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B4181ADA-AC01-4B70-BB29-11F02E6F03B4}" xr6:coauthVersionLast="43" xr6:coauthVersionMax="43" xr10:uidLastSave="{00000000-0000-0000-0000-000000000000}"/>
  <bookViews>
    <workbookView xWindow="-120" yWindow="-120" windowWidth="29040" windowHeight="15990" xr2:uid="{B0373022-481D-4C4B-B643-9372FFB2EB12}"/>
  </bookViews>
  <sheets>
    <sheet name="Number of molecules" sheetId="1" r:id="rId1"/>
    <sheet name="Speed" sheetId="2" r:id="rId2"/>
    <sheet name="ANOVA (# molecules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4" l="1"/>
  <c r="D8" i="4"/>
  <c r="D7" i="4"/>
  <c r="D6" i="4"/>
  <c r="D5" i="4"/>
  <c r="C5" i="4"/>
  <c r="C6" i="4"/>
  <c r="C7" i="4"/>
  <c r="C8" i="4"/>
  <c r="C9" i="4"/>
  <c r="B9" i="4"/>
  <c r="B8" i="4"/>
  <c r="B7" i="4"/>
  <c r="B6" i="4"/>
  <c r="B5" i="4"/>
  <c r="H14" i="4" l="1"/>
  <c r="H17" i="4" s="1"/>
  <c r="I11" i="4"/>
  <c r="H11" i="4"/>
  <c r="C14" i="4"/>
  <c r="C17" i="4" s="1"/>
  <c r="I14" i="4" l="1"/>
  <c r="I17" i="4" s="1"/>
  <c r="J14" i="4"/>
  <c r="J17" i="4" s="1"/>
  <c r="J11" i="4"/>
  <c r="J13" i="4" s="1"/>
  <c r="H13" i="4"/>
  <c r="C15" i="4"/>
  <c r="C11" i="4"/>
  <c r="C13" i="4" s="1"/>
  <c r="I13" i="4"/>
  <c r="G14" i="4"/>
  <c r="G17" i="4" s="1"/>
  <c r="G11" i="4"/>
  <c r="G13" i="4" s="1"/>
  <c r="H15" i="4"/>
  <c r="C16" i="4" l="1"/>
  <c r="C18" i="4" s="1"/>
  <c r="G15" i="4"/>
  <c r="G16" i="4" s="1"/>
  <c r="G18" i="4" s="1"/>
  <c r="J15" i="4"/>
  <c r="J16" i="4" s="1"/>
  <c r="J18" i="4" s="1"/>
  <c r="H16" i="4"/>
  <c r="H18" i="4" s="1"/>
  <c r="I15" i="4"/>
  <c r="I16" i="4" s="1"/>
  <c r="I18" i="4" s="1"/>
</calcChain>
</file>

<file path=xl/sharedStrings.xml><?xml version="1.0" encoding="utf-8"?>
<sst xmlns="http://schemas.openxmlformats.org/spreadsheetml/2006/main" count="753" uniqueCount="50">
  <si>
    <t xml:space="preserve">NaN </t>
  </si>
  <si>
    <t>Protoplasts</t>
  </si>
  <si>
    <t>steady state in 1.2M sorbitol</t>
  </si>
  <si>
    <t>steady state in 0.8M sorbitol</t>
  </si>
  <si>
    <t>steady state in 0.4M sorbitol</t>
  </si>
  <si>
    <t>steady state in 0.25M sorbitol</t>
  </si>
  <si>
    <t>Number of molecules (#)</t>
  </si>
  <si>
    <t>pil1Δ</t>
  </si>
  <si>
    <t>Speed (um/s)</t>
  </si>
  <si>
    <t>WT</t>
  </si>
  <si>
    <t>Walled cells</t>
  </si>
  <si>
    <t>steady state in 0M sorbitol</t>
  </si>
  <si>
    <t>N=</t>
  </si>
  <si>
    <t>One -way ANOVA at time 0s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</si>
  <si>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</si>
  <si>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</si>
  <si>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mean</t>
  </si>
  <si>
    <t>stdev</t>
  </si>
  <si>
    <t>N</t>
  </si>
  <si>
    <t xml:space="preserve">WT walled cells 0M </t>
  </si>
  <si>
    <t>ANOVA between protoplast 1.2 M and walled cells 0M</t>
  </si>
  <si>
    <t>ANOVA between protoplast 0.8 M and walled cells 0M</t>
  </si>
  <si>
    <t>ANOVA between protoplast 0.4 M and walled cells 0M</t>
  </si>
  <si>
    <t>ANOVA between protoplast 0.25 M and walled cells 0M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</si>
  <si>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</si>
  <si>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</si>
  <si>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</si>
  <si>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</si>
  <si>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</si>
  <si>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</si>
  <si>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</si>
  <si>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</si>
  <si>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</si>
  <si>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</si>
  <si>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</si>
  <si>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</si>
  <si>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</si>
  <si>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</si>
  <si>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</si>
  <si>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</si>
  <si>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There is a statistically significant difference between conditions</t>
  </si>
  <si>
    <t>The difference between protoplast at 0.4 M and walled cells at 0 M is statistically significant</t>
  </si>
  <si>
    <t>The difference between protoplast at 0.25 M and walled cells at 0 M is statistically significant</t>
  </si>
  <si>
    <r>
      <rPr>
        <i/>
        <sz val="11"/>
        <color theme="1"/>
        <rFont val="Calibri"/>
        <family val="2"/>
        <scheme val="minor"/>
      </rPr>
      <t>pil1Δ</t>
    </r>
    <r>
      <rPr>
        <sz val="11"/>
        <color theme="1"/>
        <rFont val="Calibri"/>
        <family val="2"/>
        <scheme val="minor"/>
      </rPr>
      <t xml:space="preserve"> protoplast 1.2 M</t>
    </r>
  </si>
  <si>
    <r>
      <rPr>
        <i/>
        <sz val="11"/>
        <color theme="1"/>
        <rFont val="Calibri"/>
        <family val="2"/>
        <scheme val="minor"/>
      </rPr>
      <t>pil1Δ</t>
    </r>
    <r>
      <rPr>
        <sz val="11"/>
        <color theme="1"/>
        <rFont val="Calibri"/>
        <family val="2"/>
        <scheme val="minor"/>
      </rPr>
      <t xml:space="preserve"> protoplast 0.8 M</t>
    </r>
  </si>
  <si>
    <r>
      <rPr>
        <i/>
        <sz val="11"/>
        <color theme="1"/>
        <rFont val="Calibri"/>
        <family val="2"/>
        <scheme val="minor"/>
      </rPr>
      <t>pil1Δ</t>
    </r>
    <r>
      <rPr>
        <sz val="11"/>
        <color theme="1"/>
        <rFont val="Calibri"/>
        <family val="2"/>
        <scheme val="minor"/>
      </rPr>
      <t xml:space="preserve"> protoplast 0.4 M</t>
    </r>
  </si>
  <si>
    <r>
      <rPr>
        <i/>
        <sz val="11"/>
        <color theme="1"/>
        <rFont val="Calibri"/>
        <family val="2"/>
        <scheme val="minor"/>
      </rPr>
      <t>pil1Δ</t>
    </r>
    <r>
      <rPr>
        <sz val="11"/>
        <color theme="1"/>
        <rFont val="Calibri"/>
        <family val="2"/>
        <scheme val="minor"/>
      </rPr>
      <t xml:space="preserve"> protoplast 0.25 M</t>
    </r>
  </si>
  <si>
    <t>The difference between protoplast at 0.8 M and walled cells at 0 M is statistically significant</t>
  </si>
  <si>
    <t>The difference between protoplast at 1.2 M and walled cells at 0 M is statistically significant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</si>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</sst>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quotePrefix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0A04-5B1B-401B-9921-14D03181DC45}">
  <dimension ref="A1:S407"/>
  <sheetViews>
    <sheetView tabSelected="1" workbookViewId="0"/>
  </sheetViews>
  <sheetFormatPr defaultRowHeight="15" x14ac:dyDescent="0.25"/>
  <sheetData>
    <row r="1" spans="1:19" x14ac:dyDescent="0.25">
      <c r="A1" s="1" t="s">
        <v>7</v>
      </c>
      <c r="E1" s="1" t="s">
        <v>7</v>
      </c>
      <c r="I1" s="1" t="s">
        <v>7</v>
      </c>
      <c r="M1" s="1" t="s">
        <v>7</v>
      </c>
      <c r="Q1" t="s">
        <v>9</v>
      </c>
    </row>
    <row r="2" spans="1:19" x14ac:dyDescent="0.25">
      <c r="A2" t="s">
        <v>1</v>
      </c>
      <c r="E2" t="s">
        <v>1</v>
      </c>
      <c r="I2" t="s">
        <v>1</v>
      </c>
      <c r="M2" t="s">
        <v>1</v>
      </c>
      <c r="Q2" t="s">
        <v>10</v>
      </c>
    </row>
    <row r="3" spans="1:19" x14ac:dyDescent="0.25">
      <c r="A3" t="s">
        <v>2</v>
      </c>
      <c r="E3" t="s">
        <v>3</v>
      </c>
      <c r="I3" t="s">
        <v>4</v>
      </c>
      <c r="M3" t="s">
        <v>5</v>
      </c>
      <c r="Q3" t="s">
        <v>11</v>
      </c>
    </row>
    <row r="4" spans="1:19" x14ac:dyDescent="0.25">
      <c r="A4" t="s">
        <v>12</v>
      </c>
      <c r="B4">
        <v>203</v>
      </c>
      <c r="E4" t="s">
        <v>12</v>
      </c>
      <c r="F4">
        <v>184</v>
      </c>
      <c r="I4" t="s">
        <v>12</v>
      </c>
      <c r="J4">
        <v>342</v>
      </c>
      <c r="M4" t="s">
        <v>12</v>
      </c>
      <c r="N4">
        <v>370</v>
      </c>
      <c r="Q4" t="s">
        <v>12</v>
      </c>
      <c r="R4">
        <v>300</v>
      </c>
    </row>
    <row r="5" spans="1:19" x14ac:dyDescent="0.25">
      <c r="A5" t="s">
        <v>6</v>
      </c>
      <c r="E5" t="s">
        <v>6</v>
      </c>
      <c r="I5" t="s">
        <v>6</v>
      </c>
      <c r="M5" t="s">
        <v>6</v>
      </c>
      <c r="Q5" t="s">
        <v>6</v>
      </c>
    </row>
    <row r="6" spans="1:19" x14ac:dyDescent="0.25">
      <c r="A6" t="s">
        <v>49</v>
      </c>
      <c r="B6" t="s">
        <v>16</v>
      </c>
      <c r="C6" t="s">
        <v>17</v>
      </c>
      <c r="E6" t="s">
        <v>49</v>
      </c>
      <c r="F6" t="s">
        <v>16</v>
      </c>
      <c r="G6" t="s">
        <v>17</v>
      </c>
      <c r="I6" t="s">
        <v>49</v>
      </c>
      <c r="J6" t="s">
        <v>16</v>
      </c>
      <c r="K6" t="s">
        <v>17</v>
      </c>
      <c r="M6" t="s">
        <v>49</v>
      </c>
      <c r="N6" t="s">
        <v>16</v>
      </c>
      <c r="O6" t="s">
        <v>17</v>
      </c>
      <c r="Q6" t="s">
        <v>49</v>
      </c>
      <c r="R6" t="s">
        <v>16</v>
      </c>
      <c r="S6" t="s">
        <v>17</v>
      </c>
    </row>
    <row r="7" spans="1:19" x14ac:dyDescent="0.25">
      <c r="A7">
        <v>-11.997</v>
      </c>
      <c r="B7">
        <v>209.1037</v>
      </c>
      <c r="C7">
        <v>202.37</v>
      </c>
      <c r="E7">
        <v>-13.484999999999999</v>
      </c>
      <c r="F7">
        <v>329.2364</v>
      </c>
      <c r="G7">
        <v>209.45750000000001</v>
      </c>
      <c r="I7">
        <v>-7.5330000000000004</v>
      </c>
      <c r="J7">
        <v>176.65440000000001</v>
      </c>
      <c r="K7">
        <v>119.468</v>
      </c>
      <c r="M7">
        <v>-5.58</v>
      </c>
      <c r="N7">
        <v>136.07900000000001</v>
      </c>
      <c r="O7">
        <v>174.2029</v>
      </c>
      <c r="Q7">
        <v>-8.2769999999999992</v>
      </c>
      <c r="R7">
        <v>132.26939999999999</v>
      </c>
      <c r="S7">
        <v>65.585220000000007</v>
      </c>
    </row>
    <row r="8" spans="1:19" x14ac:dyDescent="0.25">
      <c r="A8">
        <v>-11.904</v>
      </c>
      <c r="B8">
        <v>197.76320000000001</v>
      </c>
      <c r="C8">
        <v>192.46010000000001</v>
      </c>
      <c r="E8">
        <v>-13.391999999999999</v>
      </c>
      <c r="F8">
        <v>318.09109999999998</v>
      </c>
      <c r="G8">
        <v>207.3373</v>
      </c>
      <c r="I8">
        <v>-7.44</v>
      </c>
      <c r="J8">
        <v>183.7749</v>
      </c>
      <c r="K8">
        <v>118.4451</v>
      </c>
      <c r="M8">
        <v>-5.4870000000000001</v>
      </c>
      <c r="N8">
        <v>147.59649999999999</v>
      </c>
      <c r="O8">
        <v>173.39009999999999</v>
      </c>
      <c r="Q8">
        <v>-8.1839999999999993</v>
      </c>
      <c r="R8">
        <v>137.9983</v>
      </c>
      <c r="S8">
        <v>66.70138</v>
      </c>
    </row>
    <row r="9" spans="1:19" x14ac:dyDescent="0.25">
      <c r="A9">
        <v>-11.811</v>
      </c>
      <c r="B9">
        <v>196.70099999999999</v>
      </c>
      <c r="C9">
        <v>188.29349999999999</v>
      </c>
      <c r="E9">
        <v>-13.298999999999999</v>
      </c>
      <c r="F9">
        <v>317.1601</v>
      </c>
      <c r="G9">
        <v>205.11799999999999</v>
      </c>
      <c r="I9">
        <v>-7.3470000000000004</v>
      </c>
      <c r="J9">
        <v>189.59899999999999</v>
      </c>
      <c r="K9">
        <v>116.3115</v>
      </c>
      <c r="M9">
        <v>-5.3940000000000001</v>
      </c>
      <c r="N9">
        <v>162.75579999999999</v>
      </c>
      <c r="O9">
        <v>175.26570000000001</v>
      </c>
      <c r="Q9">
        <v>-8.0909999999999993</v>
      </c>
      <c r="R9">
        <v>137.99379999999999</v>
      </c>
      <c r="S9">
        <v>67.629549999999995</v>
      </c>
    </row>
    <row r="10" spans="1:19" x14ac:dyDescent="0.25">
      <c r="A10">
        <v>-11.718</v>
      </c>
      <c r="B10">
        <v>196.99279999999999</v>
      </c>
      <c r="C10">
        <v>185.9855</v>
      </c>
      <c r="E10">
        <v>-13.206</v>
      </c>
      <c r="F10">
        <v>314.46109999999999</v>
      </c>
      <c r="G10">
        <v>201.21809999999999</v>
      </c>
      <c r="I10">
        <v>-7.2539999999999996</v>
      </c>
      <c r="J10">
        <v>195.91030000000001</v>
      </c>
      <c r="K10">
        <v>114.6396</v>
      </c>
      <c r="M10">
        <v>-5.3010000000000002</v>
      </c>
      <c r="N10">
        <v>165.84370000000001</v>
      </c>
      <c r="O10">
        <v>162.89599999999999</v>
      </c>
      <c r="Q10">
        <v>-7.9980000000000002</v>
      </c>
      <c r="R10">
        <v>143.46809999999999</v>
      </c>
      <c r="S10">
        <v>67.837180000000004</v>
      </c>
    </row>
    <row r="11" spans="1:19" x14ac:dyDescent="0.25">
      <c r="A11">
        <v>-11.625</v>
      </c>
      <c r="B11">
        <v>196.31899999999999</v>
      </c>
      <c r="C11">
        <v>177.77449999999999</v>
      </c>
      <c r="E11">
        <v>-13.113</v>
      </c>
      <c r="F11">
        <v>305.8372</v>
      </c>
      <c r="G11">
        <v>195.8597</v>
      </c>
      <c r="I11">
        <v>-7.1609999999999996</v>
      </c>
      <c r="J11">
        <v>194.86359999999999</v>
      </c>
      <c r="K11">
        <v>111.6186</v>
      </c>
      <c r="M11">
        <v>-5.2080000000000002</v>
      </c>
      <c r="N11">
        <v>164.5514</v>
      </c>
      <c r="O11">
        <v>136.666</v>
      </c>
      <c r="Q11">
        <v>-7.9050000000000002</v>
      </c>
      <c r="R11">
        <v>147.53710000000001</v>
      </c>
      <c r="S11">
        <v>64.511409999999998</v>
      </c>
    </row>
    <row r="12" spans="1:19" x14ac:dyDescent="0.25">
      <c r="A12">
        <v>-11.532</v>
      </c>
      <c r="B12">
        <v>199.05529999999999</v>
      </c>
      <c r="C12">
        <v>175.828</v>
      </c>
      <c r="E12">
        <v>-13.02</v>
      </c>
      <c r="F12">
        <v>309.04160000000002</v>
      </c>
      <c r="G12">
        <v>194.7816</v>
      </c>
      <c r="I12">
        <v>-7.0679999999999996</v>
      </c>
      <c r="J12">
        <v>203.15790000000001</v>
      </c>
      <c r="K12">
        <v>110.19459999999999</v>
      </c>
      <c r="M12">
        <v>-5.1150000000000002</v>
      </c>
      <c r="N12">
        <v>174.58510000000001</v>
      </c>
      <c r="O12">
        <v>130.27160000000001</v>
      </c>
      <c r="Q12">
        <v>-7.8120000000000003</v>
      </c>
      <c r="R12">
        <v>153.15369999999999</v>
      </c>
      <c r="S12">
        <v>62.267249999999997</v>
      </c>
    </row>
    <row r="13" spans="1:19" x14ac:dyDescent="0.25">
      <c r="A13">
        <v>-11.439</v>
      </c>
      <c r="B13">
        <v>202.70249999999999</v>
      </c>
      <c r="C13">
        <v>174.67789999999999</v>
      </c>
      <c r="E13">
        <v>-12.927</v>
      </c>
      <c r="F13">
        <v>309.46280000000002</v>
      </c>
      <c r="G13">
        <v>192.81700000000001</v>
      </c>
      <c r="I13">
        <v>-6.9749999999999996</v>
      </c>
      <c r="J13">
        <v>208.49</v>
      </c>
      <c r="K13">
        <v>111.20650000000001</v>
      </c>
      <c r="M13">
        <v>-5.0220000000000002</v>
      </c>
      <c r="N13">
        <v>199.58949999999999</v>
      </c>
      <c r="O13">
        <v>174.74700000000001</v>
      </c>
      <c r="Q13">
        <v>-7.7190000000000003</v>
      </c>
      <c r="R13">
        <v>157.51339999999999</v>
      </c>
      <c r="S13">
        <v>63.114669999999997</v>
      </c>
    </row>
    <row r="14" spans="1:19" x14ac:dyDescent="0.25">
      <c r="A14">
        <v>-11.346</v>
      </c>
      <c r="B14">
        <v>205.53129999999999</v>
      </c>
      <c r="C14">
        <v>172.83690000000001</v>
      </c>
      <c r="E14">
        <v>-12.834</v>
      </c>
      <c r="F14">
        <v>310.48329999999999</v>
      </c>
      <c r="G14">
        <v>190.63210000000001</v>
      </c>
      <c r="I14">
        <v>-6.8819999999999997</v>
      </c>
      <c r="J14">
        <v>218.00630000000001</v>
      </c>
      <c r="K14">
        <v>110.6671</v>
      </c>
      <c r="M14">
        <v>-4.9290000000000003</v>
      </c>
      <c r="N14">
        <v>210.2302</v>
      </c>
      <c r="O14">
        <v>169.93289999999999</v>
      </c>
      <c r="Q14">
        <v>-7.6260000000000003</v>
      </c>
      <c r="R14">
        <v>158.17349999999999</v>
      </c>
      <c r="S14">
        <v>62.521189999999997</v>
      </c>
    </row>
    <row r="15" spans="1:19" x14ac:dyDescent="0.25">
      <c r="A15">
        <v>-11.253</v>
      </c>
      <c r="B15">
        <v>206.86869999999999</v>
      </c>
      <c r="C15">
        <v>170.7499</v>
      </c>
      <c r="E15">
        <v>-12.741</v>
      </c>
      <c r="F15">
        <v>313.78250000000003</v>
      </c>
      <c r="G15">
        <v>189.7432</v>
      </c>
      <c r="I15">
        <v>-6.7889999999999997</v>
      </c>
      <c r="J15">
        <v>224.70099999999999</v>
      </c>
      <c r="K15">
        <v>110.9158</v>
      </c>
      <c r="M15">
        <v>-4.8360000000000003</v>
      </c>
      <c r="N15">
        <v>214.71870000000001</v>
      </c>
      <c r="O15">
        <v>163.05099999999999</v>
      </c>
      <c r="Q15">
        <v>-7.5330000000000004</v>
      </c>
      <c r="R15">
        <v>162.4486</v>
      </c>
      <c r="S15">
        <v>62.752400000000002</v>
      </c>
    </row>
    <row r="16" spans="1:19" x14ac:dyDescent="0.25">
      <c r="A16">
        <v>-11.16</v>
      </c>
      <c r="B16">
        <v>207.7647</v>
      </c>
      <c r="C16">
        <v>166.167</v>
      </c>
      <c r="E16">
        <v>-12.648</v>
      </c>
      <c r="F16">
        <v>314.4828</v>
      </c>
      <c r="G16">
        <v>188.2567</v>
      </c>
      <c r="I16">
        <v>-6.6959999999999997</v>
      </c>
      <c r="J16">
        <v>230.3399</v>
      </c>
      <c r="K16">
        <v>107.8703</v>
      </c>
      <c r="M16">
        <v>-4.7430000000000003</v>
      </c>
      <c r="N16">
        <v>214.82210000000001</v>
      </c>
      <c r="O16">
        <v>153.0547</v>
      </c>
      <c r="Q16">
        <v>-7.44</v>
      </c>
      <c r="R16">
        <v>161.45849999999999</v>
      </c>
      <c r="S16">
        <v>61.018140000000002</v>
      </c>
    </row>
    <row r="17" spans="1:19" x14ac:dyDescent="0.25">
      <c r="A17">
        <v>-11.067</v>
      </c>
      <c r="B17">
        <v>217.9051</v>
      </c>
      <c r="C17">
        <v>169.6114</v>
      </c>
      <c r="E17">
        <v>-12.555</v>
      </c>
      <c r="F17">
        <v>317.78410000000002</v>
      </c>
      <c r="G17">
        <v>187.76499999999999</v>
      </c>
      <c r="I17">
        <v>-6.6029999999999998</v>
      </c>
      <c r="J17">
        <v>239.75810000000001</v>
      </c>
      <c r="K17">
        <v>108.56189999999999</v>
      </c>
      <c r="M17">
        <v>-4.6500000000000004</v>
      </c>
      <c r="N17">
        <v>224.39619999999999</v>
      </c>
      <c r="O17">
        <v>149.25829999999999</v>
      </c>
      <c r="Q17">
        <v>-7.3470000000000004</v>
      </c>
      <c r="R17">
        <v>166.70840000000001</v>
      </c>
      <c r="S17">
        <v>65.483009999999993</v>
      </c>
    </row>
    <row r="18" spans="1:19" x14ac:dyDescent="0.25">
      <c r="A18">
        <v>-10.974</v>
      </c>
      <c r="B18">
        <v>221.07390000000001</v>
      </c>
      <c r="C18">
        <v>168.06039999999999</v>
      </c>
      <c r="E18">
        <v>-12.462</v>
      </c>
      <c r="F18">
        <v>315.20639999999997</v>
      </c>
      <c r="G18">
        <v>186.85659999999999</v>
      </c>
      <c r="I18">
        <v>-6.51</v>
      </c>
      <c r="J18">
        <v>246.62710000000001</v>
      </c>
      <c r="K18">
        <v>110.2501</v>
      </c>
      <c r="M18">
        <v>-4.5570000000000004</v>
      </c>
      <c r="N18">
        <v>254.6936</v>
      </c>
      <c r="O18">
        <v>192.44749999999999</v>
      </c>
      <c r="Q18">
        <v>-7.2539999999999996</v>
      </c>
      <c r="R18">
        <v>172.65219999999999</v>
      </c>
      <c r="S18">
        <v>65.008269999999996</v>
      </c>
    </row>
    <row r="19" spans="1:19" x14ac:dyDescent="0.25">
      <c r="A19">
        <v>-10.881</v>
      </c>
      <c r="B19">
        <v>224.26390000000001</v>
      </c>
      <c r="C19">
        <v>165.8125</v>
      </c>
      <c r="E19">
        <v>-12.369</v>
      </c>
      <c r="F19">
        <v>316.30599999999998</v>
      </c>
      <c r="G19">
        <v>186.5291</v>
      </c>
      <c r="I19">
        <v>-6.4169999999999998</v>
      </c>
      <c r="J19">
        <v>253.74799999999999</v>
      </c>
      <c r="K19">
        <v>110.8377</v>
      </c>
      <c r="M19">
        <v>-4.4640000000000004</v>
      </c>
      <c r="N19">
        <v>265.06909999999999</v>
      </c>
      <c r="O19">
        <v>187.87909999999999</v>
      </c>
      <c r="Q19">
        <v>-7.1609999999999996</v>
      </c>
      <c r="R19">
        <v>178.94130000000001</v>
      </c>
      <c r="S19">
        <v>65.257279999999994</v>
      </c>
    </row>
    <row r="20" spans="1:19" x14ac:dyDescent="0.25">
      <c r="A20">
        <v>-10.788</v>
      </c>
      <c r="B20">
        <v>226.80940000000001</v>
      </c>
      <c r="C20">
        <v>163.75640000000001</v>
      </c>
      <c r="E20">
        <v>-12.276</v>
      </c>
      <c r="F20">
        <v>317.80040000000002</v>
      </c>
      <c r="G20">
        <v>186.0829</v>
      </c>
      <c r="I20">
        <v>-6.3239999999999998</v>
      </c>
      <c r="J20">
        <v>258.41849999999999</v>
      </c>
      <c r="K20">
        <v>110.61969999999999</v>
      </c>
      <c r="M20">
        <v>-4.3710000000000004</v>
      </c>
      <c r="N20">
        <v>278.75479999999999</v>
      </c>
      <c r="O20">
        <v>183.47730000000001</v>
      </c>
      <c r="Q20">
        <v>-7.0679999999999996</v>
      </c>
      <c r="R20">
        <v>187.31219999999999</v>
      </c>
      <c r="S20">
        <v>67.580749999999995</v>
      </c>
    </row>
    <row r="21" spans="1:19" x14ac:dyDescent="0.25">
      <c r="A21">
        <v>-10.695</v>
      </c>
      <c r="B21">
        <v>227.80699999999999</v>
      </c>
      <c r="C21">
        <v>159.46719999999999</v>
      </c>
      <c r="E21">
        <v>-12.183</v>
      </c>
      <c r="F21">
        <v>308.01749999999998</v>
      </c>
      <c r="G21">
        <v>184.9658</v>
      </c>
      <c r="I21">
        <v>-6.2309999999999999</v>
      </c>
      <c r="J21">
        <v>263.69600000000003</v>
      </c>
      <c r="K21">
        <v>110.7757</v>
      </c>
      <c r="M21">
        <v>-4.2779999999999996</v>
      </c>
      <c r="N21">
        <v>290.59050000000002</v>
      </c>
      <c r="O21">
        <v>178.24199999999999</v>
      </c>
      <c r="Q21">
        <v>-6.9749999999999996</v>
      </c>
      <c r="R21">
        <v>194.19669999999999</v>
      </c>
      <c r="S21">
        <v>68.292109999999994</v>
      </c>
    </row>
    <row r="22" spans="1:19" x14ac:dyDescent="0.25">
      <c r="A22">
        <v>-10.602</v>
      </c>
      <c r="B22">
        <v>231.196</v>
      </c>
      <c r="C22">
        <v>158.22499999999999</v>
      </c>
      <c r="E22">
        <v>-12.09</v>
      </c>
      <c r="F22">
        <v>312.41460000000001</v>
      </c>
      <c r="G22">
        <v>185.1096</v>
      </c>
      <c r="I22">
        <v>-6.1379999999999999</v>
      </c>
      <c r="J22">
        <v>273.29539999999997</v>
      </c>
      <c r="K22">
        <v>110.5167</v>
      </c>
      <c r="M22">
        <v>-4.1849999999999996</v>
      </c>
      <c r="N22">
        <v>309.56360000000001</v>
      </c>
      <c r="O22">
        <v>177.49889999999999</v>
      </c>
      <c r="Q22">
        <v>-6.8819999999999997</v>
      </c>
      <c r="R22">
        <v>196.21870000000001</v>
      </c>
      <c r="S22">
        <v>69.291259999999994</v>
      </c>
    </row>
    <row r="23" spans="1:19" x14ac:dyDescent="0.25">
      <c r="A23">
        <v>-10.509</v>
      </c>
      <c r="B23">
        <v>235.17070000000001</v>
      </c>
      <c r="C23">
        <v>156.6867</v>
      </c>
      <c r="E23">
        <v>-11.997</v>
      </c>
      <c r="F23">
        <v>313.82589999999999</v>
      </c>
      <c r="G23">
        <v>185.29499999999999</v>
      </c>
      <c r="I23">
        <v>-6.0449999999999999</v>
      </c>
      <c r="J23">
        <v>279.0455</v>
      </c>
      <c r="K23">
        <v>112.7985</v>
      </c>
      <c r="M23">
        <v>-4.0919999999999996</v>
      </c>
      <c r="N23">
        <v>328.76889999999997</v>
      </c>
      <c r="O23">
        <v>176.69130000000001</v>
      </c>
      <c r="Q23">
        <v>-6.7889999999999997</v>
      </c>
      <c r="R23">
        <v>199.52520000000001</v>
      </c>
      <c r="S23">
        <v>71.119010000000003</v>
      </c>
    </row>
    <row r="24" spans="1:19" x14ac:dyDescent="0.25">
      <c r="A24">
        <v>-10.416</v>
      </c>
      <c r="B24">
        <v>240.04949999999999</v>
      </c>
      <c r="C24">
        <v>155.1011</v>
      </c>
      <c r="E24">
        <v>-11.904</v>
      </c>
      <c r="F24">
        <v>318.25839999999999</v>
      </c>
      <c r="G24">
        <v>185.52019999999999</v>
      </c>
      <c r="I24">
        <v>-5.952</v>
      </c>
      <c r="J24">
        <v>286.30709999999999</v>
      </c>
      <c r="K24">
        <v>114.0565</v>
      </c>
      <c r="M24">
        <v>-3.9990000000000001</v>
      </c>
      <c r="N24">
        <v>346.97399999999999</v>
      </c>
      <c r="O24">
        <v>177.1326</v>
      </c>
      <c r="Q24">
        <v>-6.6959999999999997</v>
      </c>
      <c r="R24">
        <v>203.81569999999999</v>
      </c>
      <c r="S24">
        <v>71.698480000000004</v>
      </c>
    </row>
    <row r="25" spans="1:19" x14ac:dyDescent="0.25">
      <c r="A25">
        <v>-10.323</v>
      </c>
      <c r="B25">
        <v>243.7252</v>
      </c>
      <c r="C25">
        <v>153.93629999999999</v>
      </c>
      <c r="E25">
        <v>-11.811</v>
      </c>
      <c r="F25">
        <v>322.74</v>
      </c>
      <c r="G25">
        <v>185.797</v>
      </c>
      <c r="I25">
        <v>-5.859</v>
      </c>
      <c r="J25">
        <v>295.87299999999999</v>
      </c>
      <c r="K25">
        <v>113.8023</v>
      </c>
      <c r="M25">
        <v>-3.9060000000000001</v>
      </c>
      <c r="N25">
        <v>366.8886</v>
      </c>
      <c r="O25">
        <v>177.637</v>
      </c>
      <c r="Q25">
        <v>-6.6029999999999998</v>
      </c>
      <c r="R25">
        <v>207.99350000000001</v>
      </c>
      <c r="S25">
        <v>72.732860000000002</v>
      </c>
    </row>
    <row r="26" spans="1:19" x14ac:dyDescent="0.25">
      <c r="A26">
        <v>-10.23</v>
      </c>
      <c r="B26">
        <v>245.6294</v>
      </c>
      <c r="C26">
        <v>152.24369999999999</v>
      </c>
      <c r="E26">
        <v>-11.718</v>
      </c>
      <c r="F26">
        <v>324.1266</v>
      </c>
      <c r="G26">
        <v>184.24420000000001</v>
      </c>
      <c r="I26">
        <v>-5.766</v>
      </c>
      <c r="J26">
        <v>308.392</v>
      </c>
      <c r="K26">
        <v>112.2898</v>
      </c>
      <c r="M26">
        <v>-3.8130000000000002</v>
      </c>
      <c r="N26">
        <v>388.89429999999999</v>
      </c>
      <c r="O26">
        <v>177.01900000000001</v>
      </c>
      <c r="Q26">
        <v>-6.51</v>
      </c>
      <c r="R26">
        <v>211.6918</v>
      </c>
      <c r="S26">
        <v>72.881489999999999</v>
      </c>
    </row>
    <row r="27" spans="1:19" x14ac:dyDescent="0.25">
      <c r="A27">
        <v>-10.137</v>
      </c>
      <c r="B27">
        <v>251.18340000000001</v>
      </c>
      <c r="C27">
        <v>150.30279999999999</v>
      </c>
      <c r="E27">
        <v>-11.625</v>
      </c>
      <c r="F27">
        <v>332.5154</v>
      </c>
      <c r="G27">
        <v>181.04849999999999</v>
      </c>
      <c r="I27">
        <v>-5.673</v>
      </c>
      <c r="J27">
        <v>321.84750000000003</v>
      </c>
      <c r="K27">
        <v>112.4572</v>
      </c>
      <c r="M27">
        <v>-3.72</v>
      </c>
      <c r="N27">
        <v>412.51010000000002</v>
      </c>
      <c r="O27">
        <v>179.40350000000001</v>
      </c>
      <c r="Q27">
        <v>-6.4169999999999998</v>
      </c>
      <c r="R27">
        <v>215.8081</v>
      </c>
      <c r="S27">
        <v>74.365769999999998</v>
      </c>
    </row>
    <row r="28" spans="1:19" x14ac:dyDescent="0.25">
      <c r="A28">
        <v>-10.044</v>
      </c>
      <c r="B28">
        <v>255.886</v>
      </c>
      <c r="C28">
        <v>149.43879999999999</v>
      </c>
      <c r="E28">
        <v>-11.532</v>
      </c>
      <c r="F28">
        <v>334.38380000000001</v>
      </c>
      <c r="G28">
        <v>180.85120000000001</v>
      </c>
      <c r="I28">
        <v>-5.58</v>
      </c>
      <c r="J28">
        <v>336.29509999999999</v>
      </c>
      <c r="K28">
        <v>113.964</v>
      </c>
      <c r="M28">
        <v>-3.6269999999999998</v>
      </c>
      <c r="N28">
        <v>433.96589999999998</v>
      </c>
      <c r="O28">
        <v>180.98220000000001</v>
      </c>
      <c r="Q28">
        <v>-6.3239999999999998</v>
      </c>
      <c r="R28">
        <v>223.39189999999999</v>
      </c>
      <c r="S28">
        <v>75.557289999999995</v>
      </c>
    </row>
    <row r="29" spans="1:19" x14ac:dyDescent="0.25">
      <c r="A29">
        <v>-9.9510000000000005</v>
      </c>
      <c r="B29">
        <v>261.00889999999998</v>
      </c>
      <c r="C29">
        <v>149.09289999999999</v>
      </c>
      <c r="E29">
        <v>-11.439</v>
      </c>
      <c r="F29">
        <v>335.9898</v>
      </c>
      <c r="G29">
        <v>181.20699999999999</v>
      </c>
      <c r="I29">
        <v>-5.4870000000000001</v>
      </c>
      <c r="J29">
        <v>346.39690000000002</v>
      </c>
      <c r="K29">
        <v>114.687</v>
      </c>
      <c r="M29">
        <v>-3.5339999999999998</v>
      </c>
      <c r="N29">
        <v>456.46339999999998</v>
      </c>
      <c r="O29">
        <v>182.3015</v>
      </c>
      <c r="Q29">
        <v>-6.2309999999999999</v>
      </c>
      <c r="R29">
        <v>228.59809999999999</v>
      </c>
      <c r="S29">
        <v>77.458669999999998</v>
      </c>
    </row>
    <row r="30" spans="1:19" x14ac:dyDescent="0.25">
      <c r="A30">
        <v>-9.8580000000000005</v>
      </c>
      <c r="B30">
        <v>264.50209999999998</v>
      </c>
      <c r="C30">
        <v>147.89240000000001</v>
      </c>
      <c r="E30">
        <v>-11.346</v>
      </c>
      <c r="F30">
        <v>333.23649999999998</v>
      </c>
      <c r="G30">
        <v>180.79810000000001</v>
      </c>
      <c r="I30">
        <v>-5.3940000000000001</v>
      </c>
      <c r="J30">
        <v>360.71600000000001</v>
      </c>
      <c r="K30">
        <v>114.6604</v>
      </c>
      <c r="M30">
        <v>-3.4409999999999998</v>
      </c>
      <c r="N30">
        <v>480.19260000000003</v>
      </c>
      <c r="O30">
        <v>182.59180000000001</v>
      </c>
      <c r="Q30">
        <v>-6.1379999999999999</v>
      </c>
      <c r="R30">
        <v>233.8767</v>
      </c>
      <c r="S30">
        <v>78.866190000000003</v>
      </c>
    </row>
    <row r="31" spans="1:19" x14ac:dyDescent="0.25">
      <c r="A31">
        <v>-9.7650000000000006</v>
      </c>
      <c r="B31">
        <v>267.83670000000001</v>
      </c>
      <c r="C31">
        <v>146.78219999999999</v>
      </c>
      <c r="E31">
        <v>-11.253</v>
      </c>
      <c r="F31">
        <v>327.93959999999998</v>
      </c>
      <c r="G31">
        <v>178.90559999999999</v>
      </c>
      <c r="I31">
        <v>-5.3010000000000002</v>
      </c>
      <c r="J31">
        <v>375.02980000000002</v>
      </c>
      <c r="K31">
        <v>114.2736</v>
      </c>
      <c r="M31">
        <v>-3.3479999999999999</v>
      </c>
      <c r="N31">
        <v>503.61239999999998</v>
      </c>
      <c r="O31">
        <v>183.3049</v>
      </c>
      <c r="Q31">
        <v>-6.0449999999999999</v>
      </c>
      <c r="R31">
        <v>242.0796</v>
      </c>
      <c r="S31">
        <v>79.339340000000007</v>
      </c>
    </row>
    <row r="32" spans="1:19" x14ac:dyDescent="0.25">
      <c r="A32">
        <v>-9.6720000000000006</v>
      </c>
      <c r="B32">
        <v>269.90660000000003</v>
      </c>
      <c r="C32">
        <v>146.09649999999999</v>
      </c>
      <c r="E32">
        <v>-11.16</v>
      </c>
      <c r="F32">
        <v>332.81020000000001</v>
      </c>
      <c r="G32">
        <v>178.30160000000001</v>
      </c>
      <c r="I32">
        <v>-5.2080000000000002</v>
      </c>
      <c r="J32">
        <v>396.87259999999998</v>
      </c>
      <c r="K32">
        <v>135.75149999999999</v>
      </c>
      <c r="M32">
        <v>-3.2549999999999999</v>
      </c>
      <c r="N32">
        <v>529.35569999999996</v>
      </c>
      <c r="O32">
        <v>183.89340000000001</v>
      </c>
      <c r="Q32">
        <v>-5.952</v>
      </c>
      <c r="R32">
        <v>247.3</v>
      </c>
      <c r="S32">
        <v>82.242559999999997</v>
      </c>
    </row>
    <row r="33" spans="1:19" x14ac:dyDescent="0.25">
      <c r="A33">
        <v>-9.5790000000000006</v>
      </c>
      <c r="B33">
        <v>275.52800000000002</v>
      </c>
      <c r="C33">
        <v>145.26730000000001</v>
      </c>
      <c r="E33">
        <v>-11.067</v>
      </c>
      <c r="F33">
        <v>332.3802</v>
      </c>
      <c r="G33">
        <v>178.57490000000001</v>
      </c>
      <c r="I33">
        <v>-5.1150000000000002</v>
      </c>
      <c r="J33">
        <v>410.46480000000003</v>
      </c>
      <c r="K33">
        <v>136.20060000000001</v>
      </c>
      <c r="M33">
        <v>-3.1619999999999999</v>
      </c>
      <c r="N33">
        <v>552.6386</v>
      </c>
      <c r="O33">
        <v>185.9615</v>
      </c>
      <c r="Q33">
        <v>-5.859</v>
      </c>
      <c r="R33">
        <v>255.1876</v>
      </c>
      <c r="S33">
        <v>84.751909999999995</v>
      </c>
    </row>
    <row r="34" spans="1:19" x14ac:dyDescent="0.25">
      <c r="A34">
        <v>-9.4860000000000007</v>
      </c>
      <c r="B34">
        <v>281.11930000000001</v>
      </c>
      <c r="C34">
        <v>144.51259999999999</v>
      </c>
      <c r="E34">
        <v>-10.974</v>
      </c>
      <c r="F34">
        <v>338.02210000000002</v>
      </c>
      <c r="G34">
        <v>176.93559999999999</v>
      </c>
      <c r="I34">
        <v>-5.0220000000000002</v>
      </c>
      <c r="J34">
        <v>424.45589999999999</v>
      </c>
      <c r="K34">
        <v>135.91630000000001</v>
      </c>
      <c r="M34">
        <v>-3.069</v>
      </c>
      <c r="N34">
        <v>576.39170000000001</v>
      </c>
      <c r="O34">
        <v>186.58199999999999</v>
      </c>
      <c r="Q34">
        <v>-5.766</v>
      </c>
      <c r="R34">
        <v>262.40179999999998</v>
      </c>
      <c r="S34">
        <v>87.578450000000004</v>
      </c>
    </row>
    <row r="35" spans="1:19" x14ac:dyDescent="0.25">
      <c r="A35">
        <v>-9.3930000000000007</v>
      </c>
      <c r="B35">
        <v>287.09550000000002</v>
      </c>
      <c r="C35">
        <v>143.33860000000001</v>
      </c>
      <c r="E35">
        <v>-10.881</v>
      </c>
      <c r="F35">
        <v>343.28680000000003</v>
      </c>
      <c r="G35">
        <v>175.4265</v>
      </c>
      <c r="I35">
        <v>-4.9290000000000003</v>
      </c>
      <c r="J35">
        <v>439.1934</v>
      </c>
      <c r="K35">
        <v>136.03100000000001</v>
      </c>
      <c r="M35">
        <v>-2.976</v>
      </c>
      <c r="N35">
        <v>600.35209999999995</v>
      </c>
      <c r="O35">
        <v>187.5608</v>
      </c>
      <c r="Q35">
        <v>-5.673</v>
      </c>
      <c r="R35">
        <v>269.64370000000002</v>
      </c>
      <c r="S35">
        <v>88.798010000000005</v>
      </c>
    </row>
    <row r="36" spans="1:19" x14ac:dyDescent="0.25">
      <c r="A36">
        <v>-9.3000000000000007</v>
      </c>
      <c r="B36">
        <v>290.53089999999997</v>
      </c>
      <c r="C36">
        <v>142.7372</v>
      </c>
      <c r="E36">
        <v>-10.788</v>
      </c>
      <c r="F36">
        <v>348.22519999999997</v>
      </c>
      <c r="G36">
        <v>175.1516</v>
      </c>
      <c r="I36">
        <v>-4.8360000000000003</v>
      </c>
      <c r="J36">
        <v>454.02679999999998</v>
      </c>
      <c r="K36">
        <v>136.34200000000001</v>
      </c>
      <c r="M36">
        <v>-2.883</v>
      </c>
      <c r="N36">
        <v>626.20169999999996</v>
      </c>
      <c r="O36">
        <v>188.85120000000001</v>
      </c>
      <c r="Q36">
        <v>-5.58</v>
      </c>
      <c r="R36">
        <v>279.63130000000001</v>
      </c>
      <c r="S36">
        <v>90.228960000000001</v>
      </c>
    </row>
    <row r="37" spans="1:19" x14ac:dyDescent="0.25">
      <c r="A37">
        <v>-9.2070000000000007</v>
      </c>
      <c r="B37">
        <v>298.73340000000002</v>
      </c>
      <c r="C37">
        <v>145.29519999999999</v>
      </c>
      <c r="E37">
        <v>-10.695</v>
      </c>
      <c r="F37">
        <v>354.20760000000001</v>
      </c>
      <c r="G37">
        <v>175.21809999999999</v>
      </c>
      <c r="I37">
        <v>-4.7430000000000003</v>
      </c>
      <c r="J37">
        <v>472.13220000000001</v>
      </c>
      <c r="K37">
        <v>137.4059</v>
      </c>
      <c r="M37">
        <v>-2.79</v>
      </c>
      <c r="N37">
        <v>653.56709999999998</v>
      </c>
      <c r="O37">
        <v>191.57679999999999</v>
      </c>
      <c r="Q37">
        <v>-5.4870000000000001</v>
      </c>
      <c r="R37">
        <v>285.15649999999999</v>
      </c>
      <c r="S37">
        <v>93.225260000000006</v>
      </c>
    </row>
    <row r="38" spans="1:19" x14ac:dyDescent="0.25">
      <c r="A38">
        <v>-9.1140000000000008</v>
      </c>
      <c r="B38">
        <v>308.58409999999998</v>
      </c>
      <c r="C38">
        <v>158.48220000000001</v>
      </c>
      <c r="E38">
        <v>-10.602</v>
      </c>
      <c r="F38">
        <v>345.46</v>
      </c>
      <c r="G38">
        <v>179.12450000000001</v>
      </c>
      <c r="I38">
        <v>-4.6500000000000004</v>
      </c>
      <c r="J38">
        <v>486.83420000000001</v>
      </c>
      <c r="K38">
        <v>138.08420000000001</v>
      </c>
      <c r="M38">
        <v>-2.6970000000000001</v>
      </c>
      <c r="N38">
        <v>682.56859999999995</v>
      </c>
      <c r="O38">
        <v>205.04689999999999</v>
      </c>
      <c r="Q38">
        <v>-5.3940000000000001</v>
      </c>
      <c r="R38">
        <v>294.26170000000002</v>
      </c>
      <c r="S38">
        <v>94.345770000000002</v>
      </c>
    </row>
    <row r="39" spans="1:19" x14ac:dyDescent="0.25">
      <c r="A39">
        <v>-9.0210000000000008</v>
      </c>
      <c r="B39">
        <v>314.05779999999999</v>
      </c>
      <c r="C39">
        <v>157.2457</v>
      </c>
      <c r="E39">
        <v>-10.509</v>
      </c>
      <c r="F39">
        <v>346.93920000000003</v>
      </c>
      <c r="G39">
        <v>180.1679</v>
      </c>
      <c r="I39">
        <v>-4.5570000000000004</v>
      </c>
      <c r="J39">
        <v>501.6318</v>
      </c>
      <c r="K39">
        <v>139.21019999999999</v>
      </c>
      <c r="M39">
        <v>-2.6040000000000001</v>
      </c>
      <c r="N39">
        <v>708.17169999999999</v>
      </c>
      <c r="O39">
        <v>205.0635</v>
      </c>
      <c r="Q39">
        <v>-5.3010000000000002</v>
      </c>
      <c r="R39">
        <v>302.65440000000001</v>
      </c>
      <c r="S39">
        <v>95.431839999999994</v>
      </c>
    </row>
    <row r="40" spans="1:19" x14ac:dyDescent="0.25">
      <c r="A40">
        <v>-8.9280000000000008</v>
      </c>
      <c r="B40">
        <v>319.4479</v>
      </c>
      <c r="C40">
        <v>156.04429999999999</v>
      </c>
      <c r="E40">
        <v>-10.416</v>
      </c>
      <c r="F40">
        <v>345.76920000000001</v>
      </c>
      <c r="G40">
        <v>178.43430000000001</v>
      </c>
      <c r="I40">
        <v>-4.4640000000000004</v>
      </c>
      <c r="J40">
        <v>515.02509999999995</v>
      </c>
      <c r="K40">
        <v>139.92609999999999</v>
      </c>
      <c r="M40">
        <v>-2.5110000000000001</v>
      </c>
      <c r="N40">
        <v>734.34320000000002</v>
      </c>
      <c r="O40">
        <v>206.0264</v>
      </c>
      <c r="Q40">
        <v>-5.2080000000000002</v>
      </c>
      <c r="R40">
        <v>311.93369999999999</v>
      </c>
      <c r="S40">
        <v>96.854560000000006</v>
      </c>
    </row>
    <row r="41" spans="1:19" x14ac:dyDescent="0.25">
      <c r="A41">
        <v>-8.8350000000000009</v>
      </c>
      <c r="B41">
        <v>324.78140000000002</v>
      </c>
      <c r="C41">
        <v>154.98840000000001</v>
      </c>
      <c r="E41">
        <v>-10.323</v>
      </c>
      <c r="F41">
        <v>348.01920000000001</v>
      </c>
      <c r="G41">
        <v>177.2612</v>
      </c>
      <c r="I41">
        <v>-4.3710000000000004</v>
      </c>
      <c r="J41">
        <v>529.51379999999995</v>
      </c>
      <c r="K41">
        <v>139.8878</v>
      </c>
      <c r="M41">
        <v>-2.4180000000000001</v>
      </c>
      <c r="N41">
        <v>760.51769999999999</v>
      </c>
      <c r="O41">
        <v>207.54750000000001</v>
      </c>
      <c r="Q41">
        <v>-5.1150000000000002</v>
      </c>
      <c r="R41">
        <v>322.48059999999998</v>
      </c>
      <c r="S41">
        <v>97.88391</v>
      </c>
    </row>
    <row r="42" spans="1:19" x14ac:dyDescent="0.25">
      <c r="A42">
        <v>-8.7420000000000009</v>
      </c>
      <c r="B42">
        <v>330.34530000000001</v>
      </c>
      <c r="C42">
        <v>153.86189999999999</v>
      </c>
      <c r="E42">
        <v>-10.23</v>
      </c>
      <c r="F42">
        <v>352.95119999999997</v>
      </c>
      <c r="G42">
        <v>176.73269999999999</v>
      </c>
      <c r="I42">
        <v>-4.2779999999999996</v>
      </c>
      <c r="J42">
        <v>545.37189999999998</v>
      </c>
      <c r="K42">
        <v>141.3853</v>
      </c>
      <c r="M42">
        <v>-2.3250000000000002</v>
      </c>
      <c r="N42">
        <v>787.57159999999999</v>
      </c>
      <c r="O42">
        <v>209.8098</v>
      </c>
      <c r="Q42">
        <v>-5.0220000000000002</v>
      </c>
      <c r="R42">
        <v>333.21910000000003</v>
      </c>
      <c r="S42">
        <v>99.669740000000004</v>
      </c>
    </row>
    <row r="43" spans="1:19" x14ac:dyDescent="0.25">
      <c r="A43">
        <v>-8.6489999999999991</v>
      </c>
      <c r="B43">
        <v>332.85989999999998</v>
      </c>
      <c r="C43">
        <v>153.77590000000001</v>
      </c>
      <c r="E43">
        <v>-10.137</v>
      </c>
      <c r="F43">
        <v>357.88310000000001</v>
      </c>
      <c r="G43">
        <v>176.30969999999999</v>
      </c>
      <c r="I43">
        <v>-4.1849999999999996</v>
      </c>
      <c r="J43">
        <v>557.07950000000005</v>
      </c>
      <c r="K43">
        <v>144.37649999999999</v>
      </c>
      <c r="M43">
        <v>-2.2320000000000002</v>
      </c>
      <c r="N43">
        <v>811.49959999999999</v>
      </c>
      <c r="O43">
        <v>212.42930000000001</v>
      </c>
      <c r="Q43">
        <v>-4.9290000000000003</v>
      </c>
      <c r="R43">
        <v>341.01589999999999</v>
      </c>
      <c r="S43">
        <v>102.50230000000001</v>
      </c>
    </row>
    <row r="44" spans="1:19" x14ac:dyDescent="0.25">
      <c r="A44">
        <v>-8.5559999999999992</v>
      </c>
      <c r="B44">
        <v>337.91609999999997</v>
      </c>
      <c r="C44">
        <v>152.3683</v>
      </c>
      <c r="E44">
        <v>-10.044</v>
      </c>
      <c r="F44">
        <v>359.298</v>
      </c>
      <c r="G44">
        <v>175.7439</v>
      </c>
      <c r="I44">
        <v>-4.0919999999999996</v>
      </c>
      <c r="J44">
        <v>572.04809999999998</v>
      </c>
      <c r="K44">
        <v>145.14930000000001</v>
      </c>
      <c r="M44">
        <v>-2.1389999999999998</v>
      </c>
      <c r="N44">
        <v>837.91510000000005</v>
      </c>
      <c r="O44">
        <v>215.1866</v>
      </c>
      <c r="Q44">
        <v>-4.8360000000000003</v>
      </c>
      <c r="R44">
        <v>351.29079999999999</v>
      </c>
      <c r="S44">
        <v>104.0932</v>
      </c>
    </row>
    <row r="45" spans="1:19" x14ac:dyDescent="0.25">
      <c r="A45">
        <v>-8.4629999999999992</v>
      </c>
      <c r="B45">
        <v>343.5077</v>
      </c>
      <c r="C45">
        <v>151.4751</v>
      </c>
      <c r="E45">
        <v>-9.9510000000000005</v>
      </c>
      <c r="F45">
        <v>364.17039999999997</v>
      </c>
      <c r="G45">
        <v>175.44319999999999</v>
      </c>
      <c r="I45">
        <v>-3.9990000000000001</v>
      </c>
      <c r="J45">
        <v>587.63789999999995</v>
      </c>
      <c r="K45">
        <v>146.14259999999999</v>
      </c>
      <c r="M45">
        <v>-2.0459999999999998</v>
      </c>
      <c r="N45">
        <v>863.5412</v>
      </c>
      <c r="O45">
        <v>217.8588</v>
      </c>
      <c r="Q45">
        <v>-4.7430000000000003</v>
      </c>
      <c r="R45">
        <v>362.44080000000002</v>
      </c>
      <c r="S45">
        <v>104.83459999999999</v>
      </c>
    </row>
    <row r="46" spans="1:19" x14ac:dyDescent="0.25">
      <c r="A46">
        <v>-8.3699999999999992</v>
      </c>
      <c r="B46">
        <v>347.39420000000001</v>
      </c>
      <c r="C46">
        <v>150.5147</v>
      </c>
      <c r="E46">
        <v>-9.8580000000000005</v>
      </c>
      <c r="F46">
        <v>370.06229999999999</v>
      </c>
      <c r="G46">
        <v>174.83840000000001</v>
      </c>
      <c r="I46">
        <v>-3.9060000000000001</v>
      </c>
      <c r="J46">
        <v>603.21209999999996</v>
      </c>
      <c r="K46">
        <v>147.5548</v>
      </c>
      <c r="M46">
        <v>-1.9530000000000001</v>
      </c>
      <c r="N46">
        <v>888.4126</v>
      </c>
      <c r="O46">
        <v>220.4709</v>
      </c>
      <c r="Q46">
        <v>-4.6500000000000004</v>
      </c>
      <c r="R46">
        <v>373.27679999999998</v>
      </c>
      <c r="S46">
        <v>105.9293</v>
      </c>
    </row>
    <row r="47" spans="1:19" x14ac:dyDescent="0.25">
      <c r="A47">
        <v>-8.2769999999999992</v>
      </c>
      <c r="B47">
        <v>357.86829999999998</v>
      </c>
      <c r="C47">
        <v>157.82810000000001</v>
      </c>
      <c r="E47">
        <v>-9.7650000000000006</v>
      </c>
      <c r="F47">
        <v>379.6028</v>
      </c>
      <c r="G47">
        <v>178.86320000000001</v>
      </c>
      <c r="I47">
        <v>-3.8130000000000002</v>
      </c>
      <c r="J47">
        <v>618.71</v>
      </c>
      <c r="K47">
        <v>149.15129999999999</v>
      </c>
      <c r="M47">
        <v>-1.86</v>
      </c>
      <c r="N47">
        <v>912.55430000000001</v>
      </c>
      <c r="O47">
        <v>223.655</v>
      </c>
      <c r="Q47">
        <v>-4.5570000000000004</v>
      </c>
      <c r="R47">
        <v>384.96710000000002</v>
      </c>
      <c r="S47">
        <v>110.7017</v>
      </c>
    </row>
    <row r="48" spans="1:19" x14ac:dyDescent="0.25">
      <c r="A48">
        <v>-8.1839999999999993</v>
      </c>
      <c r="B48">
        <v>363.68349999999998</v>
      </c>
      <c r="C48">
        <v>156.81780000000001</v>
      </c>
      <c r="E48">
        <v>-9.6720000000000006</v>
      </c>
      <c r="F48">
        <v>380.58629999999999</v>
      </c>
      <c r="G48">
        <v>178.6961</v>
      </c>
      <c r="I48">
        <v>-3.72</v>
      </c>
      <c r="J48">
        <v>634.72239999999999</v>
      </c>
      <c r="K48">
        <v>150.68389999999999</v>
      </c>
      <c r="M48">
        <v>-1.7669999999999999</v>
      </c>
      <c r="N48">
        <v>936.0607</v>
      </c>
      <c r="O48">
        <v>226.73570000000001</v>
      </c>
      <c r="Q48">
        <v>-4.4640000000000004</v>
      </c>
      <c r="R48">
        <v>395.1361</v>
      </c>
      <c r="S48">
        <v>112.1617</v>
      </c>
    </row>
    <row r="49" spans="1:19" x14ac:dyDescent="0.25">
      <c r="A49">
        <v>-8.0909999999999993</v>
      </c>
      <c r="B49">
        <v>368.67090000000002</v>
      </c>
      <c r="C49">
        <v>155.73099999999999</v>
      </c>
      <c r="E49">
        <v>-9.5790000000000006</v>
      </c>
      <c r="F49">
        <v>385.48349999999999</v>
      </c>
      <c r="G49">
        <v>177.91470000000001</v>
      </c>
      <c r="I49">
        <v>-3.6269999999999998</v>
      </c>
      <c r="J49">
        <v>650.67859999999996</v>
      </c>
      <c r="K49">
        <v>152.62950000000001</v>
      </c>
      <c r="M49">
        <v>-1.6739999999999999</v>
      </c>
      <c r="N49">
        <v>959.47209999999995</v>
      </c>
      <c r="O49">
        <v>230.2987</v>
      </c>
      <c r="Q49">
        <v>-4.3710000000000004</v>
      </c>
      <c r="R49">
        <v>405.21080000000001</v>
      </c>
      <c r="S49">
        <v>113.6961</v>
      </c>
    </row>
    <row r="50" spans="1:19" x14ac:dyDescent="0.25">
      <c r="A50">
        <v>-7.9980000000000002</v>
      </c>
      <c r="B50">
        <v>374.5206</v>
      </c>
      <c r="C50">
        <v>154.8689</v>
      </c>
      <c r="E50">
        <v>-9.4860000000000007</v>
      </c>
      <c r="F50">
        <v>390.47609999999997</v>
      </c>
      <c r="G50">
        <v>177.14779999999999</v>
      </c>
      <c r="I50">
        <v>-3.5339999999999998</v>
      </c>
      <c r="J50">
        <v>666.73929999999996</v>
      </c>
      <c r="K50">
        <v>154.96950000000001</v>
      </c>
      <c r="M50">
        <v>-1.581</v>
      </c>
      <c r="N50">
        <v>982.3492</v>
      </c>
      <c r="O50">
        <v>233.50839999999999</v>
      </c>
      <c r="Q50">
        <v>-4.2779999999999996</v>
      </c>
      <c r="R50">
        <v>415.21800000000002</v>
      </c>
      <c r="S50">
        <v>115.2119</v>
      </c>
    </row>
    <row r="51" spans="1:19" x14ac:dyDescent="0.25">
      <c r="A51">
        <v>-7.9050000000000002</v>
      </c>
      <c r="B51">
        <v>379.21559999999999</v>
      </c>
      <c r="C51">
        <v>154.08109999999999</v>
      </c>
      <c r="E51">
        <v>-9.3930000000000007</v>
      </c>
      <c r="F51">
        <v>388.2593</v>
      </c>
      <c r="G51">
        <v>178.9975</v>
      </c>
      <c r="I51">
        <v>-3.4409999999999998</v>
      </c>
      <c r="J51">
        <v>683.25710000000004</v>
      </c>
      <c r="K51">
        <v>157.7801</v>
      </c>
      <c r="M51">
        <v>-1.488</v>
      </c>
      <c r="N51">
        <v>1003.333</v>
      </c>
      <c r="O51">
        <v>236.47059999999999</v>
      </c>
      <c r="Q51">
        <v>-4.1849999999999996</v>
      </c>
      <c r="R51">
        <v>425.98169999999999</v>
      </c>
      <c r="S51">
        <v>116.3605</v>
      </c>
    </row>
    <row r="52" spans="1:19" x14ac:dyDescent="0.25">
      <c r="A52">
        <v>-7.8120000000000003</v>
      </c>
      <c r="B52">
        <v>385.12189999999998</v>
      </c>
      <c r="C52">
        <v>153.21430000000001</v>
      </c>
      <c r="E52">
        <v>-9.3000000000000007</v>
      </c>
      <c r="F52">
        <v>392.10980000000001</v>
      </c>
      <c r="G52">
        <v>177.8287</v>
      </c>
      <c r="I52">
        <v>-3.3479999999999999</v>
      </c>
      <c r="J52">
        <v>701.90369999999996</v>
      </c>
      <c r="K52">
        <v>162.04140000000001</v>
      </c>
      <c r="M52">
        <v>-1.395</v>
      </c>
      <c r="N52">
        <v>1022.921</v>
      </c>
      <c r="O52">
        <v>239.95330000000001</v>
      </c>
      <c r="Q52">
        <v>-4.0919999999999996</v>
      </c>
      <c r="R52">
        <v>436.25229999999999</v>
      </c>
      <c r="S52">
        <v>117.0467</v>
      </c>
    </row>
    <row r="53" spans="1:19" x14ac:dyDescent="0.25">
      <c r="A53">
        <v>-7.7190000000000003</v>
      </c>
      <c r="B53">
        <v>395.2296</v>
      </c>
      <c r="C53">
        <v>160.31120000000001</v>
      </c>
      <c r="E53">
        <v>-9.2070000000000007</v>
      </c>
      <c r="F53">
        <v>405.50729999999999</v>
      </c>
      <c r="G53">
        <v>196.7012</v>
      </c>
      <c r="I53">
        <v>-3.2549999999999999</v>
      </c>
      <c r="J53">
        <v>715.86490000000003</v>
      </c>
      <c r="K53">
        <v>166.77</v>
      </c>
      <c r="M53">
        <v>-1.302</v>
      </c>
      <c r="N53">
        <v>1044.143</v>
      </c>
      <c r="O53">
        <v>245.82249999999999</v>
      </c>
      <c r="Q53">
        <v>-3.9990000000000001</v>
      </c>
      <c r="R53">
        <v>445.87740000000002</v>
      </c>
      <c r="S53">
        <v>118.297</v>
      </c>
    </row>
    <row r="54" spans="1:19" x14ac:dyDescent="0.25">
      <c r="A54">
        <v>-7.6260000000000003</v>
      </c>
      <c r="B54">
        <v>401.05549999999999</v>
      </c>
      <c r="C54">
        <v>159.30719999999999</v>
      </c>
      <c r="E54">
        <v>-9.1140000000000008</v>
      </c>
      <c r="F54">
        <v>405.39760000000001</v>
      </c>
      <c r="G54">
        <v>197.71510000000001</v>
      </c>
      <c r="I54">
        <v>-3.1619999999999999</v>
      </c>
      <c r="J54">
        <v>731.76130000000001</v>
      </c>
      <c r="K54">
        <v>170.6131</v>
      </c>
      <c r="M54">
        <v>-1.2090000000000001</v>
      </c>
      <c r="N54">
        <v>1061.508</v>
      </c>
      <c r="O54">
        <v>249.8741</v>
      </c>
      <c r="Q54">
        <v>-3.9060000000000001</v>
      </c>
      <c r="R54">
        <v>456.50170000000003</v>
      </c>
      <c r="S54">
        <v>119.0964</v>
      </c>
    </row>
    <row r="55" spans="1:19" x14ac:dyDescent="0.25">
      <c r="A55">
        <v>-7.5330000000000004</v>
      </c>
      <c r="B55">
        <v>406.8664</v>
      </c>
      <c r="C55">
        <v>158.41470000000001</v>
      </c>
      <c r="E55">
        <v>-9.0210000000000008</v>
      </c>
      <c r="F55">
        <v>410.48180000000002</v>
      </c>
      <c r="G55">
        <v>196.67910000000001</v>
      </c>
      <c r="I55">
        <v>-3.069</v>
      </c>
      <c r="J55">
        <v>747.08190000000002</v>
      </c>
      <c r="K55">
        <v>174.28219999999999</v>
      </c>
      <c r="M55">
        <v>-1.1160000000000001</v>
      </c>
      <c r="N55">
        <v>1077.922</v>
      </c>
      <c r="O55">
        <v>254.02959999999999</v>
      </c>
      <c r="Q55">
        <v>-3.8130000000000002</v>
      </c>
      <c r="R55">
        <v>467.22969999999998</v>
      </c>
      <c r="S55">
        <v>119.6786</v>
      </c>
    </row>
    <row r="56" spans="1:19" x14ac:dyDescent="0.25">
      <c r="A56">
        <v>-7.44</v>
      </c>
      <c r="B56">
        <v>411.72660000000002</v>
      </c>
      <c r="C56">
        <v>157.53039999999999</v>
      </c>
      <c r="E56">
        <v>-8.9280000000000008</v>
      </c>
      <c r="F56">
        <v>413.95359999999999</v>
      </c>
      <c r="G56">
        <v>195.70240000000001</v>
      </c>
      <c r="I56">
        <v>-2.976</v>
      </c>
      <c r="J56">
        <v>762.35530000000006</v>
      </c>
      <c r="K56">
        <v>178.2441</v>
      </c>
      <c r="M56">
        <v>-1.0229999999999999</v>
      </c>
      <c r="N56">
        <v>1092.8430000000001</v>
      </c>
      <c r="O56">
        <v>258.3997</v>
      </c>
      <c r="Q56">
        <v>-3.72</v>
      </c>
      <c r="R56">
        <v>478.56139999999999</v>
      </c>
      <c r="S56">
        <v>120.65309999999999</v>
      </c>
    </row>
    <row r="57" spans="1:19" x14ac:dyDescent="0.25">
      <c r="A57">
        <v>-7.3470000000000004</v>
      </c>
      <c r="B57">
        <v>418.67020000000002</v>
      </c>
      <c r="C57">
        <v>158.08789999999999</v>
      </c>
      <c r="E57">
        <v>-8.8350000000000009</v>
      </c>
      <c r="F57">
        <v>419.11919999999998</v>
      </c>
      <c r="G57">
        <v>194.8314</v>
      </c>
      <c r="I57">
        <v>-2.883</v>
      </c>
      <c r="J57">
        <v>777.25869999999998</v>
      </c>
      <c r="K57">
        <v>182.30590000000001</v>
      </c>
      <c r="M57">
        <v>-0.93</v>
      </c>
      <c r="N57">
        <v>1106.0940000000001</v>
      </c>
      <c r="O57">
        <v>262.54570000000001</v>
      </c>
      <c r="Q57">
        <v>-3.6269999999999998</v>
      </c>
      <c r="R57">
        <v>489.92840000000001</v>
      </c>
      <c r="S57">
        <v>121.6477</v>
      </c>
    </row>
    <row r="58" spans="1:19" x14ac:dyDescent="0.25">
      <c r="A58">
        <v>-7.2539999999999996</v>
      </c>
      <c r="B58">
        <v>425.48320000000001</v>
      </c>
      <c r="C58">
        <v>159.6379</v>
      </c>
      <c r="E58">
        <v>-8.7420000000000009</v>
      </c>
      <c r="F58">
        <v>423.01119999999997</v>
      </c>
      <c r="G58">
        <v>194.21350000000001</v>
      </c>
      <c r="I58">
        <v>-2.79</v>
      </c>
      <c r="J58">
        <v>791.55039999999997</v>
      </c>
      <c r="K58">
        <v>185.83510000000001</v>
      </c>
      <c r="M58">
        <v>-0.83699999999999997</v>
      </c>
      <c r="N58">
        <v>1116.9190000000001</v>
      </c>
      <c r="O58">
        <v>267.54300000000001</v>
      </c>
      <c r="Q58">
        <v>-3.5339999999999998</v>
      </c>
      <c r="R58">
        <v>500.93130000000002</v>
      </c>
      <c r="S58">
        <v>123.2739</v>
      </c>
    </row>
    <row r="59" spans="1:19" x14ac:dyDescent="0.25">
      <c r="A59">
        <v>-7.1609999999999996</v>
      </c>
      <c r="B59">
        <v>433.53289999999998</v>
      </c>
      <c r="C59">
        <v>160.45500000000001</v>
      </c>
      <c r="E59">
        <v>-8.6489999999999991</v>
      </c>
      <c r="F59">
        <v>428.43880000000001</v>
      </c>
      <c r="G59">
        <v>193.49979999999999</v>
      </c>
      <c r="I59">
        <v>-2.6970000000000001</v>
      </c>
      <c r="J59">
        <v>806.43449999999996</v>
      </c>
      <c r="K59">
        <v>188.006</v>
      </c>
      <c r="M59">
        <v>-0.74399999999999999</v>
      </c>
      <c r="N59">
        <v>1125.9469999999999</v>
      </c>
      <c r="O59">
        <v>272.38839999999999</v>
      </c>
      <c r="Q59">
        <v>-3.4409999999999998</v>
      </c>
      <c r="R59">
        <v>513.09709999999995</v>
      </c>
      <c r="S59">
        <v>124.4397</v>
      </c>
    </row>
    <row r="60" spans="1:19" x14ac:dyDescent="0.25">
      <c r="A60">
        <v>-7.0679999999999996</v>
      </c>
      <c r="B60">
        <v>439.24299999999999</v>
      </c>
      <c r="C60">
        <v>159.31110000000001</v>
      </c>
      <c r="E60">
        <v>-8.5559999999999992</v>
      </c>
      <c r="F60">
        <v>431.43529999999998</v>
      </c>
      <c r="G60">
        <v>193.4556</v>
      </c>
      <c r="I60">
        <v>-2.6040000000000001</v>
      </c>
      <c r="J60">
        <v>820.14110000000005</v>
      </c>
      <c r="K60">
        <v>191.45140000000001</v>
      </c>
      <c r="M60">
        <v>-0.65100000000000002</v>
      </c>
      <c r="N60">
        <v>1134.876</v>
      </c>
      <c r="O60">
        <v>276.69439999999997</v>
      </c>
      <c r="Q60">
        <v>-3.3479999999999999</v>
      </c>
      <c r="R60">
        <v>525.57169999999996</v>
      </c>
      <c r="S60">
        <v>125.3472</v>
      </c>
    </row>
    <row r="61" spans="1:19" x14ac:dyDescent="0.25">
      <c r="A61">
        <v>-6.9749999999999996</v>
      </c>
      <c r="B61">
        <v>445.27159999999998</v>
      </c>
      <c r="C61">
        <v>158.75970000000001</v>
      </c>
      <c r="E61">
        <v>-8.4629999999999992</v>
      </c>
      <c r="F61">
        <v>434.5419</v>
      </c>
      <c r="G61">
        <v>192.35499999999999</v>
      </c>
      <c r="I61">
        <v>-2.5110000000000001</v>
      </c>
      <c r="J61">
        <v>832.89739999999995</v>
      </c>
      <c r="K61">
        <v>194.74090000000001</v>
      </c>
      <c r="M61">
        <v>-0.55800000000000005</v>
      </c>
      <c r="N61">
        <v>1143.3630000000001</v>
      </c>
      <c r="O61">
        <v>280.7808</v>
      </c>
      <c r="Q61">
        <v>-3.2549999999999999</v>
      </c>
      <c r="R61">
        <v>538.05970000000002</v>
      </c>
      <c r="S61">
        <v>126.68049999999999</v>
      </c>
    </row>
    <row r="62" spans="1:19" x14ac:dyDescent="0.25">
      <c r="A62">
        <v>-6.8819999999999997</v>
      </c>
      <c r="B62">
        <v>451.3802</v>
      </c>
      <c r="C62">
        <v>158.4486</v>
      </c>
      <c r="E62">
        <v>-8.3699999999999992</v>
      </c>
      <c r="F62">
        <v>441.84019999999998</v>
      </c>
      <c r="G62">
        <v>191.946</v>
      </c>
      <c r="I62">
        <v>-2.4180000000000001</v>
      </c>
      <c r="J62">
        <v>845.32659999999998</v>
      </c>
      <c r="K62">
        <v>198.37</v>
      </c>
      <c r="M62">
        <v>-0.46500000000000002</v>
      </c>
      <c r="N62">
        <v>1151.395</v>
      </c>
      <c r="O62">
        <v>284.54480000000001</v>
      </c>
      <c r="Q62">
        <v>-3.1619999999999999</v>
      </c>
      <c r="R62">
        <v>550.59460000000001</v>
      </c>
      <c r="S62">
        <v>128.11439999999999</v>
      </c>
    </row>
    <row r="63" spans="1:19" x14ac:dyDescent="0.25">
      <c r="A63">
        <v>-6.7889999999999997</v>
      </c>
      <c r="B63">
        <v>459.19119999999998</v>
      </c>
      <c r="C63">
        <v>158.89109999999999</v>
      </c>
      <c r="E63">
        <v>-8.2769999999999992</v>
      </c>
      <c r="F63">
        <v>446.11660000000001</v>
      </c>
      <c r="G63">
        <v>191.44720000000001</v>
      </c>
      <c r="I63">
        <v>-2.3250000000000002</v>
      </c>
      <c r="J63">
        <v>866.0453</v>
      </c>
      <c r="K63">
        <v>210.6524</v>
      </c>
      <c r="M63">
        <v>-0.372</v>
      </c>
      <c r="N63">
        <v>1155.76</v>
      </c>
      <c r="O63">
        <v>287.34410000000003</v>
      </c>
      <c r="Q63">
        <v>-3.069</v>
      </c>
      <c r="R63">
        <v>562.87639999999999</v>
      </c>
      <c r="S63">
        <v>130.37479999999999</v>
      </c>
    </row>
    <row r="64" spans="1:19" x14ac:dyDescent="0.25">
      <c r="A64">
        <v>-6.6959999999999997</v>
      </c>
      <c r="B64">
        <v>465.3768</v>
      </c>
      <c r="C64">
        <v>158.9735</v>
      </c>
      <c r="E64">
        <v>-8.1839999999999993</v>
      </c>
      <c r="F64">
        <v>451.97489999999999</v>
      </c>
      <c r="G64">
        <v>191.1317</v>
      </c>
      <c r="I64">
        <v>-2.2320000000000002</v>
      </c>
      <c r="J64">
        <v>877.31979999999999</v>
      </c>
      <c r="K64">
        <v>212.3999</v>
      </c>
      <c r="M64">
        <v>-0.27900000000000003</v>
      </c>
      <c r="N64">
        <v>1159.9380000000001</v>
      </c>
      <c r="O64">
        <v>290.91609999999997</v>
      </c>
      <c r="Q64">
        <v>-2.976</v>
      </c>
      <c r="R64">
        <v>576.09410000000003</v>
      </c>
      <c r="S64">
        <v>132.435</v>
      </c>
    </row>
    <row r="65" spans="1:19" x14ac:dyDescent="0.25">
      <c r="A65">
        <v>-6.6029999999999998</v>
      </c>
      <c r="B65">
        <v>471.52010000000001</v>
      </c>
      <c r="C65">
        <v>159.21700000000001</v>
      </c>
      <c r="E65">
        <v>-8.0909999999999993</v>
      </c>
      <c r="F65">
        <v>457.83370000000002</v>
      </c>
      <c r="G65">
        <v>190.95</v>
      </c>
      <c r="I65">
        <v>-2.1389999999999998</v>
      </c>
      <c r="J65">
        <v>887.45600000000002</v>
      </c>
      <c r="K65">
        <v>217.2895</v>
      </c>
      <c r="M65">
        <v>-0.186</v>
      </c>
      <c r="N65">
        <v>1164.6790000000001</v>
      </c>
      <c r="O65">
        <v>295.1454</v>
      </c>
      <c r="Q65">
        <v>-2.883</v>
      </c>
      <c r="R65">
        <v>589.19259999999997</v>
      </c>
      <c r="S65">
        <v>134.25280000000001</v>
      </c>
    </row>
    <row r="66" spans="1:19" x14ac:dyDescent="0.25">
      <c r="A66">
        <v>-6.51</v>
      </c>
      <c r="B66">
        <v>477.64409999999998</v>
      </c>
      <c r="C66">
        <v>159.36369999999999</v>
      </c>
      <c r="E66">
        <v>-7.9980000000000002</v>
      </c>
      <c r="F66">
        <v>459.733</v>
      </c>
      <c r="G66">
        <v>192.2491</v>
      </c>
      <c r="I66">
        <v>-2.0459999999999998</v>
      </c>
      <c r="J66">
        <v>897.79880000000003</v>
      </c>
      <c r="K66">
        <v>220.46119999999999</v>
      </c>
      <c r="M66">
        <v>-9.2999999999999999E-2</v>
      </c>
      <c r="N66">
        <v>1167.5170000000001</v>
      </c>
      <c r="O66">
        <v>298.06950000000001</v>
      </c>
      <c r="Q66">
        <v>-2.79</v>
      </c>
      <c r="R66">
        <v>602.2201</v>
      </c>
      <c r="S66">
        <v>136.4127</v>
      </c>
    </row>
    <row r="67" spans="1:19" x14ac:dyDescent="0.25">
      <c r="A67">
        <v>-6.4169999999999998</v>
      </c>
      <c r="B67">
        <v>483.7088</v>
      </c>
      <c r="C67">
        <v>159.6711</v>
      </c>
      <c r="E67">
        <v>-7.9050000000000002</v>
      </c>
      <c r="F67">
        <v>467.64640000000003</v>
      </c>
      <c r="G67">
        <v>193.01009999999999</v>
      </c>
      <c r="I67">
        <v>-1.9530000000000001</v>
      </c>
      <c r="J67">
        <v>907.48680000000002</v>
      </c>
      <c r="K67">
        <v>223.9272</v>
      </c>
      <c r="M67">
        <v>0</v>
      </c>
      <c r="N67">
        <v>1168.0519999999999</v>
      </c>
      <c r="O67">
        <v>302.08</v>
      </c>
      <c r="Q67">
        <v>-2.6970000000000001</v>
      </c>
      <c r="R67">
        <v>615.48739999999998</v>
      </c>
      <c r="S67">
        <v>138.72069999999999</v>
      </c>
    </row>
    <row r="68" spans="1:19" x14ac:dyDescent="0.25">
      <c r="A68">
        <v>-6.3239999999999998</v>
      </c>
      <c r="B68">
        <v>489.51960000000003</v>
      </c>
      <c r="C68">
        <v>159.38839999999999</v>
      </c>
      <c r="E68">
        <v>-7.8120000000000003</v>
      </c>
      <c r="F68">
        <v>470.99799999999999</v>
      </c>
      <c r="G68">
        <v>193.67859999999999</v>
      </c>
      <c r="I68">
        <v>-1.86</v>
      </c>
      <c r="J68">
        <v>905.3972</v>
      </c>
      <c r="K68">
        <v>239.83369999999999</v>
      </c>
      <c r="M68">
        <v>9.2999999999999999E-2</v>
      </c>
      <c r="N68">
        <v>1162.248</v>
      </c>
      <c r="O68">
        <v>314.32920000000001</v>
      </c>
      <c r="Q68">
        <v>-2.6040000000000001</v>
      </c>
      <c r="R68">
        <v>627.16039999999998</v>
      </c>
      <c r="S68">
        <v>141.02610000000001</v>
      </c>
    </row>
    <row r="69" spans="1:19" x14ac:dyDescent="0.25">
      <c r="A69">
        <v>-6.2309999999999999</v>
      </c>
      <c r="B69">
        <v>495.447</v>
      </c>
      <c r="C69">
        <v>159.03790000000001</v>
      </c>
      <c r="E69">
        <v>-7.7190000000000003</v>
      </c>
      <c r="F69">
        <v>477.10219999999998</v>
      </c>
      <c r="G69">
        <v>193.36250000000001</v>
      </c>
      <c r="I69">
        <v>-1.7669999999999999</v>
      </c>
      <c r="J69">
        <v>913.87170000000003</v>
      </c>
      <c r="K69">
        <v>241.64859999999999</v>
      </c>
      <c r="M69">
        <v>0.186</v>
      </c>
      <c r="N69">
        <v>1163.8820000000001</v>
      </c>
      <c r="O69">
        <v>315.80799999999999</v>
      </c>
      <c r="Q69">
        <v>-2.5110000000000001</v>
      </c>
      <c r="R69">
        <v>639.77480000000003</v>
      </c>
      <c r="S69">
        <v>143.1293</v>
      </c>
    </row>
    <row r="70" spans="1:19" x14ac:dyDescent="0.25">
      <c r="A70">
        <v>-6.1379999999999999</v>
      </c>
      <c r="B70">
        <v>501.50290000000001</v>
      </c>
      <c r="C70">
        <v>158.92590000000001</v>
      </c>
      <c r="E70">
        <v>-7.6260000000000003</v>
      </c>
      <c r="F70">
        <v>483.19220000000001</v>
      </c>
      <c r="G70">
        <v>193.0111</v>
      </c>
      <c r="I70">
        <v>-1.6739999999999999</v>
      </c>
      <c r="J70">
        <v>921.29660000000001</v>
      </c>
      <c r="K70">
        <v>243.07990000000001</v>
      </c>
      <c r="M70">
        <v>0.27900000000000003</v>
      </c>
      <c r="N70">
        <v>1163.126</v>
      </c>
      <c r="O70">
        <v>318.93419999999998</v>
      </c>
      <c r="Q70">
        <v>-2.4180000000000001</v>
      </c>
      <c r="R70">
        <v>652.29179999999997</v>
      </c>
      <c r="S70">
        <v>145.27780000000001</v>
      </c>
    </row>
    <row r="71" spans="1:19" x14ac:dyDescent="0.25">
      <c r="A71">
        <v>-6.0449999999999999</v>
      </c>
      <c r="B71">
        <v>507.68759999999997</v>
      </c>
      <c r="C71">
        <v>158.90610000000001</v>
      </c>
      <c r="E71">
        <v>-7.5330000000000004</v>
      </c>
      <c r="F71">
        <v>490.58199999999999</v>
      </c>
      <c r="G71">
        <v>192.58840000000001</v>
      </c>
      <c r="I71">
        <v>-1.581</v>
      </c>
      <c r="J71">
        <v>928.26739999999995</v>
      </c>
      <c r="K71">
        <v>244.9863</v>
      </c>
      <c r="M71">
        <v>0.372</v>
      </c>
      <c r="N71">
        <v>1162.307</v>
      </c>
      <c r="O71">
        <v>320.85759999999999</v>
      </c>
      <c r="Q71">
        <v>-2.3250000000000002</v>
      </c>
      <c r="R71">
        <v>664.62919999999997</v>
      </c>
      <c r="S71">
        <v>147.3246</v>
      </c>
    </row>
    <row r="72" spans="1:19" x14ac:dyDescent="0.25">
      <c r="A72">
        <v>-5.952</v>
      </c>
      <c r="B72">
        <v>513.8021</v>
      </c>
      <c r="C72">
        <v>158.77430000000001</v>
      </c>
      <c r="E72">
        <v>-7.44</v>
      </c>
      <c r="F72">
        <v>496.1798</v>
      </c>
      <c r="G72">
        <v>191.7191</v>
      </c>
      <c r="I72">
        <v>-1.488</v>
      </c>
      <c r="J72">
        <v>929.79870000000005</v>
      </c>
      <c r="K72">
        <v>246.92269999999999</v>
      </c>
      <c r="M72">
        <v>0.46500000000000002</v>
      </c>
      <c r="N72">
        <v>1162.93</v>
      </c>
      <c r="O72">
        <v>321.9246</v>
      </c>
      <c r="Q72">
        <v>-2.2320000000000002</v>
      </c>
      <c r="R72">
        <v>676.77160000000003</v>
      </c>
      <c r="S72">
        <v>149.22800000000001</v>
      </c>
    </row>
    <row r="73" spans="1:19" x14ac:dyDescent="0.25">
      <c r="A73">
        <v>-5.859</v>
      </c>
      <c r="B73">
        <v>519.8347</v>
      </c>
      <c r="C73">
        <v>158.85419999999999</v>
      </c>
      <c r="E73">
        <v>-7.3470000000000004</v>
      </c>
      <c r="F73">
        <v>496.76659999999998</v>
      </c>
      <c r="G73">
        <v>195.34690000000001</v>
      </c>
      <c r="I73">
        <v>-1.395</v>
      </c>
      <c r="J73">
        <v>936.03250000000003</v>
      </c>
      <c r="K73">
        <v>247.286</v>
      </c>
      <c r="M73">
        <v>0.55800000000000005</v>
      </c>
      <c r="N73">
        <v>1160.5440000000001</v>
      </c>
      <c r="O73">
        <v>329.44049999999999</v>
      </c>
      <c r="Q73">
        <v>-2.1389999999999998</v>
      </c>
      <c r="R73">
        <v>689.99519999999995</v>
      </c>
      <c r="S73">
        <v>153.23679999999999</v>
      </c>
    </row>
    <row r="74" spans="1:19" x14ac:dyDescent="0.25">
      <c r="A74">
        <v>-5.766</v>
      </c>
      <c r="B74">
        <v>526.05899999999997</v>
      </c>
      <c r="C74">
        <v>159.13589999999999</v>
      </c>
      <c r="E74">
        <v>-7.2539999999999996</v>
      </c>
      <c r="F74">
        <v>503.05360000000002</v>
      </c>
      <c r="G74">
        <v>195.1773</v>
      </c>
      <c r="I74">
        <v>-1.302</v>
      </c>
      <c r="J74">
        <v>940.16949999999997</v>
      </c>
      <c r="K74">
        <v>246.64660000000001</v>
      </c>
      <c r="M74">
        <v>0.65100000000000002</v>
      </c>
      <c r="N74">
        <v>1158.4639999999999</v>
      </c>
      <c r="O74">
        <v>329.53559999999999</v>
      </c>
      <c r="Q74">
        <v>-2.0459999999999998</v>
      </c>
      <c r="R74">
        <v>701.66989999999998</v>
      </c>
      <c r="S74">
        <v>154.904</v>
      </c>
    </row>
    <row r="75" spans="1:19" x14ac:dyDescent="0.25">
      <c r="A75">
        <v>-5.673</v>
      </c>
      <c r="B75">
        <v>532.32119999999998</v>
      </c>
      <c r="C75">
        <v>159.56549999999999</v>
      </c>
      <c r="E75">
        <v>-7.1609999999999996</v>
      </c>
      <c r="F75">
        <v>509.51530000000002</v>
      </c>
      <c r="G75">
        <v>195.08580000000001</v>
      </c>
      <c r="I75">
        <v>-1.2090000000000001</v>
      </c>
      <c r="J75">
        <v>943.15959999999995</v>
      </c>
      <c r="K75">
        <v>247.55269999999999</v>
      </c>
      <c r="M75">
        <v>0.74399999999999999</v>
      </c>
      <c r="N75">
        <v>1157.874</v>
      </c>
      <c r="O75">
        <v>331.04689999999999</v>
      </c>
      <c r="Q75">
        <v>-1.9530000000000001</v>
      </c>
      <c r="R75">
        <v>713.17600000000004</v>
      </c>
      <c r="S75">
        <v>156.74850000000001</v>
      </c>
    </row>
    <row r="76" spans="1:19" x14ac:dyDescent="0.25">
      <c r="A76">
        <v>-5.58</v>
      </c>
      <c r="B76">
        <v>538.62850000000003</v>
      </c>
      <c r="C76">
        <v>160.33699999999999</v>
      </c>
      <c r="E76">
        <v>-7.0679999999999996</v>
      </c>
      <c r="F76">
        <v>513.15430000000003</v>
      </c>
      <c r="G76">
        <v>193.899</v>
      </c>
      <c r="I76">
        <v>-1.1160000000000001</v>
      </c>
      <c r="J76">
        <v>946.84460000000001</v>
      </c>
      <c r="K76">
        <v>247.78919999999999</v>
      </c>
      <c r="M76">
        <v>0.83699999999999997</v>
      </c>
      <c r="N76">
        <v>1156.1010000000001</v>
      </c>
      <c r="O76">
        <v>331.0908</v>
      </c>
      <c r="Q76">
        <v>-1.86</v>
      </c>
      <c r="R76">
        <v>724.01589999999999</v>
      </c>
      <c r="S76">
        <v>158.22210000000001</v>
      </c>
    </row>
    <row r="77" spans="1:19" x14ac:dyDescent="0.25">
      <c r="A77">
        <v>-5.4870000000000001</v>
      </c>
      <c r="B77">
        <v>546.06610000000001</v>
      </c>
      <c r="C77">
        <v>160.32730000000001</v>
      </c>
      <c r="E77">
        <v>-6.9749999999999996</v>
      </c>
      <c r="F77">
        <v>519.4307</v>
      </c>
      <c r="G77">
        <v>193.20310000000001</v>
      </c>
      <c r="I77">
        <v>-1.0229999999999999</v>
      </c>
      <c r="J77">
        <v>950.63930000000005</v>
      </c>
      <c r="K77">
        <v>249.77459999999999</v>
      </c>
      <c r="M77">
        <v>0.93</v>
      </c>
      <c r="N77">
        <v>1153.6079999999999</v>
      </c>
      <c r="O77">
        <v>333.54579999999999</v>
      </c>
      <c r="Q77">
        <v>-1.7669999999999999</v>
      </c>
      <c r="R77">
        <v>734.32560000000001</v>
      </c>
      <c r="S77">
        <v>159.75540000000001</v>
      </c>
    </row>
    <row r="78" spans="1:19" x14ac:dyDescent="0.25">
      <c r="A78">
        <v>-5.3940000000000001</v>
      </c>
      <c r="B78">
        <v>552.03579999999999</v>
      </c>
      <c r="C78">
        <v>160.59739999999999</v>
      </c>
      <c r="E78">
        <v>-6.8819999999999997</v>
      </c>
      <c r="F78">
        <v>525.43489999999997</v>
      </c>
      <c r="G78">
        <v>192.3415</v>
      </c>
      <c r="I78">
        <v>-0.93</v>
      </c>
      <c r="J78">
        <v>954.41219999999998</v>
      </c>
      <c r="K78">
        <v>255.53479999999999</v>
      </c>
      <c r="M78">
        <v>1.0229999999999999</v>
      </c>
      <c r="N78">
        <v>1132.626</v>
      </c>
      <c r="O78">
        <v>351.577</v>
      </c>
      <c r="Q78">
        <v>-1.6739999999999999</v>
      </c>
      <c r="R78">
        <v>741.58950000000004</v>
      </c>
      <c r="S78">
        <v>165.48060000000001</v>
      </c>
    </row>
    <row r="79" spans="1:19" x14ac:dyDescent="0.25">
      <c r="A79">
        <v>-5.3010000000000002</v>
      </c>
      <c r="B79">
        <v>558.18110000000001</v>
      </c>
      <c r="C79">
        <v>161.18219999999999</v>
      </c>
      <c r="E79">
        <v>-6.7889999999999997</v>
      </c>
      <c r="F79">
        <v>531.40129999999999</v>
      </c>
      <c r="G79">
        <v>191.28280000000001</v>
      </c>
      <c r="I79">
        <v>-0.83699999999999997</v>
      </c>
      <c r="J79">
        <v>956.23530000000005</v>
      </c>
      <c r="K79">
        <v>254.99350000000001</v>
      </c>
      <c r="M79">
        <v>1.1160000000000001</v>
      </c>
      <c r="N79">
        <v>1127.2660000000001</v>
      </c>
      <c r="O79">
        <v>350.06119999999999</v>
      </c>
      <c r="Q79">
        <v>-1.581</v>
      </c>
      <c r="R79">
        <v>751.04960000000005</v>
      </c>
      <c r="S79">
        <v>166.7099</v>
      </c>
    </row>
    <row r="80" spans="1:19" x14ac:dyDescent="0.25">
      <c r="A80">
        <v>-5.2080000000000002</v>
      </c>
      <c r="B80">
        <v>564.09770000000003</v>
      </c>
      <c r="C80">
        <v>161.51730000000001</v>
      </c>
      <c r="E80">
        <v>-6.6959999999999997</v>
      </c>
      <c r="F80">
        <v>537.29920000000004</v>
      </c>
      <c r="G80">
        <v>190.4066</v>
      </c>
      <c r="I80">
        <v>-0.74399999999999999</v>
      </c>
      <c r="J80">
        <v>959.12540000000001</v>
      </c>
      <c r="K80">
        <v>255.06639999999999</v>
      </c>
      <c r="M80">
        <v>1.2090000000000001</v>
      </c>
      <c r="N80">
        <v>1121.9570000000001</v>
      </c>
      <c r="O80">
        <v>349.86470000000003</v>
      </c>
      <c r="Q80">
        <v>-1.488</v>
      </c>
      <c r="R80">
        <v>760.01300000000003</v>
      </c>
      <c r="S80">
        <v>167.92959999999999</v>
      </c>
    </row>
    <row r="81" spans="1:19" x14ac:dyDescent="0.25">
      <c r="A81">
        <v>-5.1150000000000002</v>
      </c>
      <c r="B81">
        <v>569.93100000000004</v>
      </c>
      <c r="C81">
        <v>161.9956</v>
      </c>
      <c r="E81">
        <v>-6.6029999999999998</v>
      </c>
      <c r="F81">
        <v>542.8587</v>
      </c>
      <c r="G81">
        <v>189.374</v>
      </c>
      <c r="I81">
        <v>-0.65100000000000002</v>
      </c>
      <c r="J81">
        <v>960.13580000000002</v>
      </c>
      <c r="K81">
        <v>254.5889</v>
      </c>
      <c r="M81">
        <v>1.302</v>
      </c>
      <c r="N81">
        <v>1119.2059999999999</v>
      </c>
      <c r="O81">
        <v>348.91160000000002</v>
      </c>
      <c r="Q81">
        <v>-1.395</v>
      </c>
      <c r="R81">
        <v>768.29190000000006</v>
      </c>
      <c r="S81">
        <v>169.27590000000001</v>
      </c>
    </row>
    <row r="82" spans="1:19" x14ac:dyDescent="0.25">
      <c r="A82">
        <v>-5.0220000000000002</v>
      </c>
      <c r="B82">
        <v>574.39509999999996</v>
      </c>
      <c r="C82">
        <v>162.3252</v>
      </c>
      <c r="E82">
        <v>-6.51</v>
      </c>
      <c r="F82">
        <v>548.00199999999995</v>
      </c>
      <c r="G82">
        <v>188.3689</v>
      </c>
      <c r="I82">
        <v>-0.55800000000000005</v>
      </c>
      <c r="J82">
        <v>966.92719999999997</v>
      </c>
      <c r="K82">
        <v>254.84219999999999</v>
      </c>
      <c r="M82">
        <v>1.395</v>
      </c>
      <c r="N82">
        <v>1113.992</v>
      </c>
      <c r="O82">
        <v>343.61470000000003</v>
      </c>
      <c r="Q82">
        <v>-1.302</v>
      </c>
      <c r="R82">
        <v>776.10799999999995</v>
      </c>
      <c r="S82">
        <v>170.84549999999999</v>
      </c>
    </row>
    <row r="83" spans="1:19" x14ac:dyDescent="0.25">
      <c r="A83">
        <v>-4.9290000000000003</v>
      </c>
      <c r="B83">
        <v>582.62549999999999</v>
      </c>
      <c r="C83">
        <v>165.464</v>
      </c>
      <c r="E83">
        <v>-6.4169999999999998</v>
      </c>
      <c r="F83">
        <v>553.07399999999996</v>
      </c>
      <c r="G83">
        <v>187.45500000000001</v>
      </c>
      <c r="I83">
        <v>-0.46500000000000002</v>
      </c>
      <c r="J83">
        <v>964.16600000000005</v>
      </c>
      <c r="K83">
        <v>253.49510000000001</v>
      </c>
      <c r="M83">
        <v>1.488</v>
      </c>
      <c r="N83">
        <v>1098.1189999999999</v>
      </c>
      <c r="O83">
        <v>347.96710000000002</v>
      </c>
      <c r="Q83">
        <v>-1.2090000000000001</v>
      </c>
      <c r="R83">
        <v>783.77250000000004</v>
      </c>
      <c r="S83">
        <v>172.6369</v>
      </c>
    </row>
    <row r="84" spans="1:19" x14ac:dyDescent="0.25">
      <c r="A84">
        <v>-4.8360000000000003</v>
      </c>
      <c r="B84">
        <v>588.06650000000002</v>
      </c>
      <c r="C84">
        <v>165.68969999999999</v>
      </c>
      <c r="E84">
        <v>-6.3239999999999998</v>
      </c>
      <c r="F84">
        <v>558.42240000000004</v>
      </c>
      <c r="G84">
        <v>185.7629</v>
      </c>
      <c r="I84">
        <v>-0.372</v>
      </c>
      <c r="J84">
        <v>963.06079999999997</v>
      </c>
      <c r="K84">
        <v>252.78059999999999</v>
      </c>
      <c r="M84">
        <v>1.581</v>
      </c>
      <c r="N84">
        <v>1093.117</v>
      </c>
      <c r="O84">
        <v>344.96949999999998</v>
      </c>
      <c r="Q84">
        <v>-1.1160000000000001</v>
      </c>
      <c r="R84">
        <v>790.07349999999997</v>
      </c>
      <c r="S84">
        <v>174.19540000000001</v>
      </c>
    </row>
    <row r="85" spans="1:19" x14ac:dyDescent="0.25">
      <c r="A85">
        <v>-4.7430000000000003</v>
      </c>
      <c r="B85">
        <v>593.4434</v>
      </c>
      <c r="C85">
        <v>166.07050000000001</v>
      </c>
      <c r="E85">
        <v>-6.2309999999999999</v>
      </c>
      <c r="F85">
        <v>563.65869999999995</v>
      </c>
      <c r="G85">
        <v>184.20590000000001</v>
      </c>
      <c r="I85">
        <v>-0.27900000000000003</v>
      </c>
      <c r="J85">
        <v>961.72709999999995</v>
      </c>
      <c r="K85">
        <v>254.44540000000001</v>
      </c>
      <c r="M85">
        <v>1.6739999999999999</v>
      </c>
      <c r="N85">
        <v>1087.7360000000001</v>
      </c>
      <c r="O85">
        <v>342.80560000000003</v>
      </c>
      <c r="Q85">
        <v>-1.0229999999999999</v>
      </c>
      <c r="R85">
        <v>795.77340000000004</v>
      </c>
      <c r="S85">
        <v>175.7637</v>
      </c>
    </row>
    <row r="86" spans="1:19" x14ac:dyDescent="0.25">
      <c r="A86">
        <v>-4.6500000000000004</v>
      </c>
      <c r="B86">
        <v>598.66880000000003</v>
      </c>
      <c r="C86">
        <v>166.26320000000001</v>
      </c>
      <c r="E86">
        <v>-6.1379999999999999</v>
      </c>
      <c r="F86">
        <v>567.55859999999996</v>
      </c>
      <c r="G86">
        <v>182.0976</v>
      </c>
      <c r="I86">
        <v>-0.186</v>
      </c>
      <c r="J86">
        <v>960.25260000000003</v>
      </c>
      <c r="K86">
        <v>254.0908</v>
      </c>
      <c r="M86">
        <v>1.7669999999999999</v>
      </c>
      <c r="N86">
        <v>1082.223</v>
      </c>
      <c r="O86">
        <v>340.48329999999999</v>
      </c>
      <c r="Q86">
        <v>-0.93</v>
      </c>
      <c r="R86">
        <v>801.00930000000005</v>
      </c>
      <c r="S86">
        <v>177.16159999999999</v>
      </c>
    </row>
    <row r="87" spans="1:19" x14ac:dyDescent="0.25">
      <c r="A87">
        <v>-4.5570000000000004</v>
      </c>
      <c r="B87">
        <v>603.95860000000005</v>
      </c>
      <c r="C87">
        <v>166.52099999999999</v>
      </c>
      <c r="E87">
        <v>-6.0449999999999999</v>
      </c>
      <c r="F87">
        <v>573.36569999999995</v>
      </c>
      <c r="G87">
        <v>181.03829999999999</v>
      </c>
      <c r="I87">
        <v>-9.2999999999999999E-2</v>
      </c>
      <c r="J87">
        <v>958.7953</v>
      </c>
      <c r="K87">
        <v>255.7834</v>
      </c>
      <c r="M87">
        <v>1.86</v>
      </c>
      <c r="N87">
        <v>1076.21</v>
      </c>
      <c r="O87">
        <v>336.9307</v>
      </c>
      <c r="Q87">
        <v>-0.83699999999999997</v>
      </c>
      <c r="R87">
        <v>805.58230000000003</v>
      </c>
      <c r="S87">
        <v>178.10939999999999</v>
      </c>
    </row>
    <row r="88" spans="1:19" x14ac:dyDescent="0.25">
      <c r="A88">
        <v>-4.4640000000000004</v>
      </c>
      <c r="B88">
        <v>610.04849999999999</v>
      </c>
      <c r="C88">
        <v>167.07579999999999</v>
      </c>
      <c r="E88">
        <v>-5.952</v>
      </c>
      <c r="F88">
        <v>582.04610000000002</v>
      </c>
      <c r="G88">
        <v>182.0334</v>
      </c>
      <c r="I88">
        <v>0</v>
      </c>
      <c r="J88">
        <v>967.88610000000006</v>
      </c>
      <c r="K88">
        <v>259.68779999999998</v>
      </c>
      <c r="M88">
        <v>1.9530000000000001</v>
      </c>
      <c r="N88">
        <v>1049.519</v>
      </c>
      <c r="O88">
        <v>355.08609999999999</v>
      </c>
      <c r="Q88">
        <v>-0.74399999999999999</v>
      </c>
      <c r="R88">
        <v>800.84069999999997</v>
      </c>
      <c r="S88">
        <v>185.1026</v>
      </c>
    </row>
    <row r="89" spans="1:19" x14ac:dyDescent="0.25">
      <c r="A89">
        <v>-4.3710000000000004</v>
      </c>
      <c r="B89">
        <v>614.84069999999997</v>
      </c>
      <c r="C89">
        <v>167.42420000000001</v>
      </c>
      <c r="E89">
        <v>-5.859</v>
      </c>
      <c r="F89">
        <v>586.92520000000002</v>
      </c>
      <c r="G89">
        <v>181.04339999999999</v>
      </c>
      <c r="I89">
        <v>9.2999999999999999E-2</v>
      </c>
      <c r="J89">
        <v>965.37890000000004</v>
      </c>
      <c r="K89">
        <v>261.0514</v>
      </c>
      <c r="M89">
        <v>2.0459999999999998</v>
      </c>
      <c r="N89">
        <v>1045.3009999999999</v>
      </c>
      <c r="O89">
        <v>351.88400000000001</v>
      </c>
      <c r="Q89">
        <v>-0.65100000000000002</v>
      </c>
      <c r="R89">
        <v>803.65470000000005</v>
      </c>
      <c r="S89">
        <v>184.83760000000001</v>
      </c>
    </row>
    <row r="90" spans="1:19" x14ac:dyDescent="0.25">
      <c r="A90">
        <v>-4.2779999999999996</v>
      </c>
      <c r="B90">
        <v>619.82749999999999</v>
      </c>
      <c r="C90">
        <v>168.16679999999999</v>
      </c>
      <c r="E90">
        <v>-5.766</v>
      </c>
      <c r="F90">
        <v>593.13030000000003</v>
      </c>
      <c r="G90">
        <v>180.3398</v>
      </c>
      <c r="I90">
        <v>0.186</v>
      </c>
      <c r="J90">
        <v>962.89559999999994</v>
      </c>
      <c r="K90">
        <v>261.60149999999999</v>
      </c>
      <c r="M90">
        <v>2.1389999999999998</v>
      </c>
      <c r="N90">
        <v>1040.8219999999999</v>
      </c>
      <c r="O90">
        <v>348.42489999999998</v>
      </c>
      <c r="Q90">
        <v>-0.55800000000000005</v>
      </c>
      <c r="R90">
        <v>806.32050000000004</v>
      </c>
      <c r="S90">
        <v>184.93270000000001</v>
      </c>
    </row>
    <row r="91" spans="1:19" x14ac:dyDescent="0.25">
      <c r="A91">
        <v>-4.1849999999999996</v>
      </c>
      <c r="B91">
        <v>624.82489999999996</v>
      </c>
      <c r="C91">
        <v>169.09520000000001</v>
      </c>
      <c r="E91">
        <v>-5.673</v>
      </c>
      <c r="F91">
        <v>599.57910000000004</v>
      </c>
      <c r="G91">
        <v>179.6422</v>
      </c>
      <c r="I91">
        <v>0.27900000000000003</v>
      </c>
      <c r="J91">
        <v>960.20119999999997</v>
      </c>
      <c r="K91">
        <v>260.91719999999998</v>
      </c>
      <c r="M91">
        <v>2.2320000000000002</v>
      </c>
      <c r="N91">
        <v>1035.884</v>
      </c>
      <c r="O91">
        <v>347.69049999999999</v>
      </c>
      <c r="Q91">
        <v>-0.46500000000000002</v>
      </c>
      <c r="R91">
        <v>809.02930000000003</v>
      </c>
      <c r="S91">
        <v>185.03030000000001</v>
      </c>
    </row>
    <row r="92" spans="1:19" x14ac:dyDescent="0.25">
      <c r="A92">
        <v>-4.0919999999999996</v>
      </c>
      <c r="B92">
        <v>630.08569999999997</v>
      </c>
      <c r="C92">
        <v>170.17410000000001</v>
      </c>
      <c r="E92">
        <v>-5.58</v>
      </c>
      <c r="F92">
        <v>606.68320000000006</v>
      </c>
      <c r="G92">
        <v>178.88149999999999</v>
      </c>
      <c r="I92">
        <v>0.372</v>
      </c>
      <c r="J92">
        <v>954.89449999999999</v>
      </c>
      <c r="K92">
        <v>260.89089999999999</v>
      </c>
      <c r="M92">
        <v>2.3250000000000002</v>
      </c>
      <c r="N92">
        <v>1031.3630000000001</v>
      </c>
      <c r="O92">
        <v>346.733</v>
      </c>
      <c r="Q92">
        <v>-0.372</v>
      </c>
      <c r="R92">
        <v>812.23580000000004</v>
      </c>
      <c r="S92">
        <v>185.4838</v>
      </c>
    </row>
    <row r="93" spans="1:19" x14ac:dyDescent="0.25">
      <c r="A93">
        <v>-3.9990000000000001</v>
      </c>
      <c r="B93">
        <v>633.99890000000005</v>
      </c>
      <c r="C93">
        <v>171.4948</v>
      </c>
      <c r="E93">
        <v>-5.4870000000000001</v>
      </c>
      <c r="F93">
        <v>616.78750000000002</v>
      </c>
      <c r="G93">
        <v>185.62440000000001</v>
      </c>
      <c r="I93">
        <v>0.46500000000000002</v>
      </c>
      <c r="J93">
        <v>936.94510000000002</v>
      </c>
      <c r="K93">
        <v>271.44959999999998</v>
      </c>
      <c r="M93">
        <v>2.4180000000000001</v>
      </c>
      <c r="N93">
        <v>1022.809</v>
      </c>
      <c r="O93">
        <v>347.4341</v>
      </c>
      <c r="Q93">
        <v>-0.27900000000000003</v>
      </c>
      <c r="R93">
        <v>814.11590000000001</v>
      </c>
      <c r="S93">
        <v>185.96539999999999</v>
      </c>
    </row>
    <row r="94" spans="1:19" x14ac:dyDescent="0.25">
      <c r="A94">
        <v>-3.9060000000000001</v>
      </c>
      <c r="B94">
        <v>639.27719999999999</v>
      </c>
      <c r="C94">
        <v>172.982</v>
      </c>
      <c r="E94">
        <v>-5.3940000000000001</v>
      </c>
      <c r="F94">
        <v>622.3691</v>
      </c>
      <c r="G94">
        <v>185.96090000000001</v>
      </c>
      <c r="I94">
        <v>0.55800000000000005</v>
      </c>
      <c r="J94">
        <v>933.47439999999995</v>
      </c>
      <c r="K94">
        <v>267.9864</v>
      </c>
      <c r="M94">
        <v>2.5110000000000001</v>
      </c>
      <c r="N94">
        <v>1016.641</v>
      </c>
      <c r="O94">
        <v>343.71100000000001</v>
      </c>
      <c r="Q94">
        <v>-0.186</v>
      </c>
      <c r="R94">
        <v>815.49130000000002</v>
      </c>
      <c r="S94">
        <v>186.80420000000001</v>
      </c>
    </row>
    <row r="95" spans="1:19" x14ac:dyDescent="0.25">
      <c r="A95">
        <v>-3.8130000000000002</v>
      </c>
      <c r="B95">
        <v>644.52260000000001</v>
      </c>
      <c r="C95">
        <v>174.6207</v>
      </c>
      <c r="E95">
        <v>-5.3010000000000002</v>
      </c>
      <c r="F95">
        <v>629.77120000000002</v>
      </c>
      <c r="G95">
        <v>185.9847</v>
      </c>
      <c r="I95">
        <v>0.65100000000000002</v>
      </c>
      <c r="J95">
        <v>930.0915</v>
      </c>
      <c r="K95">
        <v>266.03829999999999</v>
      </c>
      <c r="M95">
        <v>2.6040000000000001</v>
      </c>
      <c r="N95">
        <v>1010.601</v>
      </c>
      <c r="O95">
        <v>340.10590000000002</v>
      </c>
      <c r="Q95">
        <v>-9.2999999999999999E-2</v>
      </c>
      <c r="R95">
        <v>816.56479999999999</v>
      </c>
      <c r="S95">
        <v>187.74039999999999</v>
      </c>
    </row>
    <row r="96" spans="1:19" x14ac:dyDescent="0.25">
      <c r="A96">
        <v>-3.72</v>
      </c>
      <c r="B96">
        <v>649.72090000000003</v>
      </c>
      <c r="C96">
        <v>176.29509999999999</v>
      </c>
      <c r="E96">
        <v>-5.2080000000000002</v>
      </c>
      <c r="F96">
        <v>637.06690000000003</v>
      </c>
      <c r="G96">
        <v>186.03389999999999</v>
      </c>
      <c r="I96">
        <v>0.74399999999999999</v>
      </c>
      <c r="J96">
        <v>926.33180000000004</v>
      </c>
      <c r="K96">
        <v>264.1268</v>
      </c>
      <c r="M96">
        <v>2.6970000000000001</v>
      </c>
      <c r="N96">
        <v>1004.051</v>
      </c>
      <c r="O96">
        <v>337.34780000000001</v>
      </c>
      <c r="Q96">
        <v>0</v>
      </c>
      <c r="R96">
        <v>816.85029999999995</v>
      </c>
      <c r="S96">
        <v>188.35900000000001</v>
      </c>
    </row>
    <row r="97" spans="1:19" x14ac:dyDescent="0.25">
      <c r="A97">
        <v>-3.6269999999999998</v>
      </c>
      <c r="B97">
        <v>654.149</v>
      </c>
      <c r="C97">
        <v>176.91489999999999</v>
      </c>
      <c r="E97">
        <v>-5.1150000000000002</v>
      </c>
      <c r="F97">
        <v>645.72249999999997</v>
      </c>
      <c r="G97">
        <v>186.31989999999999</v>
      </c>
      <c r="I97">
        <v>0.83699999999999997</v>
      </c>
      <c r="J97">
        <v>919.2242</v>
      </c>
      <c r="K97">
        <v>258.97089999999997</v>
      </c>
      <c r="M97">
        <v>2.79</v>
      </c>
      <c r="N97">
        <v>997.08</v>
      </c>
      <c r="O97">
        <v>335.39060000000001</v>
      </c>
      <c r="Q97">
        <v>9.2999999999999999E-2</v>
      </c>
      <c r="R97">
        <v>816.78020000000004</v>
      </c>
      <c r="S97">
        <v>189.07900000000001</v>
      </c>
    </row>
    <row r="98" spans="1:19" x14ac:dyDescent="0.25">
      <c r="A98">
        <v>-3.5339999999999998</v>
      </c>
      <c r="B98">
        <v>661.06190000000004</v>
      </c>
      <c r="C98">
        <v>178.91589999999999</v>
      </c>
      <c r="E98">
        <v>-5.0220000000000002</v>
      </c>
      <c r="F98">
        <v>657.4434</v>
      </c>
      <c r="G98">
        <v>192.62180000000001</v>
      </c>
      <c r="I98">
        <v>0.93</v>
      </c>
      <c r="J98">
        <v>915.47040000000004</v>
      </c>
      <c r="K98">
        <v>257.04919999999998</v>
      </c>
      <c r="M98">
        <v>2.883</v>
      </c>
      <c r="N98">
        <v>968.52679999999998</v>
      </c>
      <c r="O98">
        <v>351.49919999999997</v>
      </c>
      <c r="Q98">
        <v>0.186</v>
      </c>
      <c r="R98">
        <v>815.50480000000005</v>
      </c>
      <c r="S98">
        <v>188.95599999999999</v>
      </c>
    </row>
    <row r="99" spans="1:19" x14ac:dyDescent="0.25">
      <c r="A99">
        <v>-3.4409999999999998</v>
      </c>
      <c r="B99">
        <v>665.9271</v>
      </c>
      <c r="C99">
        <v>180.32900000000001</v>
      </c>
      <c r="E99">
        <v>-4.9290000000000003</v>
      </c>
      <c r="F99">
        <v>666.11249999999995</v>
      </c>
      <c r="G99">
        <v>192.27510000000001</v>
      </c>
      <c r="I99">
        <v>1.0229999999999999</v>
      </c>
      <c r="J99">
        <v>910.70299999999997</v>
      </c>
      <c r="K99">
        <v>255.44540000000001</v>
      </c>
      <c r="M99">
        <v>2.976</v>
      </c>
      <c r="N99">
        <v>961.77639999999997</v>
      </c>
      <c r="O99">
        <v>347.49560000000002</v>
      </c>
      <c r="Q99">
        <v>0.27900000000000003</v>
      </c>
      <c r="R99">
        <v>813.92960000000005</v>
      </c>
      <c r="S99">
        <v>189.167</v>
      </c>
    </row>
    <row r="100" spans="1:19" x14ac:dyDescent="0.25">
      <c r="A100">
        <v>-3.3479999999999999</v>
      </c>
      <c r="B100">
        <v>670.43150000000003</v>
      </c>
      <c r="C100">
        <v>181.56450000000001</v>
      </c>
      <c r="E100">
        <v>-4.8360000000000003</v>
      </c>
      <c r="F100">
        <v>673.24890000000005</v>
      </c>
      <c r="G100">
        <v>191.83539999999999</v>
      </c>
      <c r="I100">
        <v>1.1160000000000001</v>
      </c>
      <c r="J100">
        <v>905.98289999999997</v>
      </c>
      <c r="K100">
        <v>251.37899999999999</v>
      </c>
      <c r="M100">
        <v>3.069</v>
      </c>
      <c r="N100">
        <v>954.72929999999997</v>
      </c>
      <c r="O100">
        <v>343.05250000000001</v>
      </c>
      <c r="Q100">
        <v>0.372</v>
      </c>
      <c r="R100">
        <v>812.12049999999999</v>
      </c>
      <c r="S100">
        <v>189.26419999999999</v>
      </c>
    </row>
    <row r="101" spans="1:19" x14ac:dyDescent="0.25">
      <c r="A101">
        <v>-3.2549999999999999</v>
      </c>
      <c r="B101">
        <v>675.34770000000003</v>
      </c>
      <c r="C101">
        <v>182.3981</v>
      </c>
      <c r="E101">
        <v>-4.7430000000000003</v>
      </c>
      <c r="F101">
        <v>680.34900000000005</v>
      </c>
      <c r="G101">
        <v>191.6885</v>
      </c>
      <c r="I101">
        <v>1.2090000000000001</v>
      </c>
      <c r="J101">
        <v>900.43309999999997</v>
      </c>
      <c r="K101">
        <v>248.93899999999999</v>
      </c>
      <c r="M101">
        <v>3.1619999999999999</v>
      </c>
      <c r="N101">
        <v>947.76049999999998</v>
      </c>
      <c r="O101">
        <v>340.26519999999999</v>
      </c>
      <c r="Q101">
        <v>0.46500000000000002</v>
      </c>
      <c r="R101">
        <v>809.65560000000005</v>
      </c>
      <c r="S101">
        <v>189.3449</v>
      </c>
    </row>
    <row r="102" spans="1:19" x14ac:dyDescent="0.25">
      <c r="A102">
        <v>-3.1619999999999999</v>
      </c>
      <c r="B102">
        <v>678.5566</v>
      </c>
      <c r="C102">
        <v>183.89279999999999</v>
      </c>
      <c r="E102">
        <v>-4.6500000000000004</v>
      </c>
      <c r="F102">
        <v>686.8</v>
      </c>
      <c r="G102">
        <v>191.60499999999999</v>
      </c>
      <c r="I102">
        <v>1.302</v>
      </c>
      <c r="J102">
        <v>897.27099999999996</v>
      </c>
      <c r="K102">
        <v>245.815</v>
      </c>
      <c r="M102">
        <v>3.2549999999999999</v>
      </c>
      <c r="N102">
        <v>937.77719999999999</v>
      </c>
      <c r="O102">
        <v>330.67009999999999</v>
      </c>
      <c r="Q102">
        <v>0.55800000000000005</v>
      </c>
      <c r="R102">
        <v>807.06700000000001</v>
      </c>
      <c r="S102">
        <v>189.56180000000001</v>
      </c>
    </row>
    <row r="103" spans="1:19" x14ac:dyDescent="0.25">
      <c r="A103">
        <v>-3.069</v>
      </c>
      <c r="B103">
        <v>687.21720000000005</v>
      </c>
      <c r="C103">
        <v>188.24619999999999</v>
      </c>
      <c r="E103">
        <v>-4.5570000000000004</v>
      </c>
      <c r="F103">
        <v>698.15750000000003</v>
      </c>
      <c r="G103">
        <v>197.93520000000001</v>
      </c>
      <c r="I103">
        <v>1.395</v>
      </c>
      <c r="J103">
        <v>885.25519999999995</v>
      </c>
      <c r="K103">
        <v>245.40280000000001</v>
      </c>
      <c r="M103">
        <v>3.3479999999999999</v>
      </c>
      <c r="N103">
        <v>928.75879999999995</v>
      </c>
      <c r="O103">
        <v>328.58699999999999</v>
      </c>
      <c r="Q103">
        <v>0.65100000000000002</v>
      </c>
      <c r="R103">
        <v>803.84010000000001</v>
      </c>
      <c r="S103">
        <v>189.4812</v>
      </c>
    </row>
    <row r="104" spans="1:19" x14ac:dyDescent="0.25">
      <c r="A104">
        <v>-2.976</v>
      </c>
      <c r="B104">
        <v>691.91589999999997</v>
      </c>
      <c r="C104">
        <v>188.99780000000001</v>
      </c>
      <c r="E104">
        <v>-4.4640000000000004</v>
      </c>
      <c r="F104">
        <v>704.50940000000003</v>
      </c>
      <c r="G104">
        <v>197.3888</v>
      </c>
      <c r="I104">
        <v>1.488</v>
      </c>
      <c r="J104">
        <v>879.25070000000005</v>
      </c>
      <c r="K104">
        <v>241.97370000000001</v>
      </c>
      <c r="M104">
        <v>3.4409999999999998</v>
      </c>
      <c r="N104">
        <v>922.1961</v>
      </c>
      <c r="O104">
        <v>324.62490000000003</v>
      </c>
      <c r="Q104">
        <v>0.74399999999999999</v>
      </c>
      <c r="R104">
        <v>800.58410000000003</v>
      </c>
      <c r="S104">
        <v>189.511</v>
      </c>
    </row>
    <row r="105" spans="1:19" x14ac:dyDescent="0.25">
      <c r="A105">
        <v>-2.883</v>
      </c>
      <c r="B105">
        <v>695.71640000000002</v>
      </c>
      <c r="C105">
        <v>190.12819999999999</v>
      </c>
      <c r="E105">
        <v>-4.3710000000000004</v>
      </c>
      <c r="F105">
        <v>710.74630000000002</v>
      </c>
      <c r="G105">
        <v>197.0301</v>
      </c>
      <c r="I105">
        <v>1.581</v>
      </c>
      <c r="J105">
        <v>873.91629999999998</v>
      </c>
      <c r="K105">
        <v>237.82650000000001</v>
      </c>
      <c r="M105">
        <v>3.5339999999999998</v>
      </c>
      <c r="N105">
        <v>915.12810000000002</v>
      </c>
      <c r="O105">
        <v>321.75700000000001</v>
      </c>
      <c r="Q105">
        <v>0.83699999999999997</v>
      </c>
      <c r="R105">
        <v>796.83159999999998</v>
      </c>
      <c r="S105">
        <v>189.5514</v>
      </c>
    </row>
    <row r="106" spans="1:19" x14ac:dyDescent="0.25">
      <c r="A106">
        <v>-2.79</v>
      </c>
      <c r="B106">
        <v>699.38499999999999</v>
      </c>
      <c r="C106">
        <v>191.29820000000001</v>
      </c>
      <c r="E106">
        <v>-4.2779999999999996</v>
      </c>
      <c r="F106">
        <v>718.23739999999998</v>
      </c>
      <c r="G106">
        <v>196.7456</v>
      </c>
      <c r="I106">
        <v>1.6739999999999999</v>
      </c>
      <c r="J106">
        <v>869.25109999999995</v>
      </c>
      <c r="K106">
        <v>235.08949999999999</v>
      </c>
      <c r="M106">
        <v>3.6269999999999998</v>
      </c>
      <c r="N106">
        <v>908.10400000000004</v>
      </c>
      <c r="O106">
        <v>319.10640000000001</v>
      </c>
      <c r="Q106">
        <v>0.93</v>
      </c>
      <c r="R106">
        <v>792.096</v>
      </c>
      <c r="S106">
        <v>189.65870000000001</v>
      </c>
    </row>
    <row r="107" spans="1:19" x14ac:dyDescent="0.25">
      <c r="A107">
        <v>-2.6970000000000001</v>
      </c>
      <c r="B107">
        <v>703.62580000000003</v>
      </c>
      <c r="C107">
        <v>192.3235</v>
      </c>
      <c r="E107">
        <v>-4.1849999999999996</v>
      </c>
      <c r="F107">
        <v>725.16089999999997</v>
      </c>
      <c r="G107">
        <v>196.024</v>
      </c>
      <c r="I107">
        <v>1.7669999999999999</v>
      </c>
      <c r="J107">
        <v>864.28620000000001</v>
      </c>
      <c r="K107">
        <v>233.78440000000001</v>
      </c>
      <c r="M107">
        <v>3.72</v>
      </c>
      <c r="N107">
        <v>901.72739999999999</v>
      </c>
      <c r="O107">
        <v>315.99579999999997</v>
      </c>
      <c r="Q107">
        <v>1.0229999999999999</v>
      </c>
      <c r="R107">
        <v>788.32590000000005</v>
      </c>
      <c r="S107">
        <v>189.1865</v>
      </c>
    </row>
    <row r="108" spans="1:19" x14ac:dyDescent="0.25">
      <c r="A108">
        <v>-2.6040000000000001</v>
      </c>
      <c r="B108">
        <v>706.51179999999999</v>
      </c>
      <c r="C108">
        <v>194.07589999999999</v>
      </c>
      <c r="E108">
        <v>-4.0919999999999996</v>
      </c>
      <c r="F108">
        <v>730.9271</v>
      </c>
      <c r="G108">
        <v>196.3647</v>
      </c>
      <c r="I108">
        <v>1.86</v>
      </c>
      <c r="J108">
        <v>859.25189999999998</v>
      </c>
      <c r="K108">
        <v>231.9409</v>
      </c>
      <c r="M108">
        <v>3.8130000000000002</v>
      </c>
      <c r="N108">
        <v>888.50549999999998</v>
      </c>
      <c r="O108">
        <v>318.83960000000002</v>
      </c>
      <c r="Q108">
        <v>1.1160000000000001</v>
      </c>
      <c r="R108">
        <v>783.06200000000001</v>
      </c>
      <c r="S108">
        <v>187.8732</v>
      </c>
    </row>
    <row r="109" spans="1:19" x14ac:dyDescent="0.25">
      <c r="A109">
        <v>-2.5110000000000001</v>
      </c>
      <c r="B109">
        <v>709.6386</v>
      </c>
      <c r="C109">
        <v>194.8502</v>
      </c>
      <c r="E109">
        <v>-3.9990000000000001</v>
      </c>
      <c r="F109">
        <v>736.42939999999999</v>
      </c>
      <c r="G109">
        <v>196.67240000000001</v>
      </c>
      <c r="I109">
        <v>1.9530000000000001</v>
      </c>
      <c r="J109">
        <v>853.87959999999998</v>
      </c>
      <c r="K109">
        <v>230.21170000000001</v>
      </c>
      <c r="M109">
        <v>3.9060000000000001</v>
      </c>
      <c r="N109">
        <v>881.10350000000005</v>
      </c>
      <c r="O109">
        <v>315.59359999999998</v>
      </c>
      <c r="Q109">
        <v>1.2090000000000001</v>
      </c>
      <c r="R109">
        <v>777.41240000000005</v>
      </c>
      <c r="S109">
        <v>186.7807</v>
      </c>
    </row>
    <row r="110" spans="1:19" x14ac:dyDescent="0.25">
      <c r="A110">
        <v>-2.4180000000000001</v>
      </c>
      <c r="B110">
        <v>712.71280000000002</v>
      </c>
      <c r="C110">
        <v>195.59190000000001</v>
      </c>
      <c r="E110">
        <v>-3.9060000000000001</v>
      </c>
      <c r="F110">
        <v>742.03890000000001</v>
      </c>
      <c r="G110">
        <v>197.27430000000001</v>
      </c>
      <c r="I110">
        <v>2.0459999999999998</v>
      </c>
      <c r="J110">
        <v>848.98479999999995</v>
      </c>
      <c r="K110">
        <v>228.25210000000001</v>
      </c>
      <c r="M110">
        <v>3.9990000000000001</v>
      </c>
      <c r="N110">
        <v>874.65350000000001</v>
      </c>
      <c r="O110">
        <v>312.99770000000001</v>
      </c>
      <c r="Q110">
        <v>1.302</v>
      </c>
      <c r="R110">
        <v>771.52210000000002</v>
      </c>
      <c r="S110">
        <v>185.84379999999999</v>
      </c>
    </row>
    <row r="111" spans="1:19" x14ac:dyDescent="0.25">
      <c r="A111">
        <v>-2.3250000000000002</v>
      </c>
      <c r="B111">
        <v>715.56759999999997</v>
      </c>
      <c r="C111">
        <v>196.39580000000001</v>
      </c>
      <c r="E111">
        <v>-3.8130000000000002</v>
      </c>
      <c r="F111">
        <v>747.54870000000005</v>
      </c>
      <c r="G111">
        <v>198.04140000000001</v>
      </c>
      <c r="I111">
        <v>2.1389999999999998</v>
      </c>
      <c r="J111">
        <v>845.25220000000002</v>
      </c>
      <c r="K111">
        <v>226.71860000000001</v>
      </c>
      <c r="M111">
        <v>4.0919999999999996</v>
      </c>
      <c r="N111">
        <v>868.31169999999997</v>
      </c>
      <c r="O111">
        <v>310.43169999999998</v>
      </c>
      <c r="Q111">
        <v>1.395</v>
      </c>
      <c r="R111">
        <v>765.5652</v>
      </c>
      <c r="S111">
        <v>184.98769999999999</v>
      </c>
    </row>
    <row r="112" spans="1:19" x14ac:dyDescent="0.25">
      <c r="A112">
        <v>-2.2320000000000002</v>
      </c>
      <c r="B112">
        <v>716.89710000000002</v>
      </c>
      <c r="C112">
        <v>196.69890000000001</v>
      </c>
      <c r="E112">
        <v>-3.72</v>
      </c>
      <c r="F112">
        <v>753.6</v>
      </c>
      <c r="G112">
        <v>198.75360000000001</v>
      </c>
      <c r="I112">
        <v>2.2320000000000002</v>
      </c>
      <c r="J112">
        <v>839.54459999999995</v>
      </c>
      <c r="K112">
        <v>225.03100000000001</v>
      </c>
      <c r="M112">
        <v>4.1849999999999996</v>
      </c>
      <c r="N112">
        <v>854.84069999999997</v>
      </c>
      <c r="O112">
        <v>302.95960000000002</v>
      </c>
      <c r="Q112">
        <v>1.488</v>
      </c>
      <c r="R112">
        <v>760.24040000000002</v>
      </c>
      <c r="S112">
        <v>184.16720000000001</v>
      </c>
    </row>
    <row r="113" spans="1:19" x14ac:dyDescent="0.25">
      <c r="A113">
        <v>-2.1389999999999998</v>
      </c>
      <c r="B113">
        <v>719.32870000000003</v>
      </c>
      <c r="C113">
        <v>197.22989999999999</v>
      </c>
      <c r="E113">
        <v>-3.6269999999999998</v>
      </c>
      <c r="F113">
        <v>759.6</v>
      </c>
      <c r="G113">
        <v>199.83629999999999</v>
      </c>
      <c r="I113">
        <v>2.3250000000000002</v>
      </c>
      <c r="J113">
        <v>829.86800000000005</v>
      </c>
      <c r="K113">
        <v>221.851</v>
      </c>
      <c r="M113">
        <v>4.2779999999999996</v>
      </c>
      <c r="N113">
        <v>848.28549999999996</v>
      </c>
      <c r="O113">
        <v>303.66090000000003</v>
      </c>
      <c r="Q113">
        <v>1.581</v>
      </c>
      <c r="R113">
        <v>754.09500000000003</v>
      </c>
      <c r="S113">
        <v>182.88820000000001</v>
      </c>
    </row>
    <row r="114" spans="1:19" x14ac:dyDescent="0.25">
      <c r="A114">
        <v>-2.0459999999999998</v>
      </c>
      <c r="B114">
        <v>721.90750000000003</v>
      </c>
      <c r="C114">
        <v>197.98609999999999</v>
      </c>
      <c r="E114">
        <v>-3.5339999999999998</v>
      </c>
      <c r="F114">
        <v>765.38840000000005</v>
      </c>
      <c r="G114">
        <v>201.18100000000001</v>
      </c>
      <c r="I114">
        <v>2.4180000000000001</v>
      </c>
      <c r="J114">
        <v>823.08640000000003</v>
      </c>
      <c r="K114">
        <v>219.1969</v>
      </c>
      <c r="M114">
        <v>4.3710000000000004</v>
      </c>
      <c r="N114">
        <v>841.0675</v>
      </c>
      <c r="O114">
        <v>301.83679999999998</v>
      </c>
      <c r="Q114">
        <v>1.6739999999999999</v>
      </c>
      <c r="R114">
        <v>747.7758</v>
      </c>
      <c r="S114">
        <v>181.64529999999999</v>
      </c>
    </row>
    <row r="115" spans="1:19" x14ac:dyDescent="0.25">
      <c r="A115">
        <v>-1.9530000000000001</v>
      </c>
      <c r="B115">
        <v>724.5607</v>
      </c>
      <c r="C115">
        <v>198.80959999999999</v>
      </c>
      <c r="E115">
        <v>-3.4409999999999998</v>
      </c>
      <c r="F115">
        <v>771.13599999999997</v>
      </c>
      <c r="G115">
        <v>202.63730000000001</v>
      </c>
      <c r="I115">
        <v>2.5110000000000001</v>
      </c>
      <c r="J115">
        <v>817.09259999999995</v>
      </c>
      <c r="K115">
        <v>216.66399999999999</v>
      </c>
      <c r="M115">
        <v>4.4640000000000004</v>
      </c>
      <c r="N115">
        <v>833.84439999999995</v>
      </c>
      <c r="O115">
        <v>299.74759999999998</v>
      </c>
      <c r="Q115">
        <v>1.7669999999999999</v>
      </c>
      <c r="R115">
        <v>741.54790000000003</v>
      </c>
      <c r="S115">
        <v>180.78380000000001</v>
      </c>
    </row>
    <row r="116" spans="1:19" x14ac:dyDescent="0.25">
      <c r="A116">
        <v>-1.86</v>
      </c>
      <c r="B116">
        <v>727.22540000000004</v>
      </c>
      <c r="C116">
        <v>199.99709999999999</v>
      </c>
      <c r="E116">
        <v>-3.3479999999999999</v>
      </c>
      <c r="F116">
        <v>776.76750000000004</v>
      </c>
      <c r="G116">
        <v>204.20339999999999</v>
      </c>
      <c r="I116">
        <v>2.6040000000000001</v>
      </c>
      <c r="J116">
        <v>811.30589999999995</v>
      </c>
      <c r="K116">
        <v>214.46</v>
      </c>
      <c r="M116">
        <v>4.5570000000000004</v>
      </c>
      <c r="N116">
        <v>829.44569999999999</v>
      </c>
      <c r="O116">
        <v>298.39339999999999</v>
      </c>
      <c r="Q116">
        <v>1.86</v>
      </c>
      <c r="R116">
        <v>735.36159999999995</v>
      </c>
      <c r="S116">
        <v>179.34219999999999</v>
      </c>
    </row>
    <row r="117" spans="1:19" x14ac:dyDescent="0.25">
      <c r="A117">
        <v>-1.7669999999999999</v>
      </c>
      <c r="B117">
        <v>724.23429999999996</v>
      </c>
      <c r="C117">
        <v>196.1831</v>
      </c>
      <c r="E117">
        <v>-3.2549999999999999</v>
      </c>
      <c r="F117">
        <v>782.39760000000001</v>
      </c>
      <c r="G117">
        <v>205.98650000000001</v>
      </c>
      <c r="I117">
        <v>2.6970000000000001</v>
      </c>
      <c r="J117">
        <v>804.98919999999998</v>
      </c>
      <c r="K117">
        <v>213.3946</v>
      </c>
      <c r="M117">
        <v>4.6500000000000004</v>
      </c>
      <c r="N117">
        <v>824.12760000000003</v>
      </c>
      <c r="O117">
        <v>295.37610000000001</v>
      </c>
      <c r="Q117">
        <v>1.9530000000000001</v>
      </c>
      <c r="R117">
        <v>730.80330000000004</v>
      </c>
      <c r="S117">
        <v>176.10230000000001</v>
      </c>
    </row>
    <row r="118" spans="1:19" x14ac:dyDescent="0.25">
      <c r="A118">
        <v>-1.6739999999999999</v>
      </c>
      <c r="B118">
        <v>727.28430000000003</v>
      </c>
      <c r="C118">
        <v>198.47540000000001</v>
      </c>
      <c r="E118">
        <v>-3.1619999999999999</v>
      </c>
      <c r="F118">
        <v>788.83630000000005</v>
      </c>
      <c r="G118">
        <v>207.6814</v>
      </c>
      <c r="I118">
        <v>2.79</v>
      </c>
      <c r="J118">
        <v>797.89239999999995</v>
      </c>
      <c r="K118">
        <v>213.9838</v>
      </c>
      <c r="M118">
        <v>4.7430000000000003</v>
      </c>
      <c r="N118">
        <v>814.84720000000004</v>
      </c>
      <c r="O118">
        <v>296.00959999999998</v>
      </c>
      <c r="Q118">
        <v>2.0459999999999998</v>
      </c>
      <c r="R118">
        <v>724.05330000000004</v>
      </c>
      <c r="S118">
        <v>174.37039999999999</v>
      </c>
    </row>
    <row r="119" spans="1:19" x14ac:dyDescent="0.25">
      <c r="A119">
        <v>-1.581</v>
      </c>
      <c r="B119">
        <v>728.95849999999996</v>
      </c>
      <c r="C119">
        <v>199.6138</v>
      </c>
      <c r="E119">
        <v>-3.069</v>
      </c>
      <c r="F119">
        <v>794.26110000000006</v>
      </c>
      <c r="G119">
        <v>208.6722</v>
      </c>
      <c r="I119">
        <v>2.883</v>
      </c>
      <c r="J119">
        <v>791.98739999999998</v>
      </c>
      <c r="K119">
        <v>214.07230000000001</v>
      </c>
      <c r="M119">
        <v>4.8360000000000003</v>
      </c>
      <c r="N119">
        <v>807.37360000000001</v>
      </c>
      <c r="O119">
        <v>292.06040000000002</v>
      </c>
      <c r="Q119">
        <v>2.1389999999999998</v>
      </c>
      <c r="R119">
        <v>717.28179999999998</v>
      </c>
      <c r="S119">
        <v>172.81469999999999</v>
      </c>
    </row>
    <row r="120" spans="1:19" x14ac:dyDescent="0.25">
      <c r="A120">
        <v>-1.488</v>
      </c>
      <c r="B120">
        <v>730.41390000000001</v>
      </c>
      <c r="C120">
        <v>200.6968</v>
      </c>
      <c r="E120">
        <v>-2.976</v>
      </c>
      <c r="F120">
        <v>799.25930000000005</v>
      </c>
      <c r="G120">
        <v>209.2184</v>
      </c>
      <c r="I120">
        <v>2.976</v>
      </c>
      <c r="J120">
        <v>786.17409999999995</v>
      </c>
      <c r="K120">
        <v>214.2295</v>
      </c>
      <c r="M120">
        <v>4.9290000000000003</v>
      </c>
      <c r="N120">
        <v>800.09079999999994</v>
      </c>
      <c r="O120">
        <v>289.84809999999999</v>
      </c>
      <c r="Q120">
        <v>2.2320000000000002</v>
      </c>
      <c r="R120">
        <v>710.49040000000002</v>
      </c>
      <c r="S120">
        <v>171.8869</v>
      </c>
    </row>
    <row r="121" spans="1:19" x14ac:dyDescent="0.25">
      <c r="A121">
        <v>-1.395</v>
      </c>
      <c r="B121">
        <v>731.86419999999998</v>
      </c>
      <c r="C121">
        <v>201.8965</v>
      </c>
      <c r="E121">
        <v>-2.883</v>
      </c>
      <c r="F121">
        <v>804.2672</v>
      </c>
      <c r="G121">
        <v>209.29730000000001</v>
      </c>
      <c r="I121">
        <v>3.069</v>
      </c>
      <c r="J121">
        <v>779.38959999999997</v>
      </c>
      <c r="K121">
        <v>215.3689</v>
      </c>
      <c r="M121">
        <v>5.0220000000000002</v>
      </c>
      <c r="N121">
        <v>790.94389999999999</v>
      </c>
      <c r="O121">
        <v>287.07760000000002</v>
      </c>
      <c r="Q121">
        <v>2.3250000000000002</v>
      </c>
      <c r="R121">
        <v>703.18679999999995</v>
      </c>
      <c r="S121">
        <v>170.3467</v>
      </c>
    </row>
    <row r="122" spans="1:19" x14ac:dyDescent="0.25">
      <c r="A122">
        <v>-1.302</v>
      </c>
      <c r="B122">
        <v>733.41079999999999</v>
      </c>
      <c r="C122">
        <v>203.40880000000001</v>
      </c>
      <c r="E122">
        <v>-2.79</v>
      </c>
      <c r="F122">
        <v>809.01459999999997</v>
      </c>
      <c r="G122">
        <v>208.94929999999999</v>
      </c>
      <c r="I122">
        <v>3.1619999999999999</v>
      </c>
      <c r="J122">
        <v>773.61429999999996</v>
      </c>
      <c r="K122">
        <v>216.00530000000001</v>
      </c>
      <c r="M122">
        <v>5.1150000000000002</v>
      </c>
      <c r="N122">
        <v>785.60530000000006</v>
      </c>
      <c r="O122">
        <v>283.83359999999999</v>
      </c>
      <c r="Q122">
        <v>2.4180000000000001</v>
      </c>
      <c r="R122">
        <v>694.95529999999997</v>
      </c>
      <c r="S122">
        <v>168.67509999999999</v>
      </c>
    </row>
    <row r="123" spans="1:19" x14ac:dyDescent="0.25">
      <c r="A123">
        <v>-1.2090000000000001</v>
      </c>
      <c r="B123">
        <v>734.80129999999997</v>
      </c>
      <c r="C123">
        <v>204.81309999999999</v>
      </c>
      <c r="E123">
        <v>-2.6970000000000001</v>
      </c>
      <c r="F123">
        <v>813.62829999999997</v>
      </c>
      <c r="G123">
        <v>208.76310000000001</v>
      </c>
      <c r="I123">
        <v>3.2549999999999999</v>
      </c>
      <c r="J123">
        <v>762.87850000000003</v>
      </c>
      <c r="K123">
        <v>217.9787</v>
      </c>
      <c r="M123">
        <v>5.2080000000000002</v>
      </c>
      <c r="N123">
        <v>773.95360000000005</v>
      </c>
      <c r="O123">
        <v>286.6438</v>
      </c>
      <c r="Q123">
        <v>2.5110000000000001</v>
      </c>
      <c r="R123">
        <v>687.14300000000003</v>
      </c>
      <c r="S123">
        <v>167.15960000000001</v>
      </c>
    </row>
    <row r="124" spans="1:19" x14ac:dyDescent="0.25">
      <c r="A124">
        <v>-1.1160000000000001</v>
      </c>
      <c r="B124">
        <v>736.83299999999997</v>
      </c>
      <c r="C124">
        <v>205.90539999999999</v>
      </c>
      <c r="E124">
        <v>-2.6040000000000001</v>
      </c>
      <c r="F124">
        <v>817.96860000000004</v>
      </c>
      <c r="G124">
        <v>208.18180000000001</v>
      </c>
      <c r="I124">
        <v>3.3479999999999999</v>
      </c>
      <c r="J124">
        <v>757.54269999999997</v>
      </c>
      <c r="K124">
        <v>218.33019999999999</v>
      </c>
      <c r="M124">
        <v>5.3010000000000002</v>
      </c>
      <c r="N124">
        <v>765.60440000000006</v>
      </c>
      <c r="O124">
        <v>282.42169999999999</v>
      </c>
      <c r="Q124">
        <v>2.6040000000000001</v>
      </c>
      <c r="R124">
        <v>679.08540000000005</v>
      </c>
      <c r="S124">
        <v>165.6788</v>
      </c>
    </row>
    <row r="125" spans="1:19" x14ac:dyDescent="0.25">
      <c r="A125">
        <v>-1.0229999999999999</v>
      </c>
      <c r="B125">
        <v>738.1114</v>
      </c>
      <c r="C125">
        <v>207.5752</v>
      </c>
      <c r="E125">
        <v>-2.5110000000000001</v>
      </c>
      <c r="F125">
        <v>822.39009999999996</v>
      </c>
      <c r="G125">
        <v>207.7901</v>
      </c>
      <c r="I125">
        <v>3.4409999999999998</v>
      </c>
      <c r="J125">
        <v>751.62860000000001</v>
      </c>
      <c r="K125">
        <v>217.75839999999999</v>
      </c>
      <c r="M125">
        <v>5.3940000000000001</v>
      </c>
      <c r="N125">
        <v>758.33299999999997</v>
      </c>
      <c r="O125">
        <v>278.69880000000001</v>
      </c>
      <c r="Q125">
        <v>2.6970000000000001</v>
      </c>
      <c r="R125">
        <v>670.86779999999999</v>
      </c>
      <c r="S125">
        <v>164.36410000000001</v>
      </c>
    </row>
    <row r="126" spans="1:19" x14ac:dyDescent="0.25">
      <c r="A126">
        <v>-0.93</v>
      </c>
      <c r="B126">
        <v>739.63220000000001</v>
      </c>
      <c r="C126">
        <v>208.65479999999999</v>
      </c>
      <c r="E126">
        <v>-2.4180000000000001</v>
      </c>
      <c r="F126">
        <v>826.94150000000002</v>
      </c>
      <c r="G126">
        <v>207.6395</v>
      </c>
      <c r="I126">
        <v>3.5339999999999998</v>
      </c>
      <c r="J126">
        <v>744.30399999999997</v>
      </c>
      <c r="K126">
        <v>217.5608</v>
      </c>
      <c r="M126">
        <v>5.4870000000000001</v>
      </c>
      <c r="N126">
        <v>749.72289999999998</v>
      </c>
      <c r="O126">
        <v>276.06180000000001</v>
      </c>
      <c r="Q126">
        <v>2.79</v>
      </c>
      <c r="R126">
        <v>661.80600000000004</v>
      </c>
      <c r="S126">
        <v>163.1754</v>
      </c>
    </row>
    <row r="127" spans="1:19" x14ac:dyDescent="0.25">
      <c r="A127">
        <v>-0.83699999999999997</v>
      </c>
      <c r="B127">
        <v>739.67830000000004</v>
      </c>
      <c r="C127">
        <v>209.3784</v>
      </c>
      <c r="E127">
        <v>-2.3250000000000002</v>
      </c>
      <c r="F127">
        <v>830.88670000000002</v>
      </c>
      <c r="G127">
        <v>207.5223</v>
      </c>
      <c r="I127">
        <v>3.6269999999999998</v>
      </c>
      <c r="J127">
        <v>734.04470000000003</v>
      </c>
      <c r="K127">
        <v>206.2688</v>
      </c>
      <c r="M127">
        <v>5.58</v>
      </c>
      <c r="N127">
        <v>742.99030000000005</v>
      </c>
      <c r="O127">
        <v>272.03649999999999</v>
      </c>
      <c r="Q127">
        <v>2.883</v>
      </c>
      <c r="R127">
        <v>651.90920000000006</v>
      </c>
      <c r="S127">
        <v>160.63339999999999</v>
      </c>
    </row>
    <row r="128" spans="1:19" x14ac:dyDescent="0.25">
      <c r="A128">
        <v>-0.74399999999999999</v>
      </c>
      <c r="B128">
        <v>742.22050000000002</v>
      </c>
      <c r="C128">
        <v>210.71530000000001</v>
      </c>
      <c r="E128">
        <v>-2.2320000000000002</v>
      </c>
      <c r="F128">
        <v>834.28660000000002</v>
      </c>
      <c r="G128">
        <v>206.81039999999999</v>
      </c>
      <c r="I128">
        <v>3.72</v>
      </c>
      <c r="J128">
        <v>726.16729999999995</v>
      </c>
      <c r="K128">
        <v>202.50839999999999</v>
      </c>
      <c r="M128">
        <v>5.673</v>
      </c>
      <c r="N128">
        <v>736.88990000000001</v>
      </c>
      <c r="O128">
        <v>268.79989999999998</v>
      </c>
      <c r="Q128">
        <v>2.976</v>
      </c>
      <c r="R128">
        <v>643.25829999999996</v>
      </c>
      <c r="S128">
        <v>158.7568</v>
      </c>
    </row>
    <row r="129" spans="1:19" x14ac:dyDescent="0.25">
      <c r="A129">
        <v>-0.65100000000000002</v>
      </c>
      <c r="B129">
        <v>743.35479999999995</v>
      </c>
      <c r="C129">
        <v>211.54140000000001</v>
      </c>
      <c r="E129">
        <v>-2.1389999999999998</v>
      </c>
      <c r="F129">
        <v>837.70780000000002</v>
      </c>
      <c r="G129">
        <v>206.4485</v>
      </c>
      <c r="I129">
        <v>3.8130000000000002</v>
      </c>
      <c r="J129">
        <v>719.27499999999998</v>
      </c>
      <c r="K129">
        <v>199.63480000000001</v>
      </c>
      <c r="M129">
        <v>5.766</v>
      </c>
      <c r="N129">
        <v>729.03689999999995</v>
      </c>
      <c r="O129">
        <v>266.11290000000002</v>
      </c>
      <c r="Q129">
        <v>3.069</v>
      </c>
      <c r="R129">
        <v>634.38760000000002</v>
      </c>
      <c r="S129">
        <v>157.0609</v>
      </c>
    </row>
    <row r="130" spans="1:19" x14ac:dyDescent="0.25">
      <c r="A130">
        <v>-0.55800000000000005</v>
      </c>
      <c r="B130">
        <v>744.52160000000003</v>
      </c>
      <c r="C130">
        <v>212.4632</v>
      </c>
      <c r="E130">
        <v>-2.0459999999999998</v>
      </c>
      <c r="F130">
        <v>841.30089999999996</v>
      </c>
      <c r="G130">
        <v>206.6335</v>
      </c>
      <c r="I130">
        <v>3.9060000000000001</v>
      </c>
      <c r="J130">
        <v>711.8075</v>
      </c>
      <c r="K130">
        <v>196.9177</v>
      </c>
      <c r="M130">
        <v>5.859</v>
      </c>
      <c r="N130">
        <v>721.73260000000005</v>
      </c>
      <c r="O130">
        <v>264.03140000000002</v>
      </c>
      <c r="Q130">
        <v>3.1619999999999999</v>
      </c>
      <c r="R130">
        <v>625.67349999999999</v>
      </c>
      <c r="S130">
        <v>155.43129999999999</v>
      </c>
    </row>
    <row r="131" spans="1:19" x14ac:dyDescent="0.25">
      <c r="A131">
        <v>-0.46500000000000002</v>
      </c>
      <c r="B131">
        <v>745.45650000000001</v>
      </c>
      <c r="C131">
        <v>213.5129</v>
      </c>
      <c r="E131">
        <v>-1.9530000000000001</v>
      </c>
      <c r="F131">
        <v>844.71730000000002</v>
      </c>
      <c r="G131">
        <v>206.9847</v>
      </c>
      <c r="I131">
        <v>3.9990000000000001</v>
      </c>
      <c r="J131">
        <v>704.67409999999995</v>
      </c>
      <c r="K131">
        <v>194.4272</v>
      </c>
      <c r="M131">
        <v>5.952</v>
      </c>
      <c r="N131">
        <v>714.18910000000005</v>
      </c>
      <c r="O131">
        <v>261.84100000000001</v>
      </c>
      <c r="Q131">
        <v>3.2549999999999999</v>
      </c>
      <c r="R131">
        <v>616.62469999999996</v>
      </c>
      <c r="S131">
        <v>154.1002</v>
      </c>
    </row>
    <row r="132" spans="1:19" x14ac:dyDescent="0.25">
      <c r="A132">
        <v>-0.372</v>
      </c>
      <c r="B132">
        <v>744.76710000000003</v>
      </c>
      <c r="C132">
        <v>213.88679999999999</v>
      </c>
      <c r="E132">
        <v>-1.86</v>
      </c>
      <c r="F132">
        <v>847.29489999999998</v>
      </c>
      <c r="G132">
        <v>208.17619999999999</v>
      </c>
      <c r="I132">
        <v>4.0919999999999996</v>
      </c>
      <c r="J132">
        <v>698.15309999999999</v>
      </c>
      <c r="K132">
        <v>191.44040000000001</v>
      </c>
      <c r="M132">
        <v>6.0449999999999999</v>
      </c>
      <c r="N132">
        <v>706.84889999999996</v>
      </c>
      <c r="O132">
        <v>259.85590000000002</v>
      </c>
      <c r="Q132">
        <v>3.3479999999999999</v>
      </c>
      <c r="R132">
        <v>605.53639999999996</v>
      </c>
      <c r="S132">
        <v>149.53890000000001</v>
      </c>
    </row>
    <row r="133" spans="1:19" x14ac:dyDescent="0.25">
      <c r="A133">
        <v>-0.27900000000000003</v>
      </c>
      <c r="B133">
        <v>745.55690000000004</v>
      </c>
      <c r="C133">
        <v>214.34180000000001</v>
      </c>
      <c r="E133">
        <v>-1.7669999999999999</v>
      </c>
      <c r="F133">
        <v>850.08550000000002</v>
      </c>
      <c r="G133">
        <v>209.6482</v>
      </c>
      <c r="I133">
        <v>4.1849999999999996</v>
      </c>
      <c r="J133">
        <v>688.60860000000002</v>
      </c>
      <c r="K133">
        <v>188.66</v>
      </c>
      <c r="M133">
        <v>6.1379999999999999</v>
      </c>
      <c r="N133">
        <v>703.10209999999995</v>
      </c>
      <c r="O133">
        <v>259.05560000000003</v>
      </c>
      <c r="Q133">
        <v>3.4409999999999998</v>
      </c>
      <c r="R133">
        <v>596.9008</v>
      </c>
      <c r="S133">
        <v>148.26830000000001</v>
      </c>
    </row>
    <row r="134" spans="1:19" x14ac:dyDescent="0.25">
      <c r="A134">
        <v>-0.186</v>
      </c>
      <c r="B134">
        <v>746.15509999999995</v>
      </c>
      <c r="C134">
        <v>214.85310000000001</v>
      </c>
      <c r="E134">
        <v>-1.6739999999999999</v>
      </c>
      <c r="F134">
        <v>852.94640000000004</v>
      </c>
      <c r="G134">
        <v>211.39089999999999</v>
      </c>
      <c r="I134">
        <v>4.2779999999999996</v>
      </c>
      <c r="J134">
        <v>682.27710000000002</v>
      </c>
      <c r="K134">
        <v>185.61750000000001</v>
      </c>
      <c r="M134">
        <v>6.2309999999999999</v>
      </c>
      <c r="N134">
        <v>695.27200000000005</v>
      </c>
      <c r="O134">
        <v>258.1925</v>
      </c>
      <c r="Q134">
        <v>3.5339999999999998</v>
      </c>
      <c r="R134">
        <v>588.16010000000006</v>
      </c>
      <c r="S134">
        <v>147.0821</v>
      </c>
    </row>
    <row r="135" spans="1:19" x14ac:dyDescent="0.25">
      <c r="A135">
        <v>-9.2999999999999999E-2</v>
      </c>
      <c r="B135">
        <v>746.63480000000004</v>
      </c>
      <c r="C135">
        <v>215.38419999999999</v>
      </c>
      <c r="E135">
        <v>-1.581</v>
      </c>
      <c r="F135">
        <v>855.32309999999995</v>
      </c>
      <c r="G135">
        <v>213.17410000000001</v>
      </c>
      <c r="I135">
        <v>4.3710000000000004</v>
      </c>
      <c r="J135">
        <v>674.70529999999997</v>
      </c>
      <c r="K135">
        <v>183.11529999999999</v>
      </c>
      <c r="M135">
        <v>6.3239999999999998</v>
      </c>
      <c r="N135">
        <v>688.07209999999998</v>
      </c>
      <c r="O135">
        <v>256.48039999999997</v>
      </c>
      <c r="Q135">
        <v>3.6269999999999998</v>
      </c>
      <c r="R135">
        <v>579.53539999999998</v>
      </c>
      <c r="S135">
        <v>145.73509999999999</v>
      </c>
    </row>
    <row r="136" spans="1:19" x14ac:dyDescent="0.25">
      <c r="A136">
        <v>0</v>
      </c>
      <c r="B136">
        <v>746.9787</v>
      </c>
      <c r="C136">
        <v>216.0677</v>
      </c>
      <c r="E136">
        <v>-1.488</v>
      </c>
      <c r="F136">
        <v>857.25440000000003</v>
      </c>
      <c r="G136">
        <v>214.4983</v>
      </c>
      <c r="I136">
        <v>4.4640000000000004</v>
      </c>
      <c r="J136">
        <v>666.84429999999998</v>
      </c>
      <c r="K136">
        <v>180.8553</v>
      </c>
      <c r="M136">
        <v>6.4169999999999998</v>
      </c>
      <c r="N136">
        <v>681.10649999999998</v>
      </c>
      <c r="O136">
        <v>254.95740000000001</v>
      </c>
      <c r="Q136">
        <v>3.72</v>
      </c>
      <c r="R136">
        <v>570.5915</v>
      </c>
      <c r="S136">
        <v>144.6584</v>
      </c>
    </row>
    <row r="137" spans="1:19" x14ac:dyDescent="0.25">
      <c r="A137">
        <v>9.2999999999999999E-2</v>
      </c>
      <c r="B137">
        <v>744.98530000000005</v>
      </c>
      <c r="C137">
        <v>216.42009999999999</v>
      </c>
      <c r="E137">
        <v>-1.395</v>
      </c>
      <c r="F137">
        <v>856.02409999999998</v>
      </c>
      <c r="G137">
        <v>217.38329999999999</v>
      </c>
      <c r="I137">
        <v>4.5570000000000004</v>
      </c>
      <c r="J137">
        <v>658.90800000000002</v>
      </c>
      <c r="K137">
        <v>178.97219999999999</v>
      </c>
      <c r="M137">
        <v>6.51</v>
      </c>
      <c r="N137">
        <v>677.70050000000003</v>
      </c>
      <c r="O137">
        <v>253.20679999999999</v>
      </c>
      <c r="Q137">
        <v>3.8130000000000002</v>
      </c>
      <c r="R137">
        <v>562.71879999999999</v>
      </c>
      <c r="S137">
        <v>144.31700000000001</v>
      </c>
    </row>
    <row r="138" spans="1:19" x14ac:dyDescent="0.25">
      <c r="A138">
        <v>0.186</v>
      </c>
      <c r="B138">
        <v>744.91449999999998</v>
      </c>
      <c r="C138">
        <v>218.29050000000001</v>
      </c>
      <c r="E138">
        <v>-1.302</v>
      </c>
      <c r="F138">
        <v>861.96559999999999</v>
      </c>
      <c r="G138">
        <v>220.79470000000001</v>
      </c>
      <c r="I138">
        <v>4.6500000000000004</v>
      </c>
      <c r="J138">
        <v>651.02139999999997</v>
      </c>
      <c r="K138">
        <v>179.39269999999999</v>
      </c>
      <c r="M138">
        <v>6.6029999999999998</v>
      </c>
      <c r="N138">
        <v>672.29949999999997</v>
      </c>
      <c r="O138">
        <v>252.7492</v>
      </c>
      <c r="Q138">
        <v>3.9060000000000001</v>
      </c>
      <c r="R138">
        <v>555.21699999999998</v>
      </c>
      <c r="S138">
        <v>142.89439999999999</v>
      </c>
    </row>
    <row r="139" spans="1:19" x14ac:dyDescent="0.25">
      <c r="A139">
        <v>0.27900000000000003</v>
      </c>
      <c r="B139">
        <v>744.33569999999997</v>
      </c>
      <c r="C139">
        <v>220.18809999999999</v>
      </c>
      <c r="E139">
        <v>-1.2090000000000001</v>
      </c>
      <c r="F139">
        <v>865.04430000000002</v>
      </c>
      <c r="G139">
        <v>222.18549999999999</v>
      </c>
      <c r="I139">
        <v>4.7430000000000003</v>
      </c>
      <c r="J139">
        <v>643.01329999999996</v>
      </c>
      <c r="K139">
        <v>179.04</v>
      </c>
      <c r="M139">
        <v>6.6959999999999997</v>
      </c>
      <c r="N139">
        <v>664.32180000000005</v>
      </c>
      <c r="O139">
        <v>250.0061</v>
      </c>
      <c r="Q139">
        <v>3.9990000000000001</v>
      </c>
      <c r="R139">
        <v>546.52869999999996</v>
      </c>
      <c r="S139">
        <v>141.37389999999999</v>
      </c>
    </row>
    <row r="140" spans="1:19" x14ac:dyDescent="0.25">
      <c r="A140">
        <v>0.372</v>
      </c>
      <c r="B140">
        <v>743.93190000000004</v>
      </c>
      <c r="C140">
        <v>221.3023</v>
      </c>
      <c r="E140">
        <v>-1.1160000000000001</v>
      </c>
      <c r="F140">
        <v>867.7672</v>
      </c>
      <c r="G140">
        <v>223.43879999999999</v>
      </c>
      <c r="I140">
        <v>4.8360000000000003</v>
      </c>
      <c r="J140">
        <v>635.38059999999996</v>
      </c>
      <c r="K140">
        <v>178.72049999999999</v>
      </c>
      <c r="M140">
        <v>6.7889999999999997</v>
      </c>
      <c r="N140">
        <v>657.07140000000004</v>
      </c>
      <c r="O140">
        <v>248.79490000000001</v>
      </c>
      <c r="Q140">
        <v>4.0919999999999996</v>
      </c>
      <c r="R140">
        <v>538.03959999999995</v>
      </c>
      <c r="S140">
        <v>140.28620000000001</v>
      </c>
    </row>
    <row r="141" spans="1:19" x14ac:dyDescent="0.25">
      <c r="A141">
        <v>0.46500000000000002</v>
      </c>
      <c r="B141">
        <v>742.63810000000001</v>
      </c>
      <c r="C141">
        <v>222.7158</v>
      </c>
      <c r="E141">
        <v>-1.0229999999999999</v>
      </c>
      <c r="F141">
        <v>869.26490000000001</v>
      </c>
      <c r="G141">
        <v>225.08279999999999</v>
      </c>
      <c r="I141">
        <v>4.9290000000000003</v>
      </c>
      <c r="J141">
        <v>626.601</v>
      </c>
      <c r="K141">
        <v>179.39</v>
      </c>
      <c r="M141">
        <v>6.8819999999999997</v>
      </c>
      <c r="N141">
        <v>648.94870000000003</v>
      </c>
      <c r="O141">
        <v>245.821</v>
      </c>
      <c r="Q141">
        <v>4.1849999999999996</v>
      </c>
      <c r="R141">
        <v>530.22640000000001</v>
      </c>
      <c r="S141">
        <v>138.96940000000001</v>
      </c>
    </row>
    <row r="142" spans="1:19" x14ac:dyDescent="0.25">
      <c r="A142">
        <v>0.55800000000000005</v>
      </c>
      <c r="B142">
        <v>741.34879999999998</v>
      </c>
      <c r="C142">
        <v>222.65020000000001</v>
      </c>
      <c r="E142">
        <v>-0.93</v>
      </c>
      <c r="F142">
        <v>871.7088</v>
      </c>
      <c r="G142">
        <v>226.34209999999999</v>
      </c>
      <c r="I142">
        <v>5.0220000000000002</v>
      </c>
      <c r="J142">
        <v>618.51660000000004</v>
      </c>
      <c r="K142">
        <v>178.89160000000001</v>
      </c>
      <c r="M142">
        <v>6.9749999999999996</v>
      </c>
      <c r="N142">
        <v>638.66</v>
      </c>
      <c r="O142">
        <v>243.40479999999999</v>
      </c>
      <c r="Q142">
        <v>4.2779999999999996</v>
      </c>
      <c r="R142">
        <v>522.50189999999998</v>
      </c>
      <c r="S142">
        <v>137.77619999999999</v>
      </c>
    </row>
    <row r="143" spans="1:19" x14ac:dyDescent="0.25">
      <c r="A143">
        <v>0.65100000000000002</v>
      </c>
      <c r="B143">
        <v>740.86869999999999</v>
      </c>
      <c r="C143">
        <v>223.8416</v>
      </c>
      <c r="E143">
        <v>-0.83699999999999997</v>
      </c>
      <c r="F143">
        <v>871.03099999999995</v>
      </c>
      <c r="G143">
        <v>234.88749999999999</v>
      </c>
      <c r="I143">
        <v>5.1150000000000002</v>
      </c>
      <c r="J143">
        <v>607.98419999999999</v>
      </c>
      <c r="K143">
        <v>175.6532</v>
      </c>
      <c r="M143">
        <v>7.0679999999999996</v>
      </c>
      <c r="N143">
        <v>630.14030000000002</v>
      </c>
      <c r="O143">
        <v>241.79239999999999</v>
      </c>
      <c r="Q143">
        <v>4.3710000000000004</v>
      </c>
      <c r="R143">
        <v>514.20960000000002</v>
      </c>
      <c r="S143">
        <v>137.22319999999999</v>
      </c>
    </row>
    <row r="144" spans="1:19" x14ac:dyDescent="0.25">
      <c r="A144">
        <v>0.74399999999999999</v>
      </c>
      <c r="B144">
        <v>740.38059999999996</v>
      </c>
      <c r="C144">
        <v>225.14340000000001</v>
      </c>
      <c r="E144">
        <v>-0.74399999999999999</v>
      </c>
      <c r="F144">
        <v>872.43740000000003</v>
      </c>
      <c r="G144">
        <v>234.84450000000001</v>
      </c>
      <c r="I144">
        <v>5.2080000000000002</v>
      </c>
      <c r="J144">
        <v>599.79190000000006</v>
      </c>
      <c r="K144">
        <v>175.22839999999999</v>
      </c>
      <c r="M144">
        <v>7.1609999999999996</v>
      </c>
      <c r="N144">
        <v>621.48440000000005</v>
      </c>
      <c r="O144">
        <v>239.80250000000001</v>
      </c>
      <c r="Q144">
        <v>4.4640000000000004</v>
      </c>
      <c r="R144">
        <v>505.47660000000002</v>
      </c>
      <c r="S144">
        <v>136.3236</v>
      </c>
    </row>
    <row r="145" spans="1:19" x14ac:dyDescent="0.25">
      <c r="A145">
        <v>0.83699999999999997</v>
      </c>
      <c r="B145">
        <v>739.50840000000005</v>
      </c>
      <c r="C145">
        <v>225.8817</v>
      </c>
      <c r="E145">
        <v>-0.65100000000000002</v>
      </c>
      <c r="F145">
        <v>875.06259999999997</v>
      </c>
      <c r="G145">
        <v>234.62719999999999</v>
      </c>
      <c r="I145">
        <v>5.3010000000000002</v>
      </c>
      <c r="J145">
        <v>591.68259999999998</v>
      </c>
      <c r="K145">
        <v>175.441</v>
      </c>
      <c r="M145">
        <v>7.2539999999999996</v>
      </c>
      <c r="N145">
        <v>612.84870000000001</v>
      </c>
      <c r="O145">
        <v>238.18350000000001</v>
      </c>
      <c r="Q145">
        <v>4.5570000000000004</v>
      </c>
      <c r="R145">
        <v>496.66879999999998</v>
      </c>
      <c r="S145">
        <v>134.99039999999999</v>
      </c>
    </row>
    <row r="146" spans="1:19" x14ac:dyDescent="0.25">
      <c r="A146">
        <v>0.93</v>
      </c>
      <c r="B146">
        <v>739.22619999999995</v>
      </c>
      <c r="C146">
        <v>227.1857</v>
      </c>
      <c r="E146">
        <v>-0.55800000000000005</v>
      </c>
      <c r="F146">
        <v>876.55200000000002</v>
      </c>
      <c r="G146">
        <v>235.12389999999999</v>
      </c>
      <c r="I146">
        <v>5.3940000000000001</v>
      </c>
      <c r="J146">
        <v>584.18110000000001</v>
      </c>
      <c r="K146">
        <v>175.0471</v>
      </c>
      <c r="M146">
        <v>7.3470000000000004</v>
      </c>
      <c r="N146">
        <v>604.12030000000004</v>
      </c>
      <c r="O146">
        <v>237.3194</v>
      </c>
      <c r="Q146">
        <v>4.6500000000000004</v>
      </c>
      <c r="R146">
        <v>487.6155</v>
      </c>
      <c r="S146">
        <v>134.2227</v>
      </c>
    </row>
    <row r="147" spans="1:19" x14ac:dyDescent="0.25">
      <c r="A147">
        <v>1.0229999999999999</v>
      </c>
      <c r="B147">
        <v>733.09159999999997</v>
      </c>
      <c r="C147">
        <v>224.81059999999999</v>
      </c>
      <c r="E147">
        <v>-0.46500000000000002</v>
      </c>
      <c r="F147">
        <v>874.92790000000002</v>
      </c>
      <c r="G147">
        <v>237.97219999999999</v>
      </c>
      <c r="I147">
        <v>5.4870000000000001</v>
      </c>
      <c r="J147">
        <v>579.35429999999997</v>
      </c>
      <c r="K147">
        <v>172.3655</v>
      </c>
      <c r="M147">
        <v>7.44</v>
      </c>
      <c r="N147">
        <v>596.75580000000002</v>
      </c>
      <c r="O147">
        <v>235.96950000000001</v>
      </c>
      <c r="Q147">
        <v>4.7430000000000003</v>
      </c>
      <c r="R147">
        <v>478.71960000000001</v>
      </c>
      <c r="S147">
        <v>132.95089999999999</v>
      </c>
    </row>
    <row r="148" spans="1:19" x14ac:dyDescent="0.25">
      <c r="A148">
        <v>1.1160000000000001</v>
      </c>
      <c r="B148">
        <v>731.43719999999996</v>
      </c>
      <c r="C148">
        <v>226.1969</v>
      </c>
      <c r="E148">
        <v>-0.372</v>
      </c>
      <c r="F148">
        <v>875.64599999999996</v>
      </c>
      <c r="G148">
        <v>240.67099999999999</v>
      </c>
      <c r="I148">
        <v>5.58</v>
      </c>
      <c r="J148">
        <v>570.37019999999995</v>
      </c>
      <c r="K148">
        <v>169.1825</v>
      </c>
      <c r="M148">
        <v>7.5330000000000004</v>
      </c>
      <c r="N148">
        <v>584.47860000000003</v>
      </c>
      <c r="O148">
        <v>234.9794</v>
      </c>
      <c r="Q148">
        <v>4.8360000000000003</v>
      </c>
      <c r="R148">
        <v>471.48680000000002</v>
      </c>
      <c r="S148">
        <v>130.47649999999999</v>
      </c>
    </row>
    <row r="149" spans="1:19" x14ac:dyDescent="0.25">
      <c r="A149">
        <v>1.2090000000000001</v>
      </c>
      <c r="B149">
        <v>729.98879999999997</v>
      </c>
      <c r="C149">
        <v>226.8192</v>
      </c>
      <c r="E149">
        <v>-0.27900000000000003</v>
      </c>
      <c r="F149">
        <v>875.00750000000005</v>
      </c>
      <c r="G149">
        <v>241.50389999999999</v>
      </c>
      <c r="I149">
        <v>5.673</v>
      </c>
      <c r="J149">
        <v>562.94799999999998</v>
      </c>
      <c r="K149">
        <v>168.0181</v>
      </c>
      <c r="M149">
        <v>7.6260000000000003</v>
      </c>
      <c r="N149">
        <v>575.59950000000003</v>
      </c>
      <c r="O149">
        <v>232.9468</v>
      </c>
      <c r="Q149">
        <v>4.9290000000000003</v>
      </c>
      <c r="R149">
        <v>462.73329999999999</v>
      </c>
      <c r="S149">
        <v>128.60650000000001</v>
      </c>
    </row>
    <row r="150" spans="1:19" x14ac:dyDescent="0.25">
      <c r="A150">
        <v>1.302</v>
      </c>
      <c r="B150">
        <v>728.87390000000005</v>
      </c>
      <c r="C150">
        <v>227.65309999999999</v>
      </c>
      <c r="E150">
        <v>-0.186</v>
      </c>
      <c r="F150">
        <v>875.59640000000002</v>
      </c>
      <c r="G150">
        <v>241.72190000000001</v>
      </c>
      <c r="I150">
        <v>5.766</v>
      </c>
      <c r="J150">
        <v>555.8673</v>
      </c>
      <c r="K150">
        <v>166.88659999999999</v>
      </c>
      <c r="M150">
        <v>7.7190000000000003</v>
      </c>
      <c r="N150">
        <v>567.45090000000005</v>
      </c>
      <c r="O150">
        <v>230.26140000000001</v>
      </c>
      <c r="Q150">
        <v>5.0220000000000002</v>
      </c>
      <c r="R150">
        <v>454.18810000000002</v>
      </c>
      <c r="S150">
        <v>127.4914</v>
      </c>
    </row>
    <row r="151" spans="1:19" x14ac:dyDescent="0.25">
      <c r="A151">
        <v>1.395</v>
      </c>
      <c r="B151">
        <v>727.43650000000002</v>
      </c>
      <c r="C151">
        <v>228.637</v>
      </c>
      <c r="E151">
        <v>-9.2999999999999999E-2</v>
      </c>
      <c r="F151">
        <v>876.20500000000004</v>
      </c>
      <c r="G151">
        <v>242.07069999999999</v>
      </c>
      <c r="I151">
        <v>5.859</v>
      </c>
      <c r="J151">
        <v>549.02009999999996</v>
      </c>
      <c r="K151">
        <v>165.82679999999999</v>
      </c>
      <c r="M151">
        <v>7.8120000000000003</v>
      </c>
      <c r="N151">
        <v>558.33169999999996</v>
      </c>
      <c r="O151">
        <v>227.6551</v>
      </c>
      <c r="Q151">
        <v>5.1150000000000002</v>
      </c>
      <c r="R151">
        <v>445.69650000000001</v>
      </c>
      <c r="S151">
        <v>125.80419999999999</v>
      </c>
    </row>
    <row r="152" spans="1:19" x14ac:dyDescent="0.25">
      <c r="A152">
        <v>1.488</v>
      </c>
      <c r="B152">
        <v>723.78459999999995</v>
      </c>
      <c r="C152">
        <v>227.91290000000001</v>
      </c>
      <c r="E152">
        <v>0</v>
      </c>
      <c r="F152">
        <v>879.25409999999999</v>
      </c>
      <c r="G152">
        <v>238.9271</v>
      </c>
      <c r="I152">
        <v>5.952</v>
      </c>
      <c r="J152">
        <v>542.21960000000001</v>
      </c>
      <c r="K152">
        <v>165.04140000000001</v>
      </c>
      <c r="M152">
        <v>7.9050000000000002</v>
      </c>
      <c r="N152">
        <v>555.0761</v>
      </c>
      <c r="O152">
        <v>223.3426</v>
      </c>
      <c r="Q152">
        <v>5.2080000000000002</v>
      </c>
      <c r="R152">
        <v>437.77179999999998</v>
      </c>
      <c r="S152">
        <v>124.2603</v>
      </c>
    </row>
    <row r="153" spans="1:19" x14ac:dyDescent="0.25">
      <c r="A153">
        <v>1.581</v>
      </c>
      <c r="B153">
        <v>722.14419999999996</v>
      </c>
      <c r="C153">
        <v>228.29230000000001</v>
      </c>
      <c r="E153">
        <v>9.2999999999999999E-2</v>
      </c>
      <c r="F153">
        <v>871.40120000000002</v>
      </c>
      <c r="G153">
        <v>246.31110000000001</v>
      </c>
      <c r="I153">
        <v>6.0449999999999999</v>
      </c>
      <c r="J153">
        <v>535.24639999999999</v>
      </c>
      <c r="K153">
        <v>164.26349999999999</v>
      </c>
      <c r="M153">
        <v>7.9980000000000002</v>
      </c>
      <c r="N153">
        <v>547.9665</v>
      </c>
      <c r="O153">
        <v>221.15639999999999</v>
      </c>
      <c r="Q153">
        <v>5.3010000000000002</v>
      </c>
      <c r="R153">
        <v>430.82690000000002</v>
      </c>
      <c r="S153">
        <v>122.0149</v>
      </c>
    </row>
    <row r="154" spans="1:19" x14ac:dyDescent="0.25">
      <c r="A154">
        <v>1.6739999999999999</v>
      </c>
      <c r="B154">
        <v>720.60530000000006</v>
      </c>
      <c r="C154">
        <v>228.52719999999999</v>
      </c>
      <c r="E154">
        <v>0.186</v>
      </c>
      <c r="F154">
        <v>871.7654</v>
      </c>
      <c r="G154">
        <v>246.0624</v>
      </c>
      <c r="I154">
        <v>6.1379999999999999</v>
      </c>
      <c r="J154">
        <v>527.99339999999995</v>
      </c>
      <c r="K154">
        <v>163.52539999999999</v>
      </c>
      <c r="M154">
        <v>8.0909999999999993</v>
      </c>
      <c r="N154">
        <v>539.64160000000004</v>
      </c>
      <c r="O154">
        <v>219.4614</v>
      </c>
      <c r="Q154">
        <v>5.3940000000000001</v>
      </c>
      <c r="R154">
        <v>422.72329999999999</v>
      </c>
      <c r="S154">
        <v>120.6386</v>
      </c>
    </row>
    <row r="155" spans="1:19" x14ac:dyDescent="0.25">
      <c r="A155">
        <v>1.7669999999999999</v>
      </c>
      <c r="B155">
        <v>718.94290000000001</v>
      </c>
      <c r="C155">
        <v>228.874</v>
      </c>
      <c r="E155">
        <v>0.27900000000000003</v>
      </c>
      <c r="F155">
        <v>870.66589999999997</v>
      </c>
      <c r="G155">
        <v>246.1525</v>
      </c>
      <c r="I155">
        <v>6.2309999999999999</v>
      </c>
      <c r="J155">
        <v>520.65800000000002</v>
      </c>
      <c r="K155">
        <v>162.12549999999999</v>
      </c>
      <c r="M155">
        <v>8.1839999999999993</v>
      </c>
      <c r="N155">
        <v>532.0838</v>
      </c>
      <c r="O155">
        <v>217.53210000000001</v>
      </c>
      <c r="Q155">
        <v>5.4870000000000001</v>
      </c>
      <c r="R155">
        <v>414.995</v>
      </c>
      <c r="S155">
        <v>119.633</v>
      </c>
    </row>
    <row r="156" spans="1:19" x14ac:dyDescent="0.25">
      <c r="A156">
        <v>1.86</v>
      </c>
      <c r="B156">
        <v>717.07380000000001</v>
      </c>
      <c r="C156">
        <v>229.33920000000001</v>
      </c>
      <c r="E156">
        <v>0.372</v>
      </c>
      <c r="F156">
        <v>870.35500000000002</v>
      </c>
      <c r="G156">
        <v>244.71950000000001</v>
      </c>
      <c r="I156">
        <v>6.3239999999999998</v>
      </c>
      <c r="J156">
        <v>512.93640000000005</v>
      </c>
      <c r="K156">
        <v>161.60980000000001</v>
      </c>
      <c r="M156">
        <v>8.2769999999999992</v>
      </c>
      <c r="N156">
        <v>524.36300000000006</v>
      </c>
      <c r="O156">
        <v>215.95869999999999</v>
      </c>
      <c r="Q156">
        <v>5.58</v>
      </c>
      <c r="R156">
        <v>407.31020000000001</v>
      </c>
      <c r="S156">
        <v>118.5067</v>
      </c>
    </row>
    <row r="157" spans="1:19" x14ac:dyDescent="0.25">
      <c r="A157">
        <v>1.9530000000000001</v>
      </c>
      <c r="B157">
        <v>718.25530000000003</v>
      </c>
      <c r="C157">
        <v>228.9126</v>
      </c>
      <c r="E157">
        <v>0.46500000000000002</v>
      </c>
      <c r="F157">
        <v>870.17499999999995</v>
      </c>
      <c r="G157">
        <v>243.80189999999999</v>
      </c>
      <c r="I157">
        <v>6.4169999999999998</v>
      </c>
      <c r="J157">
        <v>505.42219999999998</v>
      </c>
      <c r="K157">
        <v>161.28569999999999</v>
      </c>
      <c r="M157">
        <v>8.3699999999999992</v>
      </c>
      <c r="N157">
        <v>516.96460000000002</v>
      </c>
      <c r="O157">
        <v>214.43039999999999</v>
      </c>
      <c r="Q157">
        <v>5.673</v>
      </c>
      <c r="R157">
        <v>401.78149999999999</v>
      </c>
      <c r="S157">
        <v>117.274</v>
      </c>
    </row>
    <row r="158" spans="1:19" x14ac:dyDescent="0.25">
      <c r="A158">
        <v>2.0459999999999998</v>
      </c>
      <c r="B158">
        <v>718.1191</v>
      </c>
      <c r="C158">
        <v>228.4941</v>
      </c>
      <c r="E158">
        <v>0.55800000000000005</v>
      </c>
      <c r="F158">
        <v>871.40719999999999</v>
      </c>
      <c r="G158">
        <v>242.4717</v>
      </c>
      <c r="I158">
        <v>6.51</v>
      </c>
      <c r="J158">
        <v>501.495</v>
      </c>
      <c r="K158">
        <v>161.95959999999999</v>
      </c>
      <c r="M158">
        <v>8.4629999999999992</v>
      </c>
      <c r="N158">
        <v>515.17999999999995</v>
      </c>
      <c r="O158">
        <v>213.23939999999999</v>
      </c>
      <c r="Q158">
        <v>5.766</v>
      </c>
      <c r="R158">
        <v>394.19880000000001</v>
      </c>
      <c r="S158">
        <v>117.8938</v>
      </c>
    </row>
    <row r="159" spans="1:19" x14ac:dyDescent="0.25">
      <c r="A159">
        <v>2.1389999999999998</v>
      </c>
      <c r="B159">
        <v>718.54160000000002</v>
      </c>
      <c r="C159">
        <v>228.12299999999999</v>
      </c>
      <c r="E159">
        <v>0.65100000000000002</v>
      </c>
      <c r="F159">
        <v>871.10410000000002</v>
      </c>
      <c r="G159">
        <v>241.3477</v>
      </c>
      <c r="I159">
        <v>6.6029999999999998</v>
      </c>
      <c r="J159">
        <v>494.46039999999999</v>
      </c>
      <c r="K159">
        <v>161.69980000000001</v>
      </c>
      <c r="M159">
        <v>8.5559999999999992</v>
      </c>
      <c r="N159">
        <v>507.1431</v>
      </c>
      <c r="O159">
        <v>211.9007</v>
      </c>
      <c r="Q159">
        <v>5.859</v>
      </c>
      <c r="R159">
        <v>386.84089999999998</v>
      </c>
      <c r="S159">
        <v>117.07689999999999</v>
      </c>
    </row>
    <row r="160" spans="1:19" x14ac:dyDescent="0.25">
      <c r="A160">
        <v>2.2320000000000002</v>
      </c>
      <c r="B160">
        <v>717.47739999999999</v>
      </c>
      <c r="C160">
        <v>226.9932</v>
      </c>
      <c r="E160">
        <v>0.74399999999999999</v>
      </c>
      <c r="F160">
        <v>871.28650000000005</v>
      </c>
      <c r="G160">
        <v>239.81880000000001</v>
      </c>
      <c r="I160">
        <v>6.6959999999999997</v>
      </c>
      <c r="J160">
        <v>488.00459999999998</v>
      </c>
      <c r="K160">
        <v>162.01570000000001</v>
      </c>
      <c r="M160">
        <v>8.6489999999999991</v>
      </c>
      <c r="N160">
        <v>503.59320000000002</v>
      </c>
      <c r="O160">
        <v>210.7534</v>
      </c>
      <c r="Q160">
        <v>5.952</v>
      </c>
      <c r="R160">
        <v>379.49130000000002</v>
      </c>
      <c r="S160">
        <v>116.2278</v>
      </c>
    </row>
    <row r="161" spans="1:19" x14ac:dyDescent="0.25">
      <c r="A161">
        <v>2.3250000000000002</v>
      </c>
      <c r="B161">
        <v>716.64890000000003</v>
      </c>
      <c r="C161">
        <v>225.7388</v>
      </c>
      <c r="E161">
        <v>0.83699999999999997</v>
      </c>
      <c r="F161">
        <v>869.54880000000003</v>
      </c>
      <c r="G161">
        <v>239.5222</v>
      </c>
      <c r="I161">
        <v>6.7889999999999997</v>
      </c>
      <c r="J161">
        <v>480.71730000000002</v>
      </c>
      <c r="K161">
        <v>161.69880000000001</v>
      </c>
      <c r="M161">
        <v>8.7420000000000009</v>
      </c>
      <c r="N161">
        <v>496.82069999999999</v>
      </c>
      <c r="O161">
        <v>210.21879999999999</v>
      </c>
      <c r="Q161">
        <v>6.0449999999999999</v>
      </c>
      <c r="R161">
        <v>374.97370000000001</v>
      </c>
      <c r="S161">
        <v>114.6157</v>
      </c>
    </row>
    <row r="162" spans="1:19" x14ac:dyDescent="0.25">
      <c r="A162">
        <v>2.4180000000000001</v>
      </c>
      <c r="B162">
        <v>716.05399999999997</v>
      </c>
      <c r="C162">
        <v>225.03569999999999</v>
      </c>
      <c r="E162">
        <v>0.93</v>
      </c>
      <c r="F162">
        <v>869.37260000000003</v>
      </c>
      <c r="G162">
        <v>239.47319999999999</v>
      </c>
      <c r="I162">
        <v>6.8819999999999997</v>
      </c>
      <c r="J162">
        <v>473.38099999999997</v>
      </c>
      <c r="K162">
        <v>161.56270000000001</v>
      </c>
      <c r="M162">
        <v>8.8350000000000009</v>
      </c>
      <c r="N162">
        <v>493.94260000000003</v>
      </c>
      <c r="O162">
        <v>207.84469999999999</v>
      </c>
      <c r="Q162">
        <v>6.1379999999999999</v>
      </c>
      <c r="R162">
        <v>367.54579999999999</v>
      </c>
      <c r="S162">
        <v>113.6412</v>
      </c>
    </row>
    <row r="163" spans="1:19" x14ac:dyDescent="0.25">
      <c r="A163">
        <v>2.5110000000000001</v>
      </c>
      <c r="B163">
        <v>717.18920000000003</v>
      </c>
      <c r="C163">
        <v>223.7842</v>
      </c>
      <c r="E163">
        <v>1.0229999999999999</v>
      </c>
      <c r="F163">
        <v>863.73979999999995</v>
      </c>
      <c r="G163">
        <v>242.5146</v>
      </c>
      <c r="I163">
        <v>6.9749999999999996</v>
      </c>
      <c r="J163">
        <v>467.59059999999999</v>
      </c>
      <c r="K163">
        <v>161.53569999999999</v>
      </c>
      <c r="M163">
        <v>8.9280000000000008</v>
      </c>
      <c r="N163">
        <v>486.68329999999997</v>
      </c>
      <c r="O163">
        <v>208.10939999999999</v>
      </c>
      <c r="Q163">
        <v>6.2309999999999999</v>
      </c>
      <c r="R163">
        <v>360.55950000000001</v>
      </c>
      <c r="S163">
        <v>113.23350000000001</v>
      </c>
    </row>
    <row r="164" spans="1:19" x14ac:dyDescent="0.25">
      <c r="A164">
        <v>2.6040000000000001</v>
      </c>
      <c r="B164">
        <v>716.41380000000004</v>
      </c>
      <c r="C164">
        <v>223.57040000000001</v>
      </c>
      <c r="E164">
        <v>1.1160000000000001</v>
      </c>
      <c r="F164">
        <v>863.12789999999995</v>
      </c>
      <c r="G164">
        <v>243.20599999999999</v>
      </c>
      <c r="I164">
        <v>7.0679999999999996</v>
      </c>
      <c r="J164">
        <v>461.94209999999998</v>
      </c>
      <c r="K164">
        <v>159.94139999999999</v>
      </c>
      <c r="M164">
        <v>9.0210000000000008</v>
      </c>
      <c r="N164">
        <v>479.11529999999999</v>
      </c>
      <c r="O164">
        <v>208.61189999999999</v>
      </c>
      <c r="Q164">
        <v>6.3239999999999998</v>
      </c>
      <c r="R164">
        <v>353.11410000000001</v>
      </c>
      <c r="S164">
        <v>112.2025</v>
      </c>
    </row>
    <row r="165" spans="1:19" x14ac:dyDescent="0.25">
      <c r="A165">
        <v>2.6970000000000001</v>
      </c>
      <c r="B165">
        <v>715.53989999999999</v>
      </c>
      <c r="C165">
        <v>223.452</v>
      </c>
      <c r="E165">
        <v>1.2090000000000001</v>
      </c>
      <c r="F165">
        <v>862.04669999999999</v>
      </c>
      <c r="G165">
        <v>243.9674</v>
      </c>
      <c r="I165">
        <v>7.1609999999999996</v>
      </c>
      <c r="J165">
        <v>455.12490000000003</v>
      </c>
      <c r="K165">
        <v>158.1711</v>
      </c>
      <c r="M165">
        <v>9.1140000000000008</v>
      </c>
      <c r="N165">
        <v>470.08730000000003</v>
      </c>
      <c r="O165">
        <v>208.28299999999999</v>
      </c>
      <c r="Q165">
        <v>6.4169999999999998</v>
      </c>
      <c r="R165">
        <v>346.4563</v>
      </c>
      <c r="S165">
        <v>111.41759999999999</v>
      </c>
    </row>
    <row r="166" spans="1:19" x14ac:dyDescent="0.25">
      <c r="A166">
        <v>2.79</v>
      </c>
      <c r="B166">
        <v>714.89970000000005</v>
      </c>
      <c r="C166">
        <v>223.37110000000001</v>
      </c>
      <c r="E166">
        <v>1.302</v>
      </c>
      <c r="F166">
        <v>861.61389999999994</v>
      </c>
      <c r="G166">
        <v>244.142</v>
      </c>
      <c r="I166">
        <v>7.2539999999999996</v>
      </c>
      <c r="J166">
        <v>448.6003</v>
      </c>
      <c r="K166">
        <v>157.30410000000001</v>
      </c>
      <c r="M166">
        <v>9.2070000000000007</v>
      </c>
      <c r="N166">
        <v>461.91750000000002</v>
      </c>
      <c r="O166">
        <v>207.10380000000001</v>
      </c>
      <c r="Q166">
        <v>6.51</v>
      </c>
      <c r="R166">
        <v>339.04669999999999</v>
      </c>
      <c r="S166">
        <v>110.74630000000001</v>
      </c>
    </row>
    <row r="167" spans="1:19" x14ac:dyDescent="0.25">
      <c r="A167">
        <v>2.883</v>
      </c>
      <c r="B167">
        <v>714.4452</v>
      </c>
      <c r="C167">
        <v>223.45949999999999</v>
      </c>
      <c r="E167">
        <v>1.395</v>
      </c>
      <c r="F167">
        <v>860.84860000000003</v>
      </c>
      <c r="G167">
        <v>244.40860000000001</v>
      </c>
      <c r="I167">
        <v>7.3470000000000004</v>
      </c>
      <c r="J167">
        <v>441.80180000000001</v>
      </c>
      <c r="K167">
        <v>155.7816</v>
      </c>
      <c r="M167">
        <v>9.3000000000000007</v>
      </c>
      <c r="N167">
        <v>459.98790000000002</v>
      </c>
      <c r="O167">
        <v>202.5352</v>
      </c>
      <c r="Q167">
        <v>6.6029999999999998</v>
      </c>
      <c r="R167">
        <v>332.69659999999999</v>
      </c>
      <c r="S167">
        <v>108.27549999999999</v>
      </c>
    </row>
    <row r="168" spans="1:19" x14ac:dyDescent="0.25">
      <c r="A168">
        <v>2.976</v>
      </c>
      <c r="B168">
        <v>709.78409999999997</v>
      </c>
      <c r="C168">
        <v>223.27860000000001</v>
      </c>
      <c r="E168">
        <v>1.488</v>
      </c>
      <c r="F168">
        <v>859.49109999999996</v>
      </c>
      <c r="G168">
        <v>244.93209999999999</v>
      </c>
      <c r="I168">
        <v>7.44</v>
      </c>
      <c r="J168">
        <v>436.52280000000002</v>
      </c>
      <c r="K168">
        <v>155.25040000000001</v>
      </c>
      <c r="M168">
        <v>9.3930000000000007</v>
      </c>
      <c r="N168">
        <v>452.03629999999998</v>
      </c>
      <c r="O168">
        <v>203.75620000000001</v>
      </c>
      <c r="Q168">
        <v>6.6959999999999997</v>
      </c>
      <c r="R168">
        <v>327.2081</v>
      </c>
      <c r="S168">
        <v>105.68770000000001</v>
      </c>
    </row>
    <row r="169" spans="1:19" x14ac:dyDescent="0.25">
      <c r="A169">
        <v>3.069</v>
      </c>
      <c r="B169">
        <v>708.64229999999998</v>
      </c>
      <c r="C169">
        <v>223.6943</v>
      </c>
      <c r="E169">
        <v>1.581</v>
      </c>
      <c r="F169">
        <v>858.5317</v>
      </c>
      <c r="G169">
        <v>245.64340000000001</v>
      </c>
      <c r="I169">
        <v>7.5330000000000004</v>
      </c>
      <c r="J169">
        <v>428.8134</v>
      </c>
      <c r="K169">
        <v>153.01939999999999</v>
      </c>
      <c r="M169">
        <v>9.4860000000000007</v>
      </c>
      <c r="N169">
        <v>446.51209999999998</v>
      </c>
      <c r="O169">
        <v>202.8879</v>
      </c>
      <c r="Q169">
        <v>6.7889999999999997</v>
      </c>
      <c r="R169">
        <v>319.34589999999997</v>
      </c>
      <c r="S169">
        <v>103.7436</v>
      </c>
    </row>
    <row r="170" spans="1:19" x14ac:dyDescent="0.25">
      <c r="A170">
        <v>3.1619999999999999</v>
      </c>
      <c r="B170">
        <v>707.64869999999996</v>
      </c>
      <c r="C170">
        <v>224.19300000000001</v>
      </c>
      <c r="E170">
        <v>1.6739999999999999</v>
      </c>
      <c r="F170">
        <v>857.58770000000004</v>
      </c>
      <c r="G170">
        <v>246.11600000000001</v>
      </c>
      <c r="I170">
        <v>7.6260000000000003</v>
      </c>
      <c r="J170">
        <v>421.04939999999999</v>
      </c>
      <c r="K170">
        <v>150.91030000000001</v>
      </c>
      <c r="M170">
        <v>9.5790000000000006</v>
      </c>
      <c r="N170">
        <v>439.678</v>
      </c>
      <c r="O170">
        <v>202.4128</v>
      </c>
      <c r="Q170">
        <v>6.8819999999999997</v>
      </c>
      <c r="R170">
        <v>311.5412</v>
      </c>
      <c r="S170">
        <v>101.84050000000001</v>
      </c>
    </row>
    <row r="171" spans="1:19" x14ac:dyDescent="0.25">
      <c r="A171">
        <v>3.2549999999999999</v>
      </c>
      <c r="B171">
        <v>706.20259999999996</v>
      </c>
      <c r="C171">
        <v>224.9024</v>
      </c>
      <c r="E171">
        <v>1.7669999999999999</v>
      </c>
      <c r="F171">
        <v>858.09849999999994</v>
      </c>
      <c r="G171">
        <v>246.4776</v>
      </c>
      <c r="I171">
        <v>7.7190000000000003</v>
      </c>
      <c r="J171">
        <v>416.29809999999998</v>
      </c>
      <c r="K171">
        <v>147.13249999999999</v>
      </c>
      <c r="M171">
        <v>9.6720000000000006</v>
      </c>
      <c r="N171">
        <v>443.44720000000001</v>
      </c>
      <c r="O171">
        <v>198.15360000000001</v>
      </c>
      <c r="Q171">
        <v>6.9749999999999996</v>
      </c>
      <c r="R171">
        <v>305.86790000000002</v>
      </c>
      <c r="S171">
        <v>100.1345</v>
      </c>
    </row>
    <row r="172" spans="1:19" x14ac:dyDescent="0.25">
      <c r="A172">
        <v>3.3479999999999999</v>
      </c>
      <c r="B172">
        <v>704.44470000000001</v>
      </c>
      <c r="C172">
        <v>224.9435</v>
      </c>
      <c r="E172">
        <v>1.86</v>
      </c>
      <c r="F172">
        <v>856.83259999999996</v>
      </c>
      <c r="G172">
        <v>246.25559999999999</v>
      </c>
      <c r="I172">
        <v>7.8120000000000003</v>
      </c>
      <c r="J172">
        <v>408.52089999999998</v>
      </c>
      <c r="K172">
        <v>145.20310000000001</v>
      </c>
      <c r="M172">
        <v>9.7650000000000006</v>
      </c>
      <c r="N172">
        <v>434.90570000000002</v>
      </c>
      <c r="O172">
        <v>198.25919999999999</v>
      </c>
      <c r="Q172">
        <v>7.0679999999999996</v>
      </c>
      <c r="R172">
        <v>299.24979999999999</v>
      </c>
      <c r="S172">
        <v>97.907989999999998</v>
      </c>
    </row>
    <row r="173" spans="1:19" x14ac:dyDescent="0.25">
      <c r="A173">
        <v>3.4409999999999998</v>
      </c>
      <c r="B173">
        <v>702.75540000000001</v>
      </c>
      <c r="C173">
        <v>225.72450000000001</v>
      </c>
      <c r="E173">
        <v>1.9530000000000001</v>
      </c>
      <c r="F173">
        <v>834.25300000000004</v>
      </c>
      <c r="G173">
        <v>268.16129999999998</v>
      </c>
      <c r="I173">
        <v>7.9050000000000002</v>
      </c>
      <c r="J173">
        <v>399.52069999999998</v>
      </c>
      <c r="K173">
        <v>142.06989999999999</v>
      </c>
      <c r="M173">
        <v>9.8580000000000005</v>
      </c>
      <c r="N173">
        <v>430.02429999999998</v>
      </c>
      <c r="O173">
        <v>197.2407</v>
      </c>
      <c r="Q173">
        <v>7.1609999999999996</v>
      </c>
      <c r="R173">
        <v>293.75279999999998</v>
      </c>
      <c r="S173">
        <v>95.979669999999999</v>
      </c>
    </row>
    <row r="174" spans="1:19" x14ac:dyDescent="0.25">
      <c r="A174">
        <v>3.5339999999999998</v>
      </c>
      <c r="B174">
        <v>700.88469999999995</v>
      </c>
      <c r="C174">
        <v>225.71299999999999</v>
      </c>
      <c r="E174">
        <v>2.0459999999999998</v>
      </c>
      <c r="F174">
        <v>833.17570000000001</v>
      </c>
      <c r="G174">
        <v>267.51459999999997</v>
      </c>
      <c r="I174">
        <v>7.9980000000000002</v>
      </c>
      <c r="J174">
        <v>392.73349999999999</v>
      </c>
      <c r="K174">
        <v>140.4469</v>
      </c>
      <c r="M174">
        <v>9.9510000000000005</v>
      </c>
      <c r="N174">
        <v>420.77839999999998</v>
      </c>
      <c r="O174">
        <v>197.76240000000001</v>
      </c>
      <c r="Q174">
        <v>7.2539999999999996</v>
      </c>
      <c r="R174">
        <v>286.26299999999998</v>
      </c>
      <c r="S174">
        <v>94.5959</v>
      </c>
    </row>
    <row r="175" spans="1:19" x14ac:dyDescent="0.25">
      <c r="A175">
        <v>3.6269999999999998</v>
      </c>
      <c r="B175">
        <v>699.33609999999999</v>
      </c>
      <c r="C175">
        <v>225.67089999999999</v>
      </c>
      <c r="E175">
        <v>2.1389999999999998</v>
      </c>
      <c r="F175">
        <v>832.2491</v>
      </c>
      <c r="G175">
        <v>266.91050000000001</v>
      </c>
      <c r="I175">
        <v>8.0909999999999993</v>
      </c>
      <c r="J175">
        <v>385.45670000000001</v>
      </c>
      <c r="K175">
        <v>138.1028</v>
      </c>
      <c r="M175">
        <v>10.044</v>
      </c>
      <c r="N175">
        <v>412.76229999999998</v>
      </c>
      <c r="O175">
        <v>198.30850000000001</v>
      </c>
      <c r="Q175">
        <v>7.3470000000000004</v>
      </c>
      <c r="R175">
        <v>280.97140000000002</v>
      </c>
      <c r="S175">
        <v>92.824070000000006</v>
      </c>
    </row>
    <row r="176" spans="1:19" x14ac:dyDescent="0.25">
      <c r="A176">
        <v>3.72</v>
      </c>
      <c r="B176">
        <v>694.53639999999996</v>
      </c>
      <c r="C176">
        <v>217.23140000000001</v>
      </c>
      <c r="E176">
        <v>2.2320000000000002</v>
      </c>
      <c r="F176">
        <v>831.17930000000001</v>
      </c>
      <c r="G176">
        <v>266.28190000000001</v>
      </c>
      <c r="I176">
        <v>8.1839999999999993</v>
      </c>
      <c r="J176">
        <v>378.30770000000001</v>
      </c>
      <c r="K176">
        <v>135.77180000000001</v>
      </c>
      <c r="M176">
        <v>10.137</v>
      </c>
      <c r="N176">
        <v>410.5188</v>
      </c>
      <c r="O176">
        <v>197.43289999999999</v>
      </c>
      <c r="Q176">
        <v>7.44</v>
      </c>
      <c r="R176">
        <v>277.1112</v>
      </c>
      <c r="S176">
        <v>89.112110000000001</v>
      </c>
    </row>
    <row r="177" spans="1:19" x14ac:dyDescent="0.25">
      <c r="A177">
        <v>3.8130000000000002</v>
      </c>
      <c r="B177">
        <v>692.65610000000004</v>
      </c>
      <c r="C177">
        <v>217.22550000000001</v>
      </c>
      <c r="E177">
        <v>2.3250000000000002</v>
      </c>
      <c r="F177">
        <v>827.57709999999997</v>
      </c>
      <c r="G177">
        <v>266.59589999999997</v>
      </c>
      <c r="I177">
        <v>8.2769999999999992</v>
      </c>
      <c r="J177">
        <v>371.12990000000002</v>
      </c>
      <c r="K177">
        <v>133.58369999999999</v>
      </c>
      <c r="M177">
        <v>10.23</v>
      </c>
      <c r="N177">
        <v>403.97430000000003</v>
      </c>
      <c r="O177">
        <v>197.3929</v>
      </c>
      <c r="Q177">
        <v>7.5330000000000004</v>
      </c>
      <c r="R177">
        <v>269.62950000000001</v>
      </c>
      <c r="S177">
        <v>87.463499999999996</v>
      </c>
    </row>
    <row r="178" spans="1:19" x14ac:dyDescent="0.25">
      <c r="A178">
        <v>3.9060000000000001</v>
      </c>
      <c r="B178">
        <v>691.8433</v>
      </c>
      <c r="C178">
        <v>216.46770000000001</v>
      </c>
      <c r="E178">
        <v>2.4180000000000001</v>
      </c>
      <c r="F178">
        <v>825.45169999999996</v>
      </c>
      <c r="G178">
        <v>266.86599999999999</v>
      </c>
      <c r="I178">
        <v>8.3699999999999992</v>
      </c>
      <c r="J178">
        <v>366.65269999999998</v>
      </c>
      <c r="K178">
        <v>130.22999999999999</v>
      </c>
      <c r="M178">
        <v>10.323</v>
      </c>
      <c r="N178">
        <v>384.32490000000001</v>
      </c>
      <c r="O178">
        <v>177.4957</v>
      </c>
      <c r="Q178">
        <v>7.6260000000000003</v>
      </c>
      <c r="R178">
        <v>264.20299999999997</v>
      </c>
      <c r="S178">
        <v>84.702529999999996</v>
      </c>
    </row>
    <row r="179" spans="1:19" x14ac:dyDescent="0.25">
      <c r="A179">
        <v>3.9990000000000001</v>
      </c>
      <c r="B179">
        <v>689.3954</v>
      </c>
      <c r="C179">
        <v>216.02119999999999</v>
      </c>
      <c r="E179">
        <v>2.5110000000000001</v>
      </c>
      <c r="F179">
        <v>824.07539999999995</v>
      </c>
      <c r="G179">
        <v>265.57909999999998</v>
      </c>
      <c r="I179">
        <v>8.4629999999999992</v>
      </c>
      <c r="J179">
        <v>360.1542</v>
      </c>
      <c r="K179">
        <v>128.17429999999999</v>
      </c>
      <c r="M179">
        <v>10.416</v>
      </c>
      <c r="N179">
        <v>376.73009999999999</v>
      </c>
      <c r="O179">
        <v>176.78870000000001</v>
      </c>
      <c r="Q179">
        <v>7.7190000000000003</v>
      </c>
      <c r="R179">
        <v>258.2124</v>
      </c>
      <c r="S179">
        <v>84.352099999999993</v>
      </c>
    </row>
    <row r="180" spans="1:19" x14ac:dyDescent="0.25">
      <c r="A180">
        <v>4.0919999999999996</v>
      </c>
      <c r="B180">
        <v>686.93489999999997</v>
      </c>
      <c r="C180">
        <v>215.61930000000001</v>
      </c>
      <c r="E180">
        <v>2.6040000000000001</v>
      </c>
      <c r="F180">
        <v>824.05859999999996</v>
      </c>
      <c r="G180">
        <v>264.98250000000002</v>
      </c>
      <c r="I180">
        <v>8.5559999999999992</v>
      </c>
      <c r="J180">
        <v>353.94330000000002</v>
      </c>
      <c r="K180">
        <v>126.24760000000001</v>
      </c>
      <c r="M180">
        <v>10.509</v>
      </c>
      <c r="N180">
        <v>369.2115</v>
      </c>
      <c r="O180">
        <v>175.75720000000001</v>
      </c>
      <c r="Q180">
        <v>7.8120000000000003</v>
      </c>
      <c r="R180">
        <v>252.84030000000001</v>
      </c>
      <c r="S180">
        <v>84.031400000000005</v>
      </c>
    </row>
    <row r="181" spans="1:19" x14ac:dyDescent="0.25">
      <c r="A181">
        <v>4.1849999999999996</v>
      </c>
      <c r="B181">
        <v>686.47680000000003</v>
      </c>
      <c r="C181">
        <v>214.77420000000001</v>
      </c>
      <c r="E181">
        <v>2.6970000000000001</v>
      </c>
      <c r="F181">
        <v>822.80799999999999</v>
      </c>
      <c r="G181">
        <v>263.97739999999999</v>
      </c>
      <c r="I181">
        <v>8.6489999999999991</v>
      </c>
      <c r="J181">
        <v>349.94880000000001</v>
      </c>
      <c r="K181">
        <v>124.7107</v>
      </c>
      <c r="M181">
        <v>10.602</v>
      </c>
      <c r="N181">
        <v>369.86219999999997</v>
      </c>
      <c r="O181">
        <v>170.47919999999999</v>
      </c>
      <c r="Q181">
        <v>7.9050000000000002</v>
      </c>
      <c r="R181">
        <v>249.29640000000001</v>
      </c>
      <c r="S181">
        <v>82.428420000000003</v>
      </c>
    </row>
    <row r="182" spans="1:19" x14ac:dyDescent="0.25">
      <c r="A182">
        <v>4.2779999999999996</v>
      </c>
      <c r="B182">
        <v>684.49760000000003</v>
      </c>
      <c r="C182">
        <v>215.14</v>
      </c>
      <c r="E182">
        <v>2.79</v>
      </c>
      <c r="F182">
        <v>821.01369999999997</v>
      </c>
      <c r="G182">
        <v>262.91559999999998</v>
      </c>
      <c r="I182">
        <v>8.7420000000000009</v>
      </c>
      <c r="J182">
        <v>343.96100000000001</v>
      </c>
      <c r="K182">
        <v>123.0111</v>
      </c>
      <c r="M182">
        <v>10.695</v>
      </c>
      <c r="N182">
        <v>362.44150000000002</v>
      </c>
      <c r="O182">
        <v>169.32249999999999</v>
      </c>
      <c r="Q182">
        <v>7.9980000000000002</v>
      </c>
      <c r="R182">
        <v>243.76179999999999</v>
      </c>
      <c r="S182">
        <v>81.588250000000002</v>
      </c>
    </row>
    <row r="183" spans="1:19" x14ac:dyDescent="0.25">
      <c r="A183">
        <v>4.3710000000000004</v>
      </c>
      <c r="B183">
        <v>682.55820000000006</v>
      </c>
      <c r="C183">
        <v>215.5163</v>
      </c>
      <c r="E183">
        <v>2.883</v>
      </c>
      <c r="F183">
        <v>811.18129999999996</v>
      </c>
      <c r="G183">
        <v>269.50319999999999</v>
      </c>
      <c r="I183">
        <v>8.8350000000000009</v>
      </c>
      <c r="J183">
        <v>338.75229999999999</v>
      </c>
      <c r="K183">
        <v>122.84350000000001</v>
      </c>
      <c r="M183">
        <v>10.788</v>
      </c>
      <c r="N183">
        <v>362.23630000000003</v>
      </c>
      <c r="O183">
        <v>166.44739999999999</v>
      </c>
      <c r="Q183">
        <v>8.0909999999999993</v>
      </c>
      <c r="R183">
        <v>243.9256</v>
      </c>
      <c r="S183">
        <v>80.660669999999996</v>
      </c>
    </row>
    <row r="184" spans="1:19" x14ac:dyDescent="0.25">
      <c r="A184">
        <v>4.4640000000000004</v>
      </c>
      <c r="B184">
        <v>680.96990000000005</v>
      </c>
      <c r="C184">
        <v>215.9804</v>
      </c>
      <c r="E184">
        <v>2.976</v>
      </c>
      <c r="F184">
        <v>809.44230000000005</v>
      </c>
      <c r="G184">
        <v>268.04939999999999</v>
      </c>
      <c r="I184">
        <v>8.9280000000000008</v>
      </c>
      <c r="J184">
        <v>335.86750000000001</v>
      </c>
      <c r="K184">
        <v>123.28830000000001</v>
      </c>
      <c r="M184">
        <v>10.881</v>
      </c>
      <c r="N184">
        <v>356.62759999999997</v>
      </c>
      <c r="O184">
        <v>165.3673</v>
      </c>
      <c r="Q184">
        <v>8.1839999999999993</v>
      </c>
      <c r="R184">
        <v>238.86170000000001</v>
      </c>
      <c r="S184">
        <v>79.942909999999998</v>
      </c>
    </row>
    <row r="185" spans="1:19" x14ac:dyDescent="0.25">
      <c r="A185">
        <v>4.5570000000000004</v>
      </c>
      <c r="B185">
        <v>679.24609999999996</v>
      </c>
      <c r="C185">
        <v>216.4315</v>
      </c>
      <c r="E185">
        <v>3.069</v>
      </c>
      <c r="F185">
        <v>806.47029999999995</v>
      </c>
      <c r="G185">
        <v>267.40629999999999</v>
      </c>
      <c r="I185">
        <v>9.0210000000000008</v>
      </c>
      <c r="J185">
        <v>332.33870000000002</v>
      </c>
      <c r="K185">
        <v>121.063</v>
      </c>
      <c r="M185">
        <v>10.974</v>
      </c>
      <c r="N185">
        <v>352.95150000000001</v>
      </c>
      <c r="O185">
        <v>165.6746</v>
      </c>
      <c r="Q185">
        <v>8.2769999999999992</v>
      </c>
      <c r="R185">
        <v>234.12200000000001</v>
      </c>
      <c r="S185">
        <v>79.524550000000005</v>
      </c>
    </row>
    <row r="186" spans="1:19" x14ac:dyDescent="0.25">
      <c r="A186">
        <v>4.6500000000000004</v>
      </c>
      <c r="B186">
        <v>677.59630000000004</v>
      </c>
      <c r="C186">
        <v>217.05430000000001</v>
      </c>
      <c r="E186">
        <v>3.1619999999999999</v>
      </c>
      <c r="F186">
        <v>804.63589999999999</v>
      </c>
      <c r="G186">
        <v>266.52370000000002</v>
      </c>
      <c r="I186">
        <v>9.1140000000000008</v>
      </c>
      <c r="J186">
        <v>326.02370000000002</v>
      </c>
      <c r="K186">
        <v>120.42019999999999</v>
      </c>
      <c r="M186">
        <v>11.067</v>
      </c>
      <c r="N186">
        <v>349.2774</v>
      </c>
      <c r="O186">
        <v>163.6875</v>
      </c>
      <c r="Q186">
        <v>8.3699999999999992</v>
      </c>
      <c r="R186">
        <v>233.6962</v>
      </c>
      <c r="S186">
        <v>77.366320000000002</v>
      </c>
    </row>
    <row r="187" spans="1:19" x14ac:dyDescent="0.25">
      <c r="A187">
        <v>4.7430000000000003</v>
      </c>
      <c r="B187">
        <v>676.04499999999996</v>
      </c>
      <c r="C187">
        <v>217.5829</v>
      </c>
      <c r="E187">
        <v>3.2549999999999999</v>
      </c>
      <c r="F187">
        <v>800.49620000000004</v>
      </c>
      <c r="G187">
        <v>266.2364</v>
      </c>
      <c r="I187">
        <v>9.2070000000000007</v>
      </c>
      <c r="J187">
        <v>319.85059999999999</v>
      </c>
      <c r="K187">
        <v>119.91030000000001</v>
      </c>
      <c r="M187">
        <v>11.16</v>
      </c>
      <c r="N187">
        <v>341.90460000000002</v>
      </c>
      <c r="O187">
        <v>162.51230000000001</v>
      </c>
      <c r="Q187">
        <v>8.4629999999999992</v>
      </c>
      <c r="R187">
        <v>227.19069999999999</v>
      </c>
      <c r="S187">
        <v>77.044929999999994</v>
      </c>
    </row>
    <row r="188" spans="1:19" x14ac:dyDescent="0.25">
      <c r="A188">
        <v>4.8360000000000003</v>
      </c>
      <c r="B188">
        <v>672.37360000000001</v>
      </c>
      <c r="C188">
        <v>220.0412</v>
      </c>
      <c r="E188">
        <v>3.3479999999999999</v>
      </c>
      <c r="F188">
        <v>798.21939999999995</v>
      </c>
      <c r="G188">
        <v>265.18340000000001</v>
      </c>
      <c r="I188">
        <v>9.3000000000000007</v>
      </c>
      <c r="J188">
        <v>314.48450000000003</v>
      </c>
      <c r="K188">
        <v>120.54559999999999</v>
      </c>
      <c r="M188">
        <v>11.253</v>
      </c>
      <c r="N188">
        <v>342.40960000000001</v>
      </c>
      <c r="O188">
        <v>160.04939999999999</v>
      </c>
      <c r="Q188">
        <v>8.5559999999999992</v>
      </c>
      <c r="R188">
        <v>223.2561</v>
      </c>
      <c r="S188">
        <v>76.767979999999994</v>
      </c>
    </row>
    <row r="189" spans="1:19" x14ac:dyDescent="0.25">
      <c r="A189">
        <v>4.9290000000000003</v>
      </c>
      <c r="B189">
        <v>671.14329999999995</v>
      </c>
      <c r="C189">
        <v>221.1387</v>
      </c>
      <c r="E189">
        <v>3.4409999999999998</v>
      </c>
      <c r="F189">
        <v>796.49310000000003</v>
      </c>
      <c r="G189">
        <v>264.73570000000001</v>
      </c>
      <c r="I189">
        <v>9.3930000000000007</v>
      </c>
      <c r="J189">
        <v>307.9957</v>
      </c>
      <c r="K189">
        <v>119.84050000000001</v>
      </c>
      <c r="M189">
        <v>11.346</v>
      </c>
      <c r="N189">
        <v>334.8272</v>
      </c>
      <c r="O189">
        <v>158.751</v>
      </c>
      <c r="Q189">
        <v>8.6489999999999991</v>
      </c>
      <c r="R189">
        <v>218.02629999999999</v>
      </c>
      <c r="S189">
        <v>75.358750000000001</v>
      </c>
    </row>
    <row r="190" spans="1:19" x14ac:dyDescent="0.25">
      <c r="A190">
        <v>5.0220000000000002</v>
      </c>
      <c r="B190">
        <v>669.32979999999998</v>
      </c>
      <c r="C190">
        <v>220.8476</v>
      </c>
      <c r="E190">
        <v>3.5339999999999998</v>
      </c>
      <c r="F190">
        <v>794.28639999999996</v>
      </c>
      <c r="G190">
        <v>263.4966</v>
      </c>
      <c r="I190">
        <v>9.4860000000000007</v>
      </c>
      <c r="J190">
        <v>302.69940000000003</v>
      </c>
      <c r="K190">
        <v>119.01430000000001</v>
      </c>
      <c r="M190">
        <v>11.439</v>
      </c>
      <c r="N190">
        <v>332.81139999999999</v>
      </c>
      <c r="O190">
        <v>156.32140000000001</v>
      </c>
      <c r="Q190">
        <v>8.7420000000000009</v>
      </c>
      <c r="R190">
        <v>215.73179999999999</v>
      </c>
      <c r="S190">
        <v>71.852969999999999</v>
      </c>
    </row>
    <row r="191" spans="1:19" x14ac:dyDescent="0.25">
      <c r="A191">
        <v>5.1150000000000002</v>
      </c>
      <c r="B191">
        <v>665.34849999999994</v>
      </c>
      <c r="C191">
        <v>219.69970000000001</v>
      </c>
      <c r="E191">
        <v>3.6269999999999998</v>
      </c>
      <c r="F191">
        <v>791.80169999999998</v>
      </c>
      <c r="G191">
        <v>262.18700000000001</v>
      </c>
      <c r="I191">
        <v>9.5790000000000006</v>
      </c>
      <c r="J191">
        <v>300.06779999999998</v>
      </c>
      <c r="K191">
        <v>116.4229</v>
      </c>
      <c r="M191">
        <v>11.532</v>
      </c>
      <c r="N191">
        <v>329.2371</v>
      </c>
      <c r="O191">
        <v>153.81479999999999</v>
      </c>
      <c r="Q191">
        <v>8.8350000000000009</v>
      </c>
      <c r="R191">
        <v>210.29040000000001</v>
      </c>
      <c r="S191">
        <v>70.226079999999996</v>
      </c>
    </row>
    <row r="192" spans="1:19" x14ac:dyDescent="0.25">
      <c r="A192">
        <v>5.2080000000000002</v>
      </c>
      <c r="B192">
        <v>663.33680000000004</v>
      </c>
      <c r="C192">
        <v>219.21190000000001</v>
      </c>
      <c r="E192">
        <v>3.72</v>
      </c>
      <c r="F192">
        <v>789.66650000000004</v>
      </c>
      <c r="G192">
        <v>261.04680000000002</v>
      </c>
      <c r="I192">
        <v>9.6720000000000006</v>
      </c>
      <c r="J192">
        <v>292.94139999999999</v>
      </c>
      <c r="K192">
        <v>115.6622</v>
      </c>
      <c r="M192">
        <v>11.625</v>
      </c>
      <c r="N192">
        <v>323.61279999999999</v>
      </c>
      <c r="O192">
        <v>152.32560000000001</v>
      </c>
      <c r="Q192">
        <v>8.9280000000000008</v>
      </c>
      <c r="R192">
        <v>203.55940000000001</v>
      </c>
      <c r="S192">
        <v>68.359880000000004</v>
      </c>
    </row>
    <row r="193" spans="1:19" x14ac:dyDescent="0.25">
      <c r="A193">
        <v>5.3010000000000002</v>
      </c>
      <c r="B193">
        <v>656.75379999999996</v>
      </c>
      <c r="C193">
        <v>222.7354</v>
      </c>
      <c r="E193">
        <v>3.8130000000000002</v>
      </c>
      <c r="F193">
        <v>779.07920000000001</v>
      </c>
      <c r="G193">
        <v>268.46420000000001</v>
      </c>
      <c r="I193">
        <v>9.7650000000000006</v>
      </c>
      <c r="J193">
        <v>284.0908</v>
      </c>
      <c r="K193">
        <v>116.0094</v>
      </c>
      <c r="M193">
        <v>11.718</v>
      </c>
      <c r="N193">
        <v>322.21289999999999</v>
      </c>
      <c r="O193">
        <v>149.3244</v>
      </c>
      <c r="Q193">
        <v>9.0210000000000008</v>
      </c>
      <c r="R193">
        <v>200.45480000000001</v>
      </c>
      <c r="S193">
        <v>67.503469999999993</v>
      </c>
    </row>
    <row r="194" spans="1:19" x14ac:dyDescent="0.25">
      <c r="A194">
        <v>5.3940000000000001</v>
      </c>
      <c r="B194">
        <v>654.61850000000004</v>
      </c>
      <c r="C194">
        <v>222.89490000000001</v>
      </c>
      <c r="E194">
        <v>3.9060000000000001</v>
      </c>
      <c r="F194">
        <v>777.4479</v>
      </c>
      <c r="G194">
        <v>267.08780000000002</v>
      </c>
      <c r="I194">
        <v>9.8580000000000005</v>
      </c>
      <c r="J194">
        <v>278.4837</v>
      </c>
      <c r="K194">
        <v>115.69110000000001</v>
      </c>
      <c r="M194">
        <v>11.811</v>
      </c>
      <c r="N194">
        <v>317.0865</v>
      </c>
      <c r="O194">
        <v>146.77160000000001</v>
      </c>
      <c r="Q194">
        <v>9.1140000000000008</v>
      </c>
      <c r="R194">
        <v>194.32499999999999</v>
      </c>
      <c r="S194">
        <v>66.26464</v>
      </c>
    </row>
    <row r="195" spans="1:19" x14ac:dyDescent="0.25">
      <c r="A195">
        <v>5.4870000000000001</v>
      </c>
      <c r="B195">
        <v>651.73299999999995</v>
      </c>
      <c r="C195">
        <v>222.45079999999999</v>
      </c>
      <c r="E195">
        <v>3.9990000000000001</v>
      </c>
      <c r="F195">
        <v>776.52530000000002</v>
      </c>
      <c r="G195">
        <v>265.01560000000001</v>
      </c>
      <c r="I195">
        <v>9.9510000000000005</v>
      </c>
      <c r="J195">
        <v>272.85680000000002</v>
      </c>
      <c r="K195">
        <v>115.4678</v>
      </c>
      <c r="M195">
        <v>11.904</v>
      </c>
      <c r="N195">
        <v>312.64550000000003</v>
      </c>
      <c r="O195">
        <v>145.74</v>
      </c>
      <c r="Q195">
        <v>9.2070000000000007</v>
      </c>
      <c r="R195">
        <v>189.25700000000001</v>
      </c>
      <c r="S195">
        <v>65.467749999999995</v>
      </c>
    </row>
    <row r="196" spans="1:19" x14ac:dyDescent="0.25">
      <c r="A196">
        <v>5.58</v>
      </c>
      <c r="B196">
        <v>649.46</v>
      </c>
      <c r="C196">
        <v>222.08930000000001</v>
      </c>
      <c r="E196">
        <v>4.0919999999999996</v>
      </c>
      <c r="F196">
        <v>775.12729999999999</v>
      </c>
      <c r="G196">
        <v>263.88060000000002</v>
      </c>
      <c r="I196">
        <v>10.044</v>
      </c>
      <c r="J196">
        <v>268.79770000000002</v>
      </c>
      <c r="K196">
        <v>115.41370000000001</v>
      </c>
      <c r="M196">
        <v>11.997</v>
      </c>
      <c r="N196">
        <v>328.30630000000002</v>
      </c>
      <c r="O196">
        <v>132.9932</v>
      </c>
      <c r="Q196">
        <v>9.3000000000000007</v>
      </c>
      <c r="R196">
        <v>184.5008</v>
      </c>
      <c r="S196">
        <v>64.084490000000002</v>
      </c>
    </row>
    <row r="197" spans="1:19" x14ac:dyDescent="0.25">
      <c r="A197">
        <v>5.673</v>
      </c>
      <c r="B197">
        <v>646.89099999999996</v>
      </c>
      <c r="C197">
        <v>221.55619999999999</v>
      </c>
      <c r="E197">
        <v>4.1849999999999996</v>
      </c>
      <c r="F197">
        <v>773.69280000000003</v>
      </c>
      <c r="G197">
        <v>262.8322</v>
      </c>
      <c r="I197">
        <v>10.137</v>
      </c>
      <c r="J197">
        <v>261.98970000000003</v>
      </c>
      <c r="K197">
        <v>114.83069999999999</v>
      </c>
      <c r="M197">
        <v>12.09</v>
      </c>
      <c r="N197">
        <v>320.9248</v>
      </c>
      <c r="O197">
        <v>132.25409999999999</v>
      </c>
      <c r="Q197">
        <v>9.3930000000000007</v>
      </c>
      <c r="R197">
        <v>178.0659</v>
      </c>
      <c r="S197">
        <v>62.706240000000001</v>
      </c>
    </row>
    <row r="198" spans="1:19" x14ac:dyDescent="0.25">
      <c r="A198">
        <v>5.766</v>
      </c>
      <c r="B198">
        <v>644.58309999999994</v>
      </c>
      <c r="C198">
        <v>221.40039999999999</v>
      </c>
      <c r="E198">
        <v>4.2779999999999996</v>
      </c>
      <c r="F198">
        <v>772.32860000000005</v>
      </c>
      <c r="G198">
        <v>261.45440000000002</v>
      </c>
      <c r="I198">
        <v>10.23</v>
      </c>
      <c r="J198">
        <v>254.35939999999999</v>
      </c>
      <c r="K198">
        <v>115.0975</v>
      </c>
      <c r="M198">
        <v>12.183</v>
      </c>
      <c r="N198">
        <v>317.24560000000002</v>
      </c>
      <c r="O198">
        <v>132.27940000000001</v>
      </c>
      <c r="Q198">
        <v>9.4860000000000007</v>
      </c>
      <c r="R198">
        <v>174.4676</v>
      </c>
      <c r="S198">
        <v>61.415399999999998</v>
      </c>
    </row>
    <row r="199" spans="1:19" x14ac:dyDescent="0.25">
      <c r="A199">
        <v>5.859</v>
      </c>
      <c r="B199">
        <v>642.14319999999998</v>
      </c>
      <c r="C199">
        <v>220.6909</v>
      </c>
      <c r="E199">
        <v>4.3710000000000004</v>
      </c>
      <c r="F199">
        <v>771.16989999999998</v>
      </c>
      <c r="G199">
        <v>260.94589999999999</v>
      </c>
      <c r="I199">
        <v>10.323</v>
      </c>
      <c r="J199">
        <v>253.0187</v>
      </c>
      <c r="K199">
        <v>116.905</v>
      </c>
      <c r="M199">
        <v>12.276</v>
      </c>
      <c r="N199">
        <v>316.09100000000001</v>
      </c>
      <c r="O199">
        <v>128.565</v>
      </c>
      <c r="Q199">
        <v>9.5790000000000006</v>
      </c>
      <c r="R199">
        <v>171.83959999999999</v>
      </c>
      <c r="S199">
        <v>63.833449999999999</v>
      </c>
    </row>
    <row r="200" spans="1:19" x14ac:dyDescent="0.25">
      <c r="A200">
        <v>5.952</v>
      </c>
      <c r="B200">
        <v>639.71810000000005</v>
      </c>
      <c r="C200">
        <v>220.06489999999999</v>
      </c>
      <c r="E200">
        <v>4.4640000000000004</v>
      </c>
      <c r="F200">
        <v>769.77080000000001</v>
      </c>
      <c r="G200">
        <v>259.5951</v>
      </c>
      <c r="I200">
        <v>10.416</v>
      </c>
      <c r="J200">
        <v>247.72970000000001</v>
      </c>
      <c r="K200">
        <v>116.9512</v>
      </c>
      <c r="M200">
        <v>12.369</v>
      </c>
      <c r="N200">
        <v>308.59679999999997</v>
      </c>
      <c r="O200">
        <v>127.0136</v>
      </c>
      <c r="Q200">
        <v>9.6720000000000006</v>
      </c>
      <c r="R200">
        <v>166.46619999999999</v>
      </c>
      <c r="S200">
        <v>63.144469999999998</v>
      </c>
    </row>
    <row r="201" spans="1:19" x14ac:dyDescent="0.25">
      <c r="A201">
        <v>6.0449999999999999</v>
      </c>
      <c r="B201">
        <v>632.37300000000005</v>
      </c>
      <c r="C201">
        <v>212.2671</v>
      </c>
      <c r="E201">
        <v>4.5570000000000004</v>
      </c>
      <c r="F201">
        <v>768.26149999999996</v>
      </c>
      <c r="G201">
        <v>258.12299999999999</v>
      </c>
      <c r="I201">
        <v>10.509</v>
      </c>
      <c r="J201">
        <v>241.6251</v>
      </c>
      <c r="K201">
        <v>116.34869999999999</v>
      </c>
      <c r="M201">
        <v>12.462</v>
      </c>
      <c r="N201">
        <v>308.43880000000001</v>
      </c>
      <c r="O201">
        <v>123.3308</v>
      </c>
      <c r="Q201">
        <v>9.7650000000000006</v>
      </c>
      <c r="R201">
        <v>164.66030000000001</v>
      </c>
      <c r="S201">
        <v>63.81559</v>
      </c>
    </row>
    <row r="202" spans="1:19" x14ac:dyDescent="0.25">
      <c r="A202">
        <v>6.1379999999999999</v>
      </c>
      <c r="B202">
        <v>630.00390000000004</v>
      </c>
      <c r="C202">
        <v>211.9118</v>
      </c>
      <c r="E202">
        <v>4.6500000000000004</v>
      </c>
      <c r="F202">
        <v>766.81020000000001</v>
      </c>
      <c r="G202">
        <v>256.66849999999999</v>
      </c>
      <c r="I202">
        <v>10.602</v>
      </c>
      <c r="J202">
        <v>237.94730000000001</v>
      </c>
      <c r="K202">
        <v>115.31319999999999</v>
      </c>
      <c r="M202">
        <v>12.555</v>
      </c>
      <c r="N202">
        <v>300.99149999999997</v>
      </c>
      <c r="O202">
        <v>122.3163</v>
      </c>
      <c r="Q202">
        <v>9.8580000000000005</v>
      </c>
      <c r="R202">
        <v>159.10220000000001</v>
      </c>
      <c r="S202">
        <v>63.255659999999999</v>
      </c>
    </row>
    <row r="203" spans="1:19" x14ac:dyDescent="0.25">
      <c r="A203">
        <v>6.2309999999999999</v>
      </c>
      <c r="B203">
        <v>624.11890000000005</v>
      </c>
      <c r="C203">
        <v>214.78110000000001</v>
      </c>
      <c r="E203">
        <v>4.7430000000000003</v>
      </c>
      <c r="F203">
        <v>760.97670000000005</v>
      </c>
      <c r="G203">
        <v>260.12400000000002</v>
      </c>
      <c r="I203">
        <v>10.695</v>
      </c>
      <c r="J203">
        <v>231.73859999999999</v>
      </c>
      <c r="K203">
        <v>114.94629999999999</v>
      </c>
      <c r="M203">
        <v>12.648</v>
      </c>
      <c r="N203">
        <v>297.96179999999998</v>
      </c>
      <c r="O203">
        <v>118.8749</v>
      </c>
      <c r="Q203">
        <v>9.9510000000000005</v>
      </c>
      <c r="R203">
        <v>162.00659999999999</v>
      </c>
      <c r="S203">
        <v>64.634389999999996</v>
      </c>
    </row>
    <row r="204" spans="1:19" x14ac:dyDescent="0.25">
      <c r="A204">
        <v>6.3239999999999998</v>
      </c>
      <c r="B204">
        <v>621.77480000000003</v>
      </c>
      <c r="C204">
        <v>214.5692</v>
      </c>
      <c r="E204">
        <v>4.8360000000000003</v>
      </c>
      <c r="F204">
        <v>759.39409999999998</v>
      </c>
      <c r="G204">
        <v>259.67610000000002</v>
      </c>
      <c r="I204">
        <v>10.788</v>
      </c>
      <c r="J204">
        <v>234.73429999999999</v>
      </c>
      <c r="K204">
        <v>113.5652</v>
      </c>
      <c r="M204">
        <v>12.741</v>
      </c>
      <c r="N204">
        <v>293.60509999999999</v>
      </c>
      <c r="O204">
        <v>119.0368</v>
      </c>
      <c r="Q204">
        <v>10.044</v>
      </c>
      <c r="R204">
        <v>166.5308</v>
      </c>
      <c r="S204">
        <v>68.520200000000003</v>
      </c>
    </row>
    <row r="205" spans="1:19" x14ac:dyDescent="0.25">
      <c r="A205">
        <v>6.4169999999999998</v>
      </c>
      <c r="B205">
        <v>619.53300000000002</v>
      </c>
      <c r="C205">
        <v>214.4444</v>
      </c>
      <c r="E205">
        <v>4.9290000000000003</v>
      </c>
      <c r="F205">
        <v>757.63779999999997</v>
      </c>
      <c r="G205">
        <v>258.58569999999997</v>
      </c>
      <c r="I205">
        <v>10.881</v>
      </c>
      <c r="J205">
        <v>228.8852</v>
      </c>
      <c r="K205">
        <v>113.9074</v>
      </c>
      <c r="M205">
        <v>12.834</v>
      </c>
      <c r="N205">
        <v>286.15499999999997</v>
      </c>
      <c r="O205">
        <v>118.99</v>
      </c>
      <c r="Q205">
        <v>10.137</v>
      </c>
      <c r="R205">
        <v>160.82740000000001</v>
      </c>
      <c r="S205">
        <v>68.136679999999998</v>
      </c>
    </row>
    <row r="206" spans="1:19" x14ac:dyDescent="0.25">
      <c r="A206">
        <v>6.51</v>
      </c>
      <c r="B206">
        <v>614.24199999999996</v>
      </c>
      <c r="C206">
        <v>212.03290000000001</v>
      </c>
      <c r="E206">
        <v>5.0220000000000002</v>
      </c>
      <c r="F206">
        <v>755.59939999999995</v>
      </c>
      <c r="G206">
        <v>257.11160000000001</v>
      </c>
      <c r="I206">
        <v>10.974</v>
      </c>
      <c r="J206">
        <v>223.36349999999999</v>
      </c>
      <c r="K206">
        <v>113.0521</v>
      </c>
      <c r="M206">
        <v>12.927</v>
      </c>
      <c r="N206">
        <v>278.70499999999998</v>
      </c>
      <c r="O206">
        <v>119.1536</v>
      </c>
      <c r="Q206">
        <v>10.23</v>
      </c>
      <c r="R206">
        <v>157.67859999999999</v>
      </c>
      <c r="S206">
        <v>73.834549999999993</v>
      </c>
    </row>
    <row r="207" spans="1:19" x14ac:dyDescent="0.25">
      <c r="A207">
        <v>6.6029999999999998</v>
      </c>
      <c r="B207">
        <v>610.1078</v>
      </c>
      <c r="C207">
        <v>212.50720000000001</v>
      </c>
      <c r="E207">
        <v>5.1150000000000002</v>
      </c>
      <c r="F207">
        <v>748.66420000000005</v>
      </c>
      <c r="G207">
        <v>259.10149999999999</v>
      </c>
      <c r="I207">
        <v>11.067</v>
      </c>
      <c r="J207">
        <v>218.1456</v>
      </c>
      <c r="K207">
        <v>112.093</v>
      </c>
      <c r="M207">
        <v>13.02</v>
      </c>
      <c r="N207">
        <v>271.20240000000001</v>
      </c>
      <c r="O207">
        <v>119.562</v>
      </c>
      <c r="Q207">
        <v>10.323</v>
      </c>
      <c r="R207">
        <v>152.0718</v>
      </c>
      <c r="S207">
        <v>73.800340000000006</v>
      </c>
    </row>
    <row r="208" spans="1:19" x14ac:dyDescent="0.25">
      <c r="A208">
        <v>6.6959999999999997</v>
      </c>
      <c r="B208">
        <v>606.43320000000006</v>
      </c>
      <c r="C208">
        <v>211.62809999999999</v>
      </c>
      <c r="E208">
        <v>5.2080000000000002</v>
      </c>
      <c r="F208">
        <v>746.26279999999997</v>
      </c>
      <c r="G208">
        <v>257.68759999999997</v>
      </c>
      <c r="I208">
        <v>11.16</v>
      </c>
      <c r="J208">
        <v>214.75659999999999</v>
      </c>
      <c r="K208">
        <v>111.3253</v>
      </c>
      <c r="M208">
        <v>13.113</v>
      </c>
      <c r="N208">
        <v>269.3098</v>
      </c>
      <c r="O208">
        <v>119.1606</v>
      </c>
      <c r="Q208">
        <v>10.416</v>
      </c>
      <c r="R208">
        <v>143.17169999999999</v>
      </c>
      <c r="S208">
        <v>28.54336</v>
      </c>
    </row>
    <row r="209" spans="1:15" x14ac:dyDescent="0.25">
      <c r="A209">
        <v>6.7889999999999997</v>
      </c>
      <c r="B209">
        <v>604.68790000000001</v>
      </c>
      <c r="C209">
        <v>210.94890000000001</v>
      </c>
      <c r="E209">
        <v>5.3010000000000002</v>
      </c>
      <c r="F209">
        <v>744.8252</v>
      </c>
      <c r="G209">
        <v>257.19110000000001</v>
      </c>
      <c r="I209">
        <v>11.253</v>
      </c>
      <c r="J209">
        <v>209.00800000000001</v>
      </c>
      <c r="K209">
        <v>111.62739999999999</v>
      </c>
      <c r="M209">
        <v>13.206</v>
      </c>
      <c r="N209">
        <v>266.60890000000001</v>
      </c>
      <c r="O209">
        <v>117.3944</v>
      </c>
    </row>
    <row r="210" spans="1:15" x14ac:dyDescent="0.25">
      <c r="A210">
        <v>6.8819999999999997</v>
      </c>
      <c r="B210">
        <v>602.63779999999997</v>
      </c>
      <c r="C210">
        <v>210.95259999999999</v>
      </c>
      <c r="E210">
        <v>5.3940000000000001</v>
      </c>
      <c r="F210">
        <v>742.77430000000004</v>
      </c>
      <c r="G210">
        <v>256.2681</v>
      </c>
      <c r="I210">
        <v>11.346</v>
      </c>
      <c r="J210">
        <v>201.40979999999999</v>
      </c>
      <c r="K210">
        <v>110.2628</v>
      </c>
      <c r="M210">
        <v>13.298999999999999</v>
      </c>
      <c r="N210">
        <v>258.97640000000001</v>
      </c>
      <c r="O210">
        <v>116.2884</v>
      </c>
    </row>
    <row r="211" spans="1:15" x14ac:dyDescent="0.25">
      <c r="A211">
        <v>6.9749999999999996</v>
      </c>
      <c r="B211">
        <v>600.90319999999997</v>
      </c>
      <c r="C211">
        <v>210.27950000000001</v>
      </c>
      <c r="E211">
        <v>5.4870000000000001</v>
      </c>
      <c r="F211">
        <v>740.45190000000002</v>
      </c>
      <c r="G211">
        <v>255.3792</v>
      </c>
      <c r="I211">
        <v>11.439</v>
      </c>
      <c r="J211">
        <v>198.62719999999999</v>
      </c>
      <c r="K211">
        <v>109.959</v>
      </c>
      <c r="M211">
        <v>13.391999999999999</v>
      </c>
      <c r="N211">
        <v>251.33500000000001</v>
      </c>
      <c r="O211">
        <v>115.3862</v>
      </c>
    </row>
    <row r="212" spans="1:15" x14ac:dyDescent="0.25">
      <c r="A212">
        <v>7.0679999999999996</v>
      </c>
      <c r="B212">
        <v>595.78110000000004</v>
      </c>
      <c r="C212">
        <v>206.42169999999999</v>
      </c>
      <c r="E212">
        <v>5.58</v>
      </c>
      <c r="F212">
        <v>738.16510000000005</v>
      </c>
      <c r="G212">
        <v>254.46780000000001</v>
      </c>
      <c r="I212">
        <v>11.532</v>
      </c>
      <c r="J212">
        <v>197.23660000000001</v>
      </c>
      <c r="K212">
        <v>108.81619999999999</v>
      </c>
      <c r="M212">
        <v>13.484999999999999</v>
      </c>
      <c r="N212">
        <v>248.85239999999999</v>
      </c>
      <c r="O212">
        <v>113.7831</v>
      </c>
    </row>
    <row r="213" spans="1:15" x14ac:dyDescent="0.25">
      <c r="A213">
        <v>7.1609999999999996</v>
      </c>
      <c r="B213">
        <v>594.0829</v>
      </c>
      <c r="C213">
        <v>205.97890000000001</v>
      </c>
      <c r="E213">
        <v>5.673</v>
      </c>
      <c r="F213">
        <v>735.7296</v>
      </c>
      <c r="G213">
        <v>253.8158</v>
      </c>
      <c r="I213">
        <v>11.625</v>
      </c>
      <c r="J213">
        <v>191.12809999999999</v>
      </c>
      <c r="K213">
        <v>107.0432</v>
      </c>
      <c r="M213">
        <v>13.577999999999999</v>
      </c>
      <c r="N213">
        <v>247.3768</v>
      </c>
      <c r="O213">
        <v>111.1127</v>
      </c>
    </row>
    <row r="214" spans="1:15" x14ac:dyDescent="0.25">
      <c r="A214">
        <v>7.2539999999999996</v>
      </c>
      <c r="B214">
        <v>592.18470000000002</v>
      </c>
      <c r="C214">
        <v>205.8509</v>
      </c>
      <c r="E214">
        <v>5.766</v>
      </c>
      <c r="F214">
        <v>733.23429999999996</v>
      </c>
      <c r="G214">
        <v>253.29329999999999</v>
      </c>
      <c r="I214">
        <v>11.718</v>
      </c>
      <c r="J214">
        <v>188.4247</v>
      </c>
      <c r="K214">
        <v>109.3348</v>
      </c>
      <c r="M214">
        <v>13.670999999999999</v>
      </c>
      <c r="N214">
        <v>240.58930000000001</v>
      </c>
      <c r="O214">
        <v>111.0202</v>
      </c>
    </row>
    <row r="215" spans="1:15" x14ac:dyDescent="0.25">
      <c r="A215">
        <v>7.3470000000000004</v>
      </c>
      <c r="B215">
        <v>590.1268</v>
      </c>
      <c r="C215">
        <v>205.8426</v>
      </c>
      <c r="E215">
        <v>5.859</v>
      </c>
      <c r="F215">
        <v>730.82119999999998</v>
      </c>
      <c r="G215">
        <v>252.80850000000001</v>
      </c>
      <c r="I215">
        <v>11.811</v>
      </c>
      <c r="J215">
        <v>183.27619999999999</v>
      </c>
      <c r="K215">
        <v>111.1401</v>
      </c>
      <c r="M215">
        <v>13.763999999999999</v>
      </c>
      <c r="N215">
        <v>238.9924</v>
      </c>
      <c r="O215">
        <v>107.88500000000001</v>
      </c>
    </row>
    <row r="216" spans="1:15" x14ac:dyDescent="0.25">
      <c r="A216">
        <v>7.44</v>
      </c>
      <c r="B216">
        <v>588.55650000000003</v>
      </c>
      <c r="C216">
        <v>205.48849999999999</v>
      </c>
      <c r="E216">
        <v>5.952</v>
      </c>
      <c r="F216">
        <v>728.46040000000005</v>
      </c>
      <c r="G216">
        <v>252.81729999999999</v>
      </c>
      <c r="I216">
        <v>11.904</v>
      </c>
      <c r="J216">
        <v>180.7525</v>
      </c>
      <c r="K216">
        <v>113.7347</v>
      </c>
      <c r="M216">
        <v>13.856999999999999</v>
      </c>
      <c r="N216">
        <v>231.1842</v>
      </c>
      <c r="O216">
        <v>106.645</v>
      </c>
    </row>
    <row r="217" spans="1:15" x14ac:dyDescent="0.25">
      <c r="A217">
        <v>7.5330000000000004</v>
      </c>
      <c r="B217">
        <v>588.64020000000005</v>
      </c>
      <c r="C217">
        <v>205.7371</v>
      </c>
      <c r="E217">
        <v>6.0449999999999999</v>
      </c>
      <c r="F217">
        <v>726.19449999999995</v>
      </c>
      <c r="G217">
        <v>252.9374</v>
      </c>
      <c r="I217">
        <v>11.997</v>
      </c>
      <c r="J217">
        <v>180.83320000000001</v>
      </c>
      <c r="K217">
        <v>115.4123</v>
      </c>
      <c r="M217">
        <v>13.95</v>
      </c>
      <c r="N217">
        <v>223.4838</v>
      </c>
      <c r="O217">
        <v>105.4584</v>
      </c>
    </row>
    <row r="218" spans="1:15" x14ac:dyDescent="0.25">
      <c r="A218">
        <v>7.6260000000000003</v>
      </c>
      <c r="B218">
        <v>587.00540000000001</v>
      </c>
      <c r="C218">
        <v>206.98310000000001</v>
      </c>
      <c r="E218">
        <v>6.1379999999999999</v>
      </c>
      <c r="F218">
        <v>720.77059999999994</v>
      </c>
      <c r="G218">
        <v>251.69550000000001</v>
      </c>
      <c r="I218">
        <v>12.09</v>
      </c>
      <c r="J218">
        <v>175.47309999999999</v>
      </c>
      <c r="K218">
        <v>119.0842</v>
      </c>
      <c r="M218">
        <v>14.042999999999999</v>
      </c>
      <c r="N218">
        <v>216.358</v>
      </c>
      <c r="O218">
        <v>106.1165</v>
      </c>
    </row>
    <row r="219" spans="1:15" x14ac:dyDescent="0.25">
      <c r="A219">
        <v>7.7190000000000003</v>
      </c>
      <c r="B219">
        <v>584.51279999999997</v>
      </c>
      <c r="C219">
        <v>207.15199999999999</v>
      </c>
      <c r="E219">
        <v>6.2309999999999999</v>
      </c>
      <c r="F219">
        <v>718.60019999999997</v>
      </c>
      <c r="G219">
        <v>250.8613</v>
      </c>
      <c r="I219">
        <v>12.183</v>
      </c>
      <c r="J219">
        <v>176.80940000000001</v>
      </c>
      <c r="K219">
        <v>124.0361</v>
      </c>
      <c r="M219">
        <v>14.135999999999999</v>
      </c>
      <c r="N219">
        <v>219.26220000000001</v>
      </c>
      <c r="O219">
        <v>105.3139</v>
      </c>
    </row>
    <row r="220" spans="1:15" x14ac:dyDescent="0.25">
      <c r="A220">
        <v>7.8120000000000003</v>
      </c>
      <c r="B220">
        <v>581.75909999999999</v>
      </c>
      <c r="C220">
        <v>208.07</v>
      </c>
      <c r="E220">
        <v>6.3239999999999998</v>
      </c>
      <c r="F220">
        <v>718.03629999999998</v>
      </c>
      <c r="G220">
        <v>249.7902</v>
      </c>
      <c r="I220">
        <v>12.276</v>
      </c>
      <c r="J220">
        <v>171.90280000000001</v>
      </c>
      <c r="K220">
        <v>124.423</v>
      </c>
      <c r="M220">
        <v>14.228999999999999</v>
      </c>
      <c r="N220">
        <v>215.7861</v>
      </c>
      <c r="O220">
        <v>104.533</v>
      </c>
    </row>
    <row r="221" spans="1:15" x14ac:dyDescent="0.25">
      <c r="A221">
        <v>7.9050000000000002</v>
      </c>
      <c r="B221">
        <v>579.22889999999995</v>
      </c>
      <c r="C221">
        <v>208.34639999999999</v>
      </c>
      <c r="E221">
        <v>6.4169999999999998</v>
      </c>
      <c r="F221">
        <v>716.77919999999995</v>
      </c>
      <c r="G221">
        <v>249.3809</v>
      </c>
      <c r="I221">
        <v>12.369</v>
      </c>
      <c r="J221">
        <v>166.99619999999999</v>
      </c>
      <c r="K221">
        <v>124.84180000000001</v>
      </c>
      <c r="M221">
        <v>14.321999999999999</v>
      </c>
      <c r="N221">
        <v>213.0162</v>
      </c>
      <c r="O221">
        <v>103.2029</v>
      </c>
    </row>
    <row r="222" spans="1:15" x14ac:dyDescent="0.25">
      <c r="A222">
        <v>7.9980000000000002</v>
      </c>
      <c r="B222">
        <v>572.9221</v>
      </c>
      <c r="C222">
        <v>204.40430000000001</v>
      </c>
      <c r="E222">
        <v>6.51</v>
      </c>
      <c r="F222">
        <v>711.39800000000002</v>
      </c>
      <c r="G222">
        <v>240.9896</v>
      </c>
      <c r="I222">
        <v>12.462</v>
      </c>
      <c r="J222">
        <v>162.08959999999999</v>
      </c>
      <c r="K222">
        <v>125.2924</v>
      </c>
      <c r="M222">
        <v>14.414999999999999</v>
      </c>
      <c r="N222">
        <v>207.09039999999999</v>
      </c>
      <c r="O222">
        <v>102.53749999999999</v>
      </c>
    </row>
    <row r="223" spans="1:15" x14ac:dyDescent="0.25">
      <c r="A223">
        <v>8.0909999999999993</v>
      </c>
      <c r="B223">
        <v>570.39170000000001</v>
      </c>
      <c r="C223">
        <v>204.3973</v>
      </c>
      <c r="E223">
        <v>6.6029999999999998</v>
      </c>
      <c r="F223">
        <v>709.05939999999998</v>
      </c>
      <c r="G223">
        <v>240.00030000000001</v>
      </c>
      <c r="I223">
        <v>12.555</v>
      </c>
      <c r="J223">
        <v>162.6497</v>
      </c>
      <c r="K223">
        <v>134.9966</v>
      </c>
      <c r="M223">
        <v>14.507999999999999</v>
      </c>
      <c r="N223">
        <v>201.16460000000001</v>
      </c>
      <c r="O223">
        <v>102.0566</v>
      </c>
    </row>
    <row r="224" spans="1:15" x14ac:dyDescent="0.25">
      <c r="A224">
        <v>8.1839999999999993</v>
      </c>
      <c r="B224">
        <v>568.1422</v>
      </c>
      <c r="C224">
        <v>203.9769</v>
      </c>
      <c r="E224">
        <v>6.6959999999999997</v>
      </c>
      <c r="F224">
        <v>708.36009999999999</v>
      </c>
      <c r="G224">
        <v>239.1412</v>
      </c>
      <c r="M224">
        <v>14.601000000000001</v>
      </c>
      <c r="N224">
        <v>204.1318</v>
      </c>
      <c r="O224">
        <v>102.9721</v>
      </c>
    </row>
    <row r="225" spans="1:15" x14ac:dyDescent="0.25">
      <c r="A225">
        <v>8.2769999999999992</v>
      </c>
      <c r="B225">
        <v>566.01480000000004</v>
      </c>
      <c r="C225">
        <v>203.61770000000001</v>
      </c>
      <c r="E225">
        <v>6.7889999999999997</v>
      </c>
      <c r="F225">
        <v>705.70090000000005</v>
      </c>
      <c r="G225">
        <v>238.345</v>
      </c>
      <c r="M225">
        <v>14.694000000000001</v>
      </c>
      <c r="N225">
        <v>198.6833</v>
      </c>
      <c r="O225">
        <v>103.18380000000001</v>
      </c>
    </row>
    <row r="226" spans="1:15" x14ac:dyDescent="0.25">
      <c r="A226">
        <v>8.3699999999999992</v>
      </c>
      <c r="B226">
        <v>563.57219999999995</v>
      </c>
      <c r="C226">
        <v>202.90969999999999</v>
      </c>
      <c r="E226">
        <v>6.8819999999999997</v>
      </c>
      <c r="F226">
        <v>703.25059999999996</v>
      </c>
      <c r="G226">
        <v>237.59180000000001</v>
      </c>
      <c r="M226">
        <v>14.787000000000001</v>
      </c>
      <c r="N226">
        <v>193.23480000000001</v>
      </c>
      <c r="O226">
        <v>103.5635</v>
      </c>
    </row>
    <row r="227" spans="1:15" x14ac:dyDescent="0.25">
      <c r="A227">
        <v>8.4629999999999992</v>
      </c>
      <c r="B227">
        <v>559.46</v>
      </c>
      <c r="C227">
        <v>202.5566</v>
      </c>
      <c r="E227">
        <v>6.9749999999999996</v>
      </c>
      <c r="F227">
        <v>700.47090000000003</v>
      </c>
      <c r="G227">
        <v>236.89160000000001</v>
      </c>
      <c r="M227">
        <v>14.88</v>
      </c>
      <c r="N227">
        <v>191.45820000000001</v>
      </c>
      <c r="O227">
        <v>103.4833</v>
      </c>
    </row>
    <row r="228" spans="1:15" x14ac:dyDescent="0.25">
      <c r="A228">
        <v>8.5559999999999992</v>
      </c>
      <c r="B228">
        <v>557.2749</v>
      </c>
      <c r="C228">
        <v>202.2079</v>
      </c>
      <c r="E228">
        <v>7.0679999999999996</v>
      </c>
      <c r="F228">
        <v>697.53340000000003</v>
      </c>
      <c r="G228">
        <v>235.51079999999999</v>
      </c>
      <c r="M228">
        <v>14.973000000000001</v>
      </c>
      <c r="N228">
        <v>179.0771</v>
      </c>
      <c r="O228">
        <v>99.482259999999997</v>
      </c>
    </row>
    <row r="229" spans="1:15" x14ac:dyDescent="0.25">
      <c r="A229">
        <v>8.6489999999999991</v>
      </c>
      <c r="B229">
        <v>555.5258</v>
      </c>
      <c r="C229">
        <v>201.48249999999999</v>
      </c>
      <c r="E229">
        <v>7.1609999999999996</v>
      </c>
      <c r="F229">
        <v>694.69579999999996</v>
      </c>
      <c r="G229">
        <v>235.16919999999999</v>
      </c>
      <c r="M229">
        <v>15.066000000000001</v>
      </c>
      <c r="N229">
        <v>217.95160000000001</v>
      </c>
      <c r="O229">
        <v>135.8963</v>
      </c>
    </row>
    <row r="230" spans="1:15" x14ac:dyDescent="0.25">
      <c r="A230">
        <v>8.7420000000000009</v>
      </c>
      <c r="B230">
        <v>553.83950000000004</v>
      </c>
      <c r="C230">
        <v>200.88749999999999</v>
      </c>
      <c r="E230">
        <v>7.2539999999999996</v>
      </c>
      <c r="F230">
        <v>691.77340000000004</v>
      </c>
      <c r="G230">
        <v>234.21430000000001</v>
      </c>
    </row>
    <row r="231" spans="1:15" x14ac:dyDescent="0.25">
      <c r="A231">
        <v>8.8350000000000009</v>
      </c>
      <c r="B231">
        <v>552.19929999999999</v>
      </c>
      <c r="C231">
        <v>200.37100000000001</v>
      </c>
      <c r="E231">
        <v>7.3470000000000004</v>
      </c>
      <c r="F231">
        <v>689.65740000000005</v>
      </c>
      <c r="G231">
        <v>232.8887</v>
      </c>
    </row>
    <row r="232" spans="1:15" x14ac:dyDescent="0.25">
      <c r="A232">
        <v>8.9280000000000008</v>
      </c>
      <c r="B232">
        <v>542.09630000000004</v>
      </c>
      <c r="C232">
        <v>188.86770000000001</v>
      </c>
      <c r="E232">
        <v>7.44</v>
      </c>
      <c r="F232">
        <v>683.53639999999996</v>
      </c>
      <c r="G232">
        <v>229.11699999999999</v>
      </c>
    </row>
    <row r="233" spans="1:15" x14ac:dyDescent="0.25">
      <c r="A233">
        <v>9.0210000000000008</v>
      </c>
      <c r="B233">
        <v>540.39620000000002</v>
      </c>
      <c r="C233">
        <v>188.49780000000001</v>
      </c>
      <c r="E233">
        <v>7.5330000000000004</v>
      </c>
      <c r="F233">
        <v>681.024</v>
      </c>
      <c r="G233">
        <v>228.94200000000001</v>
      </c>
    </row>
    <row r="234" spans="1:15" x14ac:dyDescent="0.25">
      <c r="A234">
        <v>9.1140000000000008</v>
      </c>
      <c r="B234">
        <v>538.61689999999999</v>
      </c>
      <c r="C234">
        <v>188.14109999999999</v>
      </c>
      <c r="E234">
        <v>7.6260000000000003</v>
      </c>
      <c r="F234">
        <v>675.22500000000002</v>
      </c>
      <c r="G234">
        <v>230.66460000000001</v>
      </c>
    </row>
    <row r="235" spans="1:15" x14ac:dyDescent="0.25">
      <c r="A235">
        <v>9.2070000000000007</v>
      </c>
      <c r="B235">
        <v>536.85339999999997</v>
      </c>
      <c r="C235">
        <v>187.90219999999999</v>
      </c>
      <c r="E235">
        <v>7.7190000000000003</v>
      </c>
      <c r="F235">
        <v>672.58069999999998</v>
      </c>
      <c r="G235">
        <v>230.63409999999999</v>
      </c>
    </row>
    <row r="236" spans="1:15" x14ac:dyDescent="0.25">
      <c r="A236">
        <v>9.3000000000000007</v>
      </c>
      <c r="B236">
        <v>535.15200000000004</v>
      </c>
      <c r="C236">
        <v>187.82560000000001</v>
      </c>
      <c r="E236">
        <v>7.8120000000000003</v>
      </c>
      <c r="F236">
        <v>669.37180000000001</v>
      </c>
      <c r="G236">
        <v>229.7037</v>
      </c>
    </row>
    <row r="237" spans="1:15" x14ac:dyDescent="0.25">
      <c r="A237">
        <v>9.3930000000000007</v>
      </c>
      <c r="B237">
        <v>535.39260000000002</v>
      </c>
      <c r="C237">
        <v>187.15940000000001</v>
      </c>
      <c r="E237">
        <v>7.9050000000000002</v>
      </c>
      <c r="F237">
        <v>666.85770000000002</v>
      </c>
      <c r="G237">
        <v>229.42009999999999</v>
      </c>
    </row>
    <row r="238" spans="1:15" x14ac:dyDescent="0.25">
      <c r="A238">
        <v>9.4860000000000007</v>
      </c>
      <c r="B238">
        <v>532.64149999999995</v>
      </c>
      <c r="C238">
        <v>187.54679999999999</v>
      </c>
      <c r="E238">
        <v>7.9980000000000002</v>
      </c>
      <c r="F238">
        <v>664.3954</v>
      </c>
      <c r="G238">
        <v>229.42490000000001</v>
      </c>
    </row>
    <row r="239" spans="1:15" x14ac:dyDescent="0.25">
      <c r="A239">
        <v>9.5790000000000006</v>
      </c>
      <c r="B239">
        <v>530.69320000000005</v>
      </c>
      <c r="C239">
        <v>187.0626</v>
      </c>
      <c r="E239">
        <v>8.0909999999999993</v>
      </c>
      <c r="F239">
        <v>662.80820000000006</v>
      </c>
      <c r="G239">
        <v>228.75550000000001</v>
      </c>
    </row>
    <row r="240" spans="1:15" x14ac:dyDescent="0.25">
      <c r="A240">
        <v>9.6720000000000006</v>
      </c>
      <c r="B240">
        <v>528.88890000000004</v>
      </c>
      <c r="C240">
        <v>186.56010000000001</v>
      </c>
      <c r="E240">
        <v>8.1839999999999993</v>
      </c>
      <c r="F240">
        <v>659.42669999999998</v>
      </c>
      <c r="G240">
        <v>227.79669999999999</v>
      </c>
    </row>
    <row r="241" spans="1:7" x14ac:dyDescent="0.25">
      <c r="A241">
        <v>9.7650000000000006</v>
      </c>
      <c r="B241">
        <v>527.24540000000002</v>
      </c>
      <c r="C241">
        <v>185.42949999999999</v>
      </c>
      <c r="E241">
        <v>8.2769999999999992</v>
      </c>
      <c r="F241">
        <v>655.76959999999997</v>
      </c>
      <c r="G241">
        <v>227.31620000000001</v>
      </c>
    </row>
    <row r="242" spans="1:7" x14ac:dyDescent="0.25">
      <c r="A242">
        <v>9.8580000000000005</v>
      </c>
      <c r="B242">
        <v>525.62779999999998</v>
      </c>
      <c r="C242">
        <v>185.14449999999999</v>
      </c>
      <c r="E242">
        <v>8.3699999999999992</v>
      </c>
      <c r="F242">
        <v>652.20079999999996</v>
      </c>
      <c r="G242">
        <v>225.88030000000001</v>
      </c>
    </row>
    <row r="243" spans="1:7" x14ac:dyDescent="0.25">
      <c r="A243">
        <v>9.9510000000000005</v>
      </c>
      <c r="B243">
        <v>521.92700000000002</v>
      </c>
      <c r="C243">
        <v>185.72890000000001</v>
      </c>
      <c r="E243">
        <v>8.4629999999999992</v>
      </c>
      <c r="F243">
        <v>648.59100000000001</v>
      </c>
      <c r="G243">
        <v>224.40969999999999</v>
      </c>
    </row>
    <row r="244" spans="1:7" x14ac:dyDescent="0.25">
      <c r="A244">
        <v>10.044</v>
      </c>
      <c r="B244">
        <v>520.1164</v>
      </c>
      <c r="C244">
        <v>185.82159999999999</v>
      </c>
      <c r="E244">
        <v>8.5559999999999992</v>
      </c>
      <c r="F244">
        <v>644.82209999999998</v>
      </c>
      <c r="G244">
        <v>222.59460000000001</v>
      </c>
    </row>
    <row r="245" spans="1:7" x14ac:dyDescent="0.25">
      <c r="A245">
        <v>10.137</v>
      </c>
      <c r="B245">
        <v>518.2885</v>
      </c>
      <c r="C245">
        <v>185.95320000000001</v>
      </c>
      <c r="E245">
        <v>8.6489999999999991</v>
      </c>
      <c r="F245">
        <v>643.1309</v>
      </c>
      <c r="G245">
        <v>220.0352</v>
      </c>
    </row>
    <row r="246" spans="1:7" x14ac:dyDescent="0.25">
      <c r="A246">
        <v>10.23</v>
      </c>
      <c r="B246">
        <v>516.4171</v>
      </c>
      <c r="C246">
        <v>186.25720000000001</v>
      </c>
      <c r="E246">
        <v>8.7420000000000009</v>
      </c>
      <c r="F246">
        <v>639.30420000000004</v>
      </c>
      <c r="G246">
        <v>218.56489999999999</v>
      </c>
    </row>
    <row r="247" spans="1:7" x14ac:dyDescent="0.25">
      <c r="A247">
        <v>10.323</v>
      </c>
      <c r="B247">
        <v>514.33510000000001</v>
      </c>
      <c r="C247">
        <v>186.73159999999999</v>
      </c>
      <c r="E247">
        <v>8.8350000000000009</v>
      </c>
      <c r="F247">
        <v>635.38829999999996</v>
      </c>
      <c r="G247">
        <v>217.35759999999999</v>
      </c>
    </row>
    <row r="248" spans="1:7" x14ac:dyDescent="0.25">
      <c r="A248">
        <v>10.416</v>
      </c>
      <c r="B248">
        <v>511.48020000000002</v>
      </c>
      <c r="C248">
        <v>187.8382</v>
      </c>
      <c r="E248">
        <v>8.9280000000000008</v>
      </c>
      <c r="F248">
        <v>631.90679999999998</v>
      </c>
      <c r="G248">
        <v>216.2921</v>
      </c>
    </row>
    <row r="249" spans="1:7" x14ac:dyDescent="0.25">
      <c r="A249">
        <v>10.509</v>
      </c>
      <c r="B249">
        <v>509.23439999999999</v>
      </c>
      <c r="C249">
        <v>187.4128</v>
      </c>
      <c r="E249">
        <v>9.0210000000000008</v>
      </c>
      <c r="F249">
        <v>628.74390000000005</v>
      </c>
      <c r="G249">
        <v>215.51300000000001</v>
      </c>
    </row>
    <row r="250" spans="1:7" x14ac:dyDescent="0.25">
      <c r="A250">
        <v>10.602</v>
      </c>
      <c r="B250">
        <v>506.41520000000003</v>
      </c>
      <c r="C250">
        <v>187.72399999999999</v>
      </c>
      <c r="E250">
        <v>9.1140000000000008</v>
      </c>
      <c r="F250">
        <v>625.75729999999999</v>
      </c>
      <c r="G250">
        <v>214.74879999999999</v>
      </c>
    </row>
    <row r="251" spans="1:7" x14ac:dyDescent="0.25">
      <c r="A251">
        <v>10.695</v>
      </c>
      <c r="B251">
        <v>504.08330000000001</v>
      </c>
      <c r="C251">
        <v>187.47970000000001</v>
      </c>
      <c r="E251">
        <v>9.2070000000000007</v>
      </c>
      <c r="F251">
        <v>622.79070000000002</v>
      </c>
      <c r="G251">
        <v>214.28819999999999</v>
      </c>
    </row>
    <row r="252" spans="1:7" x14ac:dyDescent="0.25">
      <c r="A252">
        <v>10.788</v>
      </c>
      <c r="B252">
        <v>501.64409999999998</v>
      </c>
      <c r="C252">
        <v>187.23609999999999</v>
      </c>
      <c r="E252">
        <v>9.3000000000000007</v>
      </c>
      <c r="F252">
        <v>621.39080000000001</v>
      </c>
      <c r="G252">
        <v>213.5421</v>
      </c>
    </row>
    <row r="253" spans="1:7" x14ac:dyDescent="0.25">
      <c r="A253">
        <v>10.881</v>
      </c>
      <c r="B253">
        <v>499.29340000000002</v>
      </c>
      <c r="C253">
        <v>187.00540000000001</v>
      </c>
      <c r="E253">
        <v>9.3930000000000007</v>
      </c>
      <c r="F253">
        <v>619.65880000000004</v>
      </c>
      <c r="G253">
        <v>213.83349999999999</v>
      </c>
    </row>
    <row r="254" spans="1:7" x14ac:dyDescent="0.25">
      <c r="A254">
        <v>10.974</v>
      </c>
      <c r="B254">
        <v>496.97750000000002</v>
      </c>
      <c r="C254">
        <v>186.62729999999999</v>
      </c>
      <c r="E254">
        <v>9.4860000000000007</v>
      </c>
      <c r="F254">
        <v>616.63800000000003</v>
      </c>
      <c r="G254">
        <v>214.1874</v>
      </c>
    </row>
    <row r="255" spans="1:7" x14ac:dyDescent="0.25">
      <c r="A255">
        <v>11.067</v>
      </c>
      <c r="B255">
        <v>494.49950000000001</v>
      </c>
      <c r="C255">
        <v>186.35919999999999</v>
      </c>
      <c r="E255">
        <v>9.5790000000000006</v>
      </c>
      <c r="F255">
        <v>613.53560000000004</v>
      </c>
      <c r="G255">
        <v>214.67269999999999</v>
      </c>
    </row>
    <row r="256" spans="1:7" x14ac:dyDescent="0.25">
      <c r="A256">
        <v>11.16</v>
      </c>
      <c r="B256">
        <v>492.84410000000003</v>
      </c>
      <c r="C256">
        <v>185.58240000000001</v>
      </c>
      <c r="E256">
        <v>9.6720000000000006</v>
      </c>
      <c r="F256">
        <v>610.61149999999998</v>
      </c>
      <c r="G256">
        <v>215.29089999999999</v>
      </c>
    </row>
    <row r="257" spans="1:7" x14ac:dyDescent="0.25">
      <c r="A257">
        <v>11.253</v>
      </c>
      <c r="B257">
        <v>491.47039999999998</v>
      </c>
      <c r="C257">
        <v>185.7355</v>
      </c>
      <c r="E257">
        <v>9.7650000000000006</v>
      </c>
      <c r="F257">
        <v>610.77340000000004</v>
      </c>
      <c r="G257">
        <v>213.06180000000001</v>
      </c>
    </row>
    <row r="258" spans="1:7" x14ac:dyDescent="0.25">
      <c r="A258">
        <v>11.346</v>
      </c>
      <c r="B258">
        <v>488.83300000000003</v>
      </c>
      <c r="C258">
        <v>186.25290000000001</v>
      </c>
      <c r="E258">
        <v>9.8580000000000005</v>
      </c>
      <c r="F258">
        <v>607.25409999999999</v>
      </c>
      <c r="G258">
        <v>212.84270000000001</v>
      </c>
    </row>
    <row r="259" spans="1:7" x14ac:dyDescent="0.25">
      <c r="A259">
        <v>11.439</v>
      </c>
      <c r="B259">
        <v>486.63010000000003</v>
      </c>
      <c r="C259">
        <v>185.88460000000001</v>
      </c>
      <c r="E259">
        <v>9.9510000000000005</v>
      </c>
      <c r="F259">
        <v>605.68029999999999</v>
      </c>
      <c r="G259">
        <v>212.09379999999999</v>
      </c>
    </row>
    <row r="260" spans="1:7" x14ac:dyDescent="0.25">
      <c r="A260">
        <v>11.532</v>
      </c>
      <c r="B260">
        <v>484.31189999999998</v>
      </c>
      <c r="C260">
        <v>185.51910000000001</v>
      </c>
      <c r="E260">
        <v>10.044</v>
      </c>
      <c r="F260">
        <v>602.06590000000006</v>
      </c>
      <c r="G260">
        <v>212.14760000000001</v>
      </c>
    </row>
    <row r="261" spans="1:7" x14ac:dyDescent="0.25">
      <c r="A261">
        <v>11.625</v>
      </c>
      <c r="B261">
        <v>481.80880000000002</v>
      </c>
      <c r="C261">
        <v>185.23750000000001</v>
      </c>
      <c r="E261">
        <v>10.137</v>
      </c>
      <c r="F261">
        <v>598.50199999999995</v>
      </c>
      <c r="G261">
        <v>212.12799999999999</v>
      </c>
    </row>
    <row r="262" spans="1:7" x14ac:dyDescent="0.25">
      <c r="A262">
        <v>11.718</v>
      </c>
      <c r="B262">
        <v>479.11939999999998</v>
      </c>
      <c r="C262">
        <v>185.08600000000001</v>
      </c>
      <c r="E262">
        <v>10.23</v>
      </c>
      <c r="F262">
        <v>595.27689999999996</v>
      </c>
      <c r="G262">
        <v>211.96780000000001</v>
      </c>
    </row>
    <row r="263" spans="1:7" x14ac:dyDescent="0.25">
      <c r="A263">
        <v>11.811</v>
      </c>
      <c r="B263">
        <v>476.48559999999998</v>
      </c>
      <c r="C263">
        <v>184.96799999999999</v>
      </c>
      <c r="E263">
        <v>10.323</v>
      </c>
      <c r="F263">
        <v>588.58900000000006</v>
      </c>
      <c r="G263">
        <v>214.7687</v>
      </c>
    </row>
    <row r="264" spans="1:7" x14ac:dyDescent="0.25">
      <c r="A264">
        <v>11.904</v>
      </c>
      <c r="B264">
        <v>474.11450000000002</v>
      </c>
      <c r="C264">
        <v>184.81270000000001</v>
      </c>
      <c r="E264">
        <v>10.416</v>
      </c>
      <c r="F264">
        <v>585.18550000000005</v>
      </c>
      <c r="G264">
        <v>214.82159999999999</v>
      </c>
    </row>
    <row r="265" spans="1:7" x14ac:dyDescent="0.25">
      <c r="A265">
        <v>11.997</v>
      </c>
      <c r="B265">
        <v>471.92570000000001</v>
      </c>
      <c r="C265">
        <v>184.67959999999999</v>
      </c>
      <c r="E265">
        <v>10.509</v>
      </c>
      <c r="F265">
        <v>581.45770000000005</v>
      </c>
      <c r="G265">
        <v>214.18620000000001</v>
      </c>
    </row>
    <row r="266" spans="1:7" x14ac:dyDescent="0.25">
      <c r="A266">
        <v>12.09</v>
      </c>
      <c r="B266">
        <v>469.48820000000001</v>
      </c>
      <c r="C266">
        <v>184.49639999999999</v>
      </c>
      <c r="E266">
        <v>10.602</v>
      </c>
      <c r="F266">
        <v>577.94809999999995</v>
      </c>
      <c r="G266">
        <v>213.1232</v>
      </c>
    </row>
    <row r="267" spans="1:7" x14ac:dyDescent="0.25">
      <c r="A267">
        <v>12.183</v>
      </c>
      <c r="B267">
        <v>466.75380000000001</v>
      </c>
      <c r="C267">
        <v>183.74940000000001</v>
      </c>
      <c r="E267">
        <v>10.695</v>
      </c>
      <c r="F267">
        <v>581.77020000000005</v>
      </c>
      <c r="G267">
        <v>210.34030000000001</v>
      </c>
    </row>
    <row r="268" spans="1:7" x14ac:dyDescent="0.25">
      <c r="A268">
        <v>12.276</v>
      </c>
      <c r="B268">
        <v>462.59269999999998</v>
      </c>
      <c r="C268">
        <v>183.2253</v>
      </c>
      <c r="E268">
        <v>10.788</v>
      </c>
      <c r="F268">
        <v>577.56169999999997</v>
      </c>
      <c r="G268">
        <v>209.96600000000001</v>
      </c>
    </row>
    <row r="269" spans="1:7" x14ac:dyDescent="0.25">
      <c r="A269">
        <v>12.369</v>
      </c>
      <c r="B269">
        <v>459.69690000000003</v>
      </c>
      <c r="C269">
        <v>182.39580000000001</v>
      </c>
      <c r="E269">
        <v>10.881</v>
      </c>
      <c r="F269">
        <v>573.95029999999997</v>
      </c>
      <c r="G269">
        <v>208.7954</v>
      </c>
    </row>
    <row r="270" spans="1:7" x14ac:dyDescent="0.25">
      <c r="A270">
        <v>12.462</v>
      </c>
      <c r="B270">
        <v>456.88529999999997</v>
      </c>
      <c r="C270">
        <v>181.5806</v>
      </c>
      <c r="E270">
        <v>10.974</v>
      </c>
      <c r="F270">
        <v>570.78269999999998</v>
      </c>
      <c r="G270">
        <v>208.16749999999999</v>
      </c>
    </row>
    <row r="271" spans="1:7" x14ac:dyDescent="0.25">
      <c r="A271">
        <v>12.555</v>
      </c>
      <c r="B271">
        <v>453.23869999999999</v>
      </c>
      <c r="C271">
        <v>181.17670000000001</v>
      </c>
      <c r="E271">
        <v>11.067</v>
      </c>
      <c r="F271">
        <v>567.15060000000005</v>
      </c>
      <c r="G271">
        <v>207.12129999999999</v>
      </c>
    </row>
    <row r="272" spans="1:7" x14ac:dyDescent="0.25">
      <c r="A272">
        <v>12.648</v>
      </c>
      <c r="B272">
        <v>450.72030000000001</v>
      </c>
      <c r="C272">
        <v>180.351</v>
      </c>
      <c r="E272">
        <v>11.16</v>
      </c>
      <c r="F272">
        <v>563.48879999999997</v>
      </c>
      <c r="G272">
        <v>206.2182</v>
      </c>
    </row>
    <row r="273" spans="1:7" x14ac:dyDescent="0.25">
      <c r="A273">
        <v>12.741</v>
      </c>
      <c r="B273">
        <v>448.08530000000002</v>
      </c>
      <c r="C273">
        <v>179.72139999999999</v>
      </c>
      <c r="E273">
        <v>11.253</v>
      </c>
      <c r="F273">
        <v>559.9828</v>
      </c>
      <c r="G273">
        <v>205.30959999999999</v>
      </c>
    </row>
    <row r="274" spans="1:7" x14ac:dyDescent="0.25">
      <c r="A274">
        <v>12.834</v>
      </c>
      <c r="B274">
        <v>445.13400000000001</v>
      </c>
      <c r="C274">
        <v>179.20699999999999</v>
      </c>
      <c r="E274">
        <v>11.346</v>
      </c>
      <c r="F274">
        <v>557.08960000000002</v>
      </c>
      <c r="G274">
        <v>204.60329999999999</v>
      </c>
    </row>
    <row r="275" spans="1:7" x14ac:dyDescent="0.25">
      <c r="A275">
        <v>12.927</v>
      </c>
      <c r="B275">
        <v>442.10539999999997</v>
      </c>
      <c r="C275">
        <v>178.76140000000001</v>
      </c>
      <c r="E275">
        <v>11.439</v>
      </c>
      <c r="F275">
        <v>553.90419999999995</v>
      </c>
      <c r="G275">
        <v>204.14169999999999</v>
      </c>
    </row>
    <row r="276" spans="1:7" x14ac:dyDescent="0.25">
      <c r="A276">
        <v>13.02</v>
      </c>
      <c r="B276">
        <v>441.32870000000003</v>
      </c>
      <c r="C276">
        <v>178.55879999999999</v>
      </c>
      <c r="E276">
        <v>11.532</v>
      </c>
      <c r="F276">
        <v>550.37580000000003</v>
      </c>
      <c r="G276">
        <v>203.32830000000001</v>
      </c>
    </row>
    <row r="277" spans="1:7" x14ac:dyDescent="0.25">
      <c r="A277">
        <v>13.113</v>
      </c>
      <c r="B277">
        <v>438.42079999999999</v>
      </c>
      <c r="C277">
        <v>178.1173</v>
      </c>
      <c r="E277">
        <v>11.625</v>
      </c>
      <c r="F277">
        <v>549.54049999999995</v>
      </c>
      <c r="G277">
        <v>200.75110000000001</v>
      </c>
    </row>
    <row r="278" spans="1:7" x14ac:dyDescent="0.25">
      <c r="A278">
        <v>13.206</v>
      </c>
      <c r="B278">
        <v>431.67450000000002</v>
      </c>
      <c r="C278">
        <v>175.3398</v>
      </c>
      <c r="E278">
        <v>11.718</v>
      </c>
      <c r="F278">
        <v>544.89059999999995</v>
      </c>
      <c r="G278">
        <v>201.0754</v>
      </c>
    </row>
    <row r="279" spans="1:7" x14ac:dyDescent="0.25">
      <c r="A279">
        <v>13.298999999999999</v>
      </c>
      <c r="B279">
        <v>429.95420000000001</v>
      </c>
      <c r="C279">
        <v>175.45179999999999</v>
      </c>
      <c r="E279">
        <v>11.811</v>
      </c>
      <c r="F279">
        <v>541.61509999999998</v>
      </c>
      <c r="G279">
        <v>201.23949999999999</v>
      </c>
    </row>
    <row r="280" spans="1:7" x14ac:dyDescent="0.25">
      <c r="A280">
        <v>13.391999999999999</v>
      </c>
      <c r="B280">
        <v>428.31540000000001</v>
      </c>
      <c r="C280">
        <v>175.1011</v>
      </c>
      <c r="E280">
        <v>11.904</v>
      </c>
      <c r="F280">
        <v>538.55820000000006</v>
      </c>
      <c r="G280">
        <v>201.67570000000001</v>
      </c>
    </row>
    <row r="281" spans="1:7" x14ac:dyDescent="0.25">
      <c r="A281">
        <v>13.484999999999999</v>
      </c>
      <c r="B281">
        <v>426.6986</v>
      </c>
      <c r="C281">
        <v>174.8081</v>
      </c>
      <c r="E281">
        <v>11.997</v>
      </c>
      <c r="F281">
        <v>535.49620000000004</v>
      </c>
      <c r="G281">
        <v>202.0198</v>
      </c>
    </row>
    <row r="282" spans="1:7" x14ac:dyDescent="0.25">
      <c r="A282">
        <v>13.577999999999999</v>
      </c>
      <c r="B282">
        <v>425.12389999999999</v>
      </c>
      <c r="C282">
        <v>174.58600000000001</v>
      </c>
      <c r="E282">
        <v>12.09</v>
      </c>
      <c r="F282">
        <v>537.41430000000003</v>
      </c>
      <c r="G282">
        <v>199.56819999999999</v>
      </c>
    </row>
    <row r="283" spans="1:7" x14ac:dyDescent="0.25">
      <c r="A283">
        <v>13.670999999999999</v>
      </c>
      <c r="B283">
        <v>423.61399999999998</v>
      </c>
      <c r="C283">
        <v>174.39660000000001</v>
      </c>
      <c r="E283">
        <v>12.183</v>
      </c>
      <c r="F283">
        <v>534.26239999999996</v>
      </c>
      <c r="G283">
        <v>200.12450000000001</v>
      </c>
    </row>
    <row r="284" spans="1:7" x14ac:dyDescent="0.25">
      <c r="A284">
        <v>13.763999999999999</v>
      </c>
      <c r="B284">
        <v>422.43509999999998</v>
      </c>
      <c r="C284">
        <v>174.69710000000001</v>
      </c>
      <c r="E284">
        <v>12.276</v>
      </c>
      <c r="F284">
        <v>530.68449999999996</v>
      </c>
      <c r="G284">
        <v>200.517</v>
      </c>
    </row>
    <row r="285" spans="1:7" x14ac:dyDescent="0.25">
      <c r="A285">
        <v>13.856999999999999</v>
      </c>
      <c r="B285">
        <v>421.22269999999997</v>
      </c>
      <c r="C285">
        <v>174.36359999999999</v>
      </c>
      <c r="E285">
        <v>12.369</v>
      </c>
      <c r="F285">
        <v>527.09910000000002</v>
      </c>
      <c r="G285">
        <v>200.96559999999999</v>
      </c>
    </row>
    <row r="286" spans="1:7" x14ac:dyDescent="0.25">
      <c r="A286">
        <v>13.95</v>
      </c>
      <c r="B286">
        <v>420.04500000000002</v>
      </c>
      <c r="C286">
        <v>174.1593</v>
      </c>
      <c r="E286">
        <v>12.462</v>
      </c>
      <c r="F286">
        <v>523.84619999999995</v>
      </c>
      <c r="G286">
        <v>201.74299999999999</v>
      </c>
    </row>
    <row r="287" spans="1:7" x14ac:dyDescent="0.25">
      <c r="A287">
        <v>14.042999999999999</v>
      </c>
      <c r="B287">
        <v>418.97980000000001</v>
      </c>
      <c r="C287">
        <v>174.07259999999999</v>
      </c>
      <c r="E287">
        <v>12.555</v>
      </c>
      <c r="F287">
        <v>520.64530000000002</v>
      </c>
      <c r="G287">
        <v>202.5043</v>
      </c>
    </row>
    <row r="288" spans="1:7" x14ac:dyDescent="0.25">
      <c r="A288">
        <v>14.135999999999999</v>
      </c>
      <c r="B288">
        <v>411.89179999999999</v>
      </c>
      <c r="C288">
        <v>169.17189999999999</v>
      </c>
      <c r="E288">
        <v>12.648</v>
      </c>
      <c r="F288">
        <v>517.90830000000005</v>
      </c>
      <c r="G288">
        <v>202.34229999999999</v>
      </c>
    </row>
    <row r="289" spans="1:7" x14ac:dyDescent="0.25">
      <c r="A289">
        <v>14.228999999999999</v>
      </c>
      <c r="B289">
        <v>409.90269999999998</v>
      </c>
      <c r="C289">
        <v>169.4298</v>
      </c>
      <c r="E289">
        <v>12.741</v>
      </c>
      <c r="F289">
        <v>514.34370000000001</v>
      </c>
      <c r="G289">
        <v>201.90559999999999</v>
      </c>
    </row>
    <row r="290" spans="1:7" x14ac:dyDescent="0.25">
      <c r="A290">
        <v>14.321999999999999</v>
      </c>
      <c r="B290">
        <v>407.76889999999997</v>
      </c>
      <c r="C290">
        <v>168.87280000000001</v>
      </c>
      <c r="E290">
        <v>12.834</v>
      </c>
      <c r="F290">
        <v>510.40679999999998</v>
      </c>
      <c r="G290">
        <v>201.48070000000001</v>
      </c>
    </row>
    <row r="291" spans="1:7" x14ac:dyDescent="0.25">
      <c r="A291">
        <v>14.414999999999999</v>
      </c>
      <c r="B291">
        <v>406.89960000000002</v>
      </c>
      <c r="C291">
        <v>169.58799999999999</v>
      </c>
      <c r="E291">
        <v>12.927</v>
      </c>
      <c r="F291">
        <v>506.28179999999998</v>
      </c>
      <c r="G291">
        <v>201.21379999999999</v>
      </c>
    </row>
    <row r="292" spans="1:7" x14ac:dyDescent="0.25">
      <c r="A292">
        <v>14.507999999999999</v>
      </c>
      <c r="B292">
        <v>404.6551</v>
      </c>
      <c r="C292">
        <v>169.23840000000001</v>
      </c>
      <c r="E292">
        <v>13.02</v>
      </c>
      <c r="F292">
        <v>513.21</v>
      </c>
      <c r="G292">
        <v>193.68119999999999</v>
      </c>
    </row>
    <row r="293" spans="1:7" x14ac:dyDescent="0.25">
      <c r="A293">
        <v>14.601000000000001</v>
      </c>
      <c r="B293">
        <v>402.55560000000003</v>
      </c>
      <c r="C293">
        <v>169.7518</v>
      </c>
      <c r="E293">
        <v>13.113</v>
      </c>
      <c r="F293">
        <v>508.86880000000002</v>
      </c>
      <c r="G293">
        <v>193.6506</v>
      </c>
    </row>
    <row r="294" spans="1:7" x14ac:dyDescent="0.25">
      <c r="A294">
        <v>14.694000000000001</v>
      </c>
      <c r="B294">
        <v>401.4468</v>
      </c>
      <c r="C294">
        <v>170.02189999999999</v>
      </c>
      <c r="E294">
        <v>13.206</v>
      </c>
      <c r="F294">
        <v>504.75060000000002</v>
      </c>
      <c r="G294">
        <v>193.49090000000001</v>
      </c>
    </row>
    <row r="295" spans="1:7" x14ac:dyDescent="0.25">
      <c r="A295">
        <v>14.787000000000001</v>
      </c>
      <c r="B295">
        <v>399.1422</v>
      </c>
      <c r="C295">
        <v>170.1369</v>
      </c>
      <c r="E295">
        <v>13.298999999999999</v>
      </c>
      <c r="F295">
        <v>500.7724</v>
      </c>
      <c r="G295">
        <v>193.40559999999999</v>
      </c>
    </row>
    <row r="296" spans="1:7" x14ac:dyDescent="0.25">
      <c r="A296">
        <v>14.88</v>
      </c>
      <c r="B296">
        <v>396.87009999999998</v>
      </c>
      <c r="C296">
        <v>170.26740000000001</v>
      </c>
      <c r="E296">
        <v>13.391999999999999</v>
      </c>
      <c r="F296">
        <v>496.72609999999997</v>
      </c>
      <c r="G296">
        <v>193.5127</v>
      </c>
    </row>
    <row r="297" spans="1:7" x14ac:dyDescent="0.25">
      <c r="A297">
        <v>14.973000000000001</v>
      </c>
      <c r="B297">
        <v>397.09800000000001</v>
      </c>
      <c r="C297">
        <v>169.0925</v>
      </c>
      <c r="E297">
        <v>13.484999999999999</v>
      </c>
      <c r="F297">
        <v>492.64389999999997</v>
      </c>
      <c r="G297">
        <v>193.8083</v>
      </c>
    </row>
    <row r="298" spans="1:7" x14ac:dyDescent="0.25">
      <c r="A298">
        <v>15.066000000000001</v>
      </c>
      <c r="B298">
        <v>394.928</v>
      </c>
      <c r="C298">
        <v>169.06450000000001</v>
      </c>
      <c r="E298">
        <v>13.577999999999999</v>
      </c>
      <c r="F298">
        <v>483.6474</v>
      </c>
      <c r="G298">
        <v>189.25640000000001</v>
      </c>
    </row>
    <row r="299" spans="1:7" x14ac:dyDescent="0.25">
      <c r="A299">
        <v>15.159000000000001</v>
      </c>
      <c r="B299">
        <v>392.78199999999998</v>
      </c>
      <c r="C299">
        <v>168.84889999999999</v>
      </c>
      <c r="E299">
        <v>13.670999999999999</v>
      </c>
      <c r="F299">
        <v>480.12630000000001</v>
      </c>
      <c r="G299">
        <v>190.4787</v>
      </c>
    </row>
    <row r="300" spans="1:7" x14ac:dyDescent="0.25">
      <c r="A300">
        <v>15.252000000000001</v>
      </c>
      <c r="B300">
        <v>390.68079999999998</v>
      </c>
      <c r="C300">
        <v>168.7268</v>
      </c>
      <c r="E300">
        <v>13.763999999999999</v>
      </c>
      <c r="F300">
        <v>478.71660000000003</v>
      </c>
      <c r="G300">
        <v>191.4821</v>
      </c>
    </row>
    <row r="301" spans="1:7" x14ac:dyDescent="0.25">
      <c r="A301">
        <v>15.345000000000001</v>
      </c>
      <c r="B301">
        <v>388.64100000000002</v>
      </c>
      <c r="C301">
        <v>168.56829999999999</v>
      </c>
      <c r="E301">
        <v>13.856999999999999</v>
      </c>
      <c r="F301">
        <v>475.9579</v>
      </c>
      <c r="G301">
        <v>192.9195</v>
      </c>
    </row>
    <row r="302" spans="1:7" x14ac:dyDescent="0.25">
      <c r="A302">
        <v>15.438000000000001</v>
      </c>
      <c r="B302">
        <v>386.53370000000001</v>
      </c>
      <c r="C302">
        <v>168.55279999999999</v>
      </c>
      <c r="E302">
        <v>13.95</v>
      </c>
      <c r="F302">
        <v>480.05590000000001</v>
      </c>
      <c r="G302">
        <v>191.33090000000001</v>
      </c>
    </row>
    <row r="303" spans="1:7" x14ac:dyDescent="0.25">
      <c r="A303">
        <v>15.531000000000001</v>
      </c>
      <c r="B303">
        <v>384.44839999999999</v>
      </c>
      <c r="C303">
        <v>168.5874</v>
      </c>
      <c r="E303">
        <v>14.042999999999999</v>
      </c>
      <c r="F303">
        <v>477.59210000000002</v>
      </c>
      <c r="G303">
        <v>192.70580000000001</v>
      </c>
    </row>
    <row r="304" spans="1:7" x14ac:dyDescent="0.25">
      <c r="A304">
        <v>15.624000000000001</v>
      </c>
      <c r="B304">
        <v>382.19119999999998</v>
      </c>
      <c r="C304">
        <v>168.5384</v>
      </c>
      <c r="E304">
        <v>14.135999999999999</v>
      </c>
      <c r="F304">
        <v>475.04969999999997</v>
      </c>
      <c r="G304">
        <v>194.154</v>
      </c>
    </row>
    <row r="305" spans="1:7" x14ac:dyDescent="0.25">
      <c r="A305">
        <v>15.717000000000001</v>
      </c>
      <c r="B305">
        <v>379.93950000000001</v>
      </c>
      <c r="C305">
        <v>168.57429999999999</v>
      </c>
      <c r="E305">
        <v>14.228999999999999</v>
      </c>
      <c r="F305">
        <v>472.50069999999999</v>
      </c>
      <c r="G305">
        <v>195.77699999999999</v>
      </c>
    </row>
    <row r="306" spans="1:7" x14ac:dyDescent="0.25">
      <c r="A306">
        <v>15.81</v>
      </c>
      <c r="B306">
        <v>377.73779999999999</v>
      </c>
      <c r="C306">
        <v>168.46940000000001</v>
      </c>
      <c r="E306">
        <v>14.321999999999999</v>
      </c>
      <c r="F306">
        <v>470.37150000000003</v>
      </c>
      <c r="G306">
        <v>197.87180000000001</v>
      </c>
    </row>
    <row r="307" spans="1:7" x14ac:dyDescent="0.25">
      <c r="A307">
        <v>15.903</v>
      </c>
      <c r="B307">
        <v>375.58240000000001</v>
      </c>
      <c r="C307">
        <v>168.3074</v>
      </c>
      <c r="E307">
        <v>14.414999999999999</v>
      </c>
      <c r="F307">
        <v>470.68029999999999</v>
      </c>
      <c r="G307">
        <v>199.49770000000001</v>
      </c>
    </row>
    <row r="308" spans="1:7" x14ac:dyDescent="0.25">
      <c r="A308">
        <v>15.996</v>
      </c>
      <c r="B308">
        <v>375.55869999999999</v>
      </c>
      <c r="C308">
        <v>168.57069999999999</v>
      </c>
      <c r="E308">
        <v>14.507999999999999</v>
      </c>
      <c r="F308">
        <v>466.17180000000002</v>
      </c>
      <c r="G308">
        <v>199.46729999999999</v>
      </c>
    </row>
    <row r="309" spans="1:7" x14ac:dyDescent="0.25">
      <c r="A309">
        <v>16.088999999999999</v>
      </c>
      <c r="B309">
        <v>373.65730000000002</v>
      </c>
      <c r="C309">
        <v>168.35669999999999</v>
      </c>
      <c r="E309">
        <v>14.601000000000001</v>
      </c>
      <c r="F309">
        <v>463.07310000000001</v>
      </c>
      <c r="G309">
        <v>199.00110000000001</v>
      </c>
    </row>
    <row r="310" spans="1:7" x14ac:dyDescent="0.25">
      <c r="A310">
        <v>16.181999999999999</v>
      </c>
      <c r="B310">
        <v>371.6164</v>
      </c>
      <c r="C310">
        <v>168.1268</v>
      </c>
      <c r="E310">
        <v>14.694000000000001</v>
      </c>
      <c r="F310">
        <v>460.66090000000003</v>
      </c>
      <c r="G310">
        <v>199.08750000000001</v>
      </c>
    </row>
    <row r="311" spans="1:7" x14ac:dyDescent="0.25">
      <c r="A311">
        <v>16.274999999999999</v>
      </c>
      <c r="B311">
        <v>369.60879999999997</v>
      </c>
      <c r="C311">
        <v>167.99039999999999</v>
      </c>
      <c r="E311">
        <v>14.787000000000001</v>
      </c>
      <c r="F311">
        <v>460.76600000000002</v>
      </c>
      <c r="G311">
        <v>197.5635</v>
      </c>
    </row>
    <row r="312" spans="1:7" x14ac:dyDescent="0.25">
      <c r="A312">
        <v>16.367999999999999</v>
      </c>
      <c r="B312">
        <v>370.21210000000002</v>
      </c>
      <c r="C312">
        <v>166.6557</v>
      </c>
      <c r="E312">
        <v>14.88</v>
      </c>
      <c r="F312">
        <v>471.3904</v>
      </c>
      <c r="G312">
        <v>189.24209999999999</v>
      </c>
    </row>
    <row r="313" spans="1:7" x14ac:dyDescent="0.25">
      <c r="A313">
        <v>16.460999999999999</v>
      </c>
      <c r="B313">
        <v>368.40780000000001</v>
      </c>
      <c r="C313">
        <v>166.6071</v>
      </c>
      <c r="E313">
        <v>14.973000000000001</v>
      </c>
      <c r="F313">
        <v>467.9434</v>
      </c>
      <c r="G313">
        <v>188.76259999999999</v>
      </c>
    </row>
    <row r="314" spans="1:7" x14ac:dyDescent="0.25">
      <c r="A314">
        <v>16.553999999999998</v>
      </c>
      <c r="B314">
        <v>367.61849999999998</v>
      </c>
      <c r="C314">
        <v>167.04390000000001</v>
      </c>
      <c r="E314">
        <v>15.066000000000001</v>
      </c>
      <c r="F314">
        <v>464.45639999999997</v>
      </c>
      <c r="G314">
        <v>187.79499999999999</v>
      </c>
    </row>
    <row r="315" spans="1:7" x14ac:dyDescent="0.25">
      <c r="A315">
        <v>16.646999999999998</v>
      </c>
      <c r="B315">
        <v>366.22190000000001</v>
      </c>
      <c r="C315">
        <v>166.91229999999999</v>
      </c>
      <c r="E315">
        <v>15.159000000000001</v>
      </c>
      <c r="F315">
        <v>462.83409999999998</v>
      </c>
      <c r="G315">
        <v>186.71109999999999</v>
      </c>
    </row>
    <row r="316" spans="1:7" x14ac:dyDescent="0.25">
      <c r="A316">
        <v>16.739999999999998</v>
      </c>
      <c r="B316">
        <v>364.49489999999997</v>
      </c>
      <c r="C316">
        <v>166.61080000000001</v>
      </c>
      <c r="E316">
        <v>15.252000000000001</v>
      </c>
      <c r="F316">
        <v>459.50819999999999</v>
      </c>
      <c r="G316">
        <v>186.32419999999999</v>
      </c>
    </row>
    <row r="317" spans="1:7" x14ac:dyDescent="0.25">
      <c r="A317">
        <v>16.832999999999998</v>
      </c>
      <c r="B317">
        <v>362.7903</v>
      </c>
      <c r="C317">
        <v>166.3828</v>
      </c>
      <c r="E317">
        <v>15.345000000000001</v>
      </c>
      <c r="F317">
        <v>456.2747</v>
      </c>
      <c r="G317">
        <v>186.0179</v>
      </c>
    </row>
    <row r="318" spans="1:7" x14ac:dyDescent="0.25">
      <c r="A318">
        <v>16.925999999999998</v>
      </c>
      <c r="B318">
        <v>360.64519999999999</v>
      </c>
      <c r="C318">
        <v>167.32</v>
      </c>
      <c r="E318">
        <v>15.438000000000001</v>
      </c>
      <c r="F318">
        <v>456.3322</v>
      </c>
      <c r="G318">
        <v>185.43989999999999</v>
      </c>
    </row>
    <row r="319" spans="1:7" x14ac:dyDescent="0.25">
      <c r="A319">
        <v>17.018999999999998</v>
      </c>
      <c r="B319">
        <v>358.8947</v>
      </c>
      <c r="C319">
        <v>166.96610000000001</v>
      </c>
      <c r="E319">
        <v>15.531000000000001</v>
      </c>
      <c r="F319">
        <v>452.2799</v>
      </c>
      <c r="G319">
        <v>185.1421</v>
      </c>
    </row>
    <row r="320" spans="1:7" x14ac:dyDescent="0.25">
      <c r="A320">
        <v>17.111999999999998</v>
      </c>
      <c r="B320">
        <v>356.67079999999999</v>
      </c>
      <c r="C320">
        <v>167.53129999999999</v>
      </c>
      <c r="E320">
        <v>15.624000000000001</v>
      </c>
      <c r="F320">
        <v>448.36189999999999</v>
      </c>
      <c r="G320">
        <v>184.90880000000001</v>
      </c>
    </row>
    <row r="321" spans="1:7" x14ac:dyDescent="0.25">
      <c r="A321">
        <v>17.204999999999998</v>
      </c>
      <c r="B321">
        <v>356.96449999999999</v>
      </c>
      <c r="C321">
        <v>167.31809999999999</v>
      </c>
      <c r="E321">
        <v>15.717000000000001</v>
      </c>
      <c r="F321">
        <v>444.52670000000001</v>
      </c>
      <c r="G321">
        <v>184.7688</v>
      </c>
    </row>
    <row r="322" spans="1:7" x14ac:dyDescent="0.25">
      <c r="A322">
        <v>17.297999999999998</v>
      </c>
      <c r="B322">
        <v>355.32589999999999</v>
      </c>
      <c r="C322">
        <v>167.39959999999999</v>
      </c>
      <c r="E322">
        <v>15.81</v>
      </c>
      <c r="F322">
        <v>440.63029999999998</v>
      </c>
      <c r="G322">
        <v>184.7201</v>
      </c>
    </row>
    <row r="323" spans="1:7" x14ac:dyDescent="0.25">
      <c r="A323">
        <v>17.390999999999998</v>
      </c>
      <c r="B323">
        <v>355.37290000000002</v>
      </c>
      <c r="C323">
        <v>167.46700000000001</v>
      </c>
      <c r="E323">
        <v>15.903</v>
      </c>
      <c r="F323">
        <v>436.8655</v>
      </c>
      <c r="G323">
        <v>184.73240000000001</v>
      </c>
    </row>
    <row r="324" spans="1:7" x14ac:dyDescent="0.25">
      <c r="A324">
        <v>17.484000000000002</v>
      </c>
      <c r="B324">
        <v>353.71640000000002</v>
      </c>
      <c r="C324">
        <v>168.49860000000001</v>
      </c>
      <c r="E324">
        <v>15.996</v>
      </c>
      <c r="F324">
        <v>432.67680000000001</v>
      </c>
      <c r="G324">
        <v>185.9873</v>
      </c>
    </row>
    <row r="325" spans="1:7" x14ac:dyDescent="0.25">
      <c r="A325">
        <v>17.577000000000002</v>
      </c>
      <c r="B325">
        <v>351.73689999999999</v>
      </c>
      <c r="C325">
        <v>168.7568</v>
      </c>
      <c r="E325">
        <v>16.088999999999999</v>
      </c>
      <c r="F325">
        <v>430.71980000000002</v>
      </c>
      <c r="G325">
        <v>185.45400000000001</v>
      </c>
    </row>
    <row r="326" spans="1:7" x14ac:dyDescent="0.25">
      <c r="A326">
        <v>17.670000000000002</v>
      </c>
      <c r="B326">
        <v>349.80630000000002</v>
      </c>
      <c r="C326">
        <v>169.19210000000001</v>
      </c>
      <c r="E326">
        <v>16.181999999999999</v>
      </c>
      <c r="F326">
        <v>426.69389999999999</v>
      </c>
      <c r="G326">
        <v>185.23150000000001</v>
      </c>
    </row>
    <row r="327" spans="1:7" x14ac:dyDescent="0.25">
      <c r="A327">
        <v>17.763000000000002</v>
      </c>
      <c r="B327">
        <v>347.81049999999999</v>
      </c>
      <c r="C327">
        <v>169.7354</v>
      </c>
      <c r="E327">
        <v>16.274999999999999</v>
      </c>
      <c r="F327">
        <v>422.46949999999998</v>
      </c>
      <c r="G327">
        <v>185.03280000000001</v>
      </c>
    </row>
    <row r="328" spans="1:7" x14ac:dyDescent="0.25">
      <c r="A328">
        <v>17.856000000000002</v>
      </c>
      <c r="B328">
        <v>341.42099999999999</v>
      </c>
      <c r="C328">
        <v>164.68809999999999</v>
      </c>
      <c r="E328">
        <v>16.367999999999999</v>
      </c>
      <c r="F328">
        <v>410.0566</v>
      </c>
      <c r="G328">
        <v>175.18049999999999</v>
      </c>
    </row>
    <row r="329" spans="1:7" x14ac:dyDescent="0.25">
      <c r="A329">
        <v>17.949000000000002</v>
      </c>
      <c r="B329">
        <v>339.47379999999998</v>
      </c>
      <c r="C329">
        <v>164.971</v>
      </c>
      <c r="E329">
        <v>16.460999999999999</v>
      </c>
      <c r="F329">
        <v>409.90890000000002</v>
      </c>
      <c r="G329">
        <v>174.47620000000001</v>
      </c>
    </row>
    <row r="330" spans="1:7" x14ac:dyDescent="0.25">
      <c r="A330">
        <v>18.042000000000002</v>
      </c>
      <c r="B330">
        <v>334.11239999999998</v>
      </c>
      <c r="C330">
        <v>162.6386</v>
      </c>
      <c r="E330">
        <v>16.553999999999998</v>
      </c>
      <c r="F330">
        <v>407.4051</v>
      </c>
      <c r="G330">
        <v>174.83160000000001</v>
      </c>
    </row>
    <row r="331" spans="1:7" x14ac:dyDescent="0.25">
      <c r="A331">
        <v>18.135000000000002</v>
      </c>
      <c r="B331">
        <v>332.01159999999999</v>
      </c>
      <c r="C331">
        <v>162.87909999999999</v>
      </c>
      <c r="E331">
        <v>16.646999999999998</v>
      </c>
      <c r="F331">
        <v>407.5299</v>
      </c>
      <c r="G331">
        <v>174.04300000000001</v>
      </c>
    </row>
    <row r="332" spans="1:7" x14ac:dyDescent="0.25">
      <c r="A332">
        <v>18.228000000000002</v>
      </c>
      <c r="B332">
        <v>327.79849999999999</v>
      </c>
      <c r="C332">
        <v>162.63890000000001</v>
      </c>
      <c r="E332">
        <v>16.739999999999998</v>
      </c>
      <c r="F332">
        <v>409.93639999999999</v>
      </c>
      <c r="G332">
        <v>172.60290000000001</v>
      </c>
    </row>
    <row r="333" spans="1:7" x14ac:dyDescent="0.25">
      <c r="A333">
        <v>18.321000000000002</v>
      </c>
      <c r="B333">
        <v>325.62119999999999</v>
      </c>
      <c r="C333">
        <v>163.02780000000001</v>
      </c>
      <c r="E333">
        <v>16.832999999999998</v>
      </c>
      <c r="F333">
        <v>406.94069999999999</v>
      </c>
      <c r="G333">
        <v>174.0754</v>
      </c>
    </row>
    <row r="334" spans="1:7" x14ac:dyDescent="0.25">
      <c r="A334">
        <v>18.414000000000001</v>
      </c>
      <c r="B334">
        <v>323.50830000000002</v>
      </c>
      <c r="C334">
        <v>164.31</v>
      </c>
      <c r="E334">
        <v>16.925999999999998</v>
      </c>
      <c r="F334">
        <v>405.37040000000002</v>
      </c>
      <c r="G334">
        <v>175.22900000000001</v>
      </c>
    </row>
    <row r="335" spans="1:7" x14ac:dyDescent="0.25">
      <c r="A335">
        <v>18.507000000000001</v>
      </c>
      <c r="B335">
        <v>321.33240000000001</v>
      </c>
      <c r="C335">
        <v>164.79849999999999</v>
      </c>
      <c r="E335">
        <v>17.018999999999998</v>
      </c>
      <c r="F335">
        <v>402.71839999999997</v>
      </c>
      <c r="G335">
        <v>175.9631</v>
      </c>
    </row>
    <row r="336" spans="1:7" x14ac:dyDescent="0.25">
      <c r="A336">
        <v>18.600000000000001</v>
      </c>
      <c r="B336">
        <v>319.5736</v>
      </c>
      <c r="C336">
        <v>165.54089999999999</v>
      </c>
      <c r="E336">
        <v>17.111999999999998</v>
      </c>
      <c r="F336">
        <v>399.95699999999999</v>
      </c>
      <c r="G336">
        <v>176.57130000000001</v>
      </c>
    </row>
    <row r="337" spans="1:7" x14ac:dyDescent="0.25">
      <c r="A337">
        <v>18.693000000000001</v>
      </c>
      <c r="B337">
        <v>319.45460000000003</v>
      </c>
      <c r="C337">
        <v>166.43700000000001</v>
      </c>
      <c r="E337">
        <v>17.204999999999998</v>
      </c>
      <c r="F337">
        <v>397.34980000000002</v>
      </c>
      <c r="G337">
        <v>177.29140000000001</v>
      </c>
    </row>
    <row r="338" spans="1:7" x14ac:dyDescent="0.25">
      <c r="A338">
        <v>18.786000000000001</v>
      </c>
      <c r="B338">
        <v>314.8965</v>
      </c>
      <c r="C338">
        <v>164.64670000000001</v>
      </c>
      <c r="E338">
        <v>17.297999999999998</v>
      </c>
      <c r="F338">
        <v>396.58980000000003</v>
      </c>
      <c r="G338">
        <v>176.7432</v>
      </c>
    </row>
    <row r="339" spans="1:7" x14ac:dyDescent="0.25">
      <c r="A339">
        <v>18.879000000000001</v>
      </c>
      <c r="B339">
        <v>313.0881</v>
      </c>
      <c r="C339">
        <v>165.70490000000001</v>
      </c>
      <c r="E339">
        <v>17.390999999999998</v>
      </c>
      <c r="F339">
        <v>393.25130000000001</v>
      </c>
      <c r="G339">
        <v>175.63740000000001</v>
      </c>
    </row>
    <row r="340" spans="1:7" x14ac:dyDescent="0.25">
      <c r="A340">
        <v>18.972000000000001</v>
      </c>
      <c r="B340">
        <v>311.58100000000002</v>
      </c>
      <c r="C340">
        <v>165.6344</v>
      </c>
      <c r="E340">
        <v>17.484000000000002</v>
      </c>
      <c r="F340">
        <v>389.3929</v>
      </c>
      <c r="G340">
        <v>175.4648</v>
      </c>
    </row>
    <row r="341" spans="1:7" x14ac:dyDescent="0.25">
      <c r="A341">
        <v>19.065000000000001</v>
      </c>
      <c r="B341">
        <v>310.15780000000001</v>
      </c>
      <c r="C341">
        <v>165.6437</v>
      </c>
      <c r="E341">
        <v>17.577000000000002</v>
      </c>
      <c r="F341">
        <v>385.39210000000003</v>
      </c>
      <c r="G341">
        <v>175.30269999999999</v>
      </c>
    </row>
    <row r="342" spans="1:7" x14ac:dyDescent="0.25">
      <c r="A342">
        <v>19.158000000000001</v>
      </c>
      <c r="B342">
        <v>308.83929999999998</v>
      </c>
      <c r="C342">
        <v>165.6865</v>
      </c>
      <c r="E342">
        <v>17.670000000000002</v>
      </c>
      <c r="F342">
        <v>381.57380000000001</v>
      </c>
      <c r="G342">
        <v>175.2894</v>
      </c>
    </row>
    <row r="343" spans="1:7" x14ac:dyDescent="0.25">
      <c r="A343">
        <v>19.251000000000001</v>
      </c>
      <c r="B343">
        <v>307.54649999999998</v>
      </c>
      <c r="C343">
        <v>165.7671</v>
      </c>
      <c r="E343">
        <v>17.763000000000002</v>
      </c>
      <c r="F343">
        <v>377.80919999999998</v>
      </c>
      <c r="G343">
        <v>175.37909999999999</v>
      </c>
    </row>
    <row r="344" spans="1:7" x14ac:dyDescent="0.25">
      <c r="A344">
        <v>19.344000000000001</v>
      </c>
      <c r="B344">
        <v>306.72309999999999</v>
      </c>
      <c r="C344">
        <v>166.45240000000001</v>
      </c>
      <c r="E344">
        <v>17.856000000000002</v>
      </c>
      <c r="F344">
        <v>376.77530000000002</v>
      </c>
      <c r="G344">
        <v>175.58439999999999</v>
      </c>
    </row>
    <row r="345" spans="1:7" x14ac:dyDescent="0.25">
      <c r="A345">
        <v>19.437000000000001</v>
      </c>
      <c r="B345">
        <v>304.46969999999999</v>
      </c>
      <c r="C345">
        <v>167.21129999999999</v>
      </c>
      <c r="E345">
        <v>17.949000000000002</v>
      </c>
      <c r="F345">
        <v>374.4126</v>
      </c>
      <c r="G345">
        <v>176.04470000000001</v>
      </c>
    </row>
    <row r="346" spans="1:7" x14ac:dyDescent="0.25">
      <c r="A346">
        <v>19.53</v>
      </c>
      <c r="B346">
        <v>302.48820000000001</v>
      </c>
      <c r="C346">
        <v>166.88560000000001</v>
      </c>
      <c r="E346">
        <v>18.042000000000002</v>
      </c>
      <c r="F346">
        <v>373.06939999999997</v>
      </c>
      <c r="G346">
        <v>175.58920000000001</v>
      </c>
    </row>
    <row r="347" spans="1:7" x14ac:dyDescent="0.25">
      <c r="A347">
        <v>19.623000000000001</v>
      </c>
      <c r="B347">
        <v>300.42239999999998</v>
      </c>
      <c r="C347">
        <v>166.6439</v>
      </c>
      <c r="E347">
        <v>18.135000000000002</v>
      </c>
      <c r="F347">
        <v>369.12860000000001</v>
      </c>
      <c r="G347">
        <v>175.61080000000001</v>
      </c>
    </row>
    <row r="348" spans="1:7" x14ac:dyDescent="0.25">
      <c r="A348">
        <v>19.716000000000001</v>
      </c>
      <c r="B348">
        <v>293.68049999999999</v>
      </c>
      <c r="C348">
        <v>162.52209999999999</v>
      </c>
      <c r="E348">
        <v>18.228000000000002</v>
      </c>
      <c r="F348">
        <v>365.7559</v>
      </c>
      <c r="G348">
        <v>174.91239999999999</v>
      </c>
    </row>
    <row r="349" spans="1:7" x14ac:dyDescent="0.25">
      <c r="A349">
        <v>19.809000000000001</v>
      </c>
      <c r="B349">
        <v>291.73200000000003</v>
      </c>
      <c r="C349">
        <v>162.81530000000001</v>
      </c>
      <c r="E349">
        <v>18.321000000000002</v>
      </c>
      <c r="F349">
        <v>364.55529999999999</v>
      </c>
      <c r="G349">
        <v>174.06559999999999</v>
      </c>
    </row>
    <row r="350" spans="1:7" x14ac:dyDescent="0.25">
      <c r="A350">
        <v>19.902000000000001</v>
      </c>
      <c r="B350">
        <v>289.13260000000002</v>
      </c>
      <c r="C350">
        <v>162.905</v>
      </c>
      <c r="E350">
        <v>18.414000000000001</v>
      </c>
      <c r="F350">
        <v>361.0677</v>
      </c>
      <c r="G350">
        <v>173.44220000000001</v>
      </c>
    </row>
    <row r="351" spans="1:7" x14ac:dyDescent="0.25">
      <c r="A351">
        <v>19.995000000000001</v>
      </c>
      <c r="B351">
        <v>286.39609999999999</v>
      </c>
      <c r="C351">
        <v>162.97399999999999</v>
      </c>
      <c r="E351">
        <v>18.507000000000001</v>
      </c>
      <c r="F351">
        <v>360.32389999999998</v>
      </c>
      <c r="G351">
        <v>172.43</v>
      </c>
    </row>
    <row r="352" spans="1:7" x14ac:dyDescent="0.25">
      <c r="A352">
        <v>20.088000000000001</v>
      </c>
      <c r="B352">
        <v>283.6395</v>
      </c>
      <c r="C352">
        <v>163.11369999999999</v>
      </c>
      <c r="E352">
        <v>18.600000000000001</v>
      </c>
      <c r="F352">
        <v>356.43340000000001</v>
      </c>
      <c r="G352">
        <v>170.0652</v>
      </c>
    </row>
    <row r="353" spans="1:7" x14ac:dyDescent="0.25">
      <c r="A353">
        <v>20.181000000000001</v>
      </c>
      <c r="B353">
        <v>280.88290000000001</v>
      </c>
      <c r="C353">
        <v>163.3167</v>
      </c>
      <c r="E353">
        <v>18.693000000000001</v>
      </c>
      <c r="F353">
        <v>353.226</v>
      </c>
      <c r="G353">
        <v>169.59559999999999</v>
      </c>
    </row>
    <row r="354" spans="1:7" x14ac:dyDescent="0.25">
      <c r="A354">
        <v>20.274000000000001</v>
      </c>
      <c r="B354">
        <v>278.43369999999999</v>
      </c>
      <c r="C354">
        <v>163.65530000000001</v>
      </c>
      <c r="E354">
        <v>18.786000000000001</v>
      </c>
      <c r="F354">
        <v>352.02269999999999</v>
      </c>
      <c r="G354">
        <v>169.67150000000001</v>
      </c>
    </row>
    <row r="355" spans="1:7" x14ac:dyDescent="0.25">
      <c r="A355">
        <v>20.367000000000001</v>
      </c>
      <c r="B355">
        <v>276.1173</v>
      </c>
      <c r="C355">
        <v>164.02340000000001</v>
      </c>
      <c r="E355">
        <v>18.879000000000001</v>
      </c>
      <c r="F355">
        <v>349.41379999999998</v>
      </c>
      <c r="G355">
        <v>169.32570000000001</v>
      </c>
    </row>
    <row r="356" spans="1:7" x14ac:dyDescent="0.25">
      <c r="A356">
        <v>20.46</v>
      </c>
      <c r="B356">
        <v>274.03320000000002</v>
      </c>
      <c r="C356">
        <v>164.53030000000001</v>
      </c>
      <c r="E356">
        <v>18.972000000000001</v>
      </c>
      <c r="F356">
        <v>346.87259999999998</v>
      </c>
      <c r="G356">
        <v>169.23679999999999</v>
      </c>
    </row>
    <row r="357" spans="1:7" x14ac:dyDescent="0.25">
      <c r="A357">
        <v>20.553000000000001</v>
      </c>
      <c r="B357">
        <v>271.99979999999999</v>
      </c>
      <c r="C357">
        <v>165.01320000000001</v>
      </c>
      <c r="E357">
        <v>19.065000000000001</v>
      </c>
      <c r="F357">
        <v>346.95310000000001</v>
      </c>
      <c r="G357">
        <v>168.8142</v>
      </c>
    </row>
    <row r="358" spans="1:7" x14ac:dyDescent="0.25">
      <c r="A358">
        <v>20.646000000000001</v>
      </c>
      <c r="B358">
        <v>270.48610000000002</v>
      </c>
      <c r="C358">
        <v>165.1602</v>
      </c>
      <c r="E358">
        <v>19.158000000000001</v>
      </c>
      <c r="F358">
        <v>348.96179999999998</v>
      </c>
      <c r="G358">
        <v>168.79509999999999</v>
      </c>
    </row>
    <row r="359" spans="1:7" x14ac:dyDescent="0.25">
      <c r="A359">
        <v>20.739000000000001</v>
      </c>
      <c r="B359">
        <v>266.14120000000003</v>
      </c>
      <c r="C359">
        <v>164.2165</v>
      </c>
      <c r="E359">
        <v>19.251000000000001</v>
      </c>
      <c r="F359">
        <v>347.11619999999999</v>
      </c>
      <c r="G359">
        <v>169.0932</v>
      </c>
    </row>
    <row r="360" spans="1:7" x14ac:dyDescent="0.25">
      <c r="A360">
        <v>20.832000000000001</v>
      </c>
      <c r="B360">
        <v>264.54989999999998</v>
      </c>
      <c r="C360">
        <v>164.6224</v>
      </c>
      <c r="E360">
        <v>19.344000000000001</v>
      </c>
      <c r="F360">
        <v>345.37099999999998</v>
      </c>
      <c r="G360">
        <v>169.53039999999999</v>
      </c>
    </row>
    <row r="361" spans="1:7" x14ac:dyDescent="0.25">
      <c r="A361">
        <v>20.925000000000001</v>
      </c>
      <c r="B361">
        <v>264.399</v>
      </c>
      <c r="C361">
        <v>165.4742</v>
      </c>
      <c r="E361">
        <v>19.437000000000001</v>
      </c>
      <c r="F361">
        <v>343.62150000000003</v>
      </c>
      <c r="G361">
        <v>169.98089999999999</v>
      </c>
    </row>
    <row r="362" spans="1:7" x14ac:dyDescent="0.25">
      <c r="A362">
        <v>21.018000000000001</v>
      </c>
      <c r="B362">
        <v>264.77089999999998</v>
      </c>
      <c r="C362">
        <v>165.9435</v>
      </c>
      <c r="E362">
        <v>19.53</v>
      </c>
      <c r="F362">
        <v>341.84300000000002</v>
      </c>
      <c r="G362">
        <v>170.5232</v>
      </c>
    </row>
    <row r="363" spans="1:7" x14ac:dyDescent="0.25">
      <c r="A363">
        <v>21.111000000000001</v>
      </c>
      <c r="B363">
        <v>263.2414</v>
      </c>
      <c r="C363">
        <v>166.50409999999999</v>
      </c>
      <c r="E363">
        <v>19.623000000000001</v>
      </c>
      <c r="F363">
        <v>339.88900000000001</v>
      </c>
      <c r="G363">
        <v>171.20840000000001</v>
      </c>
    </row>
    <row r="364" spans="1:7" x14ac:dyDescent="0.25">
      <c r="A364">
        <v>21.204000000000001</v>
      </c>
      <c r="B364">
        <v>261.58580000000001</v>
      </c>
      <c r="C364">
        <v>167.10939999999999</v>
      </c>
      <c r="E364">
        <v>19.716000000000001</v>
      </c>
      <c r="F364">
        <v>338.74939999999998</v>
      </c>
      <c r="G364">
        <v>172.56209999999999</v>
      </c>
    </row>
    <row r="365" spans="1:7" x14ac:dyDescent="0.25">
      <c r="A365">
        <v>21.297000000000001</v>
      </c>
      <c r="B365">
        <v>260.31630000000001</v>
      </c>
      <c r="C365">
        <v>168.63740000000001</v>
      </c>
      <c r="E365">
        <v>19.809000000000001</v>
      </c>
      <c r="F365">
        <v>336.39839999999998</v>
      </c>
      <c r="G365">
        <v>173.2698</v>
      </c>
    </row>
    <row r="366" spans="1:7" x14ac:dyDescent="0.25">
      <c r="A366">
        <v>21.39</v>
      </c>
      <c r="B366">
        <v>260.31029999999998</v>
      </c>
      <c r="C366">
        <v>169.20490000000001</v>
      </c>
      <c r="E366">
        <v>19.902000000000001</v>
      </c>
      <c r="F366">
        <v>333.7371</v>
      </c>
      <c r="G366">
        <v>173.5839</v>
      </c>
    </row>
    <row r="367" spans="1:7" x14ac:dyDescent="0.25">
      <c r="A367">
        <v>21.483000000000001</v>
      </c>
      <c r="B367">
        <v>262.19459999999998</v>
      </c>
      <c r="C367">
        <v>169.9633</v>
      </c>
      <c r="E367">
        <v>19.995000000000001</v>
      </c>
      <c r="F367">
        <v>330.59059999999999</v>
      </c>
      <c r="G367">
        <v>174.0273</v>
      </c>
    </row>
    <row r="368" spans="1:7" x14ac:dyDescent="0.25">
      <c r="A368">
        <v>21.576000000000001</v>
      </c>
      <c r="B368">
        <v>255.291</v>
      </c>
      <c r="C368">
        <v>165.6293</v>
      </c>
      <c r="E368">
        <v>20.088000000000001</v>
      </c>
      <c r="F368">
        <v>320.66460000000001</v>
      </c>
      <c r="G368">
        <v>161.25550000000001</v>
      </c>
    </row>
    <row r="369" spans="1:7" x14ac:dyDescent="0.25">
      <c r="A369">
        <v>21.669</v>
      </c>
      <c r="B369">
        <v>253.29570000000001</v>
      </c>
      <c r="C369">
        <v>165.92830000000001</v>
      </c>
      <c r="E369">
        <v>20.181000000000001</v>
      </c>
      <c r="F369">
        <v>323.48880000000003</v>
      </c>
      <c r="G369">
        <v>160.82910000000001</v>
      </c>
    </row>
    <row r="370" spans="1:7" x14ac:dyDescent="0.25">
      <c r="A370">
        <v>21.762</v>
      </c>
      <c r="B370">
        <v>252.80119999999999</v>
      </c>
      <c r="C370">
        <v>166.43960000000001</v>
      </c>
      <c r="E370">
        <v>20.274000000000001</v>
      </c>
      <c r="F370">
        <v>318.90800000000002</v>
      </c>
      <c r="G370">
        <v>159.6662</v>
      </c>
    </row>
    <row r="371" spans="1:7" x14ac:dyDescent="0.25">
      <c r="A371">
        <v>21.855</v>
      </c>
      <c r="B371">
        <v>250.76329999999999</v>
      </c>
      <c r="C371">
        <v>166.55260000000001</v>
      </c>
      <c r="E371">
        <v>20.367000000000001</v>
      </c>
      <c r="F371">
        <v>316.0403</v>
      </c>
      <c r="G371">
        <v>158.42269999999999</v>
      </c>
    </row>
    <row r="372" spans="1:7" x14ac:dyDescent="0.25">
      <c r="A372">
        <v>21.948</v>
      </c>
      <c r="B372">
        <v>248.7079</v>
      </c>
      <c r="C372">
        <v>166.69329999999999</v>
      </c>
      <c r="E372">
        <v>20.46</v>
      </c>
      <c r="F372">
        <v>311.10789999999997</v>
      </c>
      <c r="G372">
        <v>157.1232</v>
      </c>
    </row>
    <row r="373" spans="1:7" x14ac:dyDescent="0.25">
      <c r="A373">
        <v>22.041</v>
      </c>
      <c r="B373">
        <v>248.55009999999999</v>
      </c>
      <c r="C373">
        <v>167.03229999999999</v>
      </c>
      <c r="E373">
        <v>20.553000000000001</v>
      </c>
      <c r="F373">
        <v>307.55419999999998</v>
      </c>
      <c r="G373">
        <v>156.5352</v>
      </c>
    </row>
    <row r="374" spans="1:7" x14ac:dyDescent="0.25">
      <c r="A374">
        <v>22.134</v>
      </c>
      <c r="B374">
        <v>248.2833</v>
      </c>
      <c r="C374">
        <v>167.32220000000001</v>
      </c>
      <c r="E374">
        <v>20.646000000000001</v>
      </c>
      <c r="F374">
        <v>306.08069999999998</v>
      </c>
      <c r="G374">
        <v>157.1054</v>
      </c>
    </row>
    <row r="375" spans="1:7" x14ac:dyDescent="0.25">
      <c r="A375">
        <v>22.227</v>
      </c>
      <c r="B375">
        <v>246.2894</v>
      </c>
      <c r="C375">
        <v>167.35159999999999</v>
      </c>
      <c r="E375">
        <v>20.739000000000001</v>
      </c>
      <c r="F375">
        <v>301.20269999999999</v>
      </c>
      <c r="G375">
        <v>155.78360000000001</v>
      </c>
    </row>
    <row r="376" spans="1:7" x14ac:dyDescent="0.25">
      <c r="A376">
        <v>22.32</v>
      </c>
      <c r="B376">
        <v>244.42570000000001</v>
      </c>
      <c r="C376">
        <v>167.5008</v>
      </c>
      <c r="E376">
        <v>20.832000000000001</v>
      </c>
      <c r="F376">
        <v>296.68239999999997</v>
      </c>
      <c r="G376">
        <v>154.96549999999999</v>
      </c>
    </row>
    <row r="377" spans="1:7" x14ac:dyDescent="0.25">
      <c r="A377">
        <v>22.413</v>
      </c>
      <c r="B377">
        <v>242.5462</v>
      </c>
      <c r="C377">
        <v>167.71100000000001</v>
      </c>
      <c r="E377">
        <v>20.925000000000001</v>
      </c>
      <c r="F377">
        <v>294.74369999999999</v>
      </c>
      <c r="G377">
        <v>154.03630000000001</v>
      </c>
    </row>
    <row r="378" spans="1:7" x14ac:dyDescent="0.25">
      <c r="A378">
        <v>22.506</v>
      </c>
      <c r="B378">
        <v>240.77690000000001</v>
      </c>
      <c r="C378">
        <v>167.5608</v>
      </c>
      <c r="E378">
        <v>21.018000000000001</v>
      </c>
      <c r="F378">
        <v>296.59179999999998</v>
      </c>
      <c r="G378">
        <v>154.7921</v>
      </c>
    </row>
    <row r="379" spans="1:7" x14ac:dyDescent="0.25">
      <c r="A379">
        <v>22.599</v>
      </c>
      <c r="B379">
        <v>238.34950000000001</v>
      </c>
      <c r="C379">
        <v>168.45939999999999</v>
      </c>
      <c r="E379">
        <v>21.111000000000001</v>
      </c>
      <c r="F379">
        <v>297.67579999999998</v>
      </c>
      <c r="G379">
        <v>156.44380000000001</v>
      </c>
    </row>
    <row r="380" spans="1:7" x14ac:dyDescent="0.25">
      <c r="A380">
        <v>22.692</v>
      </c>
      <c r="B380">
        <v>236.5514</v>
      </c>
      <c r="C380">
        <v>168.53210000000001</v>
      </c>
      <c r="E380">
        <v>21.204000000000001</v>
      </c>
      <c r="F380">
        <v>297.99110000000002</v>
      </c>
      <c r="G380">
        <v>156.9743</v>
      </c>
    </row>
    <row r="381" spans="1:7" x14ac:dyDescent="0.25">
      <c r="A381">
        <v>22.785</v>
      </c>
      <c r="B381">
        <v>234.84100000000001</v>
      </c>
      <c r="C381">
        <v>168.72730000000001</v>
      </c>
      <c r="E381">
        <v>21.297000000000001</v>
      </c>
      <c r="F381">
        <v>297.43419999999998</v>
      </c>
      <c r="G381">
        <v>158.47659999999999</v>
      </c>
    </row>
    <row r="382" spans="1:7" x14ac:dyDescent="0.25">
      <c r="A382">
        <v>22.878</v>
      </c>
      <c r="B382">
        <v>233.21449999999999</v>
      </c>
      <c r="C382">
        <v>168.96270000000001</v>
      </c>
      <c r="E382">
        <v>21.39</v>
      </c>
      <c r="F382">
        <v>295.56810000000002</v>
      </c>
      <c r="G382">
        <v>159.07480000000001</v>
      </c>
    </row>
    <row r="383" spans="1:7" x14ac:dyDescent="0.25">
      <c r="A383">
        <v>22.971</v>
      </c>
      <c r="B383">
        <v>231.58789999999999</v>
      </c>
      <c r="C383">
        <v>169.27279999999999</v>
      </c>
      <c r="E383">
        <v>21.483000000000001</v>
      </c>
      <c r="F383">
        <v>297.15429999999998</v>
      </c>
      <c r="G383">
        <v>161.20840000000001</v>
      </c>
    </row>
    <row r="384" spans="1:7" x14ac:dyDescent="0.25">
      <c r="A384">
        <v>23.064</v>
      </c>
      <c r="B384">
        <v>230.01609999999999</v>
      </c>
      <c r="C384">
        <v>169.81870000000001</v>
      </c>
      <c r="E384">
        <v>21.576000000000001</v>
      </c>
      <c r="F384">
        <v>294.3621</v>
      </c>
      <c r="G384">
        <v>162.95410000000001</v>
      </c>
    </row>
    <row r="385" spans="1:7" x14ac:dyDescent="0.25">
      <c r="A385">
        <v>23.157</v>
      </c>
      <c r="B385">
        <v>228.57400000000001</v>
      </c>
      <c r="C385">
        <v>170.40450000000001</v>
      </c>
      <c r="E385">
        <v>21.669</v>
      </c>
      <c r="F385">
        <v>292.56459999999998</v>
      </c>
      <c r="G385">
        <v>163.6379</v>
      </c>
    </row>
    <row r="386" spans="1:7" x14ac:dyDescent="0.25">
      <c r="A386">
        <v>23.25</v>
      </c>
      <c r="B386">
        <v>227.09280000000001</v>
      </c>
      <c r="C386">
        <v>170.8623</v>
      </c>
      <c r="E386">
        <v>21.762</v>
      </c>
      <c r="F386">
        <v>291.40199999999999</v>
      </c>
      <c r="G386">
        <v>165.42439999999999</v>
      </c>
    </row>
    <row r="387" spans="1:7" x14ac:dyDescent="0.25">
      <c r="A387">
        <v>23.343</v>
      </c>
      <c r="B387">
        <v>225.61150000000001</v>
      </c>
      <c r="C387">
        <v>171.3905</v>
      </c>
      <c r="E387">
        <v>21.855</v>
      </c>
      <c r="F387">
        <v>289.38549999999998</v>
      </c>
      <c r="G387">
        <v>166.0506</v>
      </c>
    </row>
    <row r="388" spans="1:7" x14ac:dyDescent="0.25">
      <c r="A388">
        <v>23.436</v>
      </c>
      <c r="B388">
        <v>208.84190000000001</v>
      </c>
      <c r="C388">
        <v>151.3211</v>
      </c>
      <c r="E388">
        <v>21.948</v>
      </c>
      <c r="F388">
        <v>286.36410000000001</v>
      </c>
      <c r="G388">
        <v>166.48609999999999</v>
      </c>
    </row>
    <row r="389" spans="1:7" x14ac:dyDescent="0.25">
      <c r="A389">
        <v>23.529</v>
      </c>
      <c r="B389">
        <v>210.85419999999999</v>
      </c>
      <c r="C389">
        <v>152.69450000000001</v>
      </c>
      <c r="E389">
        <v>22.041</v>
      </c>
      <c r="F389">
        <v>284.30290000000002</v>
      </c>
      <c r="G389">
        <v>167.23410000000001</v>
      </c>
    </row>
    <row r="390" spans="1:7" x14ac:dyDescent="0.25">
      <c r="A390">
        <v>23.622</v>
      </c>
      <c r="B390">
        <v>209.68190000000001</v>
      </c>
      <c r="C390">
        <v>153.2432</v>
      </c>
      <c r="E390">
        <v>22.134</v>
      </c>
      <c r="F390">
        <v>282.15750000000003</v>
      </c>
      <c r="G390">
        <v>166.58410000000001</v>
      </c>
    </row>
    <row r="391" spans="1:7" x14ac:dyDescent="0.25">
      <c r="A391">
        <v>23.715</v>
      </c>
      <c r="B391">
        <v>208.477</v>
      </c>
      <c r="C391">
        <v>153.71799999999999</v>
      </c>
      <c r="E391">
        <v>22.227</v>
      </c>
      <c r="F391">
        <v>282.0908</v>
      </c>
      <c r="G391">
        <v>167.376</v>
      </c>
    </row>
    <row r="392" spans="1:7" x14ac:dyDescent="0.25">
      <c r="A392">
        <v>23.808</v>
      </c>
      <c r="B392">
        <v>207.2236</v>
      </c>
      <c r="C392">
        <v>154.25149999999999</v>
      </c>
      <c r="E392">
        <v>22.32</v>
      </c>
      <c r="F392">
        <v>283.40960000000001</v>
      </c>
      <c r="G392">
        <v>167.25389999999999</v>
      </c>
    </row>
    <row r="393" spans="1:7" x14ac:dyDescent="0.25">
      <c r="A393">
        <v>23.901</v>
      </c>
      <c r="B393">
        <v>205.97030000000001</v>
      </c>
      <c r="C393">
        <v>154.83099999999999</v>
      </c>
      <c r="E393">
        <v>22.413</v>
      </c>
      <c r="F393">
        <v>281.61239999999998</v>
      </c>
      <c r="G393">
        <v>167.23689999999999</v>
      </c>
    </row>
    <row r="394" spans="1:7" x14ac:dyDescent="0.25">
      <c r="A394">
        <v>23.994</v>
      </c>
      <c r="B394">
        <v>207.2381</v>
      </c>
      <c r="C394">
        <v>156.46610000000001</v>
      </c>
      <c r="E394">
        <v>22.506</v>
      </c>
      <c r="F394">
        <v>283.06470000000002</v>
      </c>
      <c r="G394">
        <v>167.16550000000001</v>
      </c>
    </row>
    <row r="395" spans="1:7" x14ac:dyDescent="0.25">
      <c r="A395">
        <v>24.087</v>
      </c>
      <c r="B395">
        <v>205.66480000000001</v>
      </c>
      <c r="C395">
        <v>156.91249999999999</v>
      </c>
      <c r="E395">
        <v>22.599</v>
      </c>
      <c r="F395">
        <v>281.23759999999999</v>
      </c>
      <c r="G395">
        <v>167.31870000000001</v>
      </c>
    </row>
    <row r="396" spans="1:7" x14ac:dyDescent="0.25">
      <c r="A396">
        <v>24.18</v>
      </c>
      <c r="B396">
        <v>203.97319999999999</v>
      </c>
      <c r="C396">
        <v>157.47900000000001</v>
      </c>
      <c r="E396">
        <v>22.692</v>
      </c>
      <c r="F396">
        <v>279.13099999999997</v>
      </c>
      <c r="G396">
        <v>167.3981</v>
      </c>
    </row>
    <row r="397" spans="1:7" x14ac:dyDescent="0.25">
      <c r="A397">
        <v>24.273</v>
      </c>
      <c r="B397">
        <v>202.2756</v>
      </c>
      <c r="C397">
        <v>158.09880000000001</v>
      </c>
      <c r="E397">
        <v>22.785</v>
      </c>
      <c r="F397">
        <v>277.13549999999998</v>
      </c>
      <c r="G397">
        <v>167.4966</v>
      </c>
    </row>
    <row r="398" spans="1:7" x14ac:dyDescent="0.25">
      <c r="A398">
        <v>24.366</v>
      </c>
      <c r="B398">
        <v>185.45939999999999</v>
      </c>
      <c r="C398">
        <v>131.10159999999999</v>
      </c>
      <c r="E398">
        <v>22.878</v>
      </c>
      <c r="F398">
        <v>277.49560000000002</v>
      </c>
      <c r="G398">
        <v>168.02010000000001</v>
      </c>
    </row>
    <row r="399" spans="1:7" x14ac:dyDescent="0.25">
      <c r="A399">
        <v>24.459</v>
      </c>
      <c r="B399">
        <v>183.54589999999999</v>
      </c>
      <c r="C399">
        <v>130.95330000000001</v>
      </c>
      <c r="E399">
        <v>22.971</v>
      </c>
      <c r="F399">
        <v>274.39499999999998</v>
      </c>
      <c r="G399">
        <v>167.3021</v>
      </c>
    </row>
    <row r="400" spans="1:7" x14ac:dyDescent="0.25">
      <c r="A400">
        <v>24.552</v>
      </c>
      <c r="B400">
        <v>181.54310000000001</v>
      </c>
      <c r="C400">
        <v>130.7353</v>
      </c>
      <c r="E400">
        <v>23.064</v>
      </c>
      <c r="F400">
        <v>271.37430000000001</v>
      </c>
      <c r="G400">
        <v>166.6525</v>
      </c>
    </row>
    <row r="401" spans="1:7" x14ac:dyDescent="0.25">
      <c r="A401">
        <v>24.645</v>
      </c>
      <c r="B401">
        <v>180.20099999999999</v>
      </c>
      <c r="C401">
        <v>131.42869999999999</v>
      </c>
      <c r="E401">
        <v>23.157</v>
      </c>
      <c r="F401">
        <v>268.1592</v>
      </c>
      <c r="G401">
        <v>165.79509999999999</v>
      </c>
    </row>
    <row r="402" spans="1:7" x14ac:dyDescent="0.25">
      <c r="A402">
        <v>24.738</v>
      </c>
      <c r="B402">
        <v>179.70050000000001</v>
      </c>
      <c r="C402">
        <v>131.7311</v>
      </c>
      <c r="E402">
        <v>23.25</v>
      </c>
      <c r="F402">
        <v>264.94420000000002</v>
      </c>
      <c r="G402">
        <v>165.02119999999999</v>
      </c>
    </row>
    <row r="403" spans="1:7" x14ac:dyDescent="0.25">
      <c r="A403">
        <v>24.831</v>
      </c>
      <c r="B403">
        <v>177.69669999999999</v>
      </c>
      <c r="C403">
        <v>131.69560000000001</v>
      </c>
      <c r="E403">
        <v>23.343</v>
      </c>
      <c r="F403">
        <v>261.72910000000002</v>
      </c>
      <c r="G403">
        <v>164.33199999999999</v>
      </c>
    </row>
    <row r="404" spans="1:7" x14ac:dyDescent="0.25">
      <c r="A404">
        <v>24.923999999999999</v>
      </c>
      <c r="B404">
        <v>175.25579999999999</v>
      </c>
      <c r="C404">
        <v>131.3202</v>
      </c>
      <c r="E404">
        <v>23.436</v>
      </c>
      <c r="F404">
        <v>291.67669999999998</v>
      </c>
      <c r="G404">
        <v>175.65119999999999</v>
      </c>
    </row>
    <row r="405" spans="1:7" x14ac:dyDescent="0.25">
      <c r="A405">
        <v>25.016999999999999</v>
      </c>
      <c r="B405">
        <v>173.398</v>
      </c>
      <c r="C405">
        <v>131.24610000000001</v>
      </c>
      <c r="E405">
        <v>23.529</v>
      </c>
      <c r="F405">
        <v>288.42970000000003</v>
      </c>
      <c r="G405">
        <v>174.4443</v>
      </c>
    </row>
    <row r="406" spans="1:7" x14ac:dyDescent="0.25">
      <c r="A406">
        <v>25.11</v>
      </c>
      <c r="B406">
        <v>171.35290000000001</v>
      </c>
      <c r="C406">
        <v>133.58330000000001</v>
      </c>
      <c r="E406">
        <v>23.622</v>
      </c>
      <c r="F406">
        <v>285.58019999999999</v>
      </c>
      <c r="G406">
        <v>173.5205</v>
      </c>
    </row>
    <row r="407" spans="1:7" x14ac:dyDescent="0.25">
      <c r="A407">
        <v>25.202999999999999</v>
      </c>
      <c r="B407">
        <v>171.37620000000001</v>
      </c>
      <c r="C407">
        <v>134.41399999999999</v>
      </c>
      <c r="E407">
        <v>23.715</v>
      </c>
      <c r="F407">
        <v>314.60930000000002</v>
      </c>
      <c r="G407">
        <v>174.291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3AE4-5841-4487-BE25-54FE2BA9B13E}">
  <dimension ref="A1:S406"/>
  <sheetViews>
    <sheetView workbookViewId="0"/>
  </sheetViews>
  <sheetFormatPr defaultRowHeight="15" x14ac:dyDescent="0.25"/>
  <sheetData>
    <row r="1" spans="1:19" x14ac:dyDescent="0.25">
      <c r="A1" s="1" t="s">
        <v>7</v>
      </c>
      <c r="E1" s="1" t="s">
        <v>7</v>
      </c>
      <c r="I1" s="1" t="s">
        <v>7</v>
      </c>
      <c r="M1" s="1" t="s">
        <v>7</v>
      </c>
      <c r="Q1" t="s">
        <v>9</v>
      </c>
    </row>
    <row r="2" spans="1:19" x14ac:dyDescent="0.25">
      <c r="A2" t="s">
        <v>1</v>
      </c>
      <c r="E2" t="s">
        <v>1</v>
      </c>
      <c r="I2" t="s">
        <v>1</v>
      </c>
      <c r="M2" t="s">
        <v>1</v>
      </c>
      <c r="Q2" t="s">
        <v>10</v>
      </c>
    </row>
    <row r="3" spans="1:19" x14ac:dyDescent="0.25">
      <c r="A3" t="s">
        <v>2</v>
      </c>
      <c r="E3" t="s">
        <v>3</v>
      </c>
      <c r="I3" t="s">
        <v>4</v>
      </c>
      <c r="M3" t="s">
        <v>5</v>
      </c>
      <c r="Q3" t="s">
        <v>11</v>
      </c>
    </row>
    <row r="4" spans="1:19" x14ac:dyDescent="0.25">
      <c r="A4" t="s">
        <v>8</v>
      </c>
      <c r="E4" t="s">
        <v>8</v>
      </c>
      <c r="I4" t="s">
        <v>8</v>
      </c>
      <c r="M4" t="s">
        <v>8</v>
      </c>
      <c r="Q4" t="s">
        <v>8</v>
      </c>
    </row>
    <row r="5" spans="1:19" x14ac:dyDescent="0.25">
      <c r="A5" t="s">
        <v>49</v>
      </c>
      <c r="B5" t="s">
        <v>16</v>
      </c>
      <c r="C5" t="s">
        <v>17</v>
      </c>
      <c r="E5" t="s">
        <v>49</v>
      </c>
      <c r="F5" t="s">
        <v>16</v>
      </c>
      <c r="G5" t="s">
        <v>17</v>
      </c>
      <c r="I5" t="s">
        <v>49</v>
      </c>
      <c r="J5" t="s">
        <v>16</v>
      </c>
      <c r="K5" t="s">
        <v>17</v>
      </c>
      <c r="M5" t="s">
        <v>49</v>
      </c>
      <c r="N5" t="s">
        <v>16</v>
      </c>
      <c r="O5" t="s">
        <v>17</v>
      </c>
      <c r="Q5" t="s">
        <v>49</v>
      </c>
      <c r="R5" t="s">
        <v>16</v>
      </c>
      <c r="S5" t="s">
        <v>17</v>
      </c>
    </row>
    <row r="6" spans="1:19" x14ac:dyDescent="0.25">
      <c r="A6">
        <v>-11.997</v>
      </c>
      <c r="B6">
        <v>3.9705709999999998E-2</v>
      </c>
      <c r="C6">
        <v>3.1722939999999998E-2</v>
      </c>
      <c r="E6">
        <v>-13.484999999999999</v>
      </c>
      <c r="F6">
        <v>4.5092939999999998E-2</v>
      </c>
      <c r="G6">
        <v>4.3508529999999997E-2</v>
      </c>
      <c r="I6">
        <v>-7.5330000000000004</v>
      </c>
      <c r="J6">
        <v>9.1804440000000001E-2</v>
      </c>
      <c r="K6">
        <v>0.1222898</v>
      </c>
      <c r="M6">
        <v>-5.58</v>
      </c>
      <c r="N6" t="s">
        <v>0</v>
      </c>
      <c r="O6">
        <v>1.60397E-2</v>
      </c>
      <c r="Q6" s="7">
        <v>-7.5330000000000004</v>
      </c>
      <c r="R6" s="7">
        <v>4.4347999999999999E-2</v>
      </c>
      <c r="S6" s="7">
        <v>1.2376979999999999E-2</v>
      </c>
    </row>
    <row r="7" spans="1:19" x14ac:dyDescent="0.25">
      <c r="A7">
        <v>-11.904</v>
      </c>
      <c r="B7">
        <v>4.1593930000000001E-2</v>
      </c>
      <c r="C7">
        <v>2.8896000000000002E-2</v>
      </c>
      <c r="E7">
        <v>-13.391999999999999</v>
      </c>
      <c r="F7">
        <v>4.4385290000000001E-2</v>
      </c>
      <c r="G7">
        <v>4.1110649999999999E-2</v>
      </c>
      <c r="I7">
        <v>-7.44</v>
      </c>
      <c r="J7">
        <v>8.7425559999999999E-2</v>
      </c>
      <c r="K7">
        <v>0.11176229999999999</v>
      </c>
      <c r="M7">
        <v>-5.4870000000000001</v>
      </c>
      <c r="N7" t="s">
        <v>0</v>
      </c>
      <c r="O7">
        <v>1.8415830000000001E-2</v>
      </c>
      <c r="Q7" s="7">
        <v>-7.44</v>
      </c>
      <c r="R7" s="7">
        <v>8.7615709999999999E-2</v>
      </c>
      <c r="S7" s="7">
        <v>6.8306190000000003E-2</v>
      </c>
    </row>
    <row r="8" spans="1:19" x14ac:dyDescent="0.25">
      <c r="A8">
        <v>-11.811</v>
      </c>
      <c r="B8">
        <v>4.6392330000000002E-2</v>
      </c>
      <c r="C8">
        <v>3.4441369999999999E-2</v>
      </c>
      <c r="E8">
        <v>-13.298999999999999</v>
      </c>
      <c r="F8">
        <v>4.3384119999999998E-2</v>
      </c>
      <c r="G8">
        <v>3.8773019999999998E-2</v>
      </c>
      <c r="I8">
        <v>-7.3470000000000004</v>
      </c>
      <c r="J8">
        <v>8.3046670000000003E-2</v>
      </c>
      <c r="K8">
        <v>0.10146380000000001</v>
      </c>
      <c r="M8">
        <v>-5.3940000000000001</v>
      </c>
      <c r="N8">
        <v>0.14602670000000001</v>
      </c>
      <c r="O8">
        <v>0.15310070000000001</v>
      </c>
      <c r="Q8" s="7">
        <v>-7.3470000000000004</v>
      </c>
      <c r="R8" s="7">
        <v>7.6074290000000003E-2</v>
      </c>
      <c r="S8" s="7">
        <v>6.1401850000000001E-2</v>
      </c>
    </row>
    <row r="9" spans="1:19" x14ac:dyDescent="0.25">
      <c r="A9">
        <v>-11.718</v>
      </c>
      <c r="B9">
        <v>4.9911289999999997E-2</v>
      </c>
      <c r="C9">
        <v>3.4172130000000002E-2</v>
      </c>
      <c r="E9">
        <v>-13.206</v>
      </c>
      <c r="F9">
        <v>4.1988329999999997E-2</v>
      </c>
      <c r="G9">
        <v>3.5411659999999998E-2</v>
      </c>
      <c r="I9">
        <v>-7.2539999999999996</v>
      </c>
      <c r="J9">
        <v>7.8667780000000007E-2</v>
      </c>
      <c r="K9">
        <v>9.1471819999999995E-2</v>
      </c>
      <c r="M9">
        <v>-5.3010000000000002</v>
      </c>
      <c r="N9">
        <v>0.1159925</v>
      </c>
      <c r="O9">
        <v>0.1396646</v>
      </c>
      <c r="Q9" s="7">
        <v>-7.2539999999999996</v>
      </c>
      <c r="R9" s="7">
        <v>7.22E-2</v>
      </c>
      <c r="S9" s="7">
        <v>5.686575E-2</v>
      </c>
    </row>
    <row r="10" spans="1:19" x14ac:dyDescent="0.25">
      <c r="A10">
        <v>-11.625</v>
      </c>
      <c r="B10">
        <v>5.3154409999999999E-2</v>
      </c>
      <c r="C10">
        <v>3.5091909999999997E-2</v>
      </c>
      <c r="E10">
        <v>-13.113</v>
      </c>
      <c r="F10">
        <v>4.1077889999999999E-2</v>
      </c>
      <c r="G10">
        <v>3.2242970000000003E-2</v>
      </c>
      <c r="I10">
        <v>-7.1609999999999996</v>
      </c>
      <c r="J10">
        <v>7.4288889999999996E-2</v>
      </c>
      <c r="K10">
        <v>8.1898479999999996E-2</v>
      </c>
      <c r="M10">
        <v>-5.2080000000000002</v>
      </c>
      <c r="N10">
        <v>0.136596</v>
      </c>
      <c r="O10">
        <v>0.15322050000000001</v>
      </c>
      <c r="Q10" s="7">
        <v>-7.1609999999999996</v>
      </c>
      <c r="R10" s="7">
        <v>7.5850310000000004E-2</v>
      </c>
      <c r="S10" s="7">
        <v>5.7019880000000002E-2</v>
      </c>
    </row>
    <row r="11" spans="1:19" x14ac:dyDescent="0.25">
      <c r="A11">
        <v>-11.532</v>
      </c>
      <c r="B11">
        <v>5.4051179999999997E-2</v>
      </c>
      <c r="C11">
        <v>3.4753239999999998E-2</v>
      </c>
      <c r="E11">
        <v>-13.02</v>
      </c>
      <c r="F11">
        <v>3.93885E-2</v>
      </c>
      <c r="G11">
        <v>2.9770899999999999E-2</v>
      </c>
      <c r="I11">
        <v>-7.0679999999999996</v>
      </c>
      <c r="J11">
        <v>6.991E-2</v>
      </c>
      <c r="K11">
        <v>7.2908929999999997E-2</v>
      </c>
      <c r="M11">
        <v>-5.1150000000000002</v>
      </c>
      <c r="N11">
        <v>0.13337180000000001</v>
      </c>
      <c r="O11">
        <v>0.14054259999999999</v>
      </c>
      <c r="Q11" s="7">
        <v>-7.0679999999999996</v>
      </c>
      <c r="R11" s="7">
        <v>7.0689119999999994E-2</v>
      </c>
      <c r="S11" s="7">
        <v>5.2684139999999997E-2</v>
      </c>
    </row>
    <row r="12" spans="1:19" x14ac:dyDescent="0.25">
      <c r="A12">
        <v>-11.439</v>
      </c>
      <c r="B12">
        <v>5.4947940000000001E-2</v>
      </c>
      <c r="C12">
        <v>3.5636170000000002E-2</v>
      </c>
      <c r="E12">
        <v>-12.927</v>
      </c>
      <c r="F12">
        <v>3.8956499999999998E-2</v>
      </c>
      <c r="G12">
        <v>2.781463E-2</v>
      </c>
      <c r="I12">
        <v>-6.9749999999999996</v>
      </c>
      <c r="J12">
        <v>6.5531110000000004E-2</v>
      </c>
      <c r="K12">
        <v>6.4746769999999995E-2</v>
      </c>
      <c r="M12">
        <v>-5.0220000000000002</v>
      </c>
      <c r="N12">
        <v>0.13038089999999999</v>
      </c>
      <c r="O12">
        <v>0.13598640000000001</v>
      </c>
      <c r="Q12" s="7">
        <v>-6.9749999999999996</v>
      </c>
      <c r="R12" s="7">
        <v>6.6956840000000004E-2</v>
      </c>
      <c r="S12" s="7">
        <v>4.6995219999999997E-2</v>
      </c>
    </row>
    <row r="13" spans="1:19" x14ac:dyDescent="0.25">
      <c r="A13">
        <v>-11.346</v>
      </c>
      <c r="B13">
        <v>5.7433890000000001E-2</v>
      </c>
      <c r="C13">
        <v>3.8338369999999997E-2</v>
      </c>
      <c r="E13">
        <v>-12.834</v>
      </c>
      <c r="F13">
        <v>3.893286E-2</v>
      </c>
      <c r="G13">
        <v>2.5508380000000001E-2</v>
      </c>
      <c r="I13">
        <v>-6.8819999999999997</v>
      </c>
      <c r="J13">
        <v>6.7391999999999994E-2</v>
      </c>
      <c r="K13">
        <v>5.5420440000000001E-2</v>
      </c>
      <c r="M13">
        <v>-4.9290000000000003</v>
      </c>
      <c r="N13">
        <v>0.12864639999999999</v>
      </c>
      <c r="O13">
        <v>0.13145660000000001</v>
      </c>
      <c r="Q13" s="7">
        <v>-6.8819999999999997</v>
      </c>
      <c r="R13" s="7">
        <v>6.2803860000000003E-2</v>
      </c>
      <c r="S13" s="7">
        <v>4.1726369999999999E-2</v>
      </c>
    </row>
    <row r="14" spans="1:19" x14ac:dyDescent="0.25">
      <c r="A14">
        <v>-11.253</v>
      </c>
      <c r="B14">
        <v>5.8630259999999997E-2</v>
      </c>
      <c r="C14">
        <v>4.0074499999999999E-2</v>
      </c>
      <c r="E14">
        <v>-12.741</v>
      </c>
      <c r="F14">
        <v>3.794227E-2</v>
      </c>
      <c r="G14">
        <v>2.3703470000000001E-2</v>
      </c>
      <c r="I14">
        <v>-6.7889999999999997</v>
      </c>
      <c r="J14">
        <v>6.3676999999999997E-2</v>
      </c>
      <c r="K14">
        <v>4.8274190000000002E-2</v>
      </c>
      <c r="M14">
        <v>-4.8360000000000003</v>
      </c>
      <c r="N14">
        <v>0.12988</v>
      </c>
      <c r="O14">
        <v>0.1259933</v>
      </c>
      <c r="Q14" s="7">
        <v>-6.7889999999999997</v>
      </c>
      <c r="R14" s="7">
        <v>5.9328440000000003E-2</v>
      </c>
      <c r="S14" s="7">
        <v>3.9909E-2</v>
      </c>
    </row>
    <row r="15" spans="1:19" x14ac:dyDescent="0.25">
      <c r="A15">
        <v>-11.16</v>
      </c>
      <c r="B15">
        <v>5.942132E-2</v>
      </c>
      <c r="C15">
        <v>4.3218899999999998E-2</v>
      </c>
      <c r="E15">
        <v>-12.648</v>
      </c>
      <c r="F15">
        <v>3.7301359999999999E-2</v>
      </c>
      <c r="G15">
        <v>2.2143039999999999E-2</v>
      </c>
      <c r="I15">
        <v>-6.6959999999999997</v>
      </c>
      <c r="J15">
        <v>5.9962000000000001E-2</v>
      </c>
      <c r="K15">
        <v>4.2774569999999998E-2</v>
      </c>
      <c r="M15">
        <v>-4.7430000000000003</v>
      </c>
      <c r="N15">
        <v>0.1311136</v>
      </c>
      <c r="O15">
        <v>0.1223429</v>
      </c>
      <c r="Q15" s="7">
        <v>-6.6959999999999997</v>
      </c>
      <c r="R15" s="7">
        <v>5.5589020000000003E-2</v>
      </c>
      <c r="S15" s="7">
        <v>3.7666600000000001E-2</v>
      </c>
    </row>
    <row r="16" spans="1:19" x14ac:dyDescent="0.25">
      <c r="A16">
        <v>-11.067</v>
      </c>
      <c r="B16">
        <v>6.3852619999999999E-2</v>
      </c>
      <c r="C16">
        <v>4.3610830000000003E-2</v>
      </c>
      <c r="E16">
        <v>-12.555</v>
      </c>
      <c r="F16">
        <v>4.6360869999999998E-2</v>
      </c>
      <c r="G16">
        <v>3.0959380000000002E-2</v>
      </c>
      <c r="I16">
        <v>-6.6029999999999998</v>
      </c>
      <c r="J16">
        <v>5.0452190000000001E-2</v>
      </c>
      <c r="K16">
        <v>3.5015079999999997E-2</v>
      </c>
      <c r="M16">
        <v>-4.6500000000000004</v>
      </c>
      <c r="N16">
        <v>0.1140337</v>
      </c>
      <c r="O16">
        <v>8.5421750000000005E-2</v>
      </c>
      <c r="Q16" s="7">
        <v>-6.6029999999999998</v>
      </c>
      <c r="R16" s="7">
        <v>5.4402979999999997E-2</v>
      </c>
      <c r="S16" s="7">
        <v>4.1835980000000002E-2</v>
      </c>
    </row>
    <row r="17" spans="1:19" x14ac:dyDescent="0.25">
      <c r="A17">
        <v>-10.974</v>
      </c>
      <c r="B17">
        <v>6.241667E-2</v>
      </c>
      <c r="C17">
        <v>4.0128770000000001E-2</v>
      </c>
      <c r="E17">
        <v>-12.462</v>
      </c>
      <c r="F17">
        <v>4.6675920000000003E-2</v>
      </c>
      <c r="G17">
        <v>2.9264370000000001E-2</v>
      </c>
      <c r="I17">
        <v>-6.51</v>
      </c>
      <c r="J17">
        <v>5.2442349999999999E-2</v>
      </c>
      <c r="K17">
        <v>3.7744630000000001E-2</v>
      </c>
      <c r="M17">
        <v>-4.5570000000000004</v>
      </c>
      <c r="N17">
        <v>0.11122509999999999</v>
      </c>
      <c r="O17">
        <v>8.2289329999999994E-2</v>
      </c>
      <c r="Q17" s="7">
        <v>-6.51</v>
      </c>
      <c r="R17" s="7">
        <v>5.2712000000000002E-2</v>
      </c>
      <c r="S17" s="7">
        <v>3.7300930000000003E-2</v>
      </c>
    </row>
    <row r="18" spans="1:19" x14ac:dyDescent="0.25">
      <c r="A18">
        <v>-10.881</v>
      </c>
      <c r="B18">
        <v>6.0812150000000002E-2</v>
      </c>
      <c r="C18">
        <v>3.8639710000000001E-2</v>
      </c>
      <c r="E18">
        <v>-12.369</v>
      </c>
      <c r="F18">
        <v>4.6522399999999998E-2</v>
      </c>
      <c r="G18">
        <v>2.7882110000000002E-2</v>
      </c>
      <c r="I18">
        <v>-6.4169999999999998</v>
      </c>
      <c r="J18">
        <v>5.2644049999999998E-2</v>
      </c>
      <c r="K18">
        <v>3.6575549999999998E-2</v>
      </c>
      <c r="M18">
        <v>-4.4640000000000004</v>
      </c>
      <c r="N18">
        <v>0.1083263</v>
      </c>
      <c r="O18">
        <v>8.0129199999999998E-2</v>
      </c>
      <c r="Q18" s="7">
        <v>-6.4169999999999998</v>
      </c>
      <c r="R18" s="7">
        <v>5.114987E-2</v>
      </c>
      <c r="S18" s="7">
        <v>3.4931700000000003E-2</v>
      </c>
    </row>
    <row r="19" spans="1:19" x14ac:dyDescent="0.25">
      <c r="A19">
        <v>-10.788</v>
      </c>
      <c r="B19">
        <v>6.0673089999999999E-2</v>
      </c>
      <c r="C19">
        <v>3.7842750000000001E-2</v>
      </c>
      <c r="E19">
        <v>-12.276</v>
      </c>
      <c r="F19">
        <v>4.5440979999999999E-2</v>
      </c>
      <c r="G19">
        <v>2.6713239999999999E-2</v>
      </c>
      <c r="I19">
        <v>-6.3239999999999998</v>
      </c>
      <c r="J19">
        <v>5.0100260000000001E-2</v>
      </c>
      <c r="K19">
        <v>3.4374679999999998E-2</v>
      </c>
      <c r="M19">
        <v>-4.3710000000000004</v>
      </c>
      <c r="N19">
        <v>0.10088</v>
      </c>
      <c r="O19">
        <v>7.3905239999999997E-2</v>
      </c>
      <c r="Q19" s="7">
        <v>-6.3239999999999998</v>
      </c>
      <c r="R19" s="7">
        <v>4.9152910000000001E-2</v>
      </c>
      <c r="S19" s="7">
        <v>3.146504E-2</v>
      </c>
    </row>
    <row r="20" spans="1:19" x14ac:dyDescent="0.25">
      <c r="A20">
        <v>-10.695</v>
      </c>
      <c r="B20">
        <v>5.9144599999999999E-2</v>
      </c>
      <c r="C20">
        <v>3.6089349999999999E-2</v>
      </c>
      <c r="E20">
        <v>-12.183</v>
      </c>
      <c r="F20">
        <v>4.4048549999999999E-2</v>
      </c>
      <c r="G20">
        <v>2.5352369999999999E-2</v>
      </c>
      <c r="I20">
        <v>-6.2309999999999999</v>
      </c>
      <c r="J20">
        <v>4.8090670000000002E-2</v>
      </c>
      <c r="K20">
        <v>3.1235309999999999E-2</v>
      </c>
      <c r="M20">
        <v>-4.2779999999999996</v>
      </c>
      <c r="N20">
        <v>8.7497030000000003E-2</v>
      </c>
      <c r="O20">
        <v>6.4867259999999996E-2</v>
      </c>
      <c r="Q20" s="7">
        <v>-6.2309999999999999</v>
      </c>
      <c r="R20" s="7">
        <v>4.873305E-2</v>
      </c>
      <c r="S20" s="7">
        <v>3.4384140000000001E-2</v>
      </c>
    </row>
    <row r="21" spans="1:19" x14ac:dyDescent="0.25">
      <c r="A21">
        <v>-10.602</v>
      </c>
      <c r="B21">
        <v>5.792663E-2</v>
      </c>
      <c r="C21">
        <v>3.5325830000000003E-2</v>
      </c>
      <c r="E21">
        <v>-12.09</v>
      </c>
      <c r="F21">
        <v>4.362982E-2</v>
      </c>
      <c r="G21">
        <v>2.4845599999999999E-2</v>
      </c>
      <c r="I21">
        <v>-6.1379999999999999</v>
      </c>
      <c r="J21">
        <v>4.6296169999999998E-2</v>
      </c>
      <c r="K21">
        <v>2.9289599999999999E-2</v>
      </c>
      <c r="M21">
        <v>-4.1849999999999996</v>
      </c>
      <c r="N21">
        <v>8.2581009999999996E-2</v>
      </c>
      <c r="O21">
        <v>6.1662599999999998E-2</v>
      </c>
      <c r="Q21" s="7">
        <v>-6.1379999999999999</v>
      </c>
      <c r="R21" s="7">
        <v>4.7532089999999999E-2</v>
      </c>
      <c r="S21" s="7">
        <v>3.1690990000000002E-2</v>
      </c>
    </row>
    <row r="22" spans="1:19" x14ac:dyDescent="0.25">
      <c r="A22">
        <v>-10.509</v>
      </c>
      <c r="B22">
        <v>5.688356E-2</v>
      </c>
      <c r="C22">
        <v>3.5042410000000003E-2</v>
      </c>
      <c r="E22">
        <v>-11.997</v>
      </c>
      <c r="F22">
        <v>4.585446E-2</v>
      </c>
      <c r="G22">
        <v>3.1379339999999999E-2</v>
      </c>
      <c r="I22">
        <v>-6.0449999999999999</v>
      </c>
      <c r="J22">
        <v>4.469857E-2</v>
      </c>
      <c r="K22">
        <v>2.8729910000000001E-2</v>
      </c>
      <c r="M22">
        <v>-4.0919999999999996</v>
      </c>
      <c r="N22">
        <v>7.9138739999999999E-2</v>
      </c>
      <c r="O22">
        <v>6.0936509999999999E-2</v>
      </c>
      <c r="Q22" s="7">
        <v>-6.0449999999999999</v>
      </c>
      <c r="R22" s="7">
        <v>4.599466E-2</v>
      </c>
      <c r="S22" s="7">
        <v>2.9277959999999999E-2</v>
      </c>
    </row>
    <row r="23" spans="1:19" x14ac:dyDescent="0.25">
      <c r="A23">
        <v>-10.416</v>
      </c>
      <c r="B23">
        <v>5.5477350000000002E-2</v>
      </c>
      <c r="C23">
        <v>3.512842E-2</v>
      </c>
      <c r="E23">
        <v>-11.904</v>
      </c>
      <c r="F23">
        <v>4.4522279999999997E-2</v>
      </c>
      <c r="G23">
        <v>3.1232880000000001E-2</v>
      </c>
      <c r="I23">
        <v>-5.952</v>
      </c>
      <c r="J23">
        <v>4.2505599999999998E-2</v>
      </c>
      <c r="K23">
        <v>2.6861119999999999E-2</v>
      </c>
      <c r="M23">
        <v>-3.9990000000000001</v>
      </c>
      <c r="N23">
        <v>7.529603E-2</v>
      </c>
      <c r="O23">
        <v>6.1095209999999997E-2</v>
      </c>
      <c r="Q23" s="7">
        <v>-5.952</v>
      </c>
      <c r="R23" s="7">
        <v>4.5266260000000003E-2</v>
      </c>
      <c r="S23" s="7">
        <v>2.7245889999999998E-2</v>
      </c>
    </row>
    <row r="24" spans="1:19" x14ac:dyDescent="0.25">
      <c r="A24">
        <v>-10.323</v>
      </c>
      <c r="B24">
        <v>5.4436150000000003E-2</v>
      </c>
      <c r="C24">
        <v>3.5427649999999998E-2</v>
      </c>
      <c r="E24">
        <v>-11.811</v>
      </c>
      <c r="F24">
        <v>4.4068070000000001E-2</v>
      </c>
      <c r="G24">
        <v>3.1204860000000001E-2</v>
      </c>
      <c r="I24">
        <v>-5.859</v>
      </c>
      <c r="J24">
        <v>4.0791729999999998E-2</v>
      </c>
      <c r="K24">
        <v>2.551266E-2</v>
      </c>
      <c r="M24">
        <v>-3.9060000000000001</v>
      </c>
      <c r="N24">
        <v>7.2809490000000004E-2</v>
      </c>
      <c r="O24">
        <v>6.3806390000000004E-2</v>
      </c>
      <c r="Q24" s="7">
        <v>-5.859</v>
      </c>
      <c r="R24" s="7">
        <v>4.535314E-2</v>
      </c>
      <c r="S24" s="7">
        <v>2.73469E-2</v>
      </c>
    </row>
    <row r="25" spans="1:19" x14ac:dyDescent="0.25">
      <c r="A25">
        <v>-10.23</v>
      </c>
      <c r="B25">
        <v>5.2780279999999999E-2</v>
      </c>
      <c r="C25">
        <v>3.568984E-2</v>
      </c>
      <c r="E25">
        <v>-11.718</v>
      </c>
      <c r="F25">
        <v>4.3699479999999999E-2</v>
      </c>
      <c r="G25">
        <v>3.1241620000000001E-2</v>
      </c>
      <c r="I25">
        <v>-5.766</v>
      </c>
      <c r="J25">
        <v>4.4797120000000003E-2</v>
      </c>
      <c r="K25">
        <v>4.1372550000000001E-2</v>
      </c>
      <c r="M25">
        <v>-3.8130000000000002</v>
      </c>
      <c r="N25">
        <v>6.8610950000000004E-2</v>
      </c>
      <c r="O25">
        <v>5.853245E-2</v>
      </c>
      <c r="Q25" s="7">
        <v>-5.766</v>
      </c>
      <c r="R25" s="7">
        <v>4.4961439999999998E-2</v>
      </c>
      <c r="S25" s="7">
        <v>2.6629389999999999E-2</v>
      </c>
    </row>
    <row r="26" spans="1:19" x14ac:dyDescent="0.25">
      <c r="A26">
        <v>-10.137</v>
      </c>
      <c r="B26">
        <v>5.1952659999999998E-2</v>
      </c>
      <c r="C26">
        <v>3.6128340000000002E-2</v>
      </c>
      <c r="E26">
        <v>-11.625</v>
      </c>
      <c r="F26">
        <v>4.4975330000000001E-2</v>
      </c>
      <c r="G26">
        <v>3.5532710000000002E-2</v>
      </c>
      <c r="I26">
        <v>-5.673</v>
      </c>
      <c r="J26">
        <v>4.2210169999999998E-2</v>
      </c>
      <c r="K26">
        <v>3.8364299999999997E-2</v>
      </c>
      <c r="M26">
        <v>-3.72</v>
      </c>
      <c r="N26">
        <v>6.4008969999999998E-2</v>
      </c>
      <c r="O26">
        <v>5.6356490000000002E-2</v>
      </c>
      <c r="Q26" s="7">
        <v>-5.673</v>
      </c>
      <c r="R26" s="7">
        <v>4.5301210000000001E-2</v>
      </c>
      <c r="S26" s="7">
        <v>2.753479E-2</v>
      </c>
    </row>
    <row r="27" spans="1:19" x14ac:dyDescent="0.25">
      <c r="A27">
        <v>-10.044</v>
      </c>
      <c r="B27">
        <v>5.0762639999999998E-2</v>
      </c>
      <c r="C27">
        <v>3.443562E-2</v>
      </c>
      <c r="E27">
        <v>-11.532</v>
      </c>
      <c r="F27">
        <v>4.4885969999999997E-2</v>
      </c>
      <c r="G27">
        <v>3.3307700000000003E-2</v>
      </c>
      <c r="I27">
        <v>-5.58</v>
      </c>
      <c r="J27">
        <v>4.1184190000000002E-2</v>
      </c>
      <c r="K27">
        <v>3.4621510000000001E-2</v>
      </c>
      <c r="M27">
        <v>-3.6269999999999998</v>
      </c>
      <c r="N27">
        <v>6.2712329999999997E-2</v>
      </c>
      <c r="O27">
        <v>5.3558380000000003E-2</v>
      </c>
      <c r="Q27" s="7">
        <v>-5.58</v>
      </c>
      <c r="R27" s="7">
        <v>4.6124520000000002E-2</v>
      </c>
      <c r="S27" s="7">
        <v>3.0546469999999999E-2</v>
      </c>
    </row>
    <row r="28" spans="1:19" x14ac:dyDescent="0.25">
      <c r="A28">
        <v>-9.9510000000000005</v>
      </c>
      <c r="B28">
        <v>4.8852699999999999E-2</v>
      </c>
      <c r="C28">
        <v>3.1212E-2</v>
      </c>
      <c r="E28">
        <v>-11.439</v>
      </c>
      <c r="F28">
        <v>4.4374440000000001E-2</v>
      </c>
      <c r="G28">
        <v>3.1673710000000001E-2</v>
      </c>
      <c r="I28">
        <v>-5.4870000000000001</v>
      </c>
      <c r="J28">
        <v>4.120969E-2</v>
      </c>
      <c r="K28">
        <v>3.2363919999999997E-2</v>
      </c>
      <c r="M28">
        <v>-3.5339999999999998</v>
      </c>
      <c r="N28">
        <v>6.0783410000000003E-2</v>
      </c>
      <c r="O28">
        <v>4.9230000000000003E-2</v>
      </c>
      <c r="Q28" s="7">
        <v>-5.4870000000000001</v>
      </c>
      <c r="R28" s="7">
        <v>4.6140069999999998E-2</v>
      </c>
      <c r="S28" s="7">
        <v>3.4014460000000003E-2</v>
      </c>
    </row>
    <row r="29" spans="1:19" x14ac:dyDescent="0.25">
      <c r="A29">
        <v>-9.8580000000000005</v>
      </c>
      <c r="B29">
        <v>4.7606549999999997E-2</v>
      </c>
      <c r="C29">
        <v>2.949937E-2</v>
      </c>
      <c r="E29">
        <v>-11.346</v>
      </c>
      <c r="F29">
        <v>4.4502189999999997E-2</v>
      </c>
      <c r="G29">
        <v>2.9700710000000002E-2</v>
      </c>
      <c r="I29">
        <v>-5.3940000000000001</v>
      </c>
      <c r="J29">
        <v>4.051768E-2</v>
      </c>
      <c r="K29">
        <v>2.9775389999999999E-2</v>
      </c>
      <c r="M29">
        <v>-3.4409999999999998</v>
      </c>
      <c r="N29">
        <v>5.8035709999999997E-2</v>
      </c>
      <c r="O29">
        <v>4.5434969999999998E-2</v>
      </c>
      <c r="Q29" s="7">
        <v>-5.3940000000000001</v>
      </c>
      <c r="R29" s="7">
        <v>4.5555360000000003E-2</v>
      </c>
      <c r="S29" s="7">
        <v>3.3093409999999997E-2</v>
      </c>
    </row>
    <row r="30" spans="1:19" x14ac:dyDescent="0.25">
      <c r="A30">
        <v>-9.7650000000000006</v>
      </c>
      <c r="B30">
        <v>4.7437559999999997E-2</v>
      </c>
      <c r="C30">
        <v>2.8461480000000001E-2</v>
      </c>
      <c r="E30">
        <v>-11.253</v>
      </c>
      <c r="F30">
        <v>4.8642209999999998E-2</v>
      </c>
      <c r="G30">
        <v>3.7001619999999999E-2</v>
      </c>
      <c r="I30">
        <v>-5.3010000000000002</v>
      </c>
      <c r="J30">
        <v>3.8061709999999999E-2</v>
      </c>
      <c r="K30">
        <v>2.6442589999999998E-2</v>
      </c>
      <c r="M30">
        <v>-3.3479999999999999</v>
      </c>
      <c r="N30">
        <v>5.667473E-2</v>
      </c>
      <c r="O30">
        <v>4.3557579999999999E-2</v>
      </c>
      <c r="Q30" s="7">
        <v>-5.3010000000000002</v>
      </c>
      <c r="R30" s="7">
        <v>4.5392309999999998E-2</v>
      </c>
      <c r="S30" s="7">
        <v>3.2898900000000002E-2</v>
      </c>
    </row>
    <row r="31" spans="1:19" x14ac:dyDescent="0.25">
      <c r="A31">
        <v>-9.6720000000000006</v>
      </c>
      <c r="B31">
        <v>4.6544710000000003E-2</v>
      </c>
      <c r="C31">
        <v>2.7308840000000001E-2</v>
      </c>
      <c r="E31">
        <v>-11.16</v>
      </c>
      <c r="F31">
        <v>4.8025440000000003E-2</v>
      </c>
      <c r="G31">
        <v>3.4110420000000002E-2</v>
      </c>
      <c r="I31">
        <v>-5.2080000000000002</v>
      </c>
      <c r="J31">
        <v>3.786341E-2</v>
      </c>
      <c r="K31">
        <v>2.3869479999999998E-2</v>
      </c>
      <c r="M31">
        <v>-3.2549999999999999</v>
      </c>
      <c r="N31">
        <v>5.6489230000000001E-2</v>
      </c>
      <c r="O31">
        <v>4.3555869999999997E-2</v>
      </c>
      <c r="Q31" s="7">
        <v>-5.2080000000000002</v>
      </c>
      <c r="R31" s="7">
        <v>4.5807399999999998E-2</v>
      </c>
      <c r="S31" s="7">
        <v>3.7490559999999999E-2</v>
      </c>
    </row>
    <row r="32" spans="1:19" x14ac:dyDescent="0.25">
      <c r="A32">
        <v>-9.5790000000000006</v>
      </c>
      <c r="B32">
        <v>4.5416890000000001E-2</v>
      </c>
      <c r="C32">
        <v>2.6922910000000001E-2</v>
      </c>
      <c r="E32">
        <v>-11.067</v>
      </c>
      <c r="F32">
        <v>4.7595510000000001E-2</v>
      </c>
      <c r="G32">
        <v>3.1297360000000003E-2</v>
      </c>
      <c r="I32">
        <v>-5.1150000000000002</v>
      </c>
      <c r="J32">
        <v>3.6215230000000001E-2</v>
      </c>
      <c r="K32">
        <v>2.1639660000000002E-2</v>
      </c>
      <c r="M32">
        <v>-3.1619999999999999</v>
      </c>
      <c r="N32">
        <v>5.5325909999999999E-2</v>
      </c>
      <c r="O32">
        <v>4.193641E-2</v>
      </c>
      <c r="Q32" s="7">
        <v>-5.1150000000000002</v>
      </c>
      <c r="R32" s="7">
        <v>4.5273210000000001E-2</v>
      </c>
      <c r="S32" s="7">
        <v>3.7643530000000001E-2</v>
      </c>
    </row>
    <row r="33" spans="1:19" x14ac:dyDescent="0.25">
      <c r="A33">
        <v>-9.4860000000000007</v>
      </c>
      <c r="B33">
        <v>4.4531800000000003E-2</v>
      </c>
      <c r="C33">
        <v>2.710102E-2</v>
      </c>
      <c r="E33">
        <v>-10.974</v>
      </c>
      <c r="F33">
        <v>4.6914490000000003E-2</v>
      </c>
      <c r="G33">
        <v>2.9058939999999998E-2</v>
      </c>
      <c r="I33">
        <v>-5.0220000000000002</v>
      </c>
      <c r="J33">
        <v>3.5831219999999997E-2</v>
      </c>
      <c r="K33">
        <v>2.0224039999999999E-2</v>
      </c>
      <c r="M33">
        <v>-3.069</v>
      </c>
      <c r="N33">
        <v>5.432116E-2</v>
      </c>
      <c r="O33">
        <v>4.16961E-2</v>
      </c>
      <c r="Q33" s="7">
        <v>-5.0220000000000002</v>
      </c>
      <c r="R33" s="7">
        <v>4.3387780000000001E-2</v>
      </c>
      <c r="S33" s="7">
        <v>3.7448700000000001E-2</v>
      </c>
    </row>
    <row r="34" spans="1:19" x14ac:dyDescent="0.25">
      <c r="A34">
        <v>-9.3930000000000007</v>
      </c>
      <c r="B34">
        <v>4.3593850000000003E-2</v>
      </c>
      <c r="C34">
        <v>2.776435E-2</v>
      </c>
      <c r="E34">
        <v>-10.881</v>
      </c>
      <c r="F34">
        <v>4.723157E-2</v>
      </c>
      <c r="G34">
        <v>2.852083E-2</v>
      </c>
      <c r="I34">
        <v>-4.9290000000000003</v>
      </c>
      <c r="J34">
        <v>3.4622149999999997E-2</v>
      </c>
      <c r="K34">
        <v>1.9872790000000001E-2</v>
      </c>
      <c r="M34">
        <v>-2.976</v>
      </c>
      <c r="N34">
        <v>5.3353009999999999E-2</v>
      </c>
      <c r="O34">
        <v>4.1837600000000003E-2</v>
      </c>
      <c r="Q34" s="7">
        <v>-4.9290000000000003</v>
      </c>
      <c r="R34" s="7">
        <v>4.2043850000000001E-2</v>
      </c>
      <c r="S34" s="7">
        <v>3.6273689999999997E-2</v>
      </c>
    </row>
    <row r="35" spans="1:19" x14ac:dyDescent="0.25">
      <c r="A35">
        <v>-9.3000000000000007</v>
      </c>
      <c r="B35">
        <v>4.282072E-2</v>
      </c>
      <c r="C35">
        <v>2.8792129999999999E-2</v>
      </c>
      <c r="E35">
        <v>-10.788</v>
      </c>
      <c r="F35">
        <v>4.597681E-2</v>
      </c>
      <c r="G35">
        <v>2.681677E-2</v>
      </c>
      <c r="I35">
        <v>-4.8360000000000003</v>
      </c>
      <c r="J35">
        <v>3.424895E-2</v>
      </c>
      <c r="K35">
        <v>2.0750480000000002E-2</v>
      </c>
      <c r="M35">
        <v>-2.883</v>
      </c>
      <c r="N35">
        <v>5.2211939999999998E-2</v>
      </c>
      <c r="O35">
        <v>4.2174110000000001E-2</v>
      </c>
      <c r="Q35" s="7">
        <v>-4.8360000000000003</v>
      </c>
      <c r="R35" s="7">
        <v>4.0373260000000001E-2</v>
      </c>
      <c r="S35" s="7">
        <v>3.3299490000000001E-2</v>
      </c>
    </row>
    <row r="36" spans="1:19" x14ac:dyDescent="0.25">
      <c r="A36">
        <v>-9.2070000000000007</v>
      </c>
      <c r="B36">
        <v>4.2071869999999997E-2</v>
      </c>
      <c r="C36">
        <v>2.9966449999999999E-2</v>
      </c>
      <c r="E36">
        <v>-10.695</v>
      </c>
      <c r="F36">
        <v>4.5030819999999999E-2</v>
      </c>
      <c r="G36">
        <v>2.58135E-2</v>
      </c>
      <c r="I36">
        <v>-4.7430000000000003</v>
      </c>
      <c r="J36">
        <v>3.4950719999999998E-2</v>
      </c>
      <c r="K36">
        <v>2.405175E-2</v>
      </c>
      <c r="M36">
        <v>-2.79</v>
      </c>
      <c r="N36">
        <v>5.200345E-2</v>
      </c>
      <c r="O36">
        <v>4.3316729999999998E-2</v>
      </c>
      <c r="Q36" s="7">
        <v>-4.7430000000000003</v>
      </c>
      <c r="R36" s="7">
        <v>3.8798930000000002E-2</v>
      </c>
      <c r="S36" s="7">
        <v>3.0487199999999999E-2</v>
      </c>
    </row>
    <row r="37" spans="1:19" x14ac:dyDescent="0.25">
      <c r="A37">
        <v>-9.1140000000000008</v>
      </c>
      <c r="B37">
        <v>4.166313E-2</v>
      </c>
      <c r="C37">
        <v>2.8882629999999999E-2</v>
      </c>
      <c r="E37">
        <v>-10.602</v>
      </c>
      <c r="F37">
        <v>4.4905540000000001E-2</v>
      </c>
      <c r="G37">
        <v>2.425281E-2</v>
      </c>
      <c r="I37">
        <v>-4.6500000000000004</v>
      </c>
      <c r="J37">
        <v>3.4944799999999998E-2</v>
      </c>
      <c r="K37">
        <v>2.399012E-2</v>
      </c>
      <c r="M37">
        <v>-2.6970000000000001</v>
      </c>
      <c r="N37">
        <v>5.1886960000000003E-2</v>
      </c>
      <c r="O37">
        <v>4.2684350000000003E-2</v>
      </c>
      <c r="Q37" s="7">
        <v>-4.6500000000000004</v>
      </c>
      <c r="R37" s="7">
        <v>3.7405689999999998E-2</v>
      </c>
      <c r="S37" s="7">
        <v>2.8114989999999999E-2</v>
      </c>
    </row>
    <row r="38" spans="1:19" x14ac:dyDescent="0.25">
      <c r="A38">
        <v>-9.0210000000000008</v>
      </c>
      <c r="B38">
        <v>4.1316119999999998E-2</v>
      </c>
      <c r="C38">
        <v>2.7732570000000002E-2</v>
      </c>
      <c r="E38">
        <v>-10.509</v>
      </c>
      <c r="F38">
        <v>4.431413E-2</v>
      </c>
      <c r="G38">
        <v>2.295024E-2</v>
      </c>
      <c r="I38">
        <v>-4.5570000000000004</v>
      </c>
      <c r="J38">
        <v>3.4210989999999997E-2</v>
      </c>
      <c r="K38">
        <v>2.3965480000000001E-2</v>
      </c>
      <c r="M38">
        <v>-2.6040000000000001</v>
      </c>
      <c r="N38">
        <v>5.1916749999999998E-2</v>
      </c>
      <c r="O38">
        <v>4.2977179999999997E-2</v>
      </c>
      <c r="Q38" s="7">
        <v>-4.5570000000000004</v>
      </c>
      <c r="R38" s="7">
        <v>3.6304509999999998E-2</v>
      </c>
      <c r="S38" s="7">
        <v>2.5822540000000001E-2</v>
      </c>
    </row>
    <row r="39" spans="1:19" x14ac:dyDescent="0.25">
      <c r="A39">
        <v>-8.9280000000000008</v>
      </c>
      <c r="B39">
        <v>4.15016E-2</v>
      </c>
      <c r="C39">
        <v>2.6764E-2</v>
      </c>
      <c r="E39">
        <v>-10.416</v>
      </c>
      <c r="F39">
        <v>4.471468E-2</v>
      </c>
      <c r="G39">
        <v>2.8693550000000002E-2</v>
      </c>
      <c r="I39">
        <v>-4.4640000000000004</v>
      </c>
      <c r="J39">
        <v>3.400471E-2</v>
      </c>
      <c r="K39">
        <v>2.4118580000000001E-2</v>
      </c>
      <c r="M39">
        <v>-2.5110000000000001</v>
      </c>
      <c r="N39">
        <v>5.1891609999999998E-2</v>
      </c>
      <c r="O39">
        <v>4.3325250000000003E-2</v>
      </c>
      <c r="Q39" s="7">
        <v>-4.4640000000000004</v>
      </c>
      <c r="R39" s="7">
        <v>3.7646819999999998E-2</v>
      </c>
      <c r="S39" s="7">
        <v>3.52296E-2</v>
      </c>
    </row>
    <row r="40" spans="1:19" x14ac:dyDescent="0.25">
      <c r="A40">
        <v>-8.8350000000000009</v>
      </c>
      <c r="B40">
        <v>4.1414739999999998E-2</v>
      </c>
      <c r="C40">
        <v>2.614609E-2</v>
      </c>
      <c r="E40">
        <v>-10.323</v>
      </c>
      <c r="F40">
        <v>4.4326240000000003E-2</v>
      </c>
      <c r="G40">
        <v>2.77494E-2</v>
      </c>
      <c r="I40">
        <v>-4.3710000000000004</v>
      </c>
      <c r="J40">
        <v>3.3874330000000001E-2</v>
      </c>
      <c r="K40">
        <v>2.466316E-2</v>
      </c>
      <c r="M40">
        <v>-2.4180000000000001</v>
      </c>
      <c r="N40">
        <v>5.2816179999999997E-2</v>
      </c>
      <c r="O40">
        <v>4.4086599999999997E-2</v>
      </c>
      <c r="Q40" s="7">
        <v>-4.3710000000000004</v>
      </c>
      <c r="R40" s="7">
        <v>3.6506089999999998E-2</v>
      </c>
      <c r="S40" s="7">
        <v>3.2145470000000002E-2</v>
      </c>
    </row>
    <row r="41" spans="1:19" x14ac:dyDescent="0.25">
      <c r="A41">
        <v>-8.7420000000000009</v>
      </c>
      <c r="B41">
        <v>4.1416439999999999E-2</v>
      </c>
      <c r="C41">
        <v>2.5232000000000001E-2</v>
      </c>
      <c r="E41">
        <v>-10.23</v>
      </c>
      <c r="F41">
        <v>4.388483E-2</v>
      </c>
      <c r="G41">
        <v>2.658514E-2</v>
      </c>
      <c r="I41">
        <v>-4.2779999999999996</v>
      </c>
      <c r="J41">
        <v>3.6123549999999997E-2</v>
      </c>
      <c r="K41">
        <v>2.9354640000000001E-2</v>
      </c>
      <c r="M41">
        <v>-2.3250000000000002</v>
      </c>
      <c r="N41">
        <v>5.4750140000000003E-2</v>
      </c>
      <c r="O41">
        <v>4.6483669999999998E-2</v>
      </c>
      <c r="Q41" s="7">
        <v>-4.2779999999999996</v>
      </c>
      <c r="R41" s="7">
        <v>3.5634140000000002E-2</v>
      </c>
      <c r="S41" s="7">
        <v>2.9812519999999999E-2</v>
      </c>
    </row>
    <row r="42" spans="1:19" x14ac:dyDescent="0.25">
      <c r="A42">
        <v>-8.6489999999999991</v>
      </c>
      <c r="B42">
        <v>4.1483480000000003E-2</v>
      </c>
      <c r="C42">
        <v>2.4529080000000002E-2</v>
      </c>
      <c r="E42">
        <v>-10.137</v>
      </c>
      <c r="F42">
        <v>4.4290219999999998E-2</v>
      </c>
      <c r="G42">
        <v>2.7272879999999999E-2</v>
      </c>
      <c r="I42">
        <v>-4.1849999999999996</v>
      </c>
      <c r="J42">
        <v>3.5848890000000001E-2</v>
      </c>
      <c r="K42">
        <v>2.8632769999999998E-2</v>
      </c>
      <c r="M42">
        <v>-2.2320000000000002</v>
      </c>
      <c r="N42">
        <v>5.631622E-2</v>
      </c>
      <c r="O42">
        <v>4.4940809999999998E-2</v>
      </c>
      <c r="Q42" s="7">
        <v>-4.1849999999999996</v>
      </c>
      <c r="R42" s="7">
        <v>3.4649949999999999E-2</v>
      </c>
      <c r="S42" s="7">
        <v>2.809035E-2</v>
      </c>
    </row>
    <row r="43" spans="1:19" x14ac:dyDescent="0.25">
      <c r="A43">
        <v>-8.5559999999999992</v>
      </c>
      <c r="B43">
        <v>4.1543110000000001E-2</v>
      </c>
      <c r="C43">
        <v>2.4176280000000001E-2</v>
      </c>
      <c r="E43">
        <v>-10.044</v>
      </c>
      <c r="F43">
        <v>4.4016E-2</v>
      </c>
      <c r="G43">
        <v>2.6636400000000001E-2</v>
      </c>
      <c r="I43">
        <v>-4.0919999999999996</v>
      </c>
      <c r="J43">
        <v>3.559064E-2</v>
      </c>
      <c r="K43">
        <v>2.6819519999999999E-2</v>
      </c>
      <c r="M43">
        <v>-2.1389999999999998</v>
      </c>
      <c r="N43">
        <v>5.8406029999999998E-2</v>
      </c>
      <c r="O43">
        <v>4.478592E-2</v>
      </c>
      <c r="Q43" s="7">
        <v>-4.0919999999999996</v>
      </c>
      <c r="R43" s="7">
        <v>3.3829709999999999E-2</v>
      </c>
      <c r="S43" s="7">
        <v>2.7006929999999998E-2</v>
      </c>
    </row>
    <row r="44" spans="1:19" x14ac:dyDescent="0.25">
      <c r="A44">
        <v>-8.4629999999999992</v>
      </c>
      <c r="B44">
        <v>4.1377499999999998E-2</v>
      </c>
      <c r="C44">
        <v>2.413562E-2</v>
      </c>
      <c r="E44">
        <v>-9.9510000000000005</v>
      </c>
      <c r="F44">
        <v>4.3298000000000003E-2</v>
      </c>
      <c r="G44">
        <v>2.6182520000000001E-2</v>
      </c>
      <c r="I44">
        <v>-3.9990000000000001</v>
      </c>
      <c r="J44">
        <v>3.5196239999999997E-2</v>
      </c>
      <c r="K44">
        <v>2.5283179999999999E-2</v>
      </c>
      <c r="M44">
        <v>-2.0459999999999998</v>
      </c>
      <c r="N44">
        <v>6.036743E-2</v>
      </c>
      <c r="O44">
        <v>4.5539219999999998E-2</v>
      </c>
      <c r="Q44" s="7">
        <v>-3.9990000000000001</v>
      </c>
      <c r="R44" s="7">
        <v>3.384831E-2</v>
      </c>
      <c r="S44" s="7">
        <v>2.7221970000000002E-2</v>
      </c>
    </row>
    <row r="45" spans="1:19" x14ac:dyDescent="0.25">
      <c r="A45">
        <v>-8.3699999999999992</v>
      </c>
      <c r="B45">
        <v>4.1671939999999998E-2</v>
      </c>
      <c r="C45">
        <v>2.4145550000000002E-2</v>
      </c>
      <c r="E45">
        <v>-9.8580000000000005</v>
      </c>
      <c r="F45">
        <v>4.2573670000000001E-2</v>
      </c>
      <c r="G45">
        <v>2.6110540000000002E-2</v>
      </c>
      <c r="I45">
        <v>-3.9060000000000001</v>
      </c>
      <c r="J45">
        <v>3.4826330000000003E-2</v>
      </c>
      <c r="K45">
        <v>2.4140189999999999E-2</v>
      </c>
      <c r="M45">
        <v>-1.9530000000000001</v>
      </c>
      <c r="N45">
        <v>6.2600810000000007E-2</v>
      </c>
      <c r="O45">
        <v>4.6272000000000001E-2</v>
      </c>
      <c r="Q45" s="7">
        <v>-3.9060000000000001</v>
      </c>
      <c r="R45" s="7">
        <v>3.3244530000000001E-2</v>
      </c>
      <c r="S45" s="7">
        <v>2.6515560000000001E-2</v>
      </c>
    </row>
    <row r="46" spans="1:19" x14ac:dyDescent="0.25">
      <c r="A46">
        <v>-8.2769999999999992</v>
      </c>
      <c r="B46">
        <v>4.156779E-2</v>
      </c>
      <c r="C46">
        <v>2.440722E-2</v>
      </c>
      <c r="E46">
        <v>-9.7650000000000006</v>
      </c>
      <c r="F46">
        <v>4.1640219999999999E-2</v>
      </c>
      <c r="G46">
        <v>2.6395100000000001E-2</v>
      </c>
      <c r="I46">
        <v>-3.8130000000000002</v>
      </c>
      <c r="J46">
        <v>3.4630639999999997E-2</v>
      </c>
      <c r="K46">
        <v>2.3251600000000001E-2</v>
      </c>
      <c r="M46">
        <v>-1.86</v>
      </c>
      <c r="N46">
        <v>6.5318009999999996E-2</v>
      </c>
      <c r="O46">
        <v>4.6685329999999997E-2</v>
      </c>
      <c r="Q46" s="7">
        <v>-3.8130000000000002</v>
      </c>
      <c r="R46" s="7">
        <v>3.2535509999999997E-2</v>
      </c>
      <c r="S46" s="7">
        <v>2.6135800000000001E-2</v>
      </c>
    </row>
    <row r="47" spans="1:19" x14ac:dyDescent="0.25">
      <c r="A47">
        <v>-8.1839999999999993</v>
      </c>
      <c r="B47">
        <v>4.103818E-2</v>
      </c>
      <c r="C47">
        <v>2.2727509999999999E-2</v>
      </c>
      <c r="E47">
        <v>-9.6720000000000006</v>
      </c>
      <c r="F47">
        <v>4.2211770000000003E-2</v>
      </c>
      <c r="G47">
        <v>2.840722E-2</v>
      </c>
      <c r="I47">
        <v>-3.72</v>
      </c>
      <c r="J47">
        <v>3.4693670000000003E-2</v>
      </c>
      <c r="K47">
        <v>2.206518E-2</v>
      </c>
      <c r="M47">
        <v>-1.7669999999999999</v>
      </c>
      <c r="N47">
        <v>6.8397089999999994E-2</v>
      </c>
      <c r="O47">
        <v>4.7315110000000001E-2</v>
      </c>
      <c r="Q47" s="7">
        <v>-3.72</v>
      </c>
      <c r="R47" s="7">
        <v>3.189463E-2</v>
      </c>
      <c r="S47" s="7">
        <v>2.6379199999999998E-2</v>
      </c>
    </row>
    <row r="48" spans="1:19" x14ac:dyDescent="0.25">
      <c r="A48">
        <v>-8.0909999999999993</v>
      </c>
      <c r="B48">
        <v>4.0721050000000002E-2</v>
      </c>
      <c r="C48">
        <v>2.1341969999999998E-2</v>
      </c>
      <c r="E48">
        <v>-9.5790000000000006</v>
      </c>
      <c r="F48">
        <v>4.1212270000000002E-2</v>
      </c>
      <c r="G48">
        <v>2.7053569999999999E-2</v>
      </c>
      <c r="I48">
        <v>-3.6269999999999998</v>
      </c>
      <c r="J48">
        <v>3.4718199999999998E-2</v>
      </c>
      <c r="K48">
        <v>2.1128870000000001E-2</v>
      </c>
      <c r="M48">
        <v>-1.6739999999999999</v>
      </c>
      <c r="N48">
        <v>7.1685719999999994E-2</v>
      </c>
      <c r="O48">
        <v>4.9157119999999999E-2</v>
      </c>
      <c r="Q48" s="7">
        <v>-3.6269999999999998</v>
      </c>
      <c r="R48" s="7">
        <v>3.1317110000000002E-2</v>
      </c>
      <c r="S48" s="7">
        <v>2.7088190000000002E-2</v>
      </c>
    </row>
    <row r="49" spans="1:19" x14ac:dyDescent="0.25">
      <c r="A49">
        <v>-7.9980000000000002</v>
      </c>
      <c r="B49">
        <v>4.0138809999999997E-2</v>
      </c>
      <c r="C49">
        <v>2.0047180000000001E-2</v>
      </c>
      <c r="E49">
        <v>-9.4860000000000007</v>
      </c>
      <c r="F49">
        <v>4.0471130000000001E-2</v>
      </c>
      <c r="G49">
        <v>2.6106420000000002E-2</v>
      </c>
      <c r="I49">
        <v>-3.5339999999999998</v>
      </c>
      <c r="J49">
        <v>3.5053870000000001E-2</v>
      </c>
      <c r="K49">
        <v>2.078779E-2</v>
      </c>
      <c r="M49">
        <v>-1.581</v>
      </c>
      <c r="N49">
        <v>7.514527E-2</v>
      </c>
      <c r="O49">
        <v>5.1804669999999997E-2</v>
      </c>
      <c r="Q49" s="7">
        <v>-3.5339999999999998</v>
      </c>
      <c r="R49" s="7">
        <v>3.0962839999999998E-2</v>
      </c>
      <c r="S49" s="7">
        <v>2.5898600000000001E-2</v>
      </c>
    </row>
    <row r="50" spans="1:19" x14ac:dyDescent="0.25">
      <c r="A50">
        <v>-7.9050000000000002</v>
      </c>
      <c r="B50">
        <v>3.9769859999999997E-2</v>
      </c>
      <c r="C50">
        <v>1.9268690000000002E-2</v>
      </c>
      <c r="E50">
        <v>-9.3930000000000007</v>
      </c>
      <c r="F50">
        <v>3.9479809999999997E-2</v>
      </c>
      <c r="G50">
        <v>2.477261E-2</v>
      </c>
      <c r="I50">
        <v>-3.4409999999999998</v>
      </c>
      <c r="J50">
        <v>3.5760359999999998E-2</v>
      </c>
      <c r="K50">
        <v>2.0725650000000002E-2</v>
      </c>
      <c r="M50">
        <v>-1.488</v>
      </c>
      <c r="N50">
        <v>7.9124369999999999E-2</v>
      </c>
      <c r="O50">
        <v>5.524482E-2</v>
      </c>
      <c r="Q50" s="7">
        <v>-3.4409999999999998</v>
      </c>
      <c r="R50" s="7">
        <v>3.0839720000000001E-2</v>
      </c>
      <c r="S50" s="7">
        <v>2.5192949999999999E-2</v>
      </c>
    </row>
    <row r="51" spans="1:19" x14ac:dyDescent="0.25">
      <c r="A51">
        <v>-7.8120000000000003</v>
      </c>
      <c r="B51">
        <v>3.9149929999999999E-2</v>
      </c>
      <c r="C51">
        <v>1.8503289999999999E-2</v>
      </c>
      <c r="E51">
        <v>-9.3000000000000007</v>
      </c>
      <c r="F51">
        <v>3.8779420000000002E-2</v>
      </c>
      <c r="G51">
        <v>2.333586E-2</v>
      </c>
      <c r="I51">
        <v>-3.3479999999999999</v>
      </c>
      <c r="J51">
        <v>3.7083749999999999E-2</v>
      </c>
      <c r="K51">
        <v>2.1328699999999999E-2</v>
      </c>
      <c r="M51">
        <v>-1.395</v>
      </c>
      <c r="N51">
        <v>8.3239229999999997E-2</v>
      </c>
      <c r="O51">
        <v>5.6491100000000002E-2</v>
      </c>
      <c r="Q51" s="7">
        <v>-3.3479999999999999</v>
      </c>
      <c r="R51" s="7">
        <v>3.119005E-2</v>
      </c>
      <c r="S51" s="7">
        <v>2.5049330000000002E-2</v>
      </c>
    </row>
    <row r="52" spans="1:19" x14ac:dyDescent="0.25">
      <c r="A52">
        <v>-7.7190000000000003</v>
      </c>
      <c r="B52">
        <v>3.9004249999999997E-2</v>
      </c>
      <c r="C52">
        <v>1.8463810000000001E-2</v>
      </c>
      <c r="E52">
        <v>-9.2070000000000007</v>
      </c>
      <c r="F52">
        <v>3.8081650000000002E-2</v>
      </c>
      <c r="G52">
        <v>2.218523E-2</v>
      </c>
      <c r="I52">
        <v>-3.2549999999999999</v>
      </c>
      <c r="J52">
        <v>3.8905580000000002E-2</v>
      </c>
      <c r="K52">
        <v>2.2457640000000001E-2</v>
      </c>
      <c r="M52">
        <v>-1.302</v>
      </c>
      <c r="N52">
        <v>8.7073339999999999E-2</v>
      </c>
      <c r="O52">
        <v>5.6369000000000002E-2</v>
      </c>
      <c r="Q52" s="7">
        <v>-3.2549999999999999</v>
      </c>
      <c r="R52" s="7">
        <v>3.150534E-2</v>
      </c>
      <c r="S52" s="7">
        <v>2.514885E-2</v>
      </c>
    </row>
    <row r="53" spans="1:19" x14ac:dyDescent="0.25">
      <c r="A53">
        <v>-7.6260000000000003</v>
      </c>
      <c r="B53">
        <v>3.8351370000000003E-2</v>
      </c>
      <c r="C53">
        <v>1.851336E-2</v>
      </c>
      <c r="E53">
        <v>-9.1140000000000008</v>
      </c>
      <c r="F53">
        <v>3.7620290000000001E-2</v>
      </c>
      <c r="G53">
        <v>2.1267149999999999E-2</v>
      </c>
      <c r="I53">
        <v>-3.1619999999999999</v>
      </c>
      <c r="J53">
        <v>4.1518779999999998E-2</v>
      </c>
      <c r="K53">
        <v>2.5076129999999999E-2</v>
      </c>
      <c r="M53">
        <v>-1.2090000000000001</v>
      </c>
      <c r="N53">
        <v>9.1104690000000002E-2</v>
      </c>
      <c r="O53">
        <v>5.7401309999999997E-2</v>
      </c>
      <c r="Q53" s="7">
        <v>-3.1619999999999999</v>
      </c>
      <c r="R53" s="7">
        <v>3.1778679999999997E-2</v>
      </c>
      <c r="S53" s="7">
        <v>2.5808370000000001E-2</v>
      </c>
    </row>
    <row r="54" spans="1:19" x14ac:dyDescent="0.25">
      <c r="A54">
        <v>-7.5330000000000004</v>
      </c>
      <c r="B54">
        <v>3.7739729999999999E-2</v>
      </c>
      <c r="C54">
        <v>1.8989639999999999E-2</v>
      </c>
      <c r="E54">
        <v>-9.0210000000000008</v>
      </c>
      <c r="F54">
        <v>3.7280859999999999E-2</v>
      </c>
      <c r="G54">
        <v>2.1003399999999998E-2</v>
      </c>
      <c r="I54">
        <v>-3.069</v>
      </c>
      <c r="J54">
        <v>4.3479650000000002E-2</v>
      </c>
      <c r="K54">
        <v>2.7356579999999998E-2</v>
      </c>
      <c r="M54">
        <v>-1.1160000000000001</v>
      </c>
      <c r="N54">
        <v>9.5067490000000004E-2</v>
      </c>
      <c r="O54">
        <v>5.9233599999999997E-2</v>
      </c>
      <c r="Q54" s="7">
        <v>-3.069</v>
      </c>
      <c r="R54" s="7">
        <v>3.2831039999999999E-2</v>
      </c>
      <c r="S54" s="7">
        <v>2.7458260000000002E-2</v>
      </c>
    </row>
    <row r="55" spans="1:19" x14ac:dyDescent="0.25">
      <c r="A55">
        <v>-7.44</v>
      </c>
      <c r="B55">
        <v>3.7504419999999997E-2</v>
      </c>
      <c r="C55">
        <v>2.03114E-2</v>
      </c>
      <c r="E55">
        <v>-8.9280000000000008</v>
      </c>
      <c r="F55">
        <v>3.697781E-2</v>
      </c>
      <c r="G55">
        <v>2.0728949999999999E-2</v>
      </c>
      <c r="I55">
        <v>-2.976</v>
      </c>
      <c r="J55">
        <v>4.5502430000000003E-2</v>
      </c>
      <c r="K55">
        <v>3.0046030000000001E-2</v>
      </c>
      <c r="M55">
        <v>-1.0229999999999999</v>
      </c>
      <c r="N55">
        <v>9.8935839999999997E-2</v>
      </c>
      <c r="O55">
        <v>6.1184349999999998E-2</v>
      </c>
      <c r="Q55" s="7">
        <v>-2.976</v>
      </c>
      <c r="R55" s="7">
        <v>3.3679639999999997E-2</v>
      </c>
      <c r="S55" s="7">
        <v>2.8760669999999999E-2</v>
      </c>
    </row>
    <row r="56" spans="1:19" x14ac:dyDescent="0.25">
      <c r="A56">
        <v>-7.3470000000000004</v>
      </c>
      <c r="B56">
        <v>3.6801889999999997E-2</v>
      </c>
      <c r="C56">
        <v>2.121025E-2</v>
      </c>
      <c r="E56">
        <v>-8.8350000000000009</v>
      </c>
      <c r="F56">
        <v>3.6943330000000003E-2</v>
      </c>
      <c r="G56">
        <v>2.076515E-2</v>
      </c>
      <c r="I56">
        <v>-2.883</v>
      </c>
      <c r="J56">
        <v>4.7782779999999997E-2</v>
      </c>
      <c r="K56">
        <v>3.2877669999999998E-2</v>
      </c>
      <c r="M56">
        <v>-0.93</v>
      </c>
      <c r="N56">
        <v>0.1028207</v>
      </c>
      <c r="O56">
        <v>6.3476160000000004E-2</v>
      </c>
      <c r="Q56" s="7">
        <v>-2.883</v>
      </c>
      <c r="R56" s="7">
        <v>3.4746680000000002E-2</v>
      </c>
      <c r="S56" s="7">
        <v>3.0601969999999999E-2</v>
      </c>
    </row>
    <row r="57" spans="1:19" x14ac:dyDescent="0.25">
      <c r="A57">
        <v>-7.2539999999999996</v>
      </c>
      <c r="B57">
        <v>3.6470410000000002E-2</v>
      </c>
      <c r="C57">
        <v>2.0942530000000001E-2</v>
      </c>
      <c r="E57">
        <v>-8.7420000000000009</v>
      </c>
      <c r="F57">
        <v>3.6948349999999998E-2</v>
      </c>
      <c r="G57">
        <v>2.0696860000000001E-2</v>
      </c>
      <c r="I57">
        <v>-2.79</v>
      </c>
      <c r="J57">
        <v>5.0209650000000002E-2</v>
      </c>
      <c r="K57">
        <v>3.500491E-2</v>
      </c>
      <c r="M57">
        <v>-0.83699999999999997</v>
      </c>
      <c r="N57">
        <v>0.10707460000000001</v>
      </c>
      <c r="O57">
        <v>6.5421149999999997E-2</v>
      </c>
      <c r="Q57" s="7">
        <v>-2.79</v>
      </c>
      <c r="R57" s="7">
        <v>3.5868919999999999E-2</v>
      </c>
      <c r="S57" s="7">
        <v>3.091588E-2</v>
      </c>
    </row>
    <row r="58" spans="1:19" x14ac:dyDescent="0.25">
      <c r="A58">
        <v>-7.1609999999999996</v>
      </c>
      <c r="B58">
        <v>3.6089660000000003E-2</v>
      </c>
      <c r="C58">
        <v>2.0721969999999999E-2</v>
      </c>
      <c r="E58">
        <v>-8.6489999999999991</v>
      </c>
      <c r="F58">
        <v>3.6912199999999999E-2</v>
      </c>
      <c r="G58">
        <v>2.0773730000000001E-2</v>
      </c>
      <c r="I58">
        <v>-2.6970000000000001</v>
      </c>
      <c r="J58">
        <v>5.2451289999999998E-2</v>
      </c>
      <c r="K58">
        <v>3.7181440000000003E-2</v>
      </c>
      <c r="M58">
        <v>-0.74399999999999999</v>
      </c>
      <c r="N58">
        <v>0.11132740000000001</v>
      </c>
      <c r="O58">
        <v>6.810708E-2</v>
      </c>
      <c r="Q58" s="7">
        <v>-2.6970000000000001</v>
      </c>
      <c r="R58" s="7">
        <v>3.7022020000000003E-2</v>
      </c>
      <c r="S58" s="7">
        <v>3.027668E-2</v>
      </c>
    </row>
    <row r="59" spans="1:19" x14ac:dyDescent="0.25">
      <c r="A59">
        <v>-7.0679999999999996</v>
      </c>
      <c r="B59">
        <v>3.5692090000000003E-2</v>
      </c>
      <c r="C59">
        <v>2.0191489999999999E-2</v>
      </c>
      <c r="E59">
        <v>-8.5559999999999992</v>
      </c>
      <c r="F59">
        <v>3.7044399999999998E-2</v>
      </c>
      <c r="G59">
        <v>2.1051469999999999E-2</v>
      </c>
      <c r="I59">
        <v>-2.6040000000000001</v>
      </c>
      <c r="J59">
        <v>5.4945689999999998E-2</v>
      </c>
      <c r="K59">
        <v>3.932182E-2</v>
      </c>
      <c r="M59">
        <v>-0.65100000000000002</v>
      </c>
      <c r="N59">
        <v>0.1158994</v>
      </c>
      <c r="O59">
        <v>7.1751250000000003E-2</v>
      </c>
      <c r="Q59" s="7">
        <v>-2.6040000000000001</v>
      </c>
      <c r="R59" s="7">
        <v>3.8467139999999997E-2</v>
      </c>
      <c r="S59" s="7">
        <v>3.001438E-2</v>
      </c>
    </row>
    <row r="60" spans="1:19" x14ac:dyDescent="0.25">
      <c r="A60">
        <v>-6.9749999999999996</v>
      </c>
      <c r="B60">
        <v>3.5376690000000002E-2</v>
      </c>
      <c r="C60">
        <v>1.99417E-2</v>
      </c>
      <c r="E60">
        <v>-8.4629999999999992</v>
      </c>
      <c r="F60">
        <v>3.7919460000000002E-2</v>
      </c>
      <c r="G60">
        <v>2.1684950000000001E-2</v>
      </c>
      <c r="I60">
        <v>-2.5110000000000001</v>
      </c>
      <c r="J60">
        <v>5.7457840000000003E-2</v>
      </c>
      <c r="K60">
        <v>4.1196879999999998E-2</v>
      </c>
      <c r="M60">
        <v>-0.55800000000000005</v>
      </c>
      <c r="N60">
        <v>0.1196849</v>
      </c>
      <c r="O60">
        <v>7.4277480000000007E-2</v>
      </c>
      <c r="Q60" s="7">
        <v>-2.5110000000000001</v>
      </c>
      <c r="R60" s="7">
        <v>3.9884459999999997E-2</v>
      </c>
      <c r="S60" s="7">
        <v>3.0448369999999999E-2</v>
      </c>
    </row>
    <row r="61" spans="1:19" x14ac:dyDescent="0.25">
      <c r="A61">
        <v>-6.8819999999999997</v>
      </c>
      <c r="B61">
        <v>3.4942569999999999E-2</v>
      </c>
      <c r="C61">
        <v>1.9385630000000001E-2</v>
      </c>
      <c r="E61">
        <v>-8.3699999999999992</v>
      </c>
      <c r="F61">
        <v>3.815205E-2</v>
      </c>
      <c r="G61">
        <v>2.2220759999999999E-2</v>
      </c>
      <c r="I61">
        <v>-2.4180000000000001</v>
      </c>
      <c r="J61">
        <v>5.9433020000000003E-2</v>
      </c>
      <c r="K61">
        <v>4.165754E-2</v>
      </c>
      <c r="M61">
        <v>-0.46500000000000002</v>
      </c>
      <c r="N61">
        <v>0.1225165</v>
      </c>
      <c r="O61">
        <v>7.4517319999999998E-2</v>
      </c>
      <c r="Q61" s="7">
        <v>-2.4180000000000001</v>
      </c>
      <c r="R61" s="7">
        <v>4.1224089999999998E-2</v>
      </c>
      <c r="S61" s="7">
        <v>2.9857640000000001E-2</v>
      </c>
    </row>
    <row r="62" spans="1:19" x14ac:dyDescent="0.25">
      <c r="A62">
        <v>-6.7889999999999997</v>
      </c>
      <c r="B62">
        <v>3.477483E-2</v>
      </c>
      <c r="C62">
        <v>1.9398809999999999E-2</v>
      </c>
      <c r="E62">
        <v>-8.2769999999999992</v>
      </c>
      <c r="F62">
        <v>3.8080259999999998E-2</v>
      </c>
      <c r="G62">
        <v>2.3113419999999999E-2</v>
      </c>
      <c r="I62">
        <v>-2.3250000000000002</v>
      </c>
      <c r="J62">
        <v>6.1604489999999998E-2</v>
      </c>
      <c r="K62">
        <v>4.2117639999999998E-2</v>
      </c>
      <c r="M62">
        <v>-0.372</v>
      </c>
      <c r="N62">
        <v>0.1255435</v>
      </c>
      <c r="O62">
        <v>7.5403510000000007E-2</v>
      </c>
      <c r="Q62" s="7">
        <v>-2.3250000000000002</v>
      </c>
      <c r="R62" s="7">
        <v>4.261711E-2</v>
      </c>
      <c r="S62" s="7">
        <v>2.9876079999999999E-2</v>
      </c>
    </row>
    <row r="63" spans="1:19" x14ac:dyDescent="0.25">
      <c r="A63">
        <v>-6.6959999999999997</v>
      </c>
      <c r="B63">
        <v>3.4369530000000002E-2</v>
      </c>
      <c r="C63">
        <v>1.9458119999999999E-2</v>
      </c>
      <c r="E63">
        <v>-8.1839999999999993</v>
      </c>
      <c r="F63">
        <v>3.8544479999999999E-2</v>
      </c>
      <c r="G63">
        <v>2.284957E-2</v>
      </c>
      <c r="I63">
        <v>-2.2320000000000002</v>
      </c>
      <c r="J63">
        <v>6.3812030000000006E-2</v>
      </c>
      <c r="K63">
        <v>4.3173580000000003E-2</v>
      </c>
      <c r="M63">
        <v>-0.27900000000000003</v>
      </c>
      <c r="N63">
        <v>0.12853519999999999</v>
      </c>
      <c r="O63">
        <v>7.7247709999999997E-2</v>
      </c>
      <c r="Q63" s="7">
        <v>-2.2320000000000002</v>
      </c>
      <c r="R63" s="7">
        <v>4.4158129999999997E-2</v>
      </c>
      <c r="S63" s="7">
        <v>3.0449489999999999E-2</v>
      </c>
    </row>
    <row r="64" spans="1:19" x14ac:dyDescent="0.25">
      <c r="A64">
        <v>-6.6029999999999998</v>
      </c>
      <c r="B64">
        <v>3.4004769999999997E-2</v>
      </c>
      <c r="C64">
        <v>1.9801559999999999E-2</v>
      </c>
      <c r="E64">
        <v>-8.0909999999999993</v>
      </c>
      <c r="F64">
        <v>3.8735520000000002E-2</v>
      </c>
      <c r="G64">
        <v>2.2867930000000002E-2</v>
      </c>
      <c r="I64">
        <v>-2.1389999999999998</v>
      </c>
      <c r="J64">
        <v>6.6229570000000001E-2</v>
      </c>
      <c r="K64">
        <v>4.3592770000000003E-2</v>
      </c>
      <c r="M64">
        <v>-0.186</v>
      </c>
      <c r="N64">
        <v>0.13115850000000001</v>
      </c>
      <c r="O64">
        <v>7.9129270000000002E-2</v>
      </c>
      <c r="Q64" s="7">
        <v>-2.1389999999999998</v>
      </c>
      <c r="R64" s="7">
        <v>4.5806180000000002E-2</v>
      </c>
      <c r="S64" s="7">
        <v>3.1348059999999997E-2</v>
      </c>
    </row>
    <row r="65" spans="1:19" x14ac:dyDescent="0.25">
      <c r="A65">
        <v>-6.51</v>
      </c>
      <c r="B65">
        <v>3.3543870000000003E-2</v>
      </c>
      <c r="C65">
        <v>2.0382649999999999E-2</v>
      </c>
      <c r="E65">
        <v>-7.9980000000000002</v>
      </c>
      <c r="F65">
        <v>3.9384830000000003E-2</v>
      </c>
      <c r="G65">
        <v>2.3301249999999999E-2</v>
      </c>
      <c r="I65">
        <v>-2.0459999999999998</v>
      </c>
      <c r="J65">
        <v>6.8452390000000002E-2</v>
      </c>
      <c r="K65">
        <v>4.4839860000000002E-2</v>
      </c>
      <c r="M65">
        <v>-9.2999999999999999E-2</v>
      </c>
      <c r="N65">
        <v>0.13366339999999999</v>
      </c>
      <c r="O65">
        <v>8.0651529999999999E-2</v>
      </c>
      <c r="Q65" s="7">
        <v>-2.0459999999999998</v>
      </c>
      <c r="R65" s="7">
        <v>4.7573959999999998E-2</v>
      </c>
      <c r="S65" s="7">
        <v>3.1953370000000002E-2</v>
      </c>
    </row>
    <row r="66" spans="1:19" x14ac:dyDescent="0.25">
      <c r="A66">
        <v>-6.4169999999999998</v>
      </c>
      <c r="B66">
        <v>3.3287570000000002E-2</v>
      </c>
      <c r="C66">
        <v>2.0792140000000001E-2</v>
      </c>
      <c r="E66">
        <v>-7.9050000000000002</v>
      </c>
      <c r="F66">
        <v>3.9560680000000001E-2</v>
      </c>
      <c r="G66">
        <v>2.3708389999999999E-2</v>
      </c>
      <c r="I66">
        <v>-1.9530000000000001</v>
      </c>
      <c r="J66">
        <v>7.0361789999999994E-2</v>
      </c>
      <c r="K66">
        <v>4.629428E-2</v>
      </c>
      <c r="M66">
        <v>0</v>
      </c>
      <c r="N66">
        <v>0.1356868</v>
      </c>
      <c r="O66">
        <v>8.1110710000000003E-2</v>
      </c>
      <c r="Q66" s="7">
        <v>-1.9530000000000001</v>
      </c>
      <c r="R66" s="7">
        <v>4.9253909999999998E-2</v>
      </c>
      <c r="S66" s="7">
        <v>3.2540560000000003E-2</v>
      </c>
    </row>
    <row r="67" spans="1:19" x14ac:dyDescent="0.25">
      <c r="A67">
        <v>-6.3239999999999998</v>
      </c>
      <c r="B67">
        <v>3.3663199999999997E-2</v>
      </c>
      <c r="C67">
        <v>1.9843969999999999E-2</v>
      </c>
      <c r="E67">
        <v>-7.8120000000000003</v>
      </c>
      <c r="F67">
        <v>3.9656810000000001E-2</v>
      </c>
      <c r="G67">
        <v>2.310307E-2</v>
      </c>
      <c r="I67">
        <v>-1.86</v>
      </c>
      <c r="J67">
        <v>7.1762629999999994E-2</v>
      </c>
      <c r="K67">
        <v>4.7439889999999998E-2</v>
      </c>
      <c r="M67">
        <v>9.2999999999999999E-2</v>
      </c>
      <c r="N67">
        <v>0.13613239999999999</v>
      </c>
      <c r="O67">
        <v>8.0176280000000003E-2</v>
      </c>
      <c r="Q67" s="7">
        <v>-1.86</v>
      </c>
      <c r="R67" s="7">
        <v>5.0924980000000002E-2</v>
      </c>
      <c r="S67" s="7">
        <v>3.3518520000000003E-2</v>
      </c>
    </row>
    <row r="68" spans="1:19" x14ac:dyDescent="0.25">
      <c r="A68">
        <v>-6.2309999999999999</v>
      </c>
      <c r="B68">
        <v>3.3985950000000001E-2</v>
      </c>
      <c r="C68">
        <v>1.9193180000000001E-2</v>
      </c>
      <c r="E68">
        <v>-7.7190000000000003</v>
      </c>
      <c r="F68">
        <v>3.9609999999999999E-2</v>
      </c>
      <c r="G68">
        <v>2.2443910000000001E-2</v>
      </c>
      <c r="I68">
        <v>-1.7669999999999999</v>
      </c>
      <c r="J68">
        <v>7.3870759999999994E-2</v>
      </c>
      <c r="K68">
        <v>4.9314999999999998E-2</v>
      </c>
      <c r="M68">
        <v>0.186</v>
      </c>
      <c r="N68">
        <v>0.13770850000000001</v>
      </c>
      <c r="O68">
        <v>8.0160960000000003E-2</v>
      </c>
      <c r="Q68" s="7">
        <v>-1.7669999999999999</v>
      </c>
      <c r="R68" s="7">
        <v>5.2715329999999998E-2</v>
      </c>
      <c r="S68" s="7">
        <v>3.4429830000000002E-2</v>
      </c>
    </row>
    <row r="69" spans="1:19" x14ac:dyDescent="0.25">
      <c r="A69">
        <v>-6.1379999999999999</v>
      </c>
      <c r="B69">
        <v>3.4590839999999998E-2</v>
      </c>
      <c r="C69">
        <v>1.8620189999999998E-2</v>
      </c>
      <c r="E69">
        <v>-7.6260000000000003</v>
      </c>
      <c r="F69">
        <v>4.0800500000000003E-2</v>
      </c>
      <c r="G69">
        <v>2.6090789999999999E-2</v>
      </c>
      <c r="I69">
        <v>-1.6739999999999999</v>
      </c>
      <c r="J69">
        <v>7.577093E-2</v>
      </c>
      <c r="K69">
        <v>5.1671219999999997E-2</v>
      </c>
      <c r="M69">
        <v>0.27900000000000003</v>
      </c>
      <c r="N69">
        <v>0.13818939999999999</v>
      </c>
      <c r="O69">
        <v>8.0645960000000003E-2</v>
      </c>
      <c r="Q69" s="7">
        <v>-1.6739999999999999</v>
      </c>
      <c r="R69" s="7">
        <v>5.503715E-2</v>
      </c>
      <c r="S69" s="7">
        <v>3.5148470000000001E-2</v>
      </c>
    </row>
    <row r="70" spans="1:19" x14ac:dyDescent="0.25">
      <c r="A70">
        <v>-6.0449999999999999</v>
      </c>
      <c r="B70">
        <v>3.5193509999999997E-2</v>
      </c>
      <c r="C70">
        <v>1.839087E-2</v>
      </c>
      <c r="E70">
        <v>-7.5330000000000004</v>
      </c>
      <c r="F70">
        <v>4.0130890000000002E-2</v>
      </c>
      <c r="G70">
        <v>2.5374440000000002E-2</v>
      </c>
      <c r="I70">
        <v>-1.581</v>
      </c>
      <c r="J70">
        <v>7.7307630000000002E-2</v>
      </c>
      <c r="K70">
        <v>5.1382240000000003E-2</v>
      </c>
      <c r="M70">
        <v>0.372</v>
      </c>
      <c r="N70">
        <v>0.1387806</v>
      </c>
      <c r="O70">
        <v>8.1054189999999998E-2</v>
      </c>
      <c r="Q70" s="7">
        <v>-1.581</v>
      </c>
      <c r="R70" s="7">
        <v>5.7179130000000002E-2</v>
      </c>
      <c r="S70" s="7">
        <v>3.6675739999999998E-2</v>
      </c>
    </row>
    <row r="71" spans="1:19" x14ac:dyDescent="0.25">
      <c r="A71">
        <v>-5.952</v>
      </c>
      <c r="B71">
        <v>3.5926880000000001E-2</v>
      </c>
      <c r="C71">
        <v>1.8320019999999999E-2</v>
      </c>
      <c r="E71">
        <v>-7.44</v>
      </c>
      <c r="F71">
        <v>3.971276E-2</v>
      </c>
      <c r="G71">
        <v>2.4630019999999999E-2</v>
      </c>
      <c r="I71">
        <v>-1.488</v>
      </c>
      <c r="J71">
        <v>7.9395900000000005E-2</v>
      </c>
      <c r="K71">
        <v>5.2281639999999997E-2</v>
      </c>
      <c r="M71">
        <v>0.46500000000000002</v>
      </c>
      <c r="N71">
        <v>0.13938110000000001</v>
      </c>
      <c r="O71">
        <v>8.1975640000000002E-2</v>
      </c>
      <c r="Q71" s="7">
        <v>-1.488</v>
      </c>
      <c r="R71" s="7">
        <v>5.9093760000000002E-2</v>
      </c>
      <c r="S71" s="7">
        <v>3.8687909999999999E-2</v>
      </c>
    </row>
    <row r="72" spans="1:19" x14ac:dyDescent="0.25">
      <c r="A72">
        <v>-5.859</v>
      </c>
      <c r="B72">
        <v>3.728853E-2</v>
      </c>
      <c r="C72">
        <v>1.927599E-2</v>
      </c>
      <c r="E72">
        <v>-7.3470000000000004</v>
      </c>
      <c r="F72">
        <v>3.9394070000000003E-2</v>
      </c>
      <c r="G72">
        <v>2.4355109999999999E-2</v>
      </c>
      <c r="I72">
        <v>-1.395</v>
      </c>
      <c r="J72">
        <v>8.1107970000000001E-2</v>
      </c>
      <c r="K72">
        <v>5.3636860000000001E-2</v>
      </c>
      <c r="M72">
        <v>0.55800000000000005</v>
      </c>
      <c r="N72">
        <v>0.14053669999999999</v>
      </c>
      <c r="O72">
        <v>8.3127430000000002E-2</v>
      </c>
      <c r="Q72" s="7">
        <v>-1.395</v>
      </c>
      <c r="R72" s="7">
        <v>6.1073710000000003E-2</v>
      </c>
      <c r="S72" s="7">
        <v>4.1278530000000001E-2</v>
      </c>
    </row>
    <row r="73" spans="1:19" x14ac:dyDescent="0.25">
      <c r="A73">
        <v>-5.766</v>
      </c>
      <c r="B73">
        <v>3.7982950000000001E-2</v>
      </c>
      <c r="C73">
        <v>1.9873200000000001E-2</v>
      </c>
      <c r="E73">
        <v>-7.2539999999999996</v>
      </c>
      <c r="F73">
        <v>3.8965769999999997E-2</v>
      </c>
      <c r="G73">
        <v>2.4246380000000001E-2</v>
      </c>
      <c r="I73">
        <v>-1.302</v>
      </c>
      <c r="J73">
        <v>8.2752119999999998E-2</v>
      </c>
      <c r="K73">
        <v>5.5677020000000001E-2</v>
      </c>
      <c r="M73">
        <v>0.65100000000000002</v>
      </c>
      <c r="N73">
        <v>0.14213310000000001</v>
      </c>
      <c r="O73">
        <v>8.5212979999999994E-2</v>
      </c>
      <c r="Q73" s="7">
        <v>-1.302</v>
      </c>
      <c r="R73" s="7">
        <v>6.3206990000000005E-2</v>
      </c>
      <c r="S73" s="7">
        <v>4.4272800000000001E-2</v>
      </c>
    </row>
    <row r="74" spans="1:19" x14ac:dyDescent="0.25">
      <c r="A74">
        <v>-5.673</v>
      </c>
      <c r="B74">
        <v>3.869628E-2</v>
      </c>
      <c r="C74">
        <v>2.0801500000000001E-2</v>
      </c>
      <c r="E74">
        <v>-7.1609999999999996</v>
      </c>
      <c r="F74">
        <v>3.8454879999999997E-2</v>
      </c>
      <c r="G74">
        <v>2.455454E-2</v>
      </c>
      <c r="I74">
        <v>-1.2090000000000001</v>
      </c>
      <c r="J74">
        <v>8.2599740000000005E-2</v>
      </c>
      <c r="K74">
        <v>5.4794759999999998E-2</v>
      </c>
      <c r="M74">
        <v>0.74399999999999999</v>
      </c>
      <c r="N74">
        <v>0.1413094</v>
      </c>
      <c r="O74">
        <v>8.6064249999999995E-2</v>
      </c>
      <c r="Q74" s="7">
        <v>-1.2090000000000001</v>
      </c>
      <c r="R74" s="7">
        <v>6.5324869999999993E-2</v>
      </c>
      <c r="S74" s="7">
        <v>4.6165209999999998E-2</v>
      </c>
    </row>
    <row r="75" spans="1:19" x14ac:dyDescent="0.25">
      <c r="A75">
        <v>-5.58</v>
      </c>
      <c r="B75">
        <v>3.9393650000000002E-2</v>
      </c>
      <c r="C75">
        <v>2.2001690000000001E-2</v>
      </c>
      <c r="E75">
        <v>-7.0679999999999996</v>
      </c>
      <c r="F75">
        <v>3.8355840000000002E-2</v>
      </c>
      <c r="G75">
        <v>2.6703020000000001E-2</v>
      </c>
      <c r="I75">
        <v>-1.1160000000000001</v>
      </c>
      <c r="J75">
        <v>8.4445000000000006E-2</v>
      </c>
      <c r="K75">
        <v>5.6965309999999998E-2</v>
      </c>
      <c r="M75">
        <v>0.83699999999999997</v>
      </c>
      <c r="N75">
        <v>0.14330090000000001</v>
      </c>
      <c r="O75">
        <v>8.8421959999999994E-2</v>
      </c>
      <c r="Q75" s="7">
        <v>-1.1160000000000001</v>
      </c>
      <c r="R75" s="7">
        <v>6.7119479999999995E-2</v>
      </c>
      <c r="S75" s="7">
        <v>4.766894E-2</v>
      </c>
    </row>
    <row r="76" spans="1:19" x14ac:dyDescent="0.25">
      <c r="A76">
        <v>-5.4870000000000001</v>
      </c>
      <c r="B76">
        <v>3.9953910000000002E-2</v>
      </c>
      <c r="C76">
        <v>2.3327290000000001E-2</v>
      </c>
      <c r="E76">
        <v>-6.9749999999999996</v>
      </c>
      <c r="F76">
        <v>3.7729279999999997E-2</v>
      </c>
      <c r="G76">
        <v>2.7399349999999999E-2</v>
      </c>
      <c r="I76">
        <v>-1.0229999999999999</v>
      </c>
      <c r="J76">
        <v>8.6533040000000006E-2</v>
      </c>
      <c r="K76">
        <v>5.9216169999999999E-2</v>
      </c>
      <c r="M76">
        <v>0.93</v>
      </c>
      <c r="N76">
        <v>0.14339250000000001</v>
      </c>
      <c r="O76">
        <v>8.7269849999999996E-2</v>
      </c>
      <c r="Q76" s="7">
        <v>-1.0229999999999999</v>
      </c>
      <c r="R76" s="7">
        <v>6.8944130000000006E-2</v>
      </c>
      <c r="S76" s="7">
        <v>4.9564400000000002E-2</v>
      </c>
    </row>
    <row r="77" spans="1:19" x14ac:dyDescent="0.25">
      <c r="A77">
        <v>-5.3940000000000001</v>
      </c>
      <c r="B77">
        <v>4.0116539999999999E-2</v>
      </c>
      <c r="C77">
        <v>2.3357200000000002E-2</v>
      </c>
      <c r="E77">
        <v>-6.8819999999999997</v>
      </c>
      <c r="F77">
        <v>3.7391109999999998E-2</v>
      </c>
      <c r="G77">
        <v>2.779773E-2</v>
      </c>
      <c r="I77">
        <v>-0.93</v>
      </c>
      <c r="J77">
        <v>8.8704389999999994E-2</v>
      </c>
      <c r="K77">
        <v>6.13415E-2</v>
      </c>
      <c r="M77">
        <v>1.0229999999999999</v>
      </c>
      <c r="N77">
        <v>0.1443373</v>
      </c>
      <c r="O77">
        <v>8.7136290000000005E-2</v>
      </c>
      <c r="Q77" s="7">
        <v>-0.93</v>
      </c>
      <c r="R77" s="7">
        <v>7.0947479999999993E-2</v>
      </c>
      <c r="S77" s="7">
        <v>5.196547E-2</v>
      </c>
    </row>
    <row r="78" spans="1:19" x14ac:dyDescent="0.25">
      <c r="A78">
        <v>-5.3010000000000002</v>
      </c>
      <c r="B78">
        <v>4.0270640000000003E-2</v>
      </c>
      <c r="C78">
        <v>2.35053E-2</v>
      </c>
      <c r="E78">
        <v>-6.7889999999999997</v>
      </c>
      <c r="F78">
        <v>3.667405E-2</v>
      </c>
      <c r="G78">
        <v>2.8322859999999998E-2</v>
      </c>
      <c r="I78">
        <v>-0.83699999999999997</v>
      </c>
      <c r="J78">
        <v>9.0225089999999994E-2</v>
      </c>
      <c r="K78">
        <v>6.2430270000000003E-2</v>
      </c>
      <c r="M78">
        <v>1.1160000000000001</v>
      </c>
      <c r="N78">
        <v>0.1472299</v>
      </c>
      <c r="O78">
        <v>8.8330790000000006E-2</v>
      </c>
      <c r="Q78" s="7">
        <v>-0.83699999999999997</v>
      </c>
      <c r="R78" s="7">
        <v>7.2618130000000003E-2</v>
      </c>
      <c r="S78" s="7">
        <v>5.3461700000000001E-2</v>
      </c>
    </row>
    <row r="79" spans="1:19" x14ac:dyDescent="0.25">
      <c r="A79">
        <v>-5.2080000000000002</v>
      </c>
      <c r="B79">
        <v>4.0275709999999999E-2</v>
      </c>
      <c r="C79">
        <v>2.351282E-2</v>
      </c>
      <c r="E79">
        <v>-6.6959999999999997</v>
      </c>
      <c r="F79">
        <v>3.598283E-2</v>
      </c>
      <c r="G79">
        <v>2.8950549999999999E-2</v>
      </c>
      <c r="I79">
        <v>-0.74399999999999999</v>
      </c>
      <c r="J79">
        <v>8.9597789999999997E-2</v>
      </c>
      <c r="K79">
        <v>5.9520450000000003E-2</v>
      </c>
      <c r="M79">
        <v>1.2090000000000001</v>
      </c>
      <c r="N79">
        <v>0.1497848</v>
      </c>
      <c r="O79">
        <v>8.96705E-2</v>
      </c>
      <c r="Q79" s="7">
        <v>-0.74399999999999999</v>
      </c>
      <c r="R79" s="7">
        <v>7.3553460000000001E-2</v>
      </c>
      <c r="S79" s="7">
        <v>5.1856190000000003E-2</v>
      </c>
    </row>
    <row r="80" spans="1:19" x14ac:dyDescent="0.25">
      <c r="A80">
        <v>-5.1150000000000002</v>
      </c>
      <c r="B80">
        <v>4.033987E-2</v>
      </c>
      <c r="C80">
        <v>2.3758140000000001E-2</v>
      </c>
      <c r="E80">
        <v>-6.6029999999999998</v>
      </c>
      <c r="F80">
        <v>3.5534490000000002E-2</v>
      </c>
      <c r="G80">
        <v>2.9900679999999999E-2</v>
      </c>
      <c r="I80">
        <v>-0.65100000000000002</v>
      </c>
      <c r="J80">
        <v>9.1610090000000005E-2</v>
      </c>
      <c r="K80">
        <v>6.0831040000000003E-2</v>
      </c>
      <c r="M80">
        <v>1.302</v>
      </c>
      <c r="N80">
        <v>0.1527538</v>
      </c>
      <c r="O80">
        <v>9.1249280000000002E-2</v>
      </c>
      <c r="Q80" s="7">
        <v>-0.65100000000000002</v>
      </c>
      <c r="R80" s="7">
        <v>7.4519310000000005E-2</v>
      </c>
      <c r="S80" s="7">
        <v>5.1157479999999998E-2</v>
      </c>
    </row>
    <row r="81" spans="1:19" x14ac:dyDescent="0.25">
      <c r="A81">
        <v>-5.0220000000000002</v>
      </c>
      <c r="B81">
        <v>4.0444519999999998E-2</v>
      </c>
      <c r="C81">
        <v>2.435787E-2</v>
      </c>
      <c r="E81">
        <v>-6.51</v>
      </c>
      <c r="F81">
        <v>3.4503119999999998E-2</v>
      </c>
      <c r="G81">
        <v>2.7406839999999998E-2</v>
      </c>
      <c r="I81">
        <v>-0.55800000000000005</v>
      </c>
      <c r="J81">
        <v>9.1360350000000007E-2</v>
      </c>
      <c r="K81">
        <v>5.8773499999999999E-2</v>
      </c>
      <c r="M81">
        <v>1.395</v>
      </c>
      <c r="N81">
        <v>0.1552171</v>
      </c>
      <c r="O81">
        <v>9.2493770000000003E-2</v>
      </c>
      <c r="Q81" s="7">
        <v>-0.55800000000000005</v>
      </c>
      <c r="R81" s="7">
        <v>7.5642769999999998E-2</v>
      </c>
      <c r="S81" s="7">
        <v>5.1532599999999998E-2</v>
      </c>
    </row>
    <row r="82" spans="1:19" x14ac:dyDescent="0.25">
      <c r="A82">
        <v>-4.9290000000000003</v>
      </c>
      <c r="B82">
        <v>4.0497289999999998E-2</v>
      </c>
      <c r="C82">
        <v>2.5171599999999999E-2</v>
      </c>
      <c r="E82">
        <v>-6.4169999999999998</v>
      </c>
      <c r="F82">
        <v>3.3624080000000001E-2</v>
      </c>
      <c r="G82">
        <v>2.5070289999999999E-2</v>
      </c>
      <c r="I82">
        <v>-0.46500000000000002</v>
      </c>
      <c r="J82">
        <v>9.2606930000000004E-2</v>
      </c>
      <c r="K82">
        <v>5.9200870000000003E-2</v>
      </c>
      <c r="M82">
        <v>1.488</v>
      </c>
      <c r="N82">
        <v>0.15678059999999999</v>
      </c>
      <c r="O82">
        <v>9.383619E-2</v>
      </c>
      <c r="Q82" s="7">
        <v>-0.46500000000000002</v>
      </c>
      <c r="R82" s="7">
        <v>7.6695109999999997E-2</v>
      </c>
      <c r="S82" s="7">
        <v>5.2055820000000003E-2</v>
      </c>
    </row>
    <row r="83" spans="1:19" x14ac:dyDescent="0.25">
      <c r="A83">
        <v>-4.8360000000000003</v>
      </c>
      <c r="B83">
        <v>4.0668320000000001E-2</v>
      </c>
      <c r="C83">
        <v>2.6390130000000001E-2</v>
      </c>
      <c r="E83">
        <v>-6.3239999999999998</v>
      </c>
      <c r="F83">
        <v>3.3193439999999998E-2</v>
      </c>
      <c r="G83">
        <v>2.3475989999999999E-2</v>
      </c>
      <c r="I83">
        <v>-0.372</v>
      </c>
      <c r="J83">
        <v>9.425965E-2</v>
      </c>
      <c r="K83">
        <v>5.9745529999999998E-2</v>
      </c>
      <c r="M83">
        <v>1.581</v>
      </c>
      <c r="N83">
        <v>0.15784680000000001</v>
      </c>
      <c r="O83">
        <v>9.5266420000000004E-2</v>
      </c>
      <c r="Q83" s="7">
        <v>-0.372</v>
      </c>
      <c r="R83" s="7">
        <v>7.7254890000000007E-2</v>
      </c>
      <c r="S83" s="7">
        <v>5.21333E-2</v>
      </c>
    </row>
    <row r="84" spans="1:19" x14ac:dyDescent="0.25">
      <c r="A84">
        <v>-4.7430000000000003</v>
      </c>
      <c r="B84">
        <v>4.0817159999999998E-2</v>
      </c>
      <c r="C84">
        <v>2.781631E-2</v>
      </c>
      <c r="E84">
        <v>-6.2309999999999999</v>
      </c>
      <c r="F84">
        <v>3.250099E-2</v>
      </c>
      <c r="G84">
        <v>2.188727E-2</v>
      </c>
      <c r="I84">
        <v>-0.27900000000000003</v>
      </c>
      <c r="J84">
        <v>9.4017169999999997E-2</v>
      </c>
      <c r="K84">
        <v>6.0136200000000001E-2</v>
      </c>
      <c r="M84">
        <v>1.6739999999999999</v>
      </c>
      <c r="N84">
        <v>0.16016369999999999</v>
      </c>
      <c r="O84">
        <v>9.7954079999999999E-2</v>
      </c>
      <c r="Q84" s="7">
        <v>-0.27900000000000003</v>
      </c>
      <c r="R84" s="7">
        <v>7.7600559999999999E-2</v>
      </c>
      <c r="S84" s="7">
        <v>5.1607479999999997E-2</v>
      </c>
    </row>
    <row r="85" spans="1:19" x14ac:dyDescent="0.25">
      <c r="A85">
        <v>-4.6500000000000004</v>
      </c>
      <c r="B85">
        <v>4.0893289999999999E-2</v>
      </c>
      <c r="C85">
        <v>2.8652980000000002E-2</v>
      </c>
      <c r="E85">
        <v>-6.1379999999999999</v>
      </c>
      <c r="F85">
        <v>3.1863559999999999E-2</v>
      </c>
      <c r="G85">
        <v>2.0481829999999999E-2</v>
      </c>
      <c r="I85">
        <v>-0.186</v>
      </c>
      <c r="J85">
        <v>9.485035E-2</v>
      </c>
      <c r="K85">
        <v>6.1220629999999998E-2</v>
      </c>
      <c r="M85">
        <v>1.7669999999999999</v>
      </c>
      <c r="N85">
        <v>0.16158</v>
      </c>
      <c r="O85">
        <v>0.100759</v>
      </c>
      <c r="Q85" s="7">
        <v>-0.186</v>
      </c>
      <c r="R85" s="7">
        <v>7.8076880000000001E-2</v>
      </c>
      <c r="S85" s="7">
        <v>5.207212E-2</v>
      </c>
    </row>
    <row r="86" spans="1:19" x14ac:dyDescent="0.25">
      <c r="A86">
        <v>-4.5570000000000004</v>
      </c>
      <c r="B86">
        <v>4.1000000000000002E-2</v>
      </c>
      <c r="C86">
        <v>2.9310579999999999E-2</v>
      </c>
      <c r="E86">
        <v>-6.0449999999999999</v>
      </c>
      <c r="F86">
        <v>3.122316E-2</v>
      </c>
      <c r="G86">
        <v>1.951406E-2</v>
      </c>
      <c r="I86">
        <v>-9.2999999999999999E-2</v>
      </c>
      <c r="J86">
        <v>9.4812640000000004E-2</v>
      </c>
      <c r="K86">
        <v>6.2799270000000004E-2</v>
      </c>
      <c r="M86">
        <v>1.86</v>
      </c>
      <c r="N86">
        <v>0.16178890000000001</v>
      </c>
      <c r="O86">
        <v>0.10176789999999999</v>
      </c>
      <c r="Q86" s="7">
        <v>-9.2999999999999999E-2</v>
      </c>
      <c r="R86" s="7">
        <v>7.862537E-2</v>
      </c>
      <c r="S86" s="7">
        <v>5.3252550000000003E-2</v>
      </c>
    </row>
    <row r="87" spans="1:19" x14ac:dyDescent="0.25">
      <c r="A87">
        <v>-4.4640000000000004</v>
      </c>
      <c r="B87">
        <v>4.1592549999999999E-2</v>
      </c>
      <c r="C87">
        <v>2.8523380000000001E-2</v>
      </c>
      <c r="E87">
        <v>-5.952</v>
      </c>
      <c r="F87">
        <v>3.0974560000000002E-2</v>
      </c>
      <c r="G87">
        <v>1.829062E-2</v>
      </c>
      <c r="I87">
        <v>0</v>
      </c>
      <c r="J87">
        <v>9.5476389999999994E-2</v>
      </c>
      <c r="K87">
        <v>6.3860150000000004E-2</v>
      </c>
      <c r="M87">
        <v>1.9530000000000001</v>
      </c>
      <c r="N87">
        <v>0.16189590000000001</v>
      </c>
      <c r="O87">
        <v>0.101769</v>
      </c>
      <c r="Q87" s="7">
        <v>0</v>
      </c>
      <c r="R87" s="7">
        <v>7.8826709999999994E-2</v>
      </c>
      <c r="S87" s="7">
        <v>5.4650240000000003E-2</v>
      </c>
    </row>
    <row r="88" spans="1:19" x14ac:dyDescent="0.25">
      <c r="A88">
        <v>-4.3710000000000004</v>
      </c>
      <c r="B88">
        <v>4.2305099999999998E-2</v>
      </c>
      <c r="C88">
        <v>2.7763349999999999E-2</v>
      </c>
      <c r="E88">
        <v>-5.859</v>
      </c>
      <c r="F88">
        <v>3.09661E-2</v>
      </c>
      <c r="G88">
        <v>1.754762E-2</v>
      </c>
      <c r="I88">
        <v>9.2999999999999999E-2</v>
      </c>
      <c r="J88">
        <v>9.7702670000000005E-2</v>
      </c>
      <c r="K88">
        <v>6.580039E-2</v>
      </c>
      <c r="M88">
        <v>2.0459999999999998</v>
      </c>
      <c r="N88">
        <v>0.16134580000000001</v>
      </c>
      <c r="O88">
        <v>0.10073500000000001</v>
      </c>
      <c r="Q88" s="7">
        <v>9.2999999999999999E-2</v>
      </c>
      <c r="R88" s="7">
        <v>7.9332680000000003E-2</v>
      </c>
      <c r="S88" s="7">
        <v>5.7025270000000003E-2</v>
      </c>
    </row>
    <row r="89" spans="1:19" x14ac:dyDescent="0.25">
      <c r="A89">
        <v>-4.2779999999999996</v>
      </c>
      <c r="B89">
        <v>4.3138089999999997E-2</v>
      </c>
      <c r="C89">
        <v>2.691824E-2</v>
      </c>
      <c r="E89">
        <v>-5.766</v>
      </c>
      <c r="F89">
        <v>3.0973239999999999E-2</v>
      </c>
      <c r="G89">
        <v>1.731951E-2</v>
      </c>
      <c r="I89">
        <v>0.186</v>
      </c>
      <c r="J89">
        <v>9.895495E-2</v>
      </c>
      <c r="K89">
        <v>6.7076979999999994E-2</v>
      </c>
      <c r="M89">
        <v>2.1389999999999998</v>
      </c>
      <c r="N89">
        <v>0.1613243</v>
      </c>
      <c r="O89">
        <v>9.9982329999999994E-2</v>
      </c>
      <c r="Q89" s="7">
        <v>0.186</v>
      </c>
      <c r="R89" s="7">
        <v>8.0012009999999995E-2</v>
      </c>
      <c r="S89" s="7">
        <v>5.7057419999999998E-2</v>
      </c>
    </row>
    <row r="90" spans="1:19" x14ac:dyDescent="0.25">
      <c r="A90">
        <v>-4.1849999999999996</v>
      </c>
      <c r="B90">
        <v>4.3885349999999997E-2</v>
      </c>
      <c r="C90">
        <v>2.6214749999999998E-2</v>
      </c>
      <c r="E90">
        <v>-5.673</v>
      </c>
      <c r="F90">
        <v>3.098132E-2</v>
      </c>
      <c r="G90">
        <v>1.749475E-2</v>
      </c>
      <c r="I90">
        <v>0.27900000000000003</v>
      </c>
      <c r="J90">
        <v>9.9633620000000006E-2</v>
      </c>
      <c r="K90">
        <v>6.6892579999999993E-2</v>
      </c>
      <c r="M90">
        <v>2.2320000000000002</v>
      </c>
      <c r="N90">
        <v>0.1582354</v>
      </c>
      <c r="O90">
        <v>9.866316E-2</v>
      </c>
      <c r="Q90" s="7">
        <v>0.27900000000000003</v>
      </c>
      <c r="R90" s="7">
        <v>8.0701620000000002E-2</v>
      </c>
      <c r="S90" s="7">
        <v>5.615026E-2</v>
      </c>
    </row>
    <row r="91" spans="1:19" x14ac:dyDescent="0.25">
      <c r="A91">
        <v>-4.0919999999999996</v>
      </c>
      <c r="B91">
        <v>4.4616820000000001E-2</v>
      </c>
      <c r="C91">
        <v>2.5677599999999998E-2</v>
      </c>
      <c r="E91">
        <v>-5.58</v>
      </c>
      <c r="F91">
        <v>3.1408239999999997E-2</v>
      </c>
      <c r="G91">
        <v>1.76112E-2</v>
      </c>
      <c r="I91">
        <v>0.372</v>
      </c>
      <c r="J91">
        <v>0.10141749999999999</v>
      </c>
      <c r="K91">
        <v>6.6991780000000001E-2</v>
      </c>
      <c r="M91">
        <v>2.3250000000000002</v>
      </c>
      <c r="N91">
        <v>0.15719459999999999</v>
      </c>
      <c r="O91">
        <v>9.7550799999999993E-2</v>
      </c>
      <c r="Q91" s="7">
        <v>0.372</v>
      </c>
      <c r="R91" s="7">
        <v>8.138107E-2</v>
      </c>
      <c r="S91" s="7">
        <v>5.5884320000000001E-2</v>
      </c>
    </row>
    <row r="92" spans="1:19" x14ac:dyDescent="0.25">
      <c r="A92">
        <v>-3.9990000000000001</v>
      </c>
      <c r="B92">
        <v>4.5179869999999997E-2</v>
      </c>
      <c r="C92">
        <v>2.5844900000000001E-2</v>
      </c>
      <c r="E92">
        <v>-5.4870000000000001</v>
      </c>
      <c r="F92">
        <v>3.1894310000000002E-2</v>
      </c>
      <c r="G92">
        <v>1.798661E-2</v>
      </c>
      <c r="I92">
        <v>0.46500000000000002</v>
      </c>
      <c r="J92">
        <v>0.10177070000000001</v>
      </c>
      <c r="K92">
        <v>6.6413079999999999E-2</v>
      </c>
      <c r="M92">
        <v>2.4180000000000001</v>
      </c>
      <c r="N92">
        <v>0.1561488</v>
      </c>
      <c r="O92">
        <v>9.8102259999999997E-2</v>
      </c>
      <c r="Q92" s="7">
        <v>0.46500000000000002</v>
      </c>
      <c r="R92" s="7">
        <v>8.2160430000000007E-2</v>
      </c>
      <c r="S92" s="7">
        <v>5.6143180000000001E-2</v>
      </c>
    </row>
    <row r="93" spans="1:19" x14ac:dyDescent="0.25">
      <c r="A93">
        <v>-3.9060000000000001</v>
      </c>
      <c r="B93">
        <v>4.6004299999999998E-2</v>
      </c>
      <c r="C93">
        <v>2.6312809999999999E-2</v>
      </c>
      <c r="E93">
        <v>-5.3940000000000001</v>
      </c>
      <c r="F93">
        <v>3.2137659999999998E-2</v>
      </c>
      <c r="G93">
        <v>1.8366E-2</v>
      </c>
      <c r="I93">
        <v>0.55800000000000005</v>
      </c>
      <c r="J93">
        <v>0.10642459999999999</v>
      </c>
      <c r="K93">
        <v>7.4657249999999994E-2</v>
      </c>
      <c r="M93">
        <v>2.5110000000000001</v>
      </c>
      <c r="N93">
        <v>0.1563985</v>
      </c>
      <c r="O93">
        <v>9.8742460000000004E-2</v>
      </c>
      <c r="Q93" s="7">
        <v>0.55800000000000005</v>
      </c>
      <c r="R93" s="7">
        <v>8.324397E-2</v>
      </c>
      <c r="S93" s="7">
        <v>5.728577E-2</v>
      </c>
    </row>
    <row r="94" spans="1:19" x14ac:dyDescent="0.25">
      <c r="A94">
        <v>-3.8130000000000002</v>
      </c>
      <c r="B94">
        <v>4.6777779999999998E-2</v>
      </c>
      <c r="C94">
        <v>2.7146389999999999E-2</v>
      </c>
      <c r="E94">
        <v>-5.3010000000000002</v>
      </c>
      <c r="F94">
        <v>3.2262550000000001E-2</v>
      </c>
      <c r="G94">
        <v>1.9011710000000001E-2</v>
      </c>
      <c r="I94">
        <v>0.65100000000000002</v>
      </c>
      <c r="J94">
        <v>0.10718220000000001</v>
      </c>
      <c r="K94">
        <v>7.3695129999999998E-2</v>
      </c>
      <c r="M94">
        <v>2.6040000000000001</v>
      </c>
      <c r="N94">
        <v>0.15554219999999999</v>
      </c>
      <c r="O94">
        <v>9.8587030000000006E-2</v>
      </c>
      <c r="Q94" s="7">
        <v>0.65100000000000002</v>
      </c>
      <c r="R94" s="7">
        <v>8.4324189999999993E-2</v>
      </c>
      <c r="S94" s="7">
        <v>5.7260739999999997E-2</v>
      </c>
    </row>
    <row r="95" spans="1:19" x14ac:dyDescent="0.25">
      <c r="A95">
        <v>-3.72</v>
      </c>
      <c r="B95">
        <v>4.7646330000000001E-2</v>
      </c>
      <c r="C95">
        <v>2.8337560000000001E-2</v>
      </c>
      <c r="E95">
        <v>-5.2080000000000002</v>
      </c>
      <c r="F95">
        <v>3.2330360000000002E-2</v>
      </c>
      <c r="G95">
        <v>1.9988240000000001E-2</v>
      </c>
      <c r="I95">
        <v>0.74399999999999999</v>
      </c>
      <c r="J95">
        <v>0.10799110000000001</v>
      </c>
      <c r="K95">
        <v>7.3722120000000002E-2</v>
      </c>
      <c r="M95">
        <v>2.6970000000000001</v>
      </c>
      <c r="N95">
        <v>0.1545262</v>
      </c>
      <c r="O95">
        <v>9.9306259999999993E-2</v>
      </c>
      <c r="Q95" s="7">
        <v>0.74399999999999999</v>
      </c>
      <c r="R95" s="7">
        <v>8.5466879999999995E-2</v>
      </c>
      <c r="S95" s="7">
        <v>5.8095099999999997E-2</v>
      </c>
    </row>
    <row r="96" spans="1:19" x14ac:dyDescent="0.25">
      <c r="A96">
        <v>-3.6269999999999998</v>
      </c>
      <c r="B96">
        <v>4.8373729999999997E-2</v>
      </c>
      <c r="C96">
        <v>2.9600209999999998E-2</v>
      </c>
      <c r="E96">
        <v>-5.1150000000000002</v>
      </c>
      <c r="F96">
        <v>3.2511900000000003E-2</v>
      </c>
      <c r="G96">
        <v>2.1017669999999999E-2</v>
      </c>
      <c r="I96">
        <v>0.83699999999999997</v>
      </c>
      <c r="J96">
        <v>0.10982599999999999</v>
      </c>
      <c r="K96">
        <v>7.4988700000000005E-2</v>
      </c>
      <c r="M96">
        <v>2.79</v>
      </c>
      <c r="N96">
        <v>0.1500039</v>
      </c>
      <c r="O96">
        <v>9.6638160000000001E-2</v>
      </c>
      <c r="Q96" s="7">
        <v>0.83699999999999997</v>
      </c>
      <c r="R96" s="7">
        <v>8.6075429999999994E-2</v>
      </c>
      <c r="S96" s="7">
        <v>5.7418120000000003E-2</v>
      </c>
    </row>
    <row r="97" spans="1:19" x14ac:dyDescent="0.25">
      <c r="A97">
        <v>-3.5339999999999998</v>
      </c>
      <c r="B97">
        <v>4.8959370000000002E-2</v>
      </c>
      <c r="C97">
        <v>2.9972559999999999E-2</v>
      </c>
      <c r="E97">
        <v>-5.0220000000000002</v>
      </c>
      <c r="F97">
        <v>3.2813259999999997E-2</v>
      </c>
      <c r="G97">
        <v>2.1305790000000002E-2</v>
      </c>
      <c r="I97">
        <v>0.93</v>
      </c>
      <c r="J97">
        <v>0.1084021</v>
      </c>
      <c r="K97">
        <v>7.2861029999999993E-2</v>
      </c>
      <c r="M97">
        <v>2.883</v>
      </c>
      <c r="N97">
        <v>0.14614469999999999</v>
      </c>
      <c r="O97">
        <v>9.5074420000000007E-2</v>
      </c>
      <c r="Q97" s="7">
        <v>0.93</v>
      </c>
      <c r="R97" s="7">
        <v>8.6976709999999999E-2</v>
      </c>
      <c r="S97" s="7">
        <v>5.6870789999999997E-2</v>
      </c>
    </row>
    <row r="98" spans="1:19" x14ac:dyDescent="0.25">
      <c r="A98">
        <v>-3.4409999999999998</v>
      </c>
      <c r="B98">
        <v>4.9551699999999997E-2</v>
      </c>
      <c r="C98">
        <v>3.0475169999999999E-2</v>
      </c>
      <c r="E98">
        <v>-4.9290000000000003</v>
      </c>
      <c r="F98">
        <v>3.3559499999999999E-2</v>
      </c>
      <c r="G98">
        <v>2.25706E-2</v>
      </c>
      <c r="I98">
        <v>1.0229999999999999</v>
      </c>
      <c r="J98">
        <v>0.1076332</v>
      </c>
      <c r="K98">
        <v>7.1649210000000005E-2</v>
      </c>
      <c r="M98">
        <v>2.976</v>
      </c>
      <c r="N98">
        <v>0.14524310000000001</v>
      </c>
      <c r="O98">
        <v>9.2751669999999994E-2</v>
      </c>
      <c r="Q98" s="7">
        <v>1.0229999999999999</v>
      </c>
      <c r="R98" s="7">
        <v>8.8062059999999998E-2</v>
      </c>
      <c r="S98" s="7">
        <v>5.7055880000000003E-2</v>
      </c>
    </row>
    <row r="99" spans="1:19" x14ac:dyDescent="0.25">
      <c r="A99">
        <v>-3.3479999999999999</v>
      </c>
      <c r="B99">
        <v>5.0021820000000002E-2</v>
      </c>
      <c r="C99">
        <v>3.0882440000000001E-2</v>
      </c>
      <c r="E99">
        <v>-4.8360000000000003</v>
      </c>
      <c r="F99">
        <v>3.3816980000000003E-2</v>
      </c>
      <c r="G99">
        <v>2.3003300000000001E-2</v>
      </c>
      <c r="I99">
        <v>1.1160000000000001</v>
      </c>
      <c r="J99">
        <v>0.1063303</v>
      </c>
      <c r="K99">
        <v>7.1435330000000005E-2</v>
      </c>
      <c r="M99">
        <v>3.069</v>
      </c>
      <c r="N99">
        <v>0.14446410000000001</v>
      </c>
      <c r="O99">
        <v>9.0858919999999996E-2</v>
      </c>
      <c r="Q99" s="7">
        <v>1.1160000000000001</v>
      </c>
      <c r="R99" s="7">
        <v>8.8650000000000007E-2</v>
      </c>
      <c r="S99" s="7">
        <v>5.645973E-2</v>
      </c>
    </row>
    <row r="100" spans="1:19" x14ac:dyDescent="0.25">
      <c r="A100">
        <v>-3.2549999999999999</v>
      </c>
      <c r="B100">
        <v>5.0545529999999998E-2</v>
      </c>
      <c r="C100">
        <v>3.18791E-2</v>
      </c>
      <c r="E100">
        <v>-4.7430000000000003</v>
      </c>
      <c r="F100">
        <v>3.3998849999999997E-2</v>
      </c>
      <c r="G100">
        <v>2.300512E-2</v>
      </c>
      <c r="I100">
        <v>1.2090000000000001</v>
      </c>
      <c r="J100">
        <v>0.1056614</v>
      </c>
      <c r="K100">
        <v>7.1719350000000001E-2</v>
      </c>
      <c r="M100">
        <v>3.1619999999999999</v>
      </c>
      <c r="N100">
        <v>0.1447185</v>
      </c>
      <c r="O100">
        <v>8.9666579999999996E-2</v>
      </c>
      <c r="Q100" s="7">
        <v>1.2090000000000001</v>
      </c>
      <c r="R100" s="7">
        <v>8.9399530000000005E-2</v>
      </c>
      <c r="S100" s="7">
        <v>5.6831739999999999E-2</v>
      </c>
    </row>
    <row r="101" spans="1:19" x14ac:dyDescent="0.25">
      <c r="A101">
        <v>-3.1619999999999999</v>
      </c>
      <c r="B101">
        <v>5.1126619999999998E-2</v>
      </c>
      <c r="C101">
        <v>3.3236290000000002E-2</v>
      </c>
      <c r="E101">
        <v>-4.6500000000000004</v>
      </c>
      <c r="F101">
        <v>3.4277120000000001E-2</v>
      </c>
      <c r="G101">
        <v>2.30233E-2</v>
      </c>
      <c r="I101">
        <v>1.302</v>
      </c>
      <c r="J101">
        <v>0.1035508</v>
      </c>
      <c r="K101">
        <v>6.7348130000000006E-2</v>
      </c>
      <c r="M101">
        <v>3.2549999999999999</v>
      </c>
      <c r="N101">
        <v>0.14334569999999999</v>
      </c>
      <c r="O101">
        <v>8.704808E-2</v>
      </c>
      <c r="Q101" s="7">
        <v>1.302</v>
      </c>
      <c r="R101" s="7">
        <v>9.0073689999999998E-2</v>
      </c>
      <c r="S101" s="7">
        <v>5.7672750000000002E-2</v>
      </c>
    </row>
    <row r="102" spans="1:19" x14ac:dyDescent="0.25">
      <c r="A102">
        <v>-3.069</v>
      </c>
      <c r="B102">
        <v>5.1645799999999999E-2</v>
      </c>
      <c r="C102">
        <v>3.467315E-2</v>
      </c>
      <c r="E102">
        <v>-4.5570000000000004</v>
      </c>
      <c r="F102">
        <v>3.50023E-2</v>
      </c>
      <c r="G102">
        <v>2.386624E-2</v>
      </c>
      <c r="I102">
        <v>1.395</v>
      </c>
      <c r="J102">
        <v>0.1000727</v>
      </c>
      <c r="K102">
        <v>6.2207970000000001E-2</v>
      </c>
      <c r="M102">
        <v>3.3479999999999999</v>
      </c>
      <c r="N102">
        <v>0.14251440000000001</v>
      </c>
      <c r="O102">
        <v>8.5450529999999997E-2</v>
      </c>
      <c r="Q102" s="7">
        <v>1.395</v>
      </c>
      <c r="R102" s="7">
        <v>9.0450210000000003E-2</v>
      </c>
      <c r="S102" s="7">
        <v>5.813289E-2</v>
      </c>
    </row>
    <row r="103" spans="1:19" x14ac:dyDescent="0.25">
      <c r="A103">
        <v>-2.976</v>
      </c>
      <c r="B103">
        <v>5.1989750000000001E-2</v>
      </c>
      <c r="C103">
        <v>3.5660329999999997E-2</v>
      </c>
      <c r="E103">
        <v>-4.4640000000000004</v>
      </c>
      <c r="F103">
        <v>3.5479419999999998E-2</v>
      </c>
      <c r="G103">
        <v>2.4409710000000001E-2</v>
      </c>
      <c r="I103">
        <v>1.488</v>
      </c>
      <c r="J103">
        <v>9.7902669999999997E-2</v>
      </c>
      <c r="K103">
        <v>6.0012030000000001E-2</v>
      </c>
      <c r="M103">
        <v>3.4409999999999998</v>
      </c>
      <c r="N103">
        <v>0.14307810000000001</v>
      </c>
      <c r="O103">
        <v>8.4929550000000006E-2</v>
      </c>
      <c r="Q103" s="7">
        <v>1.488</v>
      </c>
      <c r="R103" s="7">
        <v>9.0512460000000003E-2</v>
      </c>
      <c r="S103" s="7">
        <v>5.965065E-2</v>
      </c>
    </row>
    <row r="104" spans="1:19" x14ac:dyDescent="0.25">
      <c r="A104">
        <v>-2.883</v>
      </c>
      <c r="B104">
        <v>5.2259170000000001E-2</v>
      </c>
      <c r="C104">
        <v>3.705688E-2</v>
      </c>
      <c r="E104">
        <v>-4.3710000000000004</v>
      </c>
      <c r="F104">
        <v>3.6227910000000002E-2</v>
      </c>
      <c r="G104">
        <v>2.517467E-2</v>
      </c>
      <c r="I104">
        <v>1.581</v>
      </c>
      <c r="J104">
        <v>9.6465709999999996E-2</v>
      </c>
      <c r="K104">
        <v>5.879736E-2</v>
      </c>
      <c r="M104">
        <v>3.5339999999999998</v>
      </c>
      <c r="N104">
        <v>0.14456920000000001</v>
      </c>
      <c r="O104">
        <v>8.5564559999999998E-2</v>
      </c>
      <c r="Q104" s="7">
        <v>1.581</v>
      </c>
      <c r="R104" s="7">
        <v>9.0741939999999993E-2</v>
      </c>
      <c r="S104" s="7">
        <v>6.0481600000000003E-2</v>
      </c>
    </row>
    <row r="105" spans="1:19" x14ac:dyDescent="0.25">
      <c r="A105">
        <v>-2.79</v>
      </c>
      <c r="B105">
        <v>5.2301019999999997E-2</v>
      </c>
      <c r="C105">
        <v>3.7551050000000002E-2</v>
      </c>
      <c r="E105">
        <v>-4.2779999999999996</v>
      </c>
      <c r="F105">
        <v>3.7064890000000003E-2</v>
      </c>
      <c r="G105">
        <v>2.6266379999999999E-2</v>
      </c>
      <c r="I105">
        <v>1.6739999999999999</v>
      </c>
      <c r="J105">
        <v>9.8449910000000002E-2</v>
      </c>
      <c r="K105">
        <v>6.9379780000000002E-2</v>
      </c>
      <c r="M105">
        <v>3.6269999999999998</v>
      </c>
      <c r="N105">
        <v>0.1455195</v>
      </c>
      <c r="O105">
        <v>8.6419430000000005E-2</v>
      </c>
      <c r="Q105" s="7">
        <v>1.6739999999999999</v>
      </c>
      <c r="R105" s="7">
        <v>9.0713279999999993E-2</v>
      </c>
      <c r="S105" s="7">
        <v>6.0762150000000001E-2</v>
      </c>
    </row>
    <row r="106" spans="1:19" x14ac:dyDescent="0.25">
      <c r="A106">
        <v>-2.6970000000000001</v>
      </c>
      <c r="B106">
        <v>5.2018250000000002E-2</v>
      </c>
      <c r="C106">
        <v>3.8459260000000002E-2</v>
      </c>
      <c r="E106">
        <v>-4.1849999999999996</v>
      </c>
      <c r="F106">
        <v>3.7941509999999998E-2</v>
      </c>
      <c r="G106">
        <v>2.7629399999999998E-2</v>
      </c>
      <c r="I106">
        <v>1.7669999999999999</v>
      </c>
      <c r="J106">
        <v>9.6844810000000003E-2</v>
      </c>
      <c r="K106">
        <v>6.7806859999999997E-2</v>
      </c>
      <c r="M106">
        <v>3.72</v>
      </c>
      <c r="N106">
        <v>0.14652899999999999</v>
      </c>
      <c r="O106">
        <v>8.7486449999999993E-2</v>
      </c>
      <c r="Q106" s="7">
        <v>1.7669999999999999</v>
      </c>
      <c r="R106" s="7">
        <v>9.1376289999999999E-2</v>
      </c>
      <c r="S106" s="7">
        <v>6.1665240000000003E-2</v>
      </c>
    </row>
    <row r="107" spans="1:19" x14ac:dyDescent="0.25">
      <c r="A107">
        <v>-2.6040000000000001</v>
      </c>
      <c r="B107">
        <v>5.2670189999999999E-2</v>
      </c>
      <c r="C107">
        <v>3.8044719999999997E-2</v>
      </c>
      <c r="E107">
        <v>-4.0919999999999996</v>
      </c>
      <c r="F107">
        <v>3.873621E-2</v>
      </c>
      <c r="G107">
        <v>2.8431040000000001E-2</v>
      </c>
      <c r="I107">
        <v>1.86</v>
      </c>
      <c r="J107">
        <v>9.7069169999999996E-2</v>
      </c>
      <c r="K107">
        <v>6.6740869999999994E-2</v>
      </c>
      <c r="M107">
        <v>3.8130000000000002</v>
      </c>
      <c r="N107">
        <v>0.1453343</v>
      </c>
      <c r="O107">
        <v>8.880615E-2</v>
      </c>
      <c r="Q107" s="7">
        <v>1.86</v>
      </c>
      <c r="R107" s="7">
        <v>9.1675649999999997E-2</v>
      </c>
      <c r="S107" s="7">
        <v>6.1631110000000003E-2</v>
      </c>
    </row>
    <row r="108" spans="1:19" x14ac:dyDescent="0.25">
      <c r="A108">
        <v>-2.5110000000000001</v>
      </c>
      <c r="B108">
        <v>5.2875350000000002E-2</v>
      </c>
      <c r="C108">
        <v>3.6934729999999999E-2</v>
      </c>
      <c r="E108">
        <v>-3.9990000000000001</v>
      </c>
      <c r="F108">
        <v>3.9493710000000001E-2</v>
      </c>
      <c r="G108">
        <v>2.7966850000000001E-2</v>
      </c>
      <c r="I108">
        <v>1.9530000000000001</v>
      </c>
      <c r="J108">
        <v>9.7762959999999996E-2</v>
      </c>
      <c r="K108">
        <v>6.6340720000000006E-2</v>
      </c>
      <c r="M108">
        <v>3.9060000000000001</v>
      </c>
      <c r="N108">
        <v>0.1487184</v>
      </c>
      <c r="O108">
        <v>9.0429599999999999E-2</v>
      </c>
      <c r="Q108" s="7">
        <v>1.9530000000000001</v>
      </c>
      <c r="R108" s="7">
        <v>9.0729480000000001E-2</v>
      </c>
      <c r="S108" s="7">
        <v>5.9886580000000002E-2</v>
      </c>
    </row>
    <row r="109" spans="1:19" x14ac:dyDescent="0.25">
      <c r="A109">
        <v>-2.4180000000000001</v>
      </c>
      <c r="B109">
        <v>5.3031259999999997E-2</v>
      </c>
      <c r="C109">
        <v>3.6101590000000003E-2</v>
      </c>
      <c r="E109">
        <v>-3.9060000000000001</v>
      </c>
      <c r="F109">
        <v>4.0173430000000003E-2</v>
      </c>
      <c r="G109">
        <v>2.7978159999999998E-2</v>
      </c>
      <c r="I109">
        <v>2.0459999999999998</v>
      </c>
      <c r="J109">
        <v>9.8415929999999999E-2</v>
      </c>
      <c r="K109">
        <v>6.5752240000000003E-2</v>
      </c>
      <c r="M109">
        <v>3.9990000000000001</v>
      </c>
      <c r="N109">
        <v>0.15160009999999999</v>
      </c>
      <c r="O109">
        <v>9.1122439999999999E-2</v>
      </c>
      <c r="Q109" s="7">
        <v>2.0459999999999998</v>
      </c>
      <c r="R109" s="7">
        <v>9.0629520000000005E-2</v>
      </c>
      <c r="S109" s="7">
        <v>5.8241469999999997E-2</v>
      </c>
    </row>
    <row r="110" spans="1:19" x14ac:dyDescent="0.25">
      <c r="A110">
        <v>-2.3250000000000002</v>
      </c>
      <c r="B110">
        <v>5.2751060000000002E-2</v>
      </c>
      <c r="C110">
        <v>3.5278919999999998E-2</v>
      </c>
      <c r="E110">
        <v>-3.8130000000000002</v>
      </c>
      <c r="F110">
        <v>4.0953429999999999E-2</v>
      </c>
      <c r="G110">
        <v>2.8336589999999998E-2</v>
      </c>
      <c r="I110">
        <v>2.1389999999999998</v>
      </c>
      <c r="J110">
        <v>0.100066</v>
      </c>
      <c r="K110">
        <v>6.5887020000000004E-2</v>
      </c>
      <c r="M110">
        <v>4.0919999999999996</v>
      </c>
      <c r="N110">
        <v>0.15477009999999999</v>
      </c>
      <c r="O110">
        <v>9.3210730000000006E-2</v>
      </c>
      <c r="Q110" s="7">
        <v>2.1389999999999998</v>
      </c>
      <c r="R110" s="7">
        <v>9.0569609999999995E-2</v>
      </c>
      <c r="S110" s="7">
        <v>5.7737860000000002E-2</v>
      </c>
    </row>
    <row r="111" spans="1:19" x14ac:dyDescent="0.25">
      <c r="A111">
        <v>-2.2320000000000002</v>
      </c>
      <c r="B111">
        <v>5.2885090000000003E-2</v>
      </c>
      <c r="C111">
        <v>3.458166E-2</v>
      </c>
      <c r="E111">
        <v>-3.72</v>
      </c>
      <c r="F111">
        <v>4.1648209999999998E-2</v>
      </c>
      <c r="G111">
        <v>2.8832480000000001E-2</v>
      </c>
      <c r="I111">
        <v>2.2320000000000002</v>
      </c>
      <c r="J111">
        <v>0.1038068</v>
      </c>
      <c r="K111">
        <v>6.9958980000000004E-2</v>
      </c>
      <c r="M111">
        <v>4.1849999999999996</v>
      </c>
      <c r="N111">
        <v>0.15563360000000001</v>
      </c>
      <c r="O111">
        <v>9.3009900000000006E-2</v>
      </c>
      <c r="Q111" s="7">
        <v>2.2320000000000002</v>
      </c>
      <c r="R111" s="7">
        <v>9.1011229999999999E-2</v>
      </c>
      <c r="S111" s="7">
        <v>5.7911579999999997E-2</v>
      </c>
    </row>
    <row r="112" spans="1:19" x14ac:dyDescent="0.25">
      <c r="A112">
        <v>-2.1389999999999998</v>
      </c>
      <c r="B112">
        <v>5.3041430000000001E-2</v>
      </c>
      <c r="C112">
        <v>3.4721780000000001E-2</v>
      </c>
      <c r="E112">
        <v>-3.6269999999999998</v>
      </c>
      <c r="F112">
        <v>4.2103939999999999E-2</v>
      </c>
      <c r="G112">
        <v>2.9793770000000001E-2</v>
      </c>
      <c r="I112">
        <v>2.3250000000000002</v>
      </c>
      <c r="J112">
        <v>0.10555539999999999</v>
      </c>
      <c r="K112">
        <v>7.2019029999999998E-2</v>
      </c>
      <c r="M112">
        <v>4.2779999999999996</v>
      </c>
      <c r="N112">
        <v>0.15609100000000001</v>
      </c>
      <c r="O112">
        <v>9.3503119999999995E-2</v>
      </c>
      <c r="Q112" s="7">
        <v>2.3250000000000002</v>
      </c>
      <c r="R112" s="7">
        <v>9.1184119999999994E-2</v>
      </c>
      <c r="S112" s="7">
        <v>5.8351340000000002E-2</v>
      </c>
    </row>
    <row r="113" spans="1:19" x14ac:dyDescent="0.25">
      <c r="A113">
        <v>-2.0459999999999998</v>
      </c>
      <c r="B113">
        <v>5.3186669999999998E-2</v>
      </c>
      <c r="C113">
        <v>3.5071419999999999E-2</v>
      </c>
      <c r="E113">
        <v>-3.5339999999999998</v>
      </c>
      <c r="F113">
        <v>4.2889719999999999E-2</v>
      </c>
      <c r="G113">
        <v>3.0998310000000001E-2</v>
      </c>
      <c r="I113">
        <v>2.4180000000000001</v>
      </c>
      <c r="J113">
        <v>0.10783230000000001</v>
      </c>
      <c r="K113">
        <v>7.159836E-2</v>
      </c>
      <c r="M113">
        <v>4.3710000000000004</v>
      </c>
      <c r="N113">
        <v>0.1574316</v>
      </c>
      <c r="O113">
        <v>9.4959909999999995E-2</v>
      </c>
      <c r="Q113" s="7">
        <v>2.4180000000000001</v>
      </c>
      <c r="R113" s="7">
        <v>9.1142559999999997E-2</v>
      </c>
      <c r="S113" s="7">
        <v>5.9611320000000002E-2</v>
      </c>
    </row>
    <row r="114" spans="1:19" x14ac:dyDescent="0.25">
      <c r="A114">
        <v>-1.9530000000000001</v>
      </c>
      <c r="B114">
        <v>5.350796E-2</v>
      </c>
      <c r="C114">
        <v>3.5856520000000003E-2</v>
      </c>
      <c r="E114">
        <v>-3.4409999999999998</v>
      </c>
      <c r="F114">
        <v>4.3316130000000001E-2</v>
      </c>
      <c r="G114">
        <v>3.2296709999999999E-2</v>
      </c>
      <c r="I114">
        <v>2.5110000000000001</v>
      </c>
      <c r="J114">
        <v>0.10924059999999999</v>
      </c>
      <c r="K114">
        <v>7.1776580000000006E-2</v>
      </c>
      <c r="M114">
        <v>4.4640000000000004</v>
      </c>
      <c r="N114">
        <v>0.1595018</v>
      </c>
      <c r="O114">
        <v>9.7280759999999994E-2</v>
      </c>
      <c r="Q114" s="7">
        <v>2.5110000000000001</v>
      </c>
      <c r="R114" s="7">
        <v>9.1679650000000001E-2</v>
      </c>
      <c r="S114" s="7">
        <v>5.9172389999999998E-2</v>
      </c>
    </row>
    <row r="115" spans="1:19" x14ac:dyDescent="0.25">
      <c r="A115">
        <v>-1.86</v>
      </c>
      <c r="B115">
        <v>5.4089440000000003E-2</v>
      </c>
      <c r="C115">
        <v>3.6917739999999998E-2</v>
      </c>
      <c r="E115">
        <v>-3.3479999999999999</v>
      </c>
      <c r="F115">
        <v>4.3388389999999999E-2</v>
      </c>
      <c r="G115">
        <v>3.4023270000000001E-2</v>
      </c>
      <c r="I115">
        <v>2.6040000000000001</v>
      </c>
      <c r="J115">
        <v>0.1104391</v>
      </c>
      <c r="K115">
        <v>7.1722980000000006E-2</v>
      </c>
      <c r="M115">
        <v>4.5570000000000004</v>
      </c>
      <c r="N115">
        <v>0.1609612</v>
      </c>
      <c r="O115">
        <v>9.9731630000000002E-2</v>
      </c>
      <c r="Q115" s="7">
        <v>2.6040000000000001</v>
      </c>
      <c r="R115" s="7">
        <v>9.2560089999999998E-2</v>
      </c>
      <c r="S115" s="7">
        <v>5.9199160000000001E-2</v>
      </c>
    </row>
    <row r="116" spans="1:19" x14ac:dyDescent="0.25">
      <c r="A116">
        <v>-1.7669999999999999</v>
      </c>
      <c r="B116">
        <v>5.4925429999999997E-2</v>
      </c>
      <c r="C116">
        <v>3.7280779999999999E-2</v>
      </c>
      <c r="E116">
        <v>-3.2549999999999999</v>
      </c>
      <c r="F116">
        <v>4.3848959999999999E-2</v>
      </c>
      <c r="G116">
        <v>3.6048249999999997E-2</v>
      </c>
      <c r="I116">
        <v>2.6970000000000001</v>
      </c>
      <c r="J116">
        <v>0.1118643</v>
      </c>
      <c r="K116">
        <v>7.270654E-2</v>
      </c>
      <c r="M116">
        <v>4.6500000000000004</v>
      </c>
      <c r="N116">
        <v>0.1622914</v>
      </c>
      <c r="O116">
        <v>9.9489099999999997E-2</v>
      </c>
      <c r="Q116" s="7">
        <v>2.6970000000000001</v>
      </c>
      <c r="R116" s="7">
        <v>9.2905039999999994E-2</v>
      </c>
      <c r="S116" s="7">
        <v>5.9424619999999997E-2</v>
      </c>
    </row>
    <row r="117" spans="1:19" x14ac:dyDescent="0.25">
      <c r="A117">
        <v>-1.6739999999999999</v>
      </c>
      <c r="B117">
        <v>5.4777949999999999E-2</v>
      </c>
      <c r="C117">
        <v>3.6698130000000002E-2</v>
      </c>
      <c r="E117">
        <v>-3.1619999999999999</v>
      </c>
      <c r="F117">
        <v>4.4260899999999999E-2</v>
      </c>
      <c r="G117">
        <v>3.592563E-2</v>
      </c>
      <c r="I117">
        <v>2.79</v>
      </c>
      <c r="J117">
        <v>0.1124998</v>
      </c>
      <c r="K117">
        <v>7.3816999999999994E-2</v>
      </c>
      <c r="M117">
        <v>4.7430000000000003</v>
      </c>
      <c r="N117">
        <v>0.1635192</v>
      </c>
      <c r="O117">
        <v>9.9638089999999999E-2</v>
      </c>
      <c r="Q117" s="7">
        <v>2.79</v>
      </c>
      <c r="R117" s="7">
        <v>9.3638490000000005E-2</v>
      </c>
      <c r="S117" s="7">
        <v>5.9684870000000001E-2</v>
      </c>
    </row>
    <row r="118" spans="1:19" x14ac:dyDescent="0.25">
      <c r="A118">
        <v>-1.581</v>
      </c>
      <c r="B118">
        <v>5.4603789999999999E-2</v>
      </c>
      <c r="C118">
        <v>3.6264930000000001E-2</v>
      </c>
      <c r="E118">
        <v>-3.069</v>
      </c>
      <c r="F118">
        <v>4.4452779999999997E-2</v>
      </c>
      <c r="G118">
        <v>3.5328390000000001E-2</v>
      </c>
      <c r="I118">
        <v>2.883</v>
      </c>
      <c r="J118">
        <v>0.11244030000000001</v>
      </c>
      <c r="K118">
        <v>7.2814260000000006E-2</v>
      </c>
      <c r="M118">
        <v>4.8360000000000003</v>
      </c>
      <c r="N118">
        <v>0.16489870000000001</v>
      </c>
      <c r="O118">
        <v>9.9129460000000003E-2</v>
      </c>
      <c r="Q118" s="7">
        <v>2.883</v>
      </c>
      <c r="R118" s="7">
        <v>9.5045400000000002E-2</v>
      </c>
      <c r="S118" s="7">
        <v>6.0182510000000002E-2</v>
      </c>
    </row>
    <row r="119" spans="1:19" x14ac:dyDescent="0.25">
      <c r="A119">
        <v>-1.488</v>
      </c>
      <c r="B119">
        <v>5.457646E-2</v>
      </c>
      <c r="C119">
        <v>3.6050649999999997E-2</v>
      </c>
      <c r="E119">
        <v>-2.976</v>
      </c>
      <c r="F119">
        <v>4.4668890000000003E-2</v>
      </c>
      <c r="G119">
        <v>3.4881040000000002E-2</v>
      </c>
      <c r="I119">
        <v>2.976</v>
      </c>
      <c r="J119">
        <v>0.1129284</v>
      </c>
      <c r="K119">
        <v>7.0819190000000004E-2</v>
      </c>
      <c r="M119">
        <v>4.9290000000000003</v>
      </c>
      <c r="N119">
        <v>0.16479930000000001</v>
      </c>
      <c r="O119">
        <v>9.7843089999999994E-2</v>
      </c>
      <c r="Q119" s="7">
        <v>2.976</v>
      </c>
      <c r="R119" s="7">
        <v>9.7085539999999998E-2</v>
      </c>
      <c r="S119" s="7">
        <v>5.979524E-2</v>
      </c>
    </row>
    <row r="120" spans="1:19" x14ac:dyDescent="0.25">
      <c r="A120">
        <v>-1.395</v>
      </c>
      <c r="B120">
        <v>5.4725650000000001E-2</v>
      </c>
      <c r="C120">
        <v>3.6064980000000003E-2</v>
      </c>
      <c r="E120">
        <v>-2.883</v>
      </c>
      <c r="F120">
        <v>4.4937919999999999E-2</v>
      </c>
      <c r="G120">
        <v>3.4616969999999997E-2</v>
      </c>
      <c r="I120">
        <v>3.069</v>
      </c>
      <c r="J120">
        <v>0.11238769999999999</v>
      </c>
      <c r="K120">
        <v>6.9299879999999994E-2</v>
      </c>
      <c r="M120">
        <v>5.0220000000000002</v>
      </c>
      <c r="N120">
        <v>0.1650933</v>
      </c>
      <c r="O120">
        <v>9.5697030000000002E-2</v>
      </c>
      <c r="Q120" s="7">
        <v>3.069</v>
      </c>
      <c r="R120" s="7">
        <v>9.9064959999999994E-2</v>
      </c>
      <c r="S120" s="7">
        <v>6.0091890000000002E-2</v>
      </c>
    </row>
    <row r="121" spans="1:19" x14ac:dyDescent="0.25">
      <c r="A121">
        <v>-1.302</v>
      </c>
      <c r="B121">
        <v>5.4897389999999997E-2</v>
      </c>
      <c r="C121">
        <v>3.6435750000000003E-2</v>
      </c>
      <c r="E121">
        <v>-2.79</v>
      </c>
      <c r="F121">
        <v>4.542583E-2</v>
      </c>
      <c r="G121">
        <v>3.447853E-2</v>
      </c>
      <c r="I121">
        <v>3.1619999999999999</v>
      </c>
      <c r="J121">
        <v>0.1116193</v>
      </c>
      <c r="K121">
        <v>6.8317660000000002E-2</v>
      </c>
      <c r="M121">
        <v>5.1150000000000002</v>
      </c>
      <c r="N121">
        <v>0.1665568</v>
      </c>
      <c r="O121">
        <v>9.7814120000000004E-2</v>
      </c>
      <c r="Q121" s="7">
        <v>3.1619999999999999</v>
      </c>
      <c r="R121" s="7">
        <v>0.1012687</v>
      </c>
      <c r="S121" s="7">
        <v>6.1252979999999999E-2</v>
      </c>
    </row>
    <row r="122" spans="1:19" x14ac:dyDescent="0.25">
      <c r="A122">
        <v>-1.2090000000000001</v>
      </c>
      <c r="B122">
        <v>5.5057519999999999E-2</v>
      </c>
      <c r="C122">
        <v>3.6844979999999999E-2</v>
      </c>
      <c r="E122">
        <v>-2.6970000000000001</v>
      </c>
      <c r="F122">
        <v>4.5932710000000002E-2</v>
      </c>
      <c r="G122">
        <v>3.4897459999999998E-2</v>
      </c>
      <c r="I122">
        <v>3.2549999999999999</v>
      </c>
      <c r="J122">
        <v>0.11064599999999999</v>
      </c>
      <c r="K122">
        <v>6.8232619999999994E-2</v>
      </c>
      <c r="M122">
        <v>5.2080000000000002</v>
      </c>
      <c r="N122">
        <v>0.16752829999999999</v>
      </c>
      <c r="O122">
        <v>9.8133280000000003E-2</v>
      </c>
      <c r="Q122" s="7">
        <v>3.2549999999999999</v>
      </c>
      <c r="R122" s="7">
        <v>0.10324170000000001</v>
      </c>
      <c r="S122" s="7">
        <v>6.2481349999999998E-2</v>
      </c>
    </row>
    <row r="123" spans="1:19" x14ac:dyDescent="0.25">
      <c r="A123">
        <v>-1.1160000000000001</v>
      </c>
      <c r="B123">
        <v>5.5219249999999998E-2</v>
      </c>
      <c r="C123">
        <v>3.7696029999999998E-2</v>
      </c>
      <c r="E123">
        <v>-2.6040000000000001</v>
      </c>
      <c r="F123">
        <v>4.630861E-2</v>
      </c>
      <c r="G123">
        <v>3.5045630000000001E-2</v>
      </c>
      <c r="I123">
        <v>3.3479999999999999</v>
      </c>
      <c r="J123">
        <v>0.11015990000000001</v>
      </c>
      <c r="K123">
        <v>6.7805050000000006E-2</v>
      </c>
      <c r="M123">
        <v>5.3010000000000002</v>
      </c>
      <c r="N123">
        <v>0.16862959999999999</v>
      </c>
      <c r="O123">
        <v>9.8723770000000002E-2</v>
      </c>
      <c r="Q123" s="7">
        <v>3.3479999999999999</v>
      </c>
      <c r="R123" s="7">
        <v>0.1052399</v>
      </c>
      <c r="S123" s="7">
        <v>6.4621919999999999E-2</v>
      </c>
    </row>
    <row r="124" spans="1:19" x14ac:dyDescent="0.25">
      <c r="A124">
        <v>-1.0229999999999999</v>
      </c>
      <c r="B124">
        <v>5.5318449999999998E-2</v>
      </c>
      <c r="C124">
        <v>3.8943419999999999E-2</v>
      </c>
      <c r="E124">
        <v>-2.5110000000000001</v>
      </c>
      <c r="F124">
        <v>4.6917220000000003E-2</v>
      </c>
      <c r="G124">
        <v>3.5619940000000003E-2</v>
      </c>
      <c r="I124">
        <v>3.4409999999999998</v>
      </c>
      <c r="J124">
        <v>0.11108419999999999</v>
      </c>
      <c r="K124">
        <v>6.8350980000000006E-2</v>
      </c>
      <c r="M124">
        <v>5.3940000000000001</v>
      </c>
      <c r="N124">
        <v>0.16858039999999999</v>
      </c>
      <c r="O124">
        <v>9.9474569999999998E-2</v>
      </c>
      <c r="Q124" s="7">
        <v>3.4409999999999998</v>
      </c>
      <c r="R124" s="7">
        <v>0.1074529</v>
      </c>
      <c r="S124" s="7">
        <v>6.6549319999999995E-2</v>
      </c>
    </row>
    <row r="125" spans="1:19" x14ac:dyDescent="0.25">
      <c r="A125">
        <v>-0.93</v>
      </c>
      <c r="B125">
        <v>5.526491E-2</v>
      </c>
      <c r="C125">
        <v>4.0445300000000003E-2</v>
      </c>
      <c r="E125">
        <v>-2.4180000000000001</v>
      </c>
      <c r="F125">
        <v>4.7360409999999999E-2</v>
      </c>
      <c r="G125">
        <v>3.6689100000000002E-2</v>
      </c>
      <c r="I125">
        <v>3.5339999999999998</v>
      </c>
      <c r="J125">
        <v>0.1116736</v>
      </c>
      <c r="K125">
        <v>6.861681E-2</v>
      </c>
      <c r="M125">
        <v>5.4870000000000001</v>
      </c>
      <c r="N125">
        <v>0.1691568</v>
      </c>
      <c r="O125">
        <v>0.1018294</v>
      </c>
      <c r="Q125" s="7">
        <v>3.5339999999999998</v>
      </c>
      <c r="R125" s="7">
        <v>0.1095266</v>
      </c>
      <c r="S125" s="7">
        <v>6.9030419999999995E-2</v>
      </c>
    </row>
    <row r="126" spans="1:19" x14ac:dyDescent="0.25">
      <c r="A126">
        <v>-0.83699999999999997</v>
      </c>
      <c r="B126">
        <v>5.4338310000000001E-2</v>
      </c>
      <c r="C126">
        <v>4.133469E-2</v>
      </c>
      <c r="E126">
        <v>-2.3250000000000002</v>
      </c>
      <c r="F126">
        <v>4.804986E-2</v>
      </c>
      <c r="G126">
        <v>3.7940620000000001E-2</v>
      </c>
      <c r="I126">
        <v>3.6269999999999998</v>
      </c>
      <c r="J126">
        <v>0.11357730000000001</v>
      </c>
      <c r="K126">
        <v>7.0118509999999995E-2</v>
      </c>
      <c r="M126">
        <v>5.58</v>
      </c>
      <c r="N126">
        <v>0.16978360000000001</v>
      </c>
      <c r="O126">
        <v>0.1021695</v>
      </c>
      <c r="Q126" s="7">
        <v>3.6269999999999998</v>
      </c>
      <c r="R126" s="7">
        <v>0.11143500000000001</v>
      </c>
      <c r="S126" s="7">
        <v>7.0601449999999996E-2</v>
      </c>
    </row>
    <row r="127" spans="1:19" x14ac:dyDescent="0.25">
      <c r="A127">
        <v>-0.74399999999999999</v>
      </c>
      <c r="B127">
        <v>5.4568659999999998E-2</v>
      </c>
      <c r="C127">
        <v>4.2234859999999999E-2</v>
      </c>
      <c r="E127">
        <v>-2.2320000000000002</v>
      </c>
      <c r="F127">
        <v>4.8440209999999997E-2</v>
      </c>
      <c r="G127">
        <v>3.747172E-2</v>
      </c>
      <c r="I127">
        <v>3.72</v>
      </c>
      <c r="J127">
        <v>0.1147552</v>
      </c>
      <c r="K127">
        <v>7.087794E-2</v>
      </c>
      <c r="M127">
        <v>5.673</v>
      </c>
      <c r="N127">
        <v>0.17010639999999999</v>
      </c>
      <c r="O127">
        <v>0.1020359</v>
      </c>
      <c r="Q127" s="7">
        <v>3.72</v>
      </c>
      <c r="R127" s="7">
        <v>0.11233170000000001</v>
      </c>
      <c r="S127" s="7">
        <v>7.050149E-2</v>
      </c>
    </row>
    <row r="128" spans="1:19" x14ac:dyDescent="0.25">
      <c r="A128">
        <v>-0.65100000000000002</v>
      </c>
      <c r="B128">
        <v>5.4819760000000002E-2</v>
      </c>
      <c r="C128">
        <v>4.1470670000000001E-2</v>
      </c>
      <c r="E128">
        <v>-2.1389999999999998</v>
      </c>
      <c r="F128">
        <v>4.8765099999999999E-2</v>
      </c>
      <c r="G128">
        <v>3.6557800000000001E-2</v>
      </c>
      <c r="I128">
        <v>3.8130000000000002</v>
      </c>
      <c r="J128">
        <v>0.1157753</v>
      </c>
      <c r="K128">
        <v>7.1076349999999996E-2</v>
      </c>
      <c r="M128">
        <v>5.766</v>
      </c>
      <c r="N128">
        <v>0.1690933</v>
      </c>
      <c r="O128">
        <v>0.1004033</v>
      </c>
      <c r="Q128" s="7">
        <v>3.8130000000000002</v>
      </c>
      <c r="R128" s="7">
        <v>0.11303240000000001</v>
      </c>
      <c r="S128" s="7">
        <v>7.1530969999999999E-2</v>
      </c>
    </row>
    <row r="129" spans="1:19" x14ac:dyDescent="0.25">
      <c r="A129">
        <v>-0.55800000000000005</v>
      </c>
      <c r="B129">
        <v>5.4905429999999998E-2</v>
      </c>
      <c r="C129">
        <v>4.1117229999999998E-2</v>
      </c>
      <c r="E129">
        <v>-2.0459999999999998</v>
      </c>
      <c r="F129">
        <v>4.9093100000000001E-2</v>
      </c>
      <c r="G129">
        <v>3.6071869999999999E-2</v>
      </c>
      <c r="I129">
        <v>3.9060000000000001</v>
      </c>
      <c r="J129">
        <v>0.1152688</v>
      </c>
      <c r="K129">
        <v>7.0010119999999995E-2</v>
      </c>
      <c r="M129">
        <v>5.859</v>
      </c>
      <c r="N129">
        <v>0.16830010000000001</v>
      </c>
      <c r="O129">
        <v>9.8851900000000006E-2</v>
      </c>
      <c r="Q129" s="7">
        <v>3.9060000000000001</v>
      </c>
      <c r="R129" s="7">
        <v>0.112858</v>
      </c>
      <c r="S129" s="7">
        <v>7.093025E-2</v>
      </c>
    </row>
    <row r="130" spans="1:19" x14ac:dyDescent="0.25">
      <c r="A130">
        <v>-0.46500000000000002</v>
      </c>
      <c r="B130">
        <v>5.4998289999999998E-2</v>
      </c>
      <c r="C130">
        <v>4.1155990000000003E-2</v>
      </c>
      <c r="E130">
        <v>-1.9530000000000001</v>
      </c>
      <c r="F130">
        <v>4.9316069999999997E-2</v>
      </c>
      <c r="G130">
        <v>3.586512E-2</v>
      </c>
      <c r="I130">
        <v>3.9990000000000001</v>
      </c>
      <c r="J130">
        <v>0.1149969</v>
      </c>
      <c r="K130">
        <v>6.934949E-2</v>
      </c>
      <c r="M130">
        <v>5.952</v>
      </c>
      <c r="N130">
        <v>0.1678046</v>
      </c>
      <c r="O130">
        <v>9.8797319999999994E-2</v>
      </c>
      <c r="Q130" s="7">
        <v>3.9990000000000001</v>
      </c>
      <c r="R130" s="7">
        <v>0.1124496</v>
      </c>
      <c r="S130" s="7">
        <v>6.9940420000000003E-2</v>
      </c>
    </row>
    <row r="131" spans="1:19" x14ac:dyDescent="0.25">
      <c r="A131">
        <v>-0.372</v>
      </c>
      <c r="B131">
        <v>5.518282E-2</v>
      </c>
      <c r="C131">
        <v>4.0653450000000001E-2</v>
      </c>
      <c r="E131">
        <v>-1.86</v>
      </c>
      <c r="F131">
        <v>4.9096620000000001E-2</v>
      </c>
      <c r="G131">
        <v>3.4344409999999999E-2</v>
      </c>
      <c r="I131">
        <v>4.0919999999999996</v>
      </c>
      <c r="J131">
        <v>0.11685479999999999</v>
      </c>
      <c r="K131">
        <v>6.9736069999999997E-2</v>
      </c>
      <c r="M131">
        <v>6.0449999999999999</v>
      </c>
      <c r="N131">
        <v>0.16764280000000001</v>
      </c>
      <c r="O131">
        <v>9.8753629999999995E-2</v>
      </c>
      <c r="Q131" s="7">
        <v>4.0919999999999996</v>
      </c>
      <c r="R131" s="7">
        <v>0.1115492</v>
      </c>
      <c r="S131" s="7">
        <v>6.8426879999999995E-2</v>
      </c>
    </row>
    <row r="132" spans="1:19" x14ac:dyDescent="0.25">
      <c r="A132">
        <v>-0.27900000000000003</v>
      </c>
      <c r="B132">
        <v>5.5107120000000002E-2</v>
      </c>
      <c r="C132">
        <v>4.0089529999999998E-2</v>
      </c>
      <c r="E132">
        <v>-1.7669999999999999</v>
      </c>
      <c r="F132">
        <v>4.8776479999999997E-2</v>
      </c>
      <c r="G132">
        <v>3.338791E-2</v>
      </c>
      <c r="I132">
        <v>4.1849999999999996</v>
      </c>
      <c r="J132">
        <v>0.11697490000000001</v>
      </c>
      <c r="K132">
        <v>7.1316850000000001E-2</v>
      </c>
      <c r="M132">
        <v>6.1379999999999999</v>
      </c>
      <c r="N132">
        <v>0.16626089999999999</v>
      </c>
      <c r="O132">
        <v>9.9942619999999996E-2</v>
      </c>
      <c r="Q132" s="7">
        <v>4.1849999999999996</v>
      </c>
      <c r="R132" s="7">
        <v>0.1106673</v>
      </c>
      <c r="S132" s="7">
        <v>6.7448339999999996E-2</v>
      </c>
    </row>
    <row r="133" spans="1:19" x14ac:dyDescent="0.25">
      <c r="A133">
        <v>-0.186</v>
      </c>
      <c r="B133">
        <v>5.5286519999999999E-2</v>
      </c>
      <c r="C133">
        <v>3.983134E-2</v>
      </c>
      <c r="E133">
        <v>-1.6739999999999999</v>
      </c>
      <c r="F133">
        <v>4.8740070000000003E-2</v>
      </c>
      <c r="G133">
        <v>3.2898360000000001E-2</v>
      </c>
      <c r="I133">
        <v>4.2779999999999996</v>
      </c>
      <c r="J133">
        <v>0.1183244</v>
      </c>
      <c r="K133">
        <v>7.2045029999999996E-2</v>
      </c>
      <c r="M133">
        <v>6.2309999999999999</v>
      </c>
      <c r="N133">
        <v>0.16649030000000001</v>
      </c>
      <c r="O133">
        <v>0.1018342</v>
      </c>
      <c r="Q133" s="7">
        <v>4.2779999999999996</v>
      </c>
      <c r="R133" s="7">
        <v>0.1097822</v>
      </c>
      <c r="S133" s="7">
        <v>6.7446049999999994E-2</v>
      </c>
    </row>
    <row r="134" spans="1:19" x14ac:dyDescent="0.25">
      <c r="A134">
        <v>-9.2999999999999999E-2</v>
      </c>
      <c r="B134">
        <v>5.5481830000000003E-2</v>
      </c>
      <c r="C134">
        <v>4.0341149999999999E-2</v>
      </c>
      <c r="E134">
        <v>-1.581</v>
      </c>
      <c r="F134">
        <v>4.8636070000000003E-2</v>
      </c>
      <c r="G134">
        <v>3.2994669999999997E-2</v>
      </c>
      <c r="I134">
        <v>4.3710000000000004</v>
      </c>
      <c r="J134">
        <v>0.11933240000000001</v>
      </c>
      <c r="K134">
        <v>7.1755879999999994E-2</v>
      </c>
      <c r="M134">
        <v>6.3239999999999998</v>
      </c>
      <c r="N134">
        <v>0.1659639</v>
      </c>
      <c r="O134">
        <v>0.102685</v>
      </c>
      <c r="Q134" s="7">
        <v>4.3710000000000004</v>
      </c>
      <c r="R134" s="7">
        <v>0.1076184</v>
      </c>
      <c r="S134" s="7">
        <v>6.6545170000000001E-2</v>
      </c>
    </row>
    <row r="135" spans="1:19" x14ac:dyDescent="0.25">
      <c r="A135">
        <v>0</v>
      </c>
      <c r="B135">
        <v>5.5559999999999998E-2</v>
      </c>
      <c r="C135">
        <v>4.1348410000000002E-2</v>
      </c>
      <c r="E135">
        <v>-1.488</v>
      </c>
      <c r="F135">
        <v>4.8505590000000001E-2</v>
      </c>
      <c r="G135">
        <v>3.3681879999999997E-2</v>
      </c>
      <c r="I135">
        <v>4.4640000000000004</v>
      </c>
      <c r="J135">
        <v>0.1193916</v>
      </c>
      <c r="K135">
        <v>7.1953340000000005E-2</v>
      </c>
      <c r="M135">
        <v>6.4169999999999998</v>
      </c>
      <c r="N135">
        <v>0.16613069999999999</v>
      </c>
      <c r="O135">
        <v>0.10515380000000001</v>
      </c>
      <c r="Q135" s="7">
        <v>4.4640000000000004</v>
      </c>
      <c r="R135" s="7">
        <v>0.1064517</v>
      </c>
      <c r="S135" s="7">
        <v>6.6641290000000006E-2</v>
      </c>
    </row>
    <row r="136" spans="1:19" x14ac:dyDescent="0.25">
      <c r="A136">
        <v>9.2999999999999999E-2</v>
      </c>
      <c r="B136">
        <v>5.6135629999999999E-2</v>
      </c>
      <c r="C136">
        <v>4.2455600000000003E-2</v>
      </c>
      <c r="E136">
        <v>-1.395</v>
      </c>
      <c r="F136">
        <v>4.8615140000000001E-2</v>
      </c>
      <c r="G136">
        <v>3.4813139999999999E-2</v>
      </c>
      <c r="I136">
        <v>4.5570000000000004</v>
      </c>
      <c r="J136">
        <v>0.1208665</v>
      </c>
      <c r="K136">
        <v>7.4874490000000002E-2</v>
      </c>
      <c r="M136">
        <v>6.51</v>
      </c>
      <c r="N136">
        <v>0.1654793</v>
      </c>
      <c r="O136">
        <v>0.1070889</v>
      </c>
      <c r="Q136" s="7">
        <v>4.5570000000000004</v>
      </c>
      <c r="R136" s="7">
        <v>0.1053738</v>
      </c>
      <c r="S136" s="7">
        <v>6.7143129999999995E-2</v>
      </c>
    </row>
    <row r="137" spans="1:19" x14ac:dyDescent="0.25">
      <c r="A137">
        <v>0.186</v>
      </c>
      <c r="B137">
        <v>5.7244879999999998E-2</v>
      </c>
      <c r="C137">
        <v>4.3349070000000003E-2</v>
      </c>
      <c r="E137">
        <v>-1.302</v>
      </c>
      <c r="F137">
        <v>4.848678E-2</v>
      </c>
      <c r="G137">
        <v>3.5085459999999999E-2</v>
      </c>
      <c r="I137">
        <v>4.6500000000000004</v>
      </c>
      <c r="J137">
        <v>0.1230779</v>
      </c>
      <c r="K137">
        <v>7.7214279999999996E-2</v>
      </c>
      <c r="M137">
        <v>6.6029999999999998</v>
      </c>
      <c r="N137">
        <v>0.16048670000000001</v>
      </c>
      <c r="O137">
        <v>0.10084990000000001</v>
      </c>
      <c r="Q137" s="7">
        <v>4.6500000000000004</v>
      </c>
      <c r="R137" s="7">
        <v>0.10483439999999999</v>
      </c>
      <c r="S137" s="7">
        <v>6.7816799999999997E-2</v>
      </c>
    </row>
    <row r="138" spans="1:19" x14ac:dyDescent="0.25">
      <c r="A138">
        <v>0.27900000000000003</v>
      </c>
      <c r="B138">
        <v>5.840915E-2</v>
      </c>
      <c r="C138">
        <v>4.438015E-2</v>
      </c>
      <c r="E138">
        <v>-1.2090000000000001</v>
      </c>
      <c r="F138">
        <v>4.8839790000000001E-2</v>
      </c>
      <c r="G138">
        <v>3.5600649999999998E-2</v>
      </c>
      <c r="I138">
        <v>4.7430000000000003</v>
      </c>
      <c r="J138">
        <v>0.1239924</v>
      </c>
      <c r="K138">
        <v>7.7964770000000003E-2</v>
      </c>
      <c r="M138">
        <v>6.6959999999999997</v>
      </c>
      <c r="N138">
        <v>0.16257869999999999</v>
      </c>
      <c r="O138">
        <v>9.8392149999999998E-2</v>
      </c>
      <c r="Q138" s="7">
        <v>4.7430000000000003</v>
      </c>
      <c r="R138" s="7">
        <v>0.1044103</v>
      </c>
      <c r="S138" s="7">
        <v>6.8568439999999994E-2</v>
      </c>
    </row>
    <row r="139" spans="1:19" x14ac:dyDescent="0.25">
      <c r="A139">
        <v>0.372</v>
      </c>
      <c r="B139">
        <v>5.9615330000000001E-2</v>
      </c>
      <c r="C139">
        <v>4.5808260000000003E-2</v>
      </c>
      <c r="E139">
        <v>-1.1160000000000001</v>
      </c>
      <c r="F139">
        <v>4.9155799999999999E-2</v>
      </c>
      <c r="G139">
        <v>3.6149059999999997E-2</v>
      </c>
      <c r="I139">
        <v>4.8360000000000003</v>
      </c>
      <c r="J139">
        <v>0.1253561</v>
      </c>
      <c r="K139">
        <v>7.9822149999999994E-2</v>
      </c>
      <c r="M139">
        <v>6.7889999999999997</v>
      </c>
      <c r="N139">
        <v>0.1632323</v>
      </c>
      <c r="O139">
        <v>9.5677559999999995E-2</v>
      </c>
      <c r="Q139" s="7">
        <v>4.8360000000000003</v>
      </c>
      <c r="R139" s="7">
        <v>0.1051981</v>
      </c>
      <c r="S139" s="7">
        <v>6.7128900000000005E-2</v>
      </c>
    </row>
    <row r="140" spans="1:19" x14ac:dyDescent="0.25">
      <c r="A140">
        <v>0.46500000000000002</v>
      </c>
      <c r="B140">
        <v>6.0207320000000002E-2</v>
      </c>
      <c r="C140">
        <v>4.7229449999999999E-2</v>
      </c>
      <c r="E140">
        <v>-1.0229999999999999</v>
      </c>
      <c r="F140">
        <v>4.9573310000000002E-2</v>
      </c>
      <c r="G140">
        <v>3.6989479999999998E-2</v>
      </c>
      <c r="I140">
        <v>4.9290000000000003</v>
      </c>
      <c r="J140">
        <v>0.1266562</v>
      </c>
      <c r="K140">
        <v>8.3237560000000002E-2</v>
      </c>
      <c r="M140">
        <v>6.8819999999999997</v>
      </c>
      <c r="N140">
        <v>0.1655906</v>
      </c>
      <c r="O140">
        <v>9.48402E-2</v>
      </c>
      <c r="Q140" s="7">
        <v>4.9290000000000003</v>
      </c>
      <c r="R140" s="7">
        <v>0.1057327</v>
      </c>
      <c r="S140" s="7">
        <v>6.6112409999999996E-2</v>
      </c>
    </row>
    <row r="141" spans="1:19" x14ac:dyDescent="0.25">
      <c r="A141">
        <v>0.55800000000000005</v>
      </c>
      <c r="B141">
        <v>6.1121170000000002E-2</v>
      </c>
      <c r="C141">
        <v>4.8056870000000002E-2</v>
      </c>
      <c r="E141">
        <v>-0.93</v>
      </c>
      <c r="F141">
        <v>5.0112820000000002E-2</v>
      </c>
      <c r="G141">
        <v>3.7723760000000002E-2</v>
      </c>
      <c r="I141">
        <v>5.0220000000000002</v>
      </c>
      <c r="J141">
        <v>0.1285259</v>
      </c>
      <c r="K141">
        <v>8.4984509999999999E-2</v>
      </c>
      <c r="M141">
        <v>6.9749999999999996</v>
      </c>
      <c r="N141">
        <v>0.16735729999999999</v>
      </c>
      <c r="O141">
        <v>9.3422430000000001E-2</v>
      </c>
      <c r="Q141" s="7">
        <v>5.0220000000000002</v>
      </c>
      <c r="R141" s="7">
        <v>0.1064123</v>
      </c>
      <c r="S141" s="7">
        <v>6.5477850000000004E-2</v>
      </c>
    </row>
    <row r="142" spans="1:19" x14ac:dyDescent="0.25">
      <c r="A142">
        <v>0.65100000000000002</v>
      </c>
      <c r="B142">
        <v>6.2042260000000002E-2</v>
      </c>
      <c r="C142">
        <v>4.9154360000000001E-2</v>
      </c>
      <c r="E142">
        <v>-0.83699999999999997</v>
      </c>
      <c r="F142">
        <v>5.1277549999999998E-2</v>
      </c>
      <c r="G142">
        <v>3.9150919999999999E-2</v>
      </c>
      <c r="I142">
        <v>5.1150000000000002</v>
      </c>
      <c r="J142">
        <v>0.13068589999999999</v>
      </c>
      <c r="K142">
        <v>8.7166880000000002E-2</v>
      </c>
      <c r="M142">
        <v>7.0679999999999996</v>
      </c>
      <c r="N142">
        <v>0.1687428</v>
      </c>
      <c r="O142">
        <v>9.3136010000000005E-2</v>
      </c>
      <c r="Q142" s="7">
        <v>5.1150000000000002</v>
      </c>
      <c r="R142" s="7">
        <v>0.1075537</v>
      </c>
      <c r="S142" s="7">
        <v>6.5581260000000002E-2</v>
      </c>
    </row>
    <row r="143" spans="1:19" x14ac:dyDescent="0.25">
      <c r="A143">
        <v>0.74399999999999999</v>
      </c>
      <c r="B143">
        <v>6.3221890000000003E-2</v>
      </c>
      <c r="C143">
        <v>5.0689169999999999E-2</v>
      </c>
      <c r="E143">
        <v>-0.74399999999999999</v>
      </c>
      <c r="F143">
        <v>5.1357479999999997E-2</v>
      </c>
      <c r="G143">
        <v>3.846894E-2</v>
      </c>
      <c r="I143">
        <v>5.2080000000000002</v>
      </c>
      <c r="J143">
        <v>0.13130249999999999</v>
      </c>
      <c r="K143">
        <v>8.4823540000000003E-2</v>
      </c>
      <c r="M143">
        <v>7.1609999999999996</v>
      </c>
      <c r="N143">
        <v>0.16949310000000001</v>
      </c>
      <c r="O143">
        <v>9.1994909999999999E-2</v>
      </c>
      <c r="Q143" s="7">
        <v>5.2080000000000002</v>
      </c>
      <c r="R143" s="7">
        <v>0.1086259</v>
      </c>
      <c r="S143" s="7">
        <v>6.6423640000000006E-2</v>
      </c>
    </row>
    <row r="144" spans="1:19" x14ac:dyDescent="0.25">
      <c r="A144">
        <v>0.83699999999999997</v>
      </c>
      <c r="B144">
        <v>6.3937010000000002E-2</v>
      </c>
      <c r="C144">
        <v>5.0790399999999999E-2</v>
      </c>
      <c r="E144">
        <v>-0.65100000000000002</v>
      </c>
      <c r="F144">
        <v>5.1314579999999999E-2</v>
      </c>
      <c r="G144">
        <v>3.7920950000000002E-2</v>
      </c>
      <c r="I144">
        <v>5.3010000000000002</v>
      </c>
      <c r="J144">
        <v>0.1320305</v>
      </c>
      <c r="K144">
        <v>8.2978969999999999E-2</v>
      </c>
      <c r="M144">
        <v>7.2539999999999996</v>
      </c>
      <c r="N144">
        <v>0.17111129999999999</v>
      </c>
      <c r="O144">
        <v>9.1864669999999995E-2</v>
      </c>
      <c r="Q144" s="7">
        <v>5.3010000000000002</v>
      </c>
      <c r="R144" s="7">
        <v>0.1096096</v>
      </c>
      <c r="S144" s="7">
        <v>6.7695149999999996E-2</v>
      </c>
    </row>
    <row r="145" spans="1:19" x14ac:dyDescent="0.25">
      <c r="A145">
        <v>0.93</v>
      </c>
      <c r="B145">
        <v>6.4370849999999993E-2</v>
      </c>
      <c r="C145">
        <v>5.0478139999999998E-2</v>
      </c>
      <c r="E145">
        <v>-0.55800000000000005</v>
      </c>
      <c r="F145">
        <v>5.1611520000000001E-2</v>
      </c>
      <c r="G145">
        <v>3.7937560000000002E-2</v>
      </c>
      <c r="I145">
        <v>5.3940000000000001</v>
      </c>
      <c r="J145">
        <v>0.13233800000000001</v>
      </c>
      <c r="K145">
        <v>8.1354360000000001E-2</v>
      </c>
      <c r="M145">
        <v>7.3470000000000004</v>
      </c>
      <c r="N145">
        <v>0.1731876</v>
      </c>
      <c r="O145">
        <v>9.3594650000000001E-2</v>
      </c>
      <c r="Q145" s="7">
        <v>5.3940000000000001</v>
      </c>
      <c r="R145" s="7">
        <v>0.1109981</v>
      </c>
      <c r="S145" s="7">
        <v>6.8832580000000004E-2</v>
      </c>
    </row>
    <row r="146" spans="1:19" x14ac:dyDescent="0.25">
      <c r="A146">
        <v>1.0229999999999999</v>
      </c>
      <c r="B146">
        <v>6.4342469999999999E-2</v>
      </c>
      <c r="C146">
        <v>4.9573109999999997E-2</v>
      </c>
      <c r="E146">
        <v>-0.46500000000000002</v>
      </c>
      <c r="F146">
        <v>5.122575E-2</v>
      </c>
      <c r="G146">
        <v>3.743664E-2</v>
      </c>
      <c r="I146">
        <v>5.4870000000000001</v>
      </c>
      <c r="J146">
        <v>0.1302835</v>
      </c>
      <c r="K146">
        <v>7.7312510000000001E-2</v>
      </c>
      <c r="M146">
        <v>7.44</v>
      </c>
      <c r="N146">
        <v>0.17471610000000001</v>
      </c>
      <c r="O146">
        <v>9.6364389999999994E-2</v>
      </c>
      <c r="Q146" s="7">
        <v>5.4870000000000001</v>
      </c>
      <c r="R146" s="7">
        <v>0.1122186</v>
      </c>
      <c r="S146" s="7">
        <v>7.0492669999999993E-2</v>
      </c>
    </row>
    <row r="147" spans="1:19" x14ac:dyDescent="0.25">
      <c r="A147">
        <v>1.1160000000000001</v>
      </c>
      <c r="B147">
        <v>6.4385890000000001E-2</v>
      </c>
      <c r="C147">
        <v>4.810217E-2</v>
      </c>
      <c r="E147">
        <v>-0.372</v>
      </c>
      <c r="F147">
        <v>5.0885E-2</v>
      </c>
      <c r="G147">
        <v>3.604255E-2</v>
      </c>
      <c r="I147">
        <v>5.58</v>
      </c>
      <c r="J147">
        <v>0.1321522</v>
      </c>
      <c r="K147">
        <v>7.5509140000000002E-2</v>
      </c>
      <c r="M147">
        <v>7.5330000000000004</v>
      </c>
      <c r="N147">
        <v>0.17451810000000001</v>
      </c>
      <c r="O147">
        <v>9.7577769999999994E-2</v>
      </c>
      <c r="Q147" s="7">
        <v>5.58</v>
      </c>
      <c r="R147" s="7">
        <v>0.1136995</v>
      </c>
      <c r="S147" s="7">
        <v>7.2595629999999994E-2</v>
      </c>
    </row>
    <row r="148" spans="1:19" x14ac:dyDescent="0.25">
      <c r="A148">
        <v>1.2090000000000001</v>
      </c>
      <c r="B148">
        <v>6.3777360000000005E-2</v>
      </c>
      <c r="C148">
        <v>4.6667899999999998E-2</v>
      </c>
      <c r="E148">
        <v>-0.27900000000000003</v>
      </c>
      <c r="F148">
        <v>4.9894130000000002E-2</v>
      </c>
      <c r="G148">
        <v>3.4602479999999998E-2</v>
      </c>
      <c r="I148">
        <v>5.673</v>
      </c>
      <c r="J148">
        <v>0.1337158</v>
      </c>
      <c r="K148">
        <v>7.4508900000000003E-2</v>
      </c>
      <c r="M148">
        <v>7.6260000000000003</v>
      </c>
      <c r="N148">
        <v>0.17408940000000001</v>
      </c>
      <c r="O148">
        <v>9.6776780000000007E-2</v>
      </c>
      <c r="Q148" s="7">
        <v>5.673</v>
      </c>
      <c r="R148" s="7">
        <v>0.1152089</v>
      </c>
      <c r="S148" s="7">
        <v>7.4722399999999994E-2</v>
      </c>
    </row>
    <row r="149" spans="1:19" x14ac:dyDescent="0.25">
      <c r="A149">
        <v>1.302</v>
      </c>
      <c r="B149">
        <v>6.316252E-2</v>
      </c>
      <c r="C149">
        <v>4.5640060000000003E-2</v>
      </c>
      <c r="E149">
        <v>-0.186</v>
      </c>
      <c r="F149">
        <v>4.9430979999999999E-2</v>
      </c>
      <c r="G149">
        <v>3.3226100000000001E-2</v>
      </c>
      <c r="I149">
        <v>5.766</v>
      </c>
      <c r="J149">
        <v>0.13531099999999999</v>
      </c>
      <c r="K149">
        <v>7.4832179999999998E-2</v>
      </c>
      <c r="M149">
        <v>7.7190000000000003</v>
      </c>
      <c r="N149">
        <v>0.17334189999999999</v>
      </c>
      <c r="O149">
        <v>9.7085759999999993E-2</v>
      </c>
      <c r="Q149" s="7">
        <v>5.766</v>
      </c>
      <c r="R149" s="7">
        <v>0.117254</v>
      </c>
      <c r="S149" s="7">
        <v>7.5232140000000003E-2</v>
      </c>
    </row>
    <row r="150" spans="1:19" x14ac:dyDescent="0.25">
      <c r="A150">
        <v>1.395</v>
      </c>
      <c r="B150">
        <v>6.2586870000000003E-2</v>
      </c>
      <c r="C150">
        <v>4.5220620000000003E-2</v>
      </c>
      <c r="E150">
        <v>-9.2999999999999999E-2</v>
      </c>
      <c r="F150">
        <v>4.8833080000000001E-2</v>
      </c>
      <c r="G150">
        <v>3.2441629999999999E-2</v>
      </c>
      <c r="I150">
        <v>5.859</v>
      </c>
      <c r="J150">
        <v>0.13693520000000001</v>
      </c>
      <c r="K150">
        <v>7.6305890000000001E-2</v>
      </c>
      <c r="M150">
        <v>7.8120000000000003</v>
      </c>
      <c r="N150">
        <v>0.17203860000000001</v>
      </c>
      <c r="O150">
        <v>9.7367819999999994E-2</v>
      </c>
      <c r="Q150" s="7">
        <v>5.859</v>
      </c>
      <c r="R150" s="7">
        <v>0.1190819</v>
      </c>
      <c r="S150" s="7">
        <v>7.6469770000000006E-2</v>
      </c>
    </row>
    <row r="151" spans="1:19" x14ac:dyDescent="0.25">
      <c r="A151">
        <v>1.488</v>
      </c>
      <c r="B151">
        <v>6.0515399999999997E-2</v>
      </c>
      <c r="C151">
        <v>4.258145E-2</v>
      </c>
      <c r="E151">
        <v>0</v>
      </c>
      <c r="F151">
        <v>4.796831E-2</v>
      </c>
      <c r="G151">
        <v>3.152427E-2</v>
      </c>
      <c r="I151">
        <v>5.952</v>
      </c>
      <c r="J151">
        <v>0.1379869</v>
      </c>
      <c r="K151">
        <v>7.8898179999999998E-2</v>
      </c>
      <c r="M151">
        <v>7.9050000000000002</v>
      </c>
      <c r="N151">
        <v>0.1717909</v>
      </c>
      <c r="O151">
        <v>9.7687120000000002E-2</v>
      </c>
      <c r="Q151" s="7">
        <v>5.952</v>
      </c>
      <c r="R151" s="7">
        <v>0.1209702</v>
      </c>
      <c r="S151" s="7">
        <v>7.8241439999999995E-2</v>
      </c>
    </row>
    <row r="152" spans="1:19" x14ac:dyDescent="0.25">
      <c r="A152">
        <v>1.581</v>
      </c>
      <c r="B152">
        <v>5.9783599999999999E-2</v>
      </c>
      <c r="C152">
        <v>4.2415340000000003E-2</v>
      </c>
      <c r="E152">
        <v>9.2999999999999999E-2</v>
      </c>
      <c r="F152">
        <v>4.7614549999999999E-2</v>
      </c>
      <c r="G152">
        <v>3.1608209999999998E-2</v>
      </c>
      <c r="I152">
        <v>6.0449999999999999</v>
      </c>
      <c r="J152">
        <v>0.13869239999999999</v>
      </c>
      <c r="K152">
        <v>8.1260360000000004E-2</v>
      </c>
      <c r="M152">
        <v>7.9980000000000002</v>
      </c>
      <c r="N152">
        <v>0.17214960000000001</v>
      </c>
      <c r="O152">
        <v>9.8558939999999998E-2</v>
      </c>
      <c r="Q152" s="7">
        <v>6.0449999999999999</v>
      </c>
      <c r="R152" s="7">
        <v>0.1198174</v>
      </c>
      <c r="S152" s="7">
        <v>7.6030360000000005E-2</v>
      </c>
    </row>
    <row r="153" spans="1:19" x14ac:dyDescent="0.25">
      <c r="A153">
        <v>1.6739999999999999</v>
      </c>
      <c r="B153">
        <v>5.8993789999999997E-2</v>
      </c>
      <c r="C153">
        <v>4.2097139999999998E-2</v>
      </c>
      <c r="E153">
        <v>0.186</v>
      </c>
      <c r="F153">
        <v>4.7181540000000001E-2</v>
      </c>
      <c r="G153">
        <v>3.1577880000000003E-2</v>
      </c>
      <c r="I153">
        <v>6.1379999999999999</v>
      </c>
      <c r="J153">
        <v>0.13905870000000001</v>
      </c>
      <c r="K153">
        <v>7.9584730000000006E-2</v>
      </c>
      <c r="M153">
        <v>8.0909999999999993</v>
      </c>
      <c r="N153">
        <v>0.17304710000000001</v>
      </c>
      <c r="O153">
        <v>9.8979170000000005E-2</v>
      </c>
      <c r="Q153" s="7">
        <v>6.1379999999999999</v>
      </c>
      <c r="R153" s="7">
        <v>0.1216063</v>
      </c>
      <c r="S153" s="7">
        <v>7.8864950000000003E-2</v>
      </c>
    </row>
    <row r="154" spans="1:19" x14ac:dyDescent="0.25">
      <c r="A154">
        <v>1.7669999999999999</v>
      </c>
      <c r="B154">
        <v>5.8145000000000002E-2</v>
      </c>
      <c r="C154">
        <v>4.2041139999999998E-2</v>
      </c>
      <c r="E154">
        <v>0.27900000000000003</v>
      </c>
      <c r="F154">
        <v>4.6946410000000001E-2</v>
      </c>
      <c r="G154">
        <v>3.2327910000000001E-2</v>
      </c>
      <c r="I154">
        <v>6.2309999999999999</v>
      </c>
      <c r="J154">
        <v>0.13702329999999999</v>
      </c>
      <c r="K154">
        <v>7.5873479999999993E-2</v>
      </c>
      <c r="M154">
        <v>8.1839999999999993</v>
      </c>
      <c r="N154">
        <v>0.1727696</v>
      </c>
      <c r="O154">
        <v>9.8786949999999998E-2</v>
      </c>
      <c r="Q154" s="7">
        <v>6.2309999999999999</v>
      </c>
      <c r="R154" s="7">
        <v>0.1240248</v>
      </c>
      <c r="S154" s="7">
        <v>8.0323370000000005E-2</v>
      </c>
    </row>
    <row r="155" spans="1:19" x14ac:dyDescent="0.25">
      <c r="A155">
        <v>1.86</v>
      </c>
      <c r="B155">
        <v>5.7998580000000001E-2</v>
      </c>
      <c r="C155">
        <v>4.2405869999999998E-2</v>
      </c>
      <c r="E155">
        <v>0.372</v>
      </c>
      <c r="F155">
        <v>4.6586269999999999E-2</v>
      </c>
      <c r="G155">
        <v>3.362217E-2</v>
      </c>
      <c r="I155">
        <v>6.3239999999999998</v>
      </c>
      <c r="J155">
        <v>0.137435</v>
      </c>
      <c r="K155">
        <v>7.5127620000000006E-2</v>
      </c>
      <c r="M155">
        <v>8.2769999999999992</v>
      </c>
      <c r="N155">
        <v>0.17235200000000001</v>
      </c>
      <c r="O155">
        <v>9.9522860000000005E-2</v>
      </c>
      <c r="Q155" s="7">
        <v>6.3239999999999998</v>
      </c>
      <c r="R155" s="7">
        <v>0.12554750000000001</v>
      </c>
      <c r="S155" s="7">
        <v>8.2025329999999994E-2</v>
      </c>
    </row>
    <row r="156" spans="1:19" x14ac:dyDescent="0.25">
      <c r="A156">
        <v>1.9530000000000001</v>
      </c>
      <c r="B156">
        <v>5.7361790000000003E-2</v>
      </c>
      <c r="C156">
        <v>4.272923E-2</v>
      </c>
      <c r="E156">
        <v>0.46500000000000002</v>
      </c>
      <c r="F156">
        <v>4.6386990000000003E-2</v>
      </c>
      <c r="G156">
        <v>3.5330140000000003E-2</v>
      </c>
      <c r="I156">
        <v>6.4169999999999998</v>
      </c>
      <c r="J156">
        <v>0.13798830000000001</v>
      </c>
      <c r="K156">
        <v>7.5283230000000007E-2</v>
      </c>
      <c r="M156">
        <v>8.3699999999999992</v>
      </c>
      <c r="N156">
        <v>0.17138200000000001</v>
      </c>
      <c r="O156">
        <v>9.9799390000000002E-2</v>
      </c>
      <c r="Q156" s="7">
        <v>6.4169999999999998</v>
      </c>
      <c r="R156" s="7">
        <v>0.1249181</v>
      </c>
      <c r="S156" s="7">
        <v>7.8839290000000006E-2</v>
      </c>
    </row>
    <row r="157" spans="1:19" x14ac:dyDescent="0.25">
      <c r="A157">
        <v>2.0459999999999998</v>
      </c>
      <c r="B157">
        <v>5.8031060000000002E-2</v>
      </c>
      <c r="C157">
        <v>4.2365489999999999E-2</v>
      </c>
      <c r="E157">
        <v>0.55800000000000005</v>
      </c>
      <c r="F157">
        <v>4.6842639999999998E-2</v>
      </c>
      <c r="G157">
        <v>3.6997919999999997E-2</v>
      </c>
      <c r="I157">
        <v>6.51</v>
      </c>
      <c r="J157">
        <v>0.1339253</v>
      </c>
      <c r="K157">
        <v>7.2086960000000005E-2</v>
      </c>
      <c r="M157">
        <v>8.4629999999999992</v>
      </c>
      <c r="N157">
        <v>0.16635369999999999</v>
      </c>
      <c r="O157">
        <v>9.5581719999999995E-2</v>
      </c>
      <c r="Q157" s="7">
        <v>6.51</v>
      </c>
      <c r="R157" s="7">
        <v>0.12657889999999999</v>
      </c>
      <c r="S157" s="7">
        <v>8.0684829999999999E-2</v>
      </c>
    </row>
    <row r="158" spans="1:19" x14ac:dyDescent="0.25">
      <c r="A158">
        <v>2.1389999999999998</v>
      </c>
      <c r="B158">
        <v>5.854906E-2</v>
      </c>
      <c r="C158">
        <v>4.1830199999999998E-2</v>
      </c>
      <c r="E158">
        <v>0.65100000000000002</v>
      </c>
      <c r="F158">
        <v>4.7477499999999999E-2</v>
      </c>
      <c r="G158">
        <v>3.897834E-2</v>
      </c>
      <c r="I158">
        <v>6.6029999999999998</v>
      </c>
      <c r="J158">
        <v>0.13328599999999999</v>
      </c>
      <c r="K158">
        <v>7.1036160000000001E-2</v>
      </c>
      <c r="M158">
        <v>8.5559999999999992</v>
      </c>
      <c r="N158">
        <v>0.1662235</v>
      </c>
      <c r="O158">
        <v>9.3168790000000001E-2</v>
      </c>
      <c r="Q158" s="7">
        <v>6.6029999999999998</v>
      </c>
      <c r="R158" s="7">
        <v>0.12647890000000001</v>
      </c>
      <c r="S158" s="7">
        <v>8.2170850000000004E-2</v>
      </c>
    </row>
    <row r="159" spans="1:19" x14ac:dyDescent="0.25">
      <c r="A159">
        <v>2.2320000000000002</v>
      </c>
      <c r="B159">
        <v>5.8729249999999997E-2</v>
      </c>
      <c r="C159">
        <v>4.1558560000000001E-2</v>
      </c>
      <c r="E159">
        <v>0.74399999999999999</v>
      </c>
      <c r="F159">
        <v>4.768799E-2</v>
      </c>
      <c r="G159">
        <v>3.8329170000000003E-2</v>
      </c>
      <c r="I159">
        <v>6.6959999999999997</v>
      </c>
      <c r="J159">
        <v>0.13215540000000001</v>
      </c>
      <c r="K159">
        <v>7.0888140000000002E-2</v>
      </c>
      <c r="M159">
        <v>8.6489999999999991</v>
      </c>
      <c r="N159">
        <v>0.1679331</v>
      </c>
      <c r="O159">
        <v>9.2097890000000002E-2</v>
      </c>
      <c r="Q159" s="7">
        <v>6.6959999999999997</v>
      </c>
      <c r="R159" s="7">
        <v>0.1239777</v>
      </c>
      <c r="S159" s="7">
        <v>7.8382930000000003E-2</v>
      </c>
    </row>
    <row r="160" spans="1:19" x14ac:dyDescent="0.25">
      <c r="A160">
        <v>2.3250000000000002</v>
      </c>
      <c r="B160">
        <v>5.8910560000000001E-2</v>
      </c>
      <c r="C160">
        <v>4.1625750000000003E-2</v>
      </c>
      <c r="E160">
        <v>0.83699999999999997</v>
      </c>
      <c r="F160">
        <v>4.8490350000000002E-2</v>
      </c>
      <c r="G160">
        <v>3.79438E-2</v>
      </c>
      <c r="I160">
        <v>6.7889999999999997</v>
      </c>
      <c r="J160">
        <v>0.13177810000000001</v>
      </c>
      <c r="K160">
        <v>7.1507370000000001E-2</v>
      </c>
      <c r="M160">
        <v>8.7420000000000009</v>
      </c>
      <c r="N160">
        <v>0.16849600000000001</v>
      </c>
      <c r="O160">
        <v>9.2582209999999998E-2</v>
      </c>
      <c r="Q160" s="7">
        <v>6.7889999999999997</v>
      </c>
      <c r="R160" s="7">
        <v>0.12456399999999999</v>
      </c>
      <c r="S160" s="7">
        <v>7.8920270000000001E-2</v>
      </c>
    </row>
    <row r="161" spans="1:19" x14ac:dyDescent="0.25">
      <c r="A161">
        <v>2.4180000000000001</v>
      </c>
      <c r="B161">
        <v>5.9589690000000001E-2</v>
      </c>
      <c r="C161">
        <v>4.1971010000000003E-2</v>
      </c>
      <c r="E161">
        <v>0.93</v>
      </c>
      <c r="F161">
        <v>4.890692E-2</v>
      </c>
      <c r="G161">
        <v>3.6473310000000002E-2</v>
      </c>
      <c r="I161">
        <v>6.8819999999999997</v>
      </c>
      <c r="J161">
        <v>0.12982949999999999</v>
      </c>
      <c r="K161">
        <v>7.1660959999999996E-2</v>
      </c>
      <c r="M161">
        <v>8.8350000000000009</v>
      </c>
      <c r="N161">
        <v>0.16719590000000001</v>
      </c>
      <c r="O161">
        <v>8.8084770000000007E-2</v>
      </c>
      <c r="Q161" s="7">
        <v>6.8819999999999997</v>
      </c>
      <c r="R161" s="7">
        <v>0.12495240000000001</v>
      </c>
      <c r="S161" s="7">
        <v>7.90574E-2</v>
      </c>
    </row>
    <row r="162" spans="1:19" x14ac:dyDescent="0.25">
      <c r="A162">
        <v>2.5110000000000001</v>
      </c>
      <c r="B162">
        <v>6.0295410000000001E-2</v>
      </c>
      <c r="C162">
        <v>4.2597629999999997E-2</v>
      </c>
      <c r="E162">
        <v>1.0229999999999999</v>
      </c>
      <c r="F162">
        <v>4.9315860000000003E-2</v>
      </c>
      <c r="G162">
        <v>3.5322100000000002E-2</v>
      </c>
      <c r="I162">
        <v>6.9749999999999996</v>
      </c>
      <c r="J162">
        <v>0.12953619999999999</v>
      </c>
      <c r="K162">
        <v>7.3333709999999996E-2</v>
      </c>
      <c r="M162">
        <v>8.9280000000000008</v>
      </c>
      <c r="N162">
        <v>0.16545570000000001</v>
      </c>
      <c r="O162">
        <v>8.7640860000000001E-2</v>
      </c>
      <c r="Q162" s="7">
        <v>6.9749999999999996</v>
      </c>
      <c r="R162" s="7">
        <v>0.123127</v>
      </c>
      <c r="S162" s="7">
        <v>7.6083349999999994E-2</v>
      </c>
    </row>
    <row r="163" spans="1:19" x14ac:dyDescent="0.25">
      <c r="A163">
        <v>2.6040000000000001</v>
      </c>
      <c r="B163">
        <v>6.0866040000000003E-2</v>
      </c>
      <c r="C163">
        <v>4.3244070000000003E-2</v>
      </c>
      <c r="E163">
        <v>1.1160000000000001</v>
      </c>
      <c r="F163">
        <v>4.9117290000000001E-2</v>
      </c>
      <c r="G163">
        <v>3.3578660000000003E-2</v>
      </c>
      <c r="I163">
        <v>7.0679999999999996</v>
      </c>
      <c r="J163">
        <v>0.13037460000000001</v>
      </c>
      <c r="K163">
        <v>7.3171949999999999E-2</v>
      </c>
      <c r="M163">
        <v>9.0210000000000008</v>
      </c>
      <c r="N163">
        <v>0.1650944</v>
      </c>
      <c r="O163">
        <v>8.7694540000000001E-2</v>
      </c>
      <c r="Q163" s="7">
        <v>7.0679999999999996</v>
      </c>
      <c r="R163" s="7">
        <v>0.12160169999999999</v>
      </c>
      <c r="S163" s="7">
        <v>7.2805540000000002E-2</v>
      </c>
    </row>
    <row r="164" spans="1:19" x14ac:dyDescent="0.25">
      <c r="A164">
        <v>2.6970000000000001</v>
      </c>
      <c r="B164">
        <v>6.1657990000000003E-2</v>
      </c>
      <c r="C164">
        <v>4.3859799999999997E-2</v>
      </c>
      <c r="E164">
        <v>1.2090000000000001</v>
      </c>
      <c r="F164">
        <v>4.9444340000000003E-2</v>
      </c>
      <c r="G164">
        <v>3.3069719999999997E-2</v>
      </c>
      <c r="I164">
        <v>7.1609999999999996</v>
      </c>
      <c r="J164">
        <v>0.13124810000000001</v>
      </c>
      <c r="K164">
        <v>7.3274480000000003E-2</v>
      </c>
      <c r="M164">
        <v>9.1140000000000008</v>
      </c>
      <c r="N164">
        <v>0.16680619999999999</v>
      </c>
      <c r="O164">
        <v>8.9518769999999998E-2</v>
      </c>
      <c r="Q164" s="7">
        <v>7.1609999999999996</v>
      </c>
      <c r="R164" s="7">
        <v>0.119738</v>
      </c>
      <c r="S164" s="7">
        <v>7.1320090000000003E-2</v>
      </c>
    </row>
    <row r="165" spans="1:19" x14ac:dyDescent="0.25">
      <c r="A165">
        <v>2.79</v>
      </c>
      <c r="B165">
        <v>6.214182E-2</v>
      </c>
      <c r="C165">
        <v>4.4392569999999999E-2</v>
      </c>
      <c r="E165">
        <v>1.302</v>
      </c>
      <c r="F165">
        <v>4.9673780000000001E-2</v>
      </c>
      <c r="G165">
        <v>3.2947400000000002E-2</v>
      </c>
      <c r="I165">
        <v>7.2539999999999996</v>
      </c>
      <c r="J165">
        <v>0.129659</v>
      </c>
      <c r="K165">
        <v>7.0932670000000003E-2</v>
      </c>
      <c r="M165">
        <v>9.2070000000000007</v>
      </c>
      <c r="N165">
        <v>0.16788810000000001</v>
      </c>
      <c r="O165">
        <v>9.1025140000000004E-2</v>
      </c>
      <c r="Q165" s="7">
        <v>7.2539999999999996</v>
      </c>
      <c r="R165" s="7">
        <v>0.1206313</v>
      </c>
      <c r="S165" s="7">
        <v>7.2047899999999998E-2</v>
      </c>
    </row>
    <row r="166" spans="1:19" x14ac:dyDescent="0.25">
      <c r="A166">
        <v>2.883</v>
      </c>
      <c r="B166">
        <v>6.2766939999999993E-2</v>
      </c>
      <c r="C166">
        <v>4.6022359999999998E-2</v>
      </c>
      <c r="E166">
        <v>1.395</v>
      </c>
      <c r="F166">
        <v>4.9829089999999999E-2</v>
      </c>
      <c r="G166">
        <v>3.3090420000000002E-2</v>
      </c>
      <c r="I166">
        <v>7.3470000000000004</v>
      </c>
      <c r="J166">
        <v>0.1300105</v>
      </c>
      <c r="K166">
        <v>7.1739880000000006E-2</v>
      </c>
      <c r="M166">
        <v>9.3000000000000007</v>
      </c>
      <c r="N166">
        <v>0.16925309999999999</v>
      </c>
      <c r="O166">
        <v>9.2129810000000006E-2</v>
      </c>
      <c r="Q166" s="7">
        <v>7.3470000000000004</v>
      </c>
      <c r="R166" s="7">
        <v>0.1192836</v>
      </c>
      <c r="S166" s="7">
        <v>6.8496230000000005E-2</v>
      </c>
    </row>
    <row r="167" spans="1:19" x14ac:dyDescent="0.25">
      <c r="A167">
        <v>2.976</v>
      </c>
      <c r="B167">
        <v>6.3505160000000005E-2</v>
      </c>
      <c r="C167">
        <v>4.5552000000000002E-2</v>
      </c>
      <c r="E167">
        <v>1.488</v>
      </c>
      <c r="F167">
        <v>4.9446740000000003E-2</v>
      </c>
      <c r="G167">
        <v>3.300231E-2</v>
      </c>
      <c r="I167">
        <v>7.44</v>
      </c>
      <c r="J167">
        <v>0.13330620000000001</v>
      </c>
      <c r="K167">
        <v>6.84173E-2</v>
      </c>
      <c r="M167">
        <v>9.3930000000000007</v>
      </c>
      <c r="N167">
        <v>0.1673829</v>
      </c>
      <c r="O167">
        <v>8.9599319999999996E-2</v>
      </c>
      <c r="Q167" s="7">
        <v>7.44</v>
      </c>
      <c r="R167" s="7">
        <v>0.1191926</v>
      </c>
      <c r="S167" s="7">
        <v>6.9445119999999999E-2</v>
      </c>
    </row>
    <row r="168" spans="1:19" x14ac:dyDescent="0.25">
      <c r="A168">
        <v>3.069</v>
      </c>
      <c r="B168">
        <v>6.4192830000000006E-2</v>
      </c>
      <c r="C168">
        <v>4.5370269999999997E-2</v>
      </c>
      <c r="E168">
        <v>1.581</v>
      </c>
      <c r="F168">
        <v>4.894917E-2</v>
      </c>
      <c r="G168">
        <v>3.2720369999999999E-2</v>
      </c>
      <c r="I168">
        <v>7.5330000000000004</v>
      </c>
      <c r="J168">
        <v>0.1330308</v>
      </c>
      <c r="K168">
        <v>6.6042610000000002E-2</v>
      </c>
      <c r="M168">
        <v>9.4860000000000007</v>
      </c>
      <c r="N168">
        <v>0.16904230000000001</v>
      </c>
      <c r="O168">
        <v>8.7895470000000003E-2</v>
      </c>
      <c r="Q168" s="7">
        <v>7.5330000000000004</v>
      </c>
      <c r="R168" s="7">
        <v>0.1210996</v>
      </c>
      <c r="S168" s="7">
        <v>7.2831660000000006E-2</v>
      </c>
    </row>
    <row r="169" spans="1:19" x14ac:dyDescent="0.25">
      <c r="A169">
        <v>3.1619999999999999</v>
      </c>
      <c r="B169">
        <v>6.5202590000000005E-2</v>
      </c>
      <c r="C169">
        <v>4.5630759999999999E-2</v>
      </c>
      <c r="E169">
        <v>1.6739999999999999</v>
      </c>
      <c r="F169">
        <v>4.8974339999999998E-2</v>
      </c>
      <c r="G169">
        <v>3.3259589999999999E-2</v>
      </c>
      <c r="I169">
        <v>7.6260000000000003</v>
      </c>
      <c r="J169">
        <v>0.132961</v>
      </c>
      <c r="K169">
        <v>6.4667970000000005E-2</v>
      </c>
      <c r="M169">
        <v>9.5790000000000006</v>
      </c>
      <c r="N169">
        <v>0.16896340000000001</v>
      </c>
      <c r="O169">
        <v>8.6626700000000001E-2</v>
      </c>
      <c r="Q169" s="7">
        <v>7.6260000000000003</v>
      </c>
      <c r="R169" s="7">
        <v>0.1224787</v>
      </c>
      <c r="S169" s="7">
        <v>7.3307330000000004E-2</v>
      </c>
    </row>
    <row r="170" spans="1:19" x14ac:dyDescent="0.25">
      <c r="A170">
        <v>3.2549999999999999</v>
      </c>
      <c r="B170">
        <v>6.5830250000000007E-2</v>
      </c>
      <c r="C170">
        <v>4.6391120000000001E-2</v>
      </c>
      <c r="E170">
        <v>1.7669999999999999</v>
      </c>
      <c r="F170">
        <v>4.7986180000000003E-2</v>
      </c>
      <c r="G170">
        <v>3.1577290000000001E-2</v>
      </c>
      <c r="I170">
        <v>7.7190000000000003</v>
      </c>
      <c r="J170">
        <v>0.13225719999999999</v>
      </c>
      <c r="K170">
        <v>6.4353179999999996E-2</v>
      </c>
      <c r="M170">
        <v>9.6720000000000006</v>
      </c>
      <c r="N170">
        <v>0.1703836</v>
      </c>
      <c r="O170">
        <v>8.6977150000000003E-2</v>
      </c>
      <c r="Q170" s="7">
        <v>7.7190000000000003</v>
      </c>
      <c r="R170" s="7">
        <v>0.12404709999999999</v>
      </c>
      <c r="S170" s="7">
        <v>7.5053549999999997E-2</v>
      </c>
    </row>
    <row r="171" spans="1:19" x14ac:dyDescent="0.25">
      <c r="A171">
        <v>3.3479999999999999</v>
      </c>
      <c r="B171">
        <v>6.5949110000000005E-2</v>
      </c>
      <c r="C171">
        <v>4.6812119999999999E-2</v>
      </c>
      <c r="E171">
        <v>1.86</v>
      </c>
      <c r="F171">
        <v>4.7607499999999997E-2</v>
      </c>
      <c r="G171">
        <v>3.084129E-2</v>
      </c>
      <c r="I171">
        <v>7.8120000000000003</v>
      </c>
      <c r="J171">
        <v>0.13209570000000001</v>
      </c>
      <c r="K171">
        <v>6.4661010000000005E-2</v>
      </c>
      <c r="M171">
        <v>9.7650000000000006</v>
      </c>
      <c r="N171">
        <v>0.17147989999999999</v>
      </c>
      <c r="O171">
        <v>8.7034319999999998E-2</v>
      </c>
      <c r="Q171" s="7">
        <v>7.8120000000000003</v>
      </c>
      <c r="R171" s="7">
        <v>0.1265859</v>
      </c>
      <c r="S171" s="7">
        <v>7.7121869999999995E-2</v>
      </c>
    </row>
    <row r="172" spans="1:19" x14ac:dyDescent="0.25">
      <c r="A172">
        <v>3.4409999999999998</v>
      </c>
      <c r="B172">
        <v>6.5788100000000002E-2</v>
      </c>
      <c r="C172">
        <v>4.7621570000000002E-2</v>
      </c>
      <c r="E172">
        <v>1.9530000000000001</v>
      </c>
      <c r="F172">
        <v>4.8149119999999997E-2</v>
      </c>
      <c r="G172">
        <v>3.2811609999999998E-2</v>
      </c>
      <c r="I172">
        <v>7.9050000000000002</v>
      </c>
      <c r="J172">
        <v>0.12961130000000001</v>
      </c>
      <c r="K172">
        <v>6.4160839999999997E-2</v>
      </c>
      <c r="M172">
        <v>9.8580000000000005</v>
      </c>
      <c r="N172">
        <v>0.1727534</v>
      </c>
      <c r="O172">
        <v>8.6835319999999994E-2</v>
      </c>
      <c r="Q172" s="7">
        <v>7.9050000000000002</v>
      </c>
      <c r="R172" s="7">
        <v>0.12747849999999999</v>
      </c>
      <c r="S172" s="7">
        <v>7.3615719999999996E-2</v>
      </c>
    </row>
    <row r="173" spans="1:19" x14ac:dyDescent="0.25">
      <c r="A173">
        <v>3.5339999999999998</v>
      </c>
      <c r="B173">
        <v>6.6219299999999995E-2</v>
      </c>
      <c r="C173">
        <v>4.8267940000000002E-2</v>
      </c>
      <c r="E173">
        <v>2.0459999999999998</v>
      </c>
      <c r="F173">
        <v>4.7611899999999999E-2</v>
      </c>
      <c r="G173">
        <v>3.2650569999999997E-2</v>
      </c>
      <c r="I173">
        <v>7.9980000000000002</v>
      </c>
      <c r="J173">
        <v>0.1299024</v>
      </c>
      <c r="K173">
        <v>6.3661449999999994E-2</v>
      </c>
      <c r="M173">
        <v>9.9510000000000005</v>
      </c>
      <c r="N173">
        <v>0.1708807</v>
      </c>
      <c r="O173">
        <v>8.7901510000000002E-2</v>
      </c>
      <c r="Q173" s="7">
        <v>7.9980000000000002</v>
      </c>
      <c r="R173" s="7">
        <v>0.1302827</v>
      </c>
      <c r="S173" s="7">
        <v>7.6018820000000001E-2</v>
      </c>
    </row>
    <row r="174" spans="1:19" x14ac:dyDescent="0.25">
      <c r="A174">
        <v>3.6269999999999998</v>
      </c>
      <c r="B174">
        <v>6.6316650000000005E-2</v>
      </c>
      <c r="C174">
        <v>4.9085879999999998E-2</v>
      </c>
      <c r="E174">
        <v>2.1389999999999998</v>
      </c>
      <c r="F174">
        <v>4.7202380000000002E-2</v>
      </c>
      <c r="G174">
        <v>3.2960959999999997E-2</v>
      </c>
      <c r="I174">
        <v>8.0909999999999993</v>
      </c>
      <c r="J174">
        <v>0.1307179</v>
      </c>
      <c r="K174">
        <v>6.4428879999999994E-2</v>
      </c>
      <c r="M174">
        <v>10.044</v>
      </c>
      <c r="N174">
        <v>0.16956650000000001</v>
      </c>
      <c r="O174">
        <v>8.9841900000000002E-2</v>
      </c>
      <c r="Q174" s="7">
        <v>8.0909999999999993</v>
      </c>
      <c r="R174" s="7">
        <v>0.1312344</v>
      </c>
      <c r="S174" s="7">
        <v>7.4603000000000003E-2</v>
      </c>
    </row>
    <row r="175" spans="1:19" x14ac:dyDescent="0.25">
      <c r="A175">
        <v>3.72</v>
      </c>
      <c r="B175">
        <v>6.400351E-2</v>
      </c>
      <c r="C175">
        <v>4.4996109999999999E-2</v>
      </c>
      <c r="E175">
        <v>2.2320000000000002</v>
      </c>
      <c r="F175">
        <v>4.6910479999999997E-2</v>
      </c>
      <c r="G175">
        <v>3.3825790000000001E-2</v>
      </c>
      <c r="I175">
        <v>8.1839999999999993</v>
      </c>
      <c r="J175">
        <v>0.13154060000000001</v>
      </c>
      <c r="K175">
        <v>6.5694879999999997E-2</v>
      </c>
      <c r="M175">
        <v>10.137</v>
      </c>
      <c r="N175">
        <v>0.16894020000000001</v>
      </c>
      <c r="O175">
        <v>9.1239760000000003E-2</v>
      </c>
      <c r="Q175" s="7">
        <v>8.1839999999999993</v>
      </c>
      <c r="R175" s="7">
        <v>0.13117670000000001</v>
      </c>
      <c r="S175" s="7">
        <v>7.2083739999999993E-2</v>
      </c>
    </row>
    <row r="176" spans="1:19" x14ac:dyDescent="0.25">
      <c r="A176">
        <v>3.8130000000000002</v>
      </c>
      <c r="B176">
        <v>6.4304159999999999E-2</v>
      </c>
      <c r="C176">
        <v>4.572056E-2</v>
      </c>
      <c r="E176">
        <v>2.3250000000000002</v>
      </c>
      <c r="F176">
        <v>4.6903060000000003E-2</v>
      </c>
      <c r="G176">
        <v>3.4529650000000002E-2</v>
      </c>
      <c r="I176">
        <v>8.2769999999999992</v>
      </c>
      <c r="J176">
        <v>0.1323347</v>
      </c>
      <c r="K176">
        <v>6.8244750000000007E-2</v>
      </c>
      <c r="M176">
        <v>10.23</v>
      </c>
      <c r="N176">
        <v>0.1693664</v>
      </c>
      <c r="O176">
        <v>9.4669379999999997E-2</v>
      </c>
      <c r="Q176" s="7">
        <v>8.2769999999999992</v>
      </c>
      <c r="R176" s="7">
        <v>0.12841459999999999</v>
      </c>
      <c r="S176" s="7">
        <v>6.4466109999999993E-2</v>
      </c>
    </row>
    <row r="177" spans="1:19" x14ac:dyDescent="0.25">
      <c r="A177">
        <v>3.9060000000000001</v>
      </c>
      <c r="B177">
        <v>6.4039670000000007E-2</v>
      </c>
      <c r="C177">
        <v>4.5023939999999998E-2</v>
      </c>
      <c r="E177">
        <v>2.4180000000000001</v>
      </c>
      <c r="F177">
        <v>4.7081449999999997E-2</v>
      </c>
      <c r="G177">
        <v>3.530138E-2</v>
      </c>
      <c r="I177">
        <v>8.3699999999999992</v>
      </c>
      <c r="J177">
        <v>0.1335134</v>
      </c>
      <c r="K177">
        <v>6.9930210000000007E-2</v>
      </c>
      <c r="M177">
        <v>10.323</v>
      </c>
      <c r="N177">
        <v>0.16730729999999999</v>
      </c>
      <c r="O177">
        <v>9.607955E-2</v>
      </c>
      <c r="Q177" s="7">
        <v>8.3699999999999992</v>
      </c>
      <c r="R177" s="7">
        <v>0.12696440000000001</v>
      </c>
      <c r="S177" s="7">
        <v>6.3156370000000003E-2</v>
      </c>
    </row>
    <row r="178" spans="1:19" x14ac:dyDescent="0.25">
      <c r="A178">
        <v>3.9990000000000001</v>
      </c>
      <c r="B178">
        <v>6.4342960000000005E-2</v>
      </c>
      <c r="C178">
        <v>4.4243980000000002E-2</v>
      </c>
      <c r="E178">
        <v>2.5110000000000001</v>
      </c>
      <c r="F178">
        <v>4.7394070000000003E-2</v>
      </c>
      <c r="G178">
        <v>3.6443719999999999E-2</v>
      </c>
      <c r="I178">
        <v>8.4629999999999992</v>
      </c>
      <c r="J178">
        <v>0.13471089999999999</v>
      </c>
      <c r="K178">
        <v>7.1829950000000004E-2</v>
      </c>
      <c r="M178">
        <v>10.416</v>
      </c>
      <c r="N178">
        <v>0.1688557</v>
      </c>
      <c r="O178">
        <v>9.6442620000000007E-2</v>
      </c>
      <c r="Q178" s="7">
        <v>8.4629999999999992</v>
      </c>
      <c r="R178" s="7">
        <v>0.12745300000000001</v>
      </c>
      <c r="S178" s="7">
        <v>6.3746529999999996E-2</v>
      </c>
    </row>
    <row r="179" spans="1:19" x14ac:dyDescent="0.25">
      <c r="A179">
        <v>4.0919999999999996</v>
      </c>
      <c r="B179">
        <v>6.3790719999999995E-2</v>
      </c>
      <c r="C179">
        <v>4.3662689999999997E-2</v>
      </c>
      <c r="E179">
        <v>2.6040000000000001</v>
      </c>
      <c r="F179">
        <v>4.7275520000000001E-2</v>
      </c>
      <c r="G179">
        <v>3.6471450000000002E-2</v>
      </c>
      <c r="I179">
        <v>8.5559999999999992</v>
      </c>
      <c r="J179">
        <v>0.1354542</v>
      </c>
      <c r="K179">
        <v>7.3584860000000002E-2</v>
      </c>
      <c r="M179">
        <v>10.509</v>
      </c>
      <c r="N179">
        <v>0.17108960000000001</v>
      </c>
      <c r="O179">
        <v>9.7254350000000003E-2</v>
      </c>
      <c r="Q179" s="7">
        <v>8.5559999999999992</v>
      </c>
      <c r="R179" s="7">
        <v>0.1290403</v>
      </c>
      <c r="S179" s="7">
        <v>6.4491389999999996E-2</v>
      </c>
    </row>
    <row r="180" spans="1:19" x14ac:dyDescent="0.25">
      <c r="A180">
        <v>4.1849999999999996</v>
      </c>
      <c r="B180">
        <v>6.1803579999999997E-2</v>
      </c>
      <c r="C180">
        <v>3.9461459999999997E-2</v>
      </c>
      <c r="E180">
        <v>2.6970000000000001</v>
      </c>
      <c r="F180">
        <v>4.7088829999999998E-2</v>
      </c>
      <c r="G180">
        <v>3.616784E-2</v>
      </c>
      <c r="I180">
        <v>8.6489999999999991</v>
      </c>
      <c r="J180">
        <v>0.1370614</v>
      </c>
      <c r="K180">
        <v>7.5891040000000007E-2</v>
      </c>
      <c r="M180">
        <v>10.602</v>
      </c>
      <c r="N180">
        <v>0.16922999999999999</v>
      </c>
      <c r="O180">
        <v>9.5228519999999997E-2</v>
      </c>
      <c r="Q180" s="7">
        <v>8.6489999999999991</v>
      </c>
      <c r="R180" s="7">
        <v>0.12926699999999999</v>
      </c>
      <c r="S180" s="7">
        <v>6.6001160000000003E-2</v>
      </c>
    </row>
    <row r="181" spans="1:19" x14ac:dyDescent="0.25">
      <c r="A181">
        <v>4.2779999999999996</v>
      </c>
      <c r="B181">
        <v>6.1912120000000001E-2</v>
      </c>
      <c r="C181">
        <v>3.9091330000000001E-2</v>
      </c>
      <c r="E181">
        <v>2.79</v>
      </c>
      <c r="F181">
        <v>4.6913169999999997E-2</v>
      </c>
      <c r="G181">
        <v>3.5861249999999997E-2</v>
      </c>
      <c r="I181">
        <v>8.7420000000000009</v>
      </c>
      <c r="J181">
        <v>0.13811399999999999</v>
      </c>
      <c r="K181">
        <v>7.8884869999999996E-2</v>
      </c>
      <c r="M181">
        <v>10.695</v>
      </c>
      <c r="N181">
        <v>0.17127899999999999</v>
      </c>
      <c r="O181">
        <v>9.7439040000000005E-2</v>
      </c>
      <c r="Q181" s="7">
        <v>8.7420000000000009</v>
      </c>
      <c r="R181" s="7">
        <v>0.13150580000000001</v>
      </c>
      <c r="S181" s="7">
        <v>6.8025699999999995E-2</v>
      </c>
    </row>
    <row r="182" spans="1:19" x14ac:dyDescent="0.25">
      <c r="A182">
        <v>4.3710000000000004</v>
      </c>
      <c r="B182">
        <v>6.1851129999999997E-2</v>
      </c>
      <c r="C182">
        <v>3.9214060000000002E-2</v>
      </c>
      <c r="E182">
        <v>2.883</v>
      </c>
      <c r="F182">
        <v>4.6966309999999997E-2</v>
      </c>
      <c r="G182">
        <v>3.5711060000000003E-2</v>
      </c>
      <c r="I182">
        <v>8.8350000000000009</v>
      </c>
      <c r="J182">
        <v>0.1358616</v>
      </c>
      <c r="K182">
        <v>7.8011469999999999E-2</v>
      </c>
      <c r="M182">
        <v>10.788</v>
      </c>
      <c r="N182">
        <v>0.17297689999999999</v>
      </c>
      <c r="O182">
        <v>9.8550589999999993E-2</v>
      </c>
      <c r="Q182" s="7">
        <v>8.8350000000000009</v>
      </c>
      <c r="R182" s="7">
        <v>0.1311128</v>
      </c>
      <c r="S182" s="7">
        <v>6.7546800000000004E-2</v>
      </c>
    </row>
    <row r="183" spans="1:19" x14ac:dyDescent="0.25">
      <c r="A183">
        <v>4.4640000000000004</v>
      </c>
      <c r="B183">
        <v>6.1525499999999997E-2</v>
      </c>
      <c r="C183">
        <v>3.9366810000000002E-2</v>
      </c>
      <c r="E183">
        <v>2.976</v>
      </c>
      <c r="F183">
        <v>4.7316980000000002E-2</v>
      </c>
      <c r="G183">
        <v>3.616743E-2</v>
      </c>
      <c r="I183">
        <v>8.9280000000000008</v>
      </c>
      <c r="J183">
        <v>0.1333616</v>
      </c>
      <c r="K183">
        <v>7.8153180000000003E-2</v>
      </c>
      <c r="M183">
        <v>10.881</v>
      </c>
      <c r="N183">
        <v>0.17460419999999999</v>
      </c>
      <c r="O183">
        <v>9.9909769999999995E-2</v>
      </c>
      <c r="Q183" s="7">
        <v>8.9280000000000008</v>
      </c>
      <c r="R183" s="7">
        <v>0.13172429999999999</v>
      </c>
      <c r="S183" s="7">
        <v>7.0790370000000005E-2</v>
      </c>
    </row>
    <row r="184" spans="1:19" x14ac:dyDescent="0.25">
      <c r="A184">
        <v>4.5570000000000004</v>
      </c>
      <c r="B184">
        <v>6.1630400000000002E-2</v>
      </c>
      <c r="C184">
        <v>4.0212980000000002E-2</v>
      </c>
      <c r="E184">
        <v>3.069</v>
      </c>
      <c r="F184">
        <v>4.7686819999999998E-2</v>
      </c>
      <c r="G184">
        <v>3.722512E-2</v>
      </c>
      <c r="I184">
        <v>9.0210000000000008</v>
      </c>
      <c r="J184">
        <v>0.1318599</v>
      </c>
      <c r="K184">
        <v>7.670776E-2</v>
      </c>
      <c r="M184">
        <v>10.974</v>
      </c>
      <c r="N184">
        <v>0.17587610000000001</v>
      </c>
      <c r="O184">
        <v>0.1016942</v>
      </c>
      <c r="Q184" s="7">
        <v>9.0210000000000008</v>
      </c>
      <c r="R184" s="7">
        <v>0.13144510000000001</v>
      </c>
      <c r="S184" s="7">
        <v>7.2103909999999993E-2</v>
      </c>
    </row>
    <row r="185" spans="1:19" x14ac:dyDescent="0.25">
      <c r="A185">
        <v>4.6500000000000004</v>
      </c>
      <c r="B185">
        <v>6.1611060000000002E-2</v>
      </c>
      <c r="C185">
        <v>4.1507809999999999E-2</v>
      </c>
      <c r="E185">
        <v>3.1619999999999999</v>
      </c>
      <c r="F185">
        <v>4.7838720000000001E-2</v>
      </c>
      <c r="G185">
        <v>3.8072010000000003E-2</v>
      </c>
      <c r="I185">
        <v>9.1140000000000008</v>
      </c>
      <c r="J185">
        <v>0.13125719999999999</v>
      </c>
      <c r="K185">
        <v>7.5323000000000001E-2</v>
      </c>
      <c r="M185">
        <v>11.067</v>
      </c>
      <c r="N185">
        <v>0.1786585</v>
      </c>
      <c r="O185">
        <v>0.1029133</v>
      </c>
      <c r="Q185" s="7">
        <v>9.1140000000000008</v>
      </c>
      <c r="R185" s="7">
        <v>0.13347790000000001</v>
      </c>
      <c r="S185" s="7">
        <v>7.3622989999999999E-2</v>
      </c>
    </row>
    <row r="186" spans="1:19" x14ac:dyDescent="0.25">
      <c r="A186">
        <v>4.7430000000000003</v>
      </c>
      <c r="B186">
        <v>6.1457350000000001E-2</v>
      </c>
      <c r="C186">
        <v>4.252537E-2</v>
      </c>
      <c r="E186">
        <v>3.2549999999999999</v>
      </c>
      <c r="F186">
        <v>4.7412349999999999E-2</v>
      </c>
      <c r="G186">
        <v>3.6258989999999998E-2</v>
      </c>
      <c r="I186">
        <v>9.2070000000000007</v>
      </c>
      <c r="J186">
        <v>0.13065289999999999</v>
      </c>
      <c r="K186">
        <v>7.5361639999999994E-2</v>
      </c>
      <c r="M186">
        <v>11.16</v>
      </c>
      <c r="N186">
        <v>0.179947</v>
      </c>
      <c r="O186">
        <v>0.10394249999999999</v>
      </c>
      <c r="Q186" s="7">
        <v>9.2070000000000007</v>
      </c>
      <c r="R186" s="7">
        <v>0.1322525</v>
      </c>
      <c r="S186" s="7">
        <v>7.6498919999999998E-2</v>
      </c>
    </row>
    <row r="187" spans="1:19" x14ac:dyDescent="0.25">
      <c r="A187">
        <v>4.8360000000000003</v>
      </c>
      <c r="B187">
        <v>6.1179530000000003E-2</v>
      </c>
      <c r="C187">
        <v>4.233837E-2</v>
      </c>
      <c r="E187">
        <v>3.3479999999999999</v>
      </c>
      <c r="F187">
        <v>4.7000130000000001E-2</v>
      </c>
      <c r="G187">
        <v>3.4467020000000001E-2</v>
      </c>
      <c r="I187">
        <v>9.3000000000000007</v>
      </c>
      <c r="J187">
        <v>0.1305549</v>
      </c>
      <c r="K187">
        <v>7.4725550000000002E-2</v>
      </c>
      <c r="M187">
        <v>11.253</v>
      </c>
      <c r="N187">
        <v>0.18088570000000001</v>
      </c>
      <c r="O187">
        <v>0.1026053</v>
      </c>
      <c r="Q187" s="7">
        <v>9.3000000000000007</v>
      </c>
      <c r="R187" s="7">
        <v>0.1363251</v>
      </c>
      <c r="S187" s="7">
        <v>8.0732659999999998E-2</v>
      </c>
    </row>
    <row r="188" spans="1:19" x14ac:dyDescent="0.25">
      <c r="A188">
        <v>4.9290000000000003</v>
      </c>
      <c r="B188">
        <v>6.118933E-2</v>
      </c>
      <c r="C188">
        <v>4.2533729999999999E-2</v>
      </c>
      <c r="E188">
        <v>3.4409999999999998</v>
      </c>
      <c r="F188">
        <v>4.6638039999999999E-2</v>
      </c>
      <c r="G188">
        <v>3.3026260000000002E-2</v>
      </c>
      <c r="I188">
        <v>9.3930000000000007</v>
      </c>
      <c r="J188">
        <v>0.13115379999999999</v>
      </c>
      <c r="K188">
        <v>7.53056E-2</v>
      </c>
      <c r="M188">
        <v>11.346</v>
      </c>
      <c r="N188">
        <v>0.1790445</v>
      </c>
      <c r="O188">
        <v>9.9537130000000001E-2</v>
      </c>
      <c r="Q188" s="7">
        <v>9.3930000000000007</v>
      </c>
      <c r="R188" s="7">
        <v>0.1378019</v>
      </c>
      <c r="S188" s="7">
        <v>8.5766640000000005E-2</v>
      </c>
    </row>
    <row r="189" spans="1:19" x14ac:dyDescent="0.25">
      <c r="A189">
        <v>5.0220000000000002</v>
      </c>
      <c r="B189">
        <v>6.1302349999999999E-2</v>
      </c>
      <c r="C189">
        <v>4.3014810000000001E-2</v>
      </c>
      <c r="E189">
        <v>3.5339999999999998</v>
      </c>
      <c r="F189">
        <v>4.6900409999999997E-2</v>
      </c>
      <c r="G189">
        <v>3.2148450000000002E-2</v>
      </c>
      <c r="I189">
        <v>9.4860000000000007</v>
      </c>
      <c r="J189">
        <v>0.1306552</v>
      </c>
      <c r="K189">
        <v>7.6976909999999996E-2</v>
      </c>
      <c r="M189">
        <v>11.439</v>
      </c>
      <c r="N189">
        <v>0.17783489999999999</v>
      </c>
      <c r="O189">
        <v>9.8114800000000002E-2</v>
      </c>
      <c r="Q189" s="7">
        <v>9.4860000000000007</v>
      </c>
      <c r="R189" s="7">
        <v>0.1429993</v>
      </c>
      <c r="S189" s="7">
        <v>8.4019999999999997E-2</v>
      </c>
    </row>
    <row r="190" spans="1:19" x14ac:dyDescent="0.25">
      <c r="A190">
        <v>5.1150000000000002</v>
      </c>
      <c r="B190">
        <v>6.1422030000000002E-2</v>
      </c>
      <c r="C190">
        <v>4.3688970000000001E-2</v>
      </c>
      <c r="E190">
        <v>3.6269999999999998</v>
      </c>
      <c r="F190">
        <v>4.7362969999999997E-2</v>
      </c>
      <c r="G190">
        <v>3.1532820000000003E-2</v>
      </c>
      <c r="I190">
        <v>9.5790000000000006</v>
      </c>
      <c r="J190">
        <v>0.13153480000000001</v>
      </c>
      <c r="K190">
        <v>7.8458470000000002E-2</v>
      </c>
      <c r="M190">
        <v>11.532</v>
      </c>
      <c r="N190">
        <v>0.17620949999999999</v>
      </c>
      <c r="O190">
        <v>9.7325419999999996E-2</v>
      </c>
      <c r="Q190" s="7">
        <v>9.5790000000000006</v>
      </c>
      <c r="R190" s="7">
        <v>0.14018059999999999</v>
      </c>
      <c r="S190" s="7">
        <v>8.0500219999999997E-2</v>
      </c>
    </row>
    <row r="191" spans="1:19" x14ac:dyDescent="0.25">
      <c r="A191">
        <v>5.2080000000000002</v>
      </c>
      <c r="B191">
        <v>6.1465270000000002E-2</v>
      </c>
      <c r="C191">
        <v>4.4356520000000003E-2</v>
      </c>
      <c r="E191">
        <v>3.72</v>
      </c>
      <c r="F191">
        <v>4.7744929999999998E-2</v>
      </c>
      <c r="G191">
        <v>3.0970170000000002E-2</v>
      </c>
      <c r="I191">
        <v>9.6720000000000006</v>
      </c>
      <c r="J191">
        <v>0.13188230000000001</v>
      </c>
      <c r="K191">
        <v>8.0499899999999999E-2</v>
      </c>
      <c r="M191">
        <v>11.625</v>
      </c>
      <c r="N191">
        <v>0.17420050000000001</v>
      </c>
      <c r="O191">
        <v>9.7369280000000002E-2</v>
      </c>
      <c r="Q191" s="7">
        <v>9.6720000000000006</v>
      </c>
      <c r="R191" s="7">
        <v>0.14215130000000001</v>
      </c>
      <c r="S191" s="7">
        <v>8.1493949999999996E-2</v>
      </c>
    </row>
    <row r="192" spans="1:19" x14ac:dyDescent="0.25">
      <c r="A192">
        <v>5.3010000000000002</v>
      </c>
      <c r="B192">
        <v>6.1607969999999998E-2</v>
      </c>
      <c r="C192">
        <v>4.5407589999999998E-2</v>
      </c>
      <c r="E192">
        <v>3.8130000000000002</v>
      </c>
      <c r="F192">
        <v>4.793886E-2</v>
      </c>
      <c r="G192">
        <v>3.0920220000000002E-2</v>
      </c>
      <c r="I192">
        <v>9.7650000000000006</v>
      </c>
      <c r="J192">
        <v>0.13220009999999999</v>
      </c>
      <c r="K192">
        <v>8.2793560000000002E-2</v>
      </c>
      <c r="M192">
        <v>11.718</v>
      </c>
      <c r="N192">
        <v>0.1712167</v>
      </c>
      <c r="O192">
        <v>9.903824E-2</v>
      </c>
      <c r="Q192" s="7">
        <v>9.7650000000000006</v>
      </c>
      <c r="R192" s="7">
        <v>0.14327899999999999</v>
      </c>
      <c r="S192" s="7">
        <v>8.7840189999999999E-2</v>
      </c>
    </row>
    <row r="193" spans="1:19" x14ac:dyDescent="0.25">
      <c r="A193">
        <v>5.3940000000000001</v>
      </c>
      <c r="B193">
        <v>6.1836330000000002E-2</v>
      </c>
      <c r="C193">
        <v>4.6119779999999999E-2</v>
      </c>
      <c r="E193">
        <v>3.9060000000000001</v>
      </c>
      <c r="F193">
        <v>4.8090399999999998E-2</v>
      </c>
      <c r="G193">
        <v>3.0758460000000001E-2</v>
      </c>
      <c r="I193">
        <v>9.8580000000000005</v>
      </c>
      <c r="J193">
        <v>0.1330819</v>
      </c>
      <c r="K193">
        <v>8.1126219999999999E-2</v>
      </c>
      <c r="M193">
        <v>11.811</v>
      </c>
      <c r="N193">
        <v>0.1708269</v>
      </c>
      <c r="O193">
        <v>9.9905980000000005E-2</v>
      </c>
      <c r="Q193" s="7">
        <v>9.8580000000000005</v>
      </c>
      <c r="R193" s="7">
        <v>0.14592450000000001</v>
      </c>
      <c r="S193" s="7">
        <v>9.2879279999999995E-2</v>
      </c>
    </row>
    <row r="194" spans="1:19" x14ac:dyDescent="0.25">
      <c r="A194">
        <v>5.4870000000000001</v>
      </c>
      <c r="B194">
        <v>6.1672310000000001E-2</v>
      </c>
      <c r="C194">
        <v>4.5772130000000001E-2</v>
      </c>
      <c r="E194">
        <v>3.9990000000000001</v>
      </c>
      <c r="F194">
        <v>4.8248989999999999E-2</v>
      </c>
      <c r="G194">
        <v>3.1103019999999999E-2</v>
      </c>
      <c r="I194">
        <v>9.9510000000000005</v>
      </c>
      <c r="J194">
        <v>0.1346415</v>
      </c>
      <c r="K194">
        <v>8.0285529999999994E-2</v>
      </c>
      <c r="M194">
        <v>11.904</v>
      </c>
      <c r="N194">
        <v>0.16638269999999999</v>
      </c>
      <c r="O194">
        <v>9.5777230000000005E-2</v>
      </c>
      <c r="Q194" s="7">
        <v>9.9510000000000005</v>
      </c>
      <c r="R194" s="7">
        <v>0.14330399999999999</v>
      </c>
      <c r="S194" s="7">
        <v>9.2222200000000004E-2</v>
      </c>
    </row>
    <row r="195" spans="1:19" x14ac:dyDescent="0.25">
      <c r="A195">
        <v>5.58</v>
      </c>
      <c r="B195">
        <v>6.1587620000000003E-2</v>
      </c>
      <c r="C195">
        <v>4.5740169999999997E-2</v>
      </c>
      <c r="E195">
        <v>4.0919999999999996</v>
      </c>
      <c r="F195">
        <v>4.844913E-2</v>
      </c>
      <c r="G195">
        <v>3.2204040000000003E-2</v>
      </c>
      <c r="I195">
        <v>10.044</v>
      </c>
      <c r="J195">
        <v>0.1369147</v>
      </c>
      <c r="K195">
        <v>8.0092360000000001E-2</v>
      </c>
      <c r="M195">
        <v>11.997</v>
      </c>
      <c r="N195">
        <v>0.15718109999999999</v>
      </c>
      <c r="O195">
        <v>8.7809410000000004E-2</v>
      </c>
      <c r="Q195" s="7">
        <v>10.044</v>
      </c>
      <c r="R195" s="7">
        <v>0.1409831</v>
      </c>
      <c r="S195" s="7">
        <v>8.6744349999999998E-2</v>
      </c>
    </row>
    <row r="196" spans="1:19" x14ac:dyDescent="0.25">
      <c r="A196">
        <v>5.673</v>
      </c>
      <c r="B196">
        <v>6.1652859999999997E-2</v>
      </c>
      <c r="C196">
        <v>4.6126159999999999E-2</v>
      </c>
      <c r="E196">
        <v>4.1849999999999996</v>
      </c>
      <c r="F196">
        <v>4.8862200000000001E-2</v>
      </c>
      <c r="G196">
        <v>3.4030350000000001E-2</v>
      </c>
      <c r="I196">
        <v>10.137</v>
      </c>
      <c r="J196">
        <v>0.13810700000000001</v>
      </c>
      <c r="K196">
        <v>8.1551029999999997E-2</v>
      </c>
      <c r="M196">
        <v>12.09</v>
      </c>
      <c r="N196">
        <v>0.15694089999999999</v>
      </c>
      <c r="O196">
        <v>9.143896E-2</v>
      </c>
      <c r="Q196" s="7">
        <v>10.137</v>
      </c>
      <c r="R196" s="7">
        <v>0.14391309999999999</v>
      </c>
      <c r="S196" s="7">
        <v>9.4222810000000004E-2</v>
      </c>
    </row>
    <row r="197" spans="1:19" x14ac:dyDescent="0.25">
      <c r="A197">
        <v>5.766</v>
      </c>
      <c r="B197">
        <v>6.1735659999999998E-2</v>
      </c>
      <c r="C197">
        <v>4.5489920000000003E-2</v>
      </c>
      <c r="E197">
        <v>4.2779999999999996</v>
      </c>
      <c r="F197">
        <v>4.9482529999999997E-2</v>
      </c>
      <c r="G197">
        <v>3.5885220000000002E-2</v>
      </c>
      <c r="I197">
        <v>10.23</v>
      </c>
      <c r="J197">
        <v>0.13829230000000001</v>
      </c>
      <c r="K197">
        <v>8.4275600000000006E-2</v>
      </c>
      <c r="M197">
        <v>12.183</v>
      </c>
      <c r="N197">
        <v>0.158666</v>
      </c>
      <c r="O197">
        <v>9.2888670000000007E-2</v>
      </c>
      <c r="Q197" s="7">
        <v>10.23</v>
      </c>
      <c r="R197" s="7">
        <v>0.1368586</v>
      </c>
      <c r="S197" s="7">
        <v>8.5014999999999993E-2</v>
      </c>
    </row>
    <row r="198" spans="1:19" x14ac:dyDescent="0.25">
      <c r="A198">
        <v>5.859</v>
      </c>
      <c r="B198">
        <v>6.115222E-2</v>
      </c>
      <c r="C198">
        <v>4.2382070000000001E-2</v>
      </c>
      <c r="E198">
        <v>4.3710000000000004</v>
      </c>
      <c r="F198">
        <v>4.9590540000000002E-2</v>
      </c>
      <c r="G198">
        <v>3.7421660000000002E-2</v>
      </c>
      <c r="I198">
        <v>10.323</v>
      </c>
      <c r="J198">
        <v>0.1389986</v>
      </c>
      <c r="K198">
        <v>8.7581699999999998E-2</v>
      </c>
      <c r="M198">
        <v>12.276</v>
      </c>
      <c r="N198">
        <v>0.15929940000000001</v>
      </c>
      <c r="O198">
        <v>9.0659760000000006E-2</v>
      </c>
      <c r="Q198" s="7">
        <v>10.323</v>
      </c>
      <c r="R198" s="7">
        <v>0.1403432</v>
      </c>
      <c r="S198" s="7">
        <v>9.6104910000000002E-2</v>
      </c>
    </row>
    <row r="199" spans="1:19" x14ac:dyDescent="0.25">
      <c r="A199">
        <v>5.952</v>
      </c>
      <c r="B199">
        <v>6.1447010000000003E-2</v>
      </c>
      <c r="C199">
        <v>4.0881319999999999E-2</v>
      </c>
      <c r="E199">
        <v>4.4640000000000004</v>
      </c>
      <c r="F199">
        <v>4.971503E-2</v>
      </c>
      <c r="G199">
        <v>3.7662950000000001E-2</v>
      </c>
      <c r="I199">
        <v>10.416</v>
      </c>
      <c r="J199">
        <v>0.13985980000000001</v>
      </c>
      <c r="K199">
        <v>8.8837429999999995E-2</v>
      </c>
      <c r="M199">
        <v>12.369</v>
      </c>
      <c r="N199">
        <v>0.16293270000000001</v>
      </c>
      <c r="O199">
        <v>9.0488650000000004E-2</v>
      </c>
      <c r="Q199" s="7">
        <v>10.416</v>
      </c>
      <c r="R199" s="7">
        <v>0.13986570000000001</v>
      </c>
      <c r="S199" s="7">
        <v>8.4640919999999994E-2</v>
      </c>
    </row>
    <row r="200" spans="1:19" x14ac:dyDescent="0.25">
      <c r="A200">
        <v>6.0449999999999999</v>
      </c>
      <c r="B200">
        <v>6.1724479999999998E-2</v>
      </c>
      <c r="C200">
        <v>3.9697290000000003E-2</v>
      </c>
      <c r="E200">
        <v>4.5570000000000004</v>
      </c>
      <c r="F200">
        <v>4.8999859999999999E-2</v>
      </c>
      <c r="G200">
        <v>3.6971660000000003E-2</v>
      </c>
      <c r="I200">
        <v>10.509</v>
      </c>
      <c r="J200">
        <v>0.1411761</v>
      </c>
      <c r="K200">
        <v>9.1478039999999997E-2</v>
      </c>
      <c r="M200">
        <v>12.462</v>
      </c>
      <c r="N200">
        <v>0.16706389999999999</v>
      </c>
      <c r="O200">
        <v>9.3374200000000004E-2</v>
      </c>
    </row>
    <row r="201" spans="1:19" x14ac:dyDescent="0.25">
      <c r="A201">
        <v>6.1379999999999999</v>
      </c>
      <c r="B201">
        <v>6.199371E-2</v>
      </c>
      <c r="C201">
        <v>3.8964029999999997E-2</v>
      </c>
      <c r="E201">
        <v>4.6500000000000004</v>
      </c>
      <c r="F201">
        <v>4.9215679999999998E-2</v>
      </c>
      <c r="G201">
        <v>3.6534570000000002E-2</v>
      </c>
      <c r="I201">
        <v>10.602</v>
      </c>
      <c r="J201">
        <v>0.14403740000000001</v>
      </c>
      <c r="K201">
        <v>9.5131300000000002E-2</v>
      </c>
      <c r="M201">
        <v>12.555</v>
      </c>
      <c r="N201">
        <v>0.1698538</v>
      </c>
      <c r="O201">
        <v>9.5570020000000006E-2</v>
      </c>
    </row>
    <row r="202" spans="1:19" x14ac:dyDescent="0.25">
      <c r="A202">
        <v>6.2309999999999999</v>
      </c>
      <c r="B202">
        <v>6.1704620000000002E-2</v>
      </c>
      <c r="C202">
        <v>3.8890029999999999E-2</v>
      </c>
      <c r="E202">
        <v>4.7430000000000003</v>
      </c>
      <c r="F202">
        <v>4.93088E-2</v>
      </c>
      <c r="G202">
        <v>3.6371470000000003E-2</v>
      </c>
      <c r="I202">
        <v>10.695</v>
      </c>
      <c r="J202">
        <v>0.1438653</v>
      </c>
      <c r="K202">
        <v>9.8974519999999996E-2</v>
      </c>
      <c r="M202">
        <v>12.648</v>
      </c>
      <c r="N202">
        <v>0.17825940000000001</v>
      </c>
      <c r="O202">
        <v>0.1004206</v>
      </c>
    </row>
    <row r="203" spans="1:19" x14ac:dyDescent="0.25">
      <c r="A203">
        <v>6.3239999999999998</v>
      </c>
      <c r="B203">
        <v>6.1889720000000002E-2</v>
      </c>
      <c r="C203">
        <v>3.9182340000000003E-2</v>
      </c>
      <c r="E203">
        <v>4.8360000000000003</v>
      </c>
      <c r="F203">
        <v>4.9132479999999999E-2</v>
      </c>
      <c r="G203">
        <v>3.6047049999999997E-2</v>
      </c>
      <c r="I203">
        <v>10.788</v>
      </c>
      <c r="J203">
        <v>0.14793590000000001</v>
      </c>
      <c r="K203">
        <v>0.1001712</v>
      </c>
      <c r="M203">
        <v>12.741</v>
      </c>
      <c r="N203">
        <v>0.1726154</v>
      </c>
      <c r="O203">
        <v>9.4533969999999995E-2</v>
      </c>
    </row>
    <row r="204" spans="1:19" x14ac:dyDescent="0.25">
      <c r="A204">
        <v>6.4169999999999998</v>
      </c>
      <c r="B204">
        <v>6.2435589999999999E-2</v>
      </c>
      <c r="C204">
        <v>3.9580270000000001E-2</v>
      </c>
      <c r="E204">
        <v>4.9290000000000003</v>
      </c>
      <c r="F204">
        <v>4.9206800000000002E-2</v>
      </c>
      <c r="G204">
        <v>3.6300890000000002E-2</v>
      </c>
      <c r="I204">
        <v>10.881</v>
      </c>
      <c r="J204">
        <v>0.1497647</v>
      </c>
      <c r="K204">
        <v>9.9877149999999998E-2</v>
      </c>
      <c r="M204">
        <v>12.834</v>
      </c>
      <c r="N204">
        <v>0.1737523</v>
      </c>
      <c r="O204">
        <v>9.5731170000000004E-2</v>
      </c>
    </row>
    <row r="205" spans="1:19" x14ac:dyDescent="0.25">
      <c r="A205">
        <v>6.51</v>
      </c>
      <c r="B205">
        <v>6.2672500000000006E-2</v>
      </c>
      <c r="C205">
        <v>4.0818750000000001E-2</v>
      </c>
      <c r="E205">
        <v>5.0220000000000002</v>
      </c>
      <c r="F205">
        <v>4.9431530000000001E-2</v>
      </c>
      <c r="G205">
        <v>3.664179E-2</v>
      </c>
      <c r="I205">
        <v>10.974</v>
      </c>
      <c r="J205">
        <v>0.15308749999999999</v>
      </c>
      <c r="K205">
        <v>9.999342E-2</v>
      </c>
      <c r="M205">
        <v>12.927</v>
      </c>
      <c r="N205">
        <v>0.1744906</v>
      </c>
      <c r="O205">
        <v>9.9258849999999996E-2</v>
      </c>
    </row>
    <row r="206" spans="1:19" x14ac:dyDescent="0.25">
      <c r="A206">
        <v>6.6029999999999998</v>
      </c>
      <c r="B206">
        <v>6.2886250000000005E-2</v>
      </c>
      <c r="C206">
        <v>4.1432259999999999E-2</v>
      </c>
      <c r="E206">
        <v>5.1150000000000002</v>
      </c>
      <c r="F206">
        <v>4.9193199999999999E-2</v>
      </c>
      <c r="G206">
        <v>3.6035449999999997E-2</v>
      </c>
      <c r="I206">
        <v>11.067</v>
      </c>
      <c r="J206">
        <v>0.1550049</v>
      </c>
      <c r="K206">
        <v>0.1021069</v>
      </c>
      <c r="M206">
        <v>13.02</v>
      </c>
      <c r="N206">
        <v>0.17579529999999999</v>
      </c>
      <c r="O206">
        <v>0.1034455</v>
      </c>
    </row>
    <row r="207" spans="1:19" x14ac:dyDescent="0.25">
      <c r="A207">
        <v>6.6959999999999997</v>
      </c>
      <c r="B207">
        <v>6.2643149999999995E-2</v>
      </c>
      <c r="C207">
        <v>3.9511289999999998E-2</v>
      </c>
      <c r="E207">
        <v>5.2080000000000002</v>
      </c>
      <c r="F207">
        <v>4.890133E-2</v>
      </c>
      <c r="G207">
        <v>3.508141E-2</v>
      </c>
      <c r="I207">
        <v>11.16</v>
      </c>
      <c r="J207">
        <v>0.1562287</v>
      </c>
      <c r="K207">
        <v>0.1040996</v>
      </c>
      <c r="M207">
        <v>13.113</v>
      </c>
      <c r="N207">
        <v>0.1815359</v>
      </c>
      <c r="O207">
        <v>0.1113532</v>
      </c>
    </row>
    <row r="208" spans="1:19" x14ac:dyDescent="0.25">
      <c r="A208">
        <v>6.7889999999999997</v>
      </c>
      <c r="B208">
        <v>6.2595310000000001E-2</v>
      </c>
      <c r="C208">
        <v>3.8008180000000003E-2</v>
      </c>
      <c r="E208">
        <v>5.3010000000000002</v>
      </c>
      <c r="F208">
        <v>4.8557719999999999E-2</v>
      </c>
      <c r="G208">
        <v>3.4479330000000002E-2</v>
      </c>
      <c r="I208">
        <v>11.253</v>
      </c>
      <c r="J208">
        <v>0.15802169999999999</v>
      </c>
      <c r="K208">
        <v>0.1060743</v>
      </c>
      <c r="M208">
        <v>13.206</v>
      </c>
      <c r="N208">
        <v>0.17218539999999999</v>
      </c>
      <c r="O208">
        <v>9.9414580000000002E-2</v>
      </c>
    </row>
    <row r="209" spans="1:15" x14ac:dyDescent="0.25">
      <c r="A209">
        <v>6.8819999999999997</v>
      </c>
      <c r="B209">
        <v>6.2399860000000001E-2</v>
      </c>
      <c r="C209">
        <v>3.6886540000000002E-2</v>
      </c>
      <c r="E209">
        <v>5.3940000000000001</v>
      </c>
      <c r="F209">
        <v>4.8431139999999998E-2</v>
      </c>
      <c r="G209">
        <v>3.3705980000000003E-2</v>
      </c>
      <c r="I209">
        <v>11.346</v>
      </c>
      <c r="J209">
        <v>0.15162249999999999</v>
      </c>
      <c r="K209">
        <v>0.100799</v>
      </c>
      <c r="M209">
        <v>13.298999999999999</v>
      </c>
      <c r="N209">
        <v>0.1729946</v>
      </c>
      <c r="O209">
        <v>9.8458100000000007E-2</v>
      </c>
    </row>
    <row r="210" spans="1:15" x14ac:dyDescent="0.25">
      <c r="A210">
        <v>6.9749999999999996</v>
      </c>
      <c r="B210">
        <v>6.2146710000000001E-2</v>
      </c>
      <c r="C210">
        <v>3.6426680000000003E-2</v>
      </c>
      <c r="E210">
        <v>5.4870000000000001</v>
      </c>
      <c r="F210">
        <v>4.8279870000000003E-2</v>
      </c>
      <c r="G210">
        <v>3.2997489999999997E-2</v>
      </c>
      <c r="I210">
        <v>11.439</v>
      </c>
      <c r="J210">
        <v>0.14557100000000001</v>
      </c>
      <c r="K210">
        <v>9.2850340000000003E-2</v>
      </c>
      <c r="M210">
        <v>13.391999999999999</v>
      </c>
      <c r="N210">
        <v>0.17501649999999999</v>
      </c>
      <c r="O210">
        <v>9.7969769999999998E-2</v>
      </c>
    </row>
    <row r="211" spans="1:15" x14ac:dyDescent="0.25">
      <c r="A211">
        <v>7.0679999999999996</v>
      </c>
      <c r="B211">
        <v>6.2079790000000003E-2</v>
      </c>
      <c r="C211">
        <v>3.6916490000000003E-2</v>
      </c>
      <c r="E211">
        <v>5.58</v>
      </c>
      <c r="F211">
        <v>4.8153130000000002E-2</v>
      </c>
      <c r="G211">
        <v>3.165279E-2</v>
      </c>
      <c r="I211">
        <v>11.532</v>
      </c>
      <c r="J211">
        <v>0.1484683</v>
      </c>
      <c r="K211">
        <v>9.6189430000000006E-2</v>
      </c>
      <c r="M211">
        <v>13.484999999999999</v>
      </c>
      <c r="N211">
        <v>0.1772183</v>
      </c>
      <c r="O211">
        <v>0.10000870000000001</v>
      </c>
    </row>
    <row r="212" spans="1:15" x14ac:dyDescent="0.25">
      <c r="A212">
        <v>7.1609999999999996</v>
      </c>
      <c r="B212">
        <v>6.2239790000000003E-2</v>
      </c>
      <c r="C212">
        <v>3.8121599999999999E-2</v>
      </c>
      <c r="E212">
        <v>5.673</v>
      </c>
      <c r="F212">
        <v>4.7947070000000001E-2</v>
      </c>
      <c r="G212">
        <v>3.0736980000000001E-2</v>
      </c>
      <c r="I212">
        <v>11.625</v>
      </c>
      <c r="J212">
        <v>0.15345020000000001</v>
      </c>
      <c r="K212">
        <v>9.4941800000000007E-2</v>
      </c>
      <c r="M212">
        <v>13.577999999999999</v>
      </c>
      <c r="N212">
        <v>0.17480689999999999</v>
      </c>
      <c r="O212">
        <v>0.10173550000000001</v>
      </c>
    </row>
    <row r="213" spans="1:15" x14ac:dyDescent="0.25">
      <c r="A213">
        <v>7.2539999999999996</v>
      </c>
      <c r="B213">
        <v>6.2599650000000007E-2</v>
      </c>
      <c r="C213">
        <v>3.9274709999999997E-2</v>
      </c>
      <c r="E213">
        <v>5.766</v>
      </c>
      <c r="F213">
        <v>4.7755699999999998E-2</v>
      </c>
      <c r="G213">
        <v>2.977958E-2</v>
      </c>
      <c r="I213">
        <v>11.718</v>
      </c>
      <c r="J213">
        <v>0.1550772</v>
      </c>
      <c r="K213">
        <v>9.3296229999999994E-2</v>
      </c>
      <c r="M213">
        <v>13.670999999999999</v>
      </c>
      <c r="N213">
        <v>0.1718788</v>
      </c>
      <c r="O213">
        <v>9.4407000000000005E-2</v>
      </c>
    </row>
    <row r="214" spans="1:15" x14ac:dyDescent="0.25">
      <c r="A214">
        <v>7.3470000000000004</v>
      </c>
      <c r="B214">
        <v>6.2801739999999995E-2</v>
      </c>
      <c r="C214">
        <v>4.0970689999999997E-2</v>
      </c>
      <c r="E214">
        <v>5.859</v>
      </c>
      <c r="F214">
        <v>4.7576029999999998E-2</v>
      </c>
      <c r="G214">
        <v>2.9320120000000002E-2</v>
      </c>
      <c r="I214">
        <v>11.811</v>
      </c>
      <c r="J214">
        <v>0.15831329999999999</v>
      </c>
      <c r="K214">
        <v>9.1994649999999997E-2</v>
      </c>
      <c r="M214">
        <v>13.763999999999999</v>
      </c>
      <c r="N214">
        <v>0.17314930000000001</v>
      </c>
      <c r="O214">
        <v>9.9922129999999998E-2</v>
      </c>
    </row>
    <row r="215" spans="1:15" x14ac:dyDescent="0.25">
      <c r="A215">
        <v>7.44</v>
      </c>
      <c r="B215">
        <v>6.2938330000000001E-2</v>
      </c>
      <c r="C215">
        <v>4.2200269999999998E-2</v>
      </c>
      <c r="E215">
        <v>5.952</v>
      </c>
      <c r="F215">
        <v>4.7369139999999997E-2</v>
      </c>
      <c r="G215">
        <v>2.9072649999999998E-2</v>
      </c>
      <c r="I215">
        <v>11.904</v>
      </c>
      <c r="J215">
        <v>0.15433189999999999</v>
      </c>
      <c r="K215">
        <v>8.1437599999999999E-2</v>
      </c>
      <c r="M215">
        <v>13.856999999999999</v>
      </c>
      <c r="N215">
        <v>0.17706</v>
      </c>
      <c r="O215">
        <v>0.10606889999999999</v>
      </c>
    </row>
    <row r="216" spans="1:15" x14ac:dyDescent="0.25">
      <c r="A216">
        <v>7.5330000000000004</v>
      </c>
      <c r="B216">
        <v>6.300472E-2</v>
      </c>
      <c r="C216">
        <v>4.4096730000000001E-2</v>
      </c>
      <c r="E216">
        <v>6.0449999999999999</v>
      </c>
      <c r="F216">
        <v>4.8211700000000003E-2</v>
      </c>
      <c r="G216">
        <v>3.031319E-2</v>
      </c>
      <c r="I216">
        <v>11.997</v>
      </c>
      <c r="J216">
        <v>0.15794739999999999</v>
      </c>
      <c r="K216">
        <v>8.2166810000000007E-2</v>
      </c>
      <c r="M216">
        <v>13.95</v>
      </c>
      <c r="N216">
        <v>0.1811393</v>
      </c>
      <c r="O216">
        <v>0.1134612</v>
      </c>
    </row>
    <row r="217" spans="1:15" x14ac:dyDescent="0.25">
      <c r="A217">
        <v>7.6260000000000003</v>
      </c>
      <c r="B217">
        <v>6.3443289999999999E-2</v>
      </c>
      <c r="C217">
        <v>4.3991309999999999E-2</v>
      </c>
      <c r="E217">
        <v>6.1379999999999999</v>
      </c>
      <c r="F217">
        <v>4.8808940000000002E-2</v>
      </c>
      <c r="G217">
        <v>3.061444E-2</v>
      </c>
      <c r="I217">
        <v>12.09</v>
      </c>
      <c r="J217">
        <v>0.15974279999999999</v>
      </c>
      <c r="K217">
        <v>8.6759760000000005E-2</v>
      </c>
      <c r="M217">
        <v>14.042999999999999</v>
      </c>
      <c r="N217">
        <v>0.179978</v>
      </c>
      <c r="O217">
        <v>0.1174967</v>
      </c>
    </row>
    <row r="218" spans="1:15" x14ac:dyDescent="0.25">
      <c r="A218">
        <v>7.7190000000000003</v>
      </c>
      <c r="B218">
        <v>6.3565940000000001E-2</v>
      </c>
      <c r="C218">
        <v>4.3544769999999997E-2</v>
      </c>
      <c r="E218">
        <v>6.2309999999999999</v>
      </c>
      <c r="F218">
        <v>4.8869929999999999E-2</v>
      </c>
      <c r="G218">
        <v>3.1059099999999999E-2</v>
      </c>
      <c r="I218">
        <v>12.183</v>
      </c>
      <c r="J218">
        <v>0.14738789999999999</v>
      </c>
      <c r="K218">
        <v>8.204177E-2</v>
      </c>
      <c r="M218">
        <v>14.135999999999999</v>
      </c>
      <c r="N218">
        <v>0.1863312</v>
      </c>
      <c r="O218">
        <v>0.1072857</v>
      </c>
    </row>
    <row r="219" spans="1:15" x14ac:dyDescent="0.25">
      <c r="A219">
        <v>7.8120000000000003</v>
      </c>
      <c r="B219">
        <v>6.3876340000000004E-2</v>
      </c>
      <c r="C219">
        <v>4.357946E-2</v>
      </c>
      <c r="E219">
        <v>6.3239999999999998</v>
      </c>
      <c r="F219">
        <v>4.8986509999999997E-2</v>
      </c>
      <c r="G219">
        <v>3.2054590000000001E-2</v>
      </c>
      <c r="I219">
        <v>12.276</v>
      </c>
      <c r="J219">
        <v>0.14704110000000001</v>
      </c>
      <c r="K219">
        <v>8.9254810000000004E-2</v>
      </c>
      <c r="M219">
        <v>14.228999999999999</v>
      </c>
      <c r="N219">
        <v>0.1803825</v>
      </c>
      <c r="O219">
        <v>9.4143640000000001E-2</v>
      </c>
    </row>
    <row r="220" spans="1:15" x14ac:dyDescent="0.25">
      <c r="A220">
        <v>7.9050000000000002</v>
      </c>
      <c r="B220">
        <v>6.4363870000000004E-2</v>
      </c>
      <c r="C220">
        <v>4.371601E-2</v>
      </c>
      <c r="E220">
        <v>6.4169999999999998</v>
      </c>
      <c r="F220">
        <v>4.9411690000000001E-2</v>
      </c>
      <c r="G220">
        <v>3.261203E-2</v>
      </c>
      <c r="I220">
        <v>12.369</v>
      </c>
      <c r="J220">
        <v>0.1466943</v>
      </c>
      <c r="K220">
        <v>9.8232440000000004E-2</v>
      </c>
      <c r="M220">
        <v>14.321999999999999</v>
      </c>
      <c r="N220">
        <v>0.18016560000000001</v>
      </c>
      <c r="O220">
        <v>8.7217329999999996E-2</v>
      </c>
    </row>
    <row r="221" spans="1:15" x14ac:dyDescent="0.25">
      <c r="A221">
        <v>7.9980000000000002</v>
      </c>
      <c r="B221">
        <v>6.3653710000000002E-2</v>
      </c>
      <c r="C221">
        <v>4.1145840000000003E-2</v>
      </c>
      <c r="E221">
        <v>6.51</v>
      </c>
      <c r="F221">
        <v>4.9698039999999999E-2</v>
      </c>
      <c r="G221">
        <v>3.2841479999999999E-2</v>
      </c>
      <c r="I221">
        <v>12.462</v>
      </c>
      <c r="J221">
        <v>0.14634749999999999</v>
      </c>
      <c r="K221">
        <v>0.1085377</v>
      </c>
      <c r="M221">
        <v>14.414999999999999</v>
      </c>
      <c r="N221">
        <v>0.17799499999999999</v>
      </c>
      <c r="O221">
        <v>8.2949499999999995E-2</v>
      </c>
    </row>
    <row r="222" spans="1:15" x14ac:dyDescent="0.25">
      <c r="A222">
        <v>8.0909999999999993</v>
      </c>
      <c r="B222">
        <v>6.3780139999999999E-2</v>
      </c>
      <c r="C222">
        <v>4.1195900000000001E-2</v>
      </c>
      <c r="E222">
        <v>6.6029999999999998</v>
      </c>
      <c r="F222">
        <v>5.0144319999999999E-2</v>
      </c>
      <c r="G222">
        <v>3.3374500000000001E-2</v>
      </c>
      <c r="I222">
        <v>12.555</v>
      </c>
      <c r="J222">
        <v>0.13356209999999999</v>
      </c>
      <c r="K222">
        <v>0.102271</v>
      </c>
      <c r="M222">
        <v>14.507999999999999</v>
      </c>
      <c r="N222">
        <v>0.1766963</v>
      </c>
      <c r="O222">
        <v>8.1030119999999997E-2</v>
      </c>
    </row>
    <row r="223" spans="1:15" x14ac:dyDescent="0.25">
      <c r="A223">
        <v>8.1839999999999993</v>
      </c>
      <c r="B223">
        <v>6.3912570000000002E-2</v>
      </c>
      <c r="C223">
        <v>4.093198E-2</v>
      </c>
      <c r="E223">
        <v>6.6959999999999997</v>
      </c>
      <c r="F223">
        <v>5.0732359999999997E-2</v>
      </c>
      <c r="G223">
        <v>3.3552430000000001E-2</v>
      </c>
      <c r="I223">
        <v>12.648</v>
      </c>
      <c r="J223">
        <v>0.127721</v>
      </c>
      <c r="K223">
        <v>0.1001457</v>
      </c>
      <c r="M223">
        <v>14.601000000000001</v>
      </c>
      <c r="N223">
        <v>0.1731557</v>
      </c>
      <c r="O223">
        <v>7.9564099999999999E-2</v>
      </c>
    </row>
    <row r="224" spans="1:15" x14ac:dyDescent="0.25">
      <c r="A224">
        <v>8.2769999999999992</v>
      </c>
      <c r="B224">
        <v>6.3711290000000004E-2</v>
      </c>
      <c r="C224">
        <v>4.0355820000000001E-2</v>
      </c>
      <c r="E224">
        <v>6.7889999999999997</v>
      </c>
      <c r="F224">
        <v>5.1452970000000001E-2</v>
      </c>
      <c r="G224">
        <v>3.406261E-2</v>
      </c>
      <c r="I224">
        <v>12.741</v>
      </c>
      <c r="J224">
        <v>0.1309911</v>
      </c>
      <c r="K224">
        <v>0.10500950000000001</v>
      </c>
      <c r="M224">
        <v>14.694000000000001</v>
      </c>
      <c r="N224">
        <v>0.17027429999999999</v>
      </c>
      <c r="O224">
        <v>8.343399E-2</v>
      </c>
    </row>
    <row r="225" spans="1:15" x14ac:dyDescent="0.25">
      <c r="A225">
        <v>8.3699999999999992</v>
      </c>
      <c r="B225">
        <v>6.3475599999999993E-2</v>
      </c>
      <c r="C225">
        <v>3.9443779999999998E-2</v>
      </c>
      <c r="E225">
        <v>6.8819999999999997</v>
      </c>
      <c r="F225">
        <v>5.2177029999999999E-2</v>
      </c>
      <c r="G225">
        <v>3.4839719999999998E-2</v>
      </c>
      <c r="I225">
        <v>12.834</v>
      </c>
      <c r="J225">
        <v>0.13025890000000001</v>
      </c>
      <c r="K225">
        <v>0.10544829999999999</v>
      </c>
      <c r="M225">
        <v>14.787000000000001</v>
      </c>
      <c r="N225">
        <v>0.16739290000000001</v>
      </c>
      <c r="O225">
        <v>9.0312130000000004E-2</v>
      </c>
    </row>
    <row r="226" spans="1:15" x14ac:dyDescent="0.25">
      <c r="A226">
        <v>8.4629999999999992</v>
      </c>
      <c r="B226">
        <v>6.3012910000000005E-2</v>
      </c>
      <c r="C226">
        <v>3.9031459999999997E-2</v>
      </c>
      <c r="E226">
        <v>6.9749999999999996</v>
      </c>
      <c r="F226">
        <v>5.2824799999999998E-2</v>
      </c>
      <c r="G226">
        <v>3.5730320000000003E-2</v>
      </c>
      <c r="I226">
        <v>12.927</v>
      </c>
      <c r="J226">
        <v>0.14842</v>
      </c>
      <c r="K226">
        <v>0.1095622</v>
      </c>
      <c r="M226">
        <v>14.88</v>
      </c>
      <c r="N226">
        <v>0.15952</v>
      </c>
      <c r="O226">
        <v>9.6618999999999997E-2</v>
      </c>
    </row>
    <row r="227" spans="1:15" x14ac:dyDescent="0.25">
      <c r="A227">
        <v>8.5559999999999992</v>
      </c>
      <c r="B227">
        <v>6.295829E-2</v>
      </c>
      <c r="C227">
        <v>3.8045929999999999E-2</v>
      </c>
      <c r="E227">
        <v>7.0679999999999996</v>
      </c>
      <c r="F227">
        <v>5.3179459999999998E-2</v>
      </c>
      <c r="G227">
        <v>3.5969109999999999E-2</v>
      </c>
      <c r="I227">
        <v>13.02</v>
      </c>
      <c r="J227">
        <v>0.16852500000000001</v>
      </c>
      <c r="K227">
        <v>0.1054889</v>
      </c>
      <c r="M227">
        <v>14.973000000000001</v>
      </c>
      <c r="N227">
        <v>0.1536257</v>
      </c>
      <c r="O227">
        <v>0.1063224</v>
      </c>
    </row>
    <row r="228" spans="1:15" x14ac:dyDescent="0.25">
      <c r="A228">
        <v>8.6489999999999991</v>
      </c>
      <c r="B228">
        <v>6.3517359999999995E-2</v>
      </c>
      <c r="C228">
        <v>3.7436280000000002E-2</v>
      </c>
      <c r="E228">
        <v>7.1609999999999996</v>
      </c>
      <c r="F228">
        <v>5.5441219999999999E-2</v>
      </c>
      <c r="G228">
        <v>4.1370110000000002E-2</v>
      </c>
      <c r="I228">
        <v>13.113</v>
      </c>
      <c r="J228">
        <v>0.16917670000000001</v>
      </c>
      <c r="K228">
        <v>0.10455349999999999</v>
      </c>
      <c r="M228">
        <v>15.066000000000001</v>
      </c>
      <c r="N228">
        <v>0.1443371</v>
      </c>
      <c r="O228">
        <v>8.7270219999999996E-2</v>
      </c>
    </row>
    <row r="229" spans="1:15" x14ac:dyDescent="0.25">
      <c r="A229">
        <v>8.7420000000000009</v>
      </c>
      <c r="B229">
        <v>6.3924709999999996E-2</v>
      </c>
      <c r="C229">
        <v>3.7007270000000002E-2</v>
      </c>
      <c r="E229">
        <v>7.2539999999999996</v>
      </c>
      <c r="F229">
        <v>5.5957970000000003E-2</v>
      </c>
      <c r="G229">
        <v>4.1369290000000003E-2</v>
      </c>
      <c r="I229">
        <v>13.206</v>
      </c>
      <c r="J229">
        <v>0.16982829999999999</v>
      </c>
      <c r="K229">
        <v>0.1037597</v>
      </c>
      <c r="M229">
        <v>15.159000000000001</v>
      </c>
      <c r="N229">
        <v>0.1475736</v>
      </c>
      <c r="O229">
        <v>8.229873E-2</v>
      </c>
    </row>
    <row r="230" spans="1:15" x14ac:dyDescent="0.25">
      <c r="A230">
        <v>8.8350000000000009</v>
      </c>
      <c r="B230">
        <v>6.4095139999999995E-2</v>
      </c>
      <c r="C230">
        <v>3.7010099999999997E-2</v>
      </c>
      <c r="E230">
        <v>7.3470000000000004</v>
      </c>
      <c r="F230">
        <v>5.6517640000000001E-2</v>
      </c>
      <c r="G230">
        <v>4.1499950000000001E-2</v>
      </c>
      <c r="I230">
        <v>13.298999999999999</v>
      </c>
      <c r="J230">
        <v>0.17047999999999999</v>
      </c>
      <c r="K230">
        <v>0.1031108</v>
      </c>
      <c r="M230">
        <v>15.252000000000001</v>
      </c>
      <c r="N230">
        <v>0.15097089999999999</v>
      </c>
      <c r="O230">
        <v>8.163086E-2</v>
      </c>
    </row>
    <row r="231" spans="1:15" x14ac:dyDescent="0.25">
      <c r="A231">
        <v>8.9280000000000008</v>
      </c>
      <c r="B231">
        <v>6.4669779999999996E-2</v>
      </c>
      <c r="C231">
        <v>3.7541860000000003E-2</v>
      </c>
      <c r="E231">
        <v>7.44</v>
      </c>
      <c r="F231">
        <v>5.6954560000000001E-2</v>
      </c>
      <c r="G231">
        <v>4.0162249999999997E-2</v>
      </c>
      <c r="I231">
        <v>13.391999999999999</v>
      </c>
      <c r="J231">
        <v>0.1711317</v>
      </c>
      <c r="K231">
        <v>0.10260950000000001</v>
      </c>
      <c r="M231">
        <v>15.345000000000001</v>
      </c>
      <c r="N231">
        <v>0.15436820000000001</v>
      </c>
      <c r="O231">
        <v>8.3141930000000003E-2</v>
      </c>
    </row>
    <row r="232" spans="1:15" x14ac:dyDescent="0.25">
      <c r="A232">
        <v>9.0210000000000008</v>
      </c>
      <c r="B232">
        <v>6.4831440000000004E-2</v>
      </c>
      <c r="C232">
        <v>3.8626750000000001E-2</v>
      </c>
      <c r="E232">
        <v>7.5330000000000004</v>
      </c>
      <c r="F232">
        <v>5.6939120000000003E-2</v>
      </c>
      <c r="G232">
        <v>3.9183240000000001E-2</v>
      </c>
      <c r="I232">
        <v>13.484999999999999</v>
      </c>
      <c r="J232">
        <v>0.1717833</v>
      </c>
      <c r="K232">
        <v>0.1022579</v>
      </c>
      <c r="M232">
        <v>15.438000000000001</v>
      </c>
      <c r="N232">
        <v>0.1577655</v>
      </c>
      <c r="O232">
        <v>8.6718110000000001E-2</v>
      </c>
    </row>
    <row r="233" spans="1:15" x14ac:dyDescent="0.25">
      <c r="A233">
        <v>9.1140000000000008</v>
      </c>
      <c r="B233">
        <v>6.4898990000000004E-2</v>
      </c>
      <c r="C233">
        <v>3.9885919999999998E-2</v>
      </c>
      <c r="E233">
        <v>7.6260000000000003</v>
      </c>
      <c r="F233">
        <v>5.6371549999999999E-2</v>
      </c>
      <c r="G233">
        <v>3.8034209999999999E-2</v>
      </c>
      <c r="I233">
        <v>13.577999999999999</v>
      </c>
      <c r="J233" t="s">
        <v>0</v>
      </c>
      <c r="K233">
        <v>0</v>
      </c>
      <c r="M233">
        <v>15.531000000000001</v>
      </c>
      <c r="N233">
        <v>0.15282100000000001</v>
      </c>
      <c r="O233">
        <v>9.2569509999999994E-2</v>
      </c>
    </row>
    <row r="234" spans="1:15" x14ac:dyDescent="0.25">
      <c r="A234">
        <v>9.2070000000000007</v>
      </c>
      <c r="B234">
        <v>6.5103599999999998E-2</v>
      </c>
      <c r="C234">
        <v>4.1688339999999997E-2</v>
      </c>
      <c r="E234">
        <v>7.7190000000000003</v>
      </c>
      <c r="F234">
        <v>5.5986149999999998E-2</v>
      </c>
      <c r="G234">
        <v>3.7426639999999997E-2</v>
      </c>
      <c r="I234">
        <v>13.670999999999999</v>
      </c>
      <c r="J234" t="s">
        <v>0</v>
      </c>
      <c r="K234">
        <v>0</v>
      </c>
      <c r="M234">
        <v>15.624000000000001</v>
      </c>
      <c r="N234">
        <v>0.15688099999999999</v>
      </c>
      <c r="O234">
        <v>9.9450709999999998E-2</v>
      </c>
    </row>
    <row r="235" spans="1:15" x14ac:dyDescent="0.25">
      <c r="A235">
        <v>9.3000000000000007</v>
      </c>
      <c r="B235">
        <v>6.5393670000000001E-2</v>
      </c>
      <c r="C235">
        <v>4.353717E-2</v>
      </c>
      <c r="E235">
        <v>7.8120000000000003</v>
      </c>
      <c r="F235">
        <v>5.5594459999999998E-2</v>
      </c>
      <c r="G235">
        <v>3.7311209999999997E-2</v>
      </c>
      <c r="I235">
        <v>13.763999999999999</v>
      </c>
      <c r="J235" t="s">
        <v>0</v>
      </c>
      <c r="K235">
        <v>0</v>
      </c>
      <c r="M235">
        <v>15.717000000000001</v>
      </c>
      <c r="N235">
        <v>0.160941</v>
      </c>
      <c r="O235">
        <v>0.10764609999999999</v>
      </c>
    </row>
    <row r="236" spans="1:15" x14ac:dyDescent="0.25">
      <c r="A236">
        <v>9.3930000000000007</v>
      </c>
      <c r="B236">
        <v>6.5822710000000006E-2</v>
      </c>
      <c r="C236">
        <v>4.5627859999999999E-2</v>
      </c>
      <c r="E236">
        <v>7.9050000000000002</v>
      </c>
      <c r="F236">
        <v>5.5092090000000003E-2</v>
      </c>
      <c r="G236">
        <v>3.6681110000000003E-2</v>
      </c>
      <c r="I236">
        <v>13.856999999999999</v>
      </c>
      <c r="J236" t="s">
        <v>0</v>
      </c>
      <c r="K236">
        <v>0</v>
      </c>
      <c r="M236">
        <v>15.81</v>
      </c>
      <c r="N236">
        <v>0.16500100000000001</v>
      </c>
      <c r="O236">
        <v>0.1168795</v>
      </c>
    </row>
    <row r="237" spans="1:15" x14ac:dyDescent="0.25">
      <c r="A237">
        <v>9.4860000000000007</v>
      </c>
      <c r="B237">
        <v>6.5166089999999996E-2</v>
      </c>
      <c r="C237">
        <v>4.3070530000000003E-2</v>
      </c>
      <c r="E237">
        <v>7.9980000000000002</v>
      </c>
      <c r="F237">
        <v>5.5032860000000003E-2</v>
      </c>
      <c r="G237">
        <v>3.611814E-2</v>
      </c>
      <c r="I237">
        <v>13.95</v>
      </c>
      <c r="J237" t="s">
        <v>0</v>
      </c>
      <c r="K237">
        <v>0</v>
      </c>
      <c r="M237">
        <v>15.903</v>
      </c>
      <c r="N237">
        <v>0.16839109999999999</v>
      </c>
      <c r="O237">
        <v>0.13377359999999999</v>
      </c>
    </row>
    <row r="238" spans="1:15" x14ac:dyDescent="0.25">
      <c r="A238">
        <v>9.5790000000000006</v>
      </c>
      <c r="B238">
        <v>6.4671740000000005E-2</v>
      </c>
      <c r="C238">
        <v>4.1427749999999999E-2</v>
      </c>
      <c r="E238">
        <v>8.0909999999999993</v>
      </c>
      <c r="F238">
        <v>5.4384420000000003E-2</v>
      </c>
      <c r="G238">
        <v>3.5457259999999997E-2</v>
      </c>
      <c r="I238">
        <v>14.042999999999999</v>
      </c>
      <c r="J238" t="s">
        <v>0</v>
      </c>
      <c r="K238">
        <v>0</v>
      </c>
      <c r="M238">
        <v>15.996</v>
      </c>
      <c r="N238">
        <v>0.1729533</v>
      </c>
      <c r="O238">
        <v>0.13906070000000001</v>
      </c>
    </row>
    <row r="239" spans="1:15" x14ac:dyDescent="0.25">
      <c r="A239">
        <v>9.6720000000000006</v>
      </c>
      <c r="B239">
        <v>6.3801819999999995E-2</v>
      </c>
      <c r="C239">
        <v>4.026536E-2</v>
      </c>
      <c r="E239">
        <v>8.1839999999999993</v>
      </c>
      <c r="F239">
        <v>5.3832240000000003E-2</v>
      </c>
      <c r="G239">
        <v>3.5224459999999999E-2</v>
      </c>
      <c r="I239">
        <v>14.135999999999999</v>
      </c>
      <c r="J239" t="s">
        <v>0</v>
      </c>
      <c r="K239">
        <v>0</v>
      </c>
      <c r="M239">
        <v>16.088999999999999</v>
      </c>
      <c r="N239">
        <v>0.1718083</v>
      </c>
      <c r="O239">
        <v>0.13562460000000001</v>
      </c>
    </row>
    <row r="240" spans="1:15" x14ac:dyDescent="0.25">
      <c r="A240">
        <v>9.7650000000000006</v>
      </c>
      <c r="B240">
        <v>6.3518389999999994E-2</v>
      </c>
      <c r="C240">
        <v>3.96583E-2</v>
      </c>
      <c r="E240">
        <v>8.2769999999999992</v>
      </c>
      <c r="F240">
        <v>5.3316870000000002E-2</v>
      </c>
      <c r="G240">
        <v>3.5016180000000001E-2</v>
      </c>
      <c r="I240">
        <v>14.228999999999999</v>
      </c>
      <c r="J240" t="s">
        <v>0</v>
      </c>
      <c r="K240">
        <v>0</v>
      </c>
      <c r="M240">
        <v>16.181999999999999</v>
      </c>
      <c r="N240">
        <v>0.16996169999999999</v>
      </c>
      <c r="O240">
        <v>0.13268350000000001</v>
      </c>
    </row>
    <row r="241" spans="1:15" x14ac:dyDescent="0.25">
      <c r="A241">
        <v>9.8580000000000005</v>
      </c>
      <c r="B241">
        <v>6.3640509999999997E-2</v>
      </c>
      <c r="C241">
        <v>3.9585019999999999E-2</v>
      </c>
      <c r="E241">
        <v>8.3699999999999992</v>
      </c>
      <c r="F241">
        <v>5.3538559999999999E-2</v>
      </c>
      <c r="G241">
        <v>3.5721719999999998E-2</v>
      </c>
      <c r="I241">
        <v>14.321999999999999</v>
      </c>
      <c r="J241" t="s">
        <v>0</v>
      </c>
      <c r="K241">
        <v>0</v>
      </c>
      <c r="M241">
        <v>16.274999999999999</v>
      </c>
      <c r="N241">
        <v>0.16811499999999999</v>
      </c>
      <c r="O241">
        <v>0.1298926</v>
      </c>
    </row>
    <row r="242" spans="1:15" x14ac:dyDescent="0.25">
      <c r="A242">
        <v>9.9510000000000005</v>
      </c>
      <c r="B242">
        <v>6.3395220000000002E-2</v>
      </c>
      <c r="C242">
        <v>4.0208760000000003E-2</v>
      </c>
      <c r="E242">
        <v>8.4629999999999992</v>
      </c>
      <c r="F242">
        <v>5.3663839999999997E-2</v>
      </c>
      <c r="G242">
        <v>3.6867009999999999E-2</v>
      </c>
      <c r="I242">
        <v>14.414999999999999</v>
      </c>
      <c r="J242" t="s">
        <v>0</v>
      </c>
      <c r="K242">
        <v>0</v>
      </c>
      <c r="M242">
        <v>16.367999999999999</v>
      </c>
      <c r="N242">
        <v>0.16626830000000001</v>
      </c>
      <c r="O242">
        <v>0.12726180000000001</v>
      </c>
    </row>
    <row r="243" spans="1:15" x14ac:dyDescent="0.25">
      <c r="A243">
        <v>10.044</v>
      </c>
      <c r="B243">
        <v>6.3761540000000005E-2</v>
      </c>
      <c r="C243">
        <v>4.0608640000000001E-2</v>
      </c>
      <c r="E243">
        <v>8.5559999999999992</v>
      </c>
      <c r="F243">
        <v>5.4132520000000003E-2</v>
      </c>
      <c r="G243">
        <v>3.749566E-2</v>
      </c>
      <c r="I243">
        <v>14.507999999999999</v>
      </c>
      <c r="J243" t="s">
        <v>0</v>
      </c>
      <c r="K243" t="s">
        <v>0</v>
      </c>
      <c r="M243">
        <v>16.460999999999999</v>
      </c>
      <c r="N243">
        <v>0.1644217</v>
      </c>
      <c r="O243">
        <v>0.1248012</v>
      </c>
    </row>
    <row r="244" spans="1:15" x14ac:dyDescent="0.25">
      <c r="A244">
        <v>10.137</v>
      </c>
      <c r="B244">
        <v>6.4275589999999994E-2</v>
      </c>
      <c r="C244">
        <v>4.1470670000000001E-2</v>
      </c>
      <c r="E244">
        <v>8.6489999999999991</v>
      </c>
      <c r="F244">
        <v>5.470796E-2</v>
      </c>
      <c r="G244">
        <v>3.8446609999999999E-2</v>
      </c>
      <c r="I244">
        <v>14.601000000000001</v>
      </c>
      <c r="J244" t="s">
        <v>0</v>
      </c>
      <c r="K244" t="s">
        <v>0</v>
      </c>
      <c r="M244">
        <v>16.553999999999998</v>
      </c>
      <c r="N244">
        <v>0.16301170000000001</v>
      </c>
      <c r="O244">
        <v>0.1221183</v>
      </c>
    </row>
    <row r="245" spans="1:15" x14ac:dyDescent="0.25">
      <c r="A245">
        <v>10.23</v>
      </c>
      <c r="B245">
        <v>6.4654260000000005E-2</v>
      </c>
      <c r="C245">
        <v>4.2448E-2</v>
      </c>
      <c r="E245">
        <v>8.7420000000000009</v>
      </c>
      <c r="F245">
        <v>5.5437840000000002E-2</v>
      </c>
      <c r="G245">
        <v>3.9650699999999997E-2</v>
      </c>
      <c r="I245">
        <v>14.694000000000001</v>
      </c>
      <c r="J245" t="s">
        <v>0</v>
      </c>
      <c r="K245" t="s">
        <v>0</v>
      </c>
      <c r="M245">
        <v>16.646999999999998</v>
      </c>
      <c r="N245">
        <v>0.16160169999999999</v>
      </c>
      <c r="O245">
        <v>0.1196304</v>
      </c>
    </row>
    <row r="246" spans="1:15" x14ac:dyDescent="0.25">
      <c r="A246">
        <v>10.323</v>
      </c>
      <c r="B246">
        <v>6.4971319999999999E-2</v>
      </c>
      <c r="C246">
        <v>4.3543659999999998E-2</v>
      </c>
      <c r="E246">
        <v>8.8350000000000009</v>
      </c>
      <c r="F246">
        <v>5.637081E-2</v>
      </c>
      <c r="G246">
        <v>4.087358E-2</v>
      </c>
      <c r="I246">
        <v>14.787000000000001</v>
      </c>
      <c r="J246" t="s">
        <v>0</v>
      </c>
      <c r="K246" t="s">
        <v>0</v>
      </c>
      <c r="M246">
        <v>16.739999999999998</v>
      </c>
      <c r="N246">
        <v>0.16019169999999999</v>
      </c>
      <c r="O246">
        <v>0.11735</v>
      </c>
    </row>
    <row r="247" spans="1:15" x14ac:dyDescent="0.25">
      <c r="A247">
        <v>10.416</v>
      </c>
      <c r="B247">
        <v>6.5378199999999997E-2</v>
      </c>
      <c r="C247">
        <v>4.2564440000000002E-2</v>
      </c>
      <c r="E247">
        <v>8.9280000000000008</v>
      </c>
      <c r="F247">
        <v>5.7026960000000002E-2</v>
      </c>
      <c r="G247">
        <v>4.1686800000000003E-2</v>
      </c>
      <c r="I247">
        <v>14.88</v>
      </c>
      <c r="J247" t="s">
        <v>0</v>
      </c>
      <c r="K247" t="s">
        <v>0</v>
      </c>
      <c r="M247">
        <v>16.832999999999998</v>
      </c>
      <c r="N247">
        <v>0.1587817</v>
      </c>
      <c r="O247">
        <v>0.1152893</v>
      </c>
    </row>
    <row r="248" spans="1:15" x14ac:dyDescent="0.25">
      <c r="A248">
        <v>10.509</v>
      </c>
      <c r="B248">
        <v>6.5920980000000004E-2</v>
      </c>
      <c r="C248">
        <v>4.132036E-2</v>
      </c>
      <c r="E248">
        <v>9.0210000000000008</v>
      </c>
      <c r="F248">
        <v>5.7798380000000003E-2</v>
      </c>
      <c r="G248">
        <v>4.294332E-2</v>
      </c>
      <c r="I248">
        <v>14.973000000000001</v>
      </c>
      <c r="J248" t="s">
        <v>0</v>
      </c>
      <c r="K248" t="s">
        <v>0</v>
      </c>
      <c r="M248">
        <v>16.925999999999998</v>
      </c>
      <c r="N248" t="s">
        <v>0</v>
      </c>
      <c r="O248">
        <v>8.1854319999999994E-2</v>
      </c>
    </row>
    <row r="249" spans="1:15" x14ac:dyDescent="0.25">
      <c r="A249">
        <v>10.602</v>
      </c>
      <c r="B249">
        <v>6.6352259999999996E-2</v>
      </c>
      <c r="C249">
        <v>4.007695E-2</v>
      </c>
      <c r="E249">
        <v>9.1140000000000008</v>
      </c>
      <c r="F249">
        <v>5.8674860000000002E-2</v>
      </c>
      <c r="G249">
        <v>4.4653600000000002E-2</v>
      </c>
      <c r="I249">
        <v>15.066000000000001</v>
      </c>
      <c r="J249" t="s">
        <v>0</v>
      </c>
      <c r="K249" t="s">
        <v>0</v>
      </c>
      <c r="M249">
        <v>17.018999999999998</v>
      </c>
      <c r="N249" t="s">
        <v>0</v>
      </c>
      <c r="O249">
        <v>2.9404449999999999E-2</v>
      </c>
    </row>
    <row r="250" spans="1:15" x14ac:dyDescent="0.25">
      <c r="A250">
        <v>10.695</v>
      </c>
      <c r="B250">
        <v>6.632246E-2</v>
      </c>
      <c r="C250">
        <v>3.9331659999999997E-2</v>
      </c>
      <c r="E250">
        <v>9.2070000000000007</v>
      </c>
      <c r="F250">
        <v>5.9320270000000001E-2</v>
      </c>
      <c r="G250">
        <v>4.6262169999999998E-2</v>
      </c>
      <c r="I250">
        <v>15.159000000000001</v>
      </c>
      <c r="J250" t="s">
        <v>0</v>
      </c>
      <c r="K250" t="s">
        <v>0</v>
      </c>
      <c r="M250">
        <v>17.111999999999998</v>
      </c>
      <c r="N250" t="s">
        <v>0</v>
      </c>
      <c r="O250">
        <v>9.8449999999999996E-3</v>
      </c>
    </row>
    <row r="251" spans="1:15" x14ac:dyDescent="0.25">
      <c r="A251">
        <v>10.788</v>
      </c>
      <c r="B251">
        <v>6.6663280000000005E-2</v>
      </c>
      <c r="C251">
        <v>3.9400600000000001E-2</v>
      </c>
      <c r="E251">
        <v>9.3000000000000007</v>
      </c>
      <c r="F251">
        <v>5.9494529999999997E-2</v>
      </c>
      <c r="G251">
        <v>4.5943640000000001E-2</v>
      </c>
      <c r="I251">
        <v>15.252000000000001</v>
      </c>
      <c r="J251" t="s">
        <v>0</v>
      </c>
      <c r="K251" t="s">
        <v>0</v>
      </c>
      <c r="M251">
        <v>17.204999999999998</v>
      </c>
      <c r="N251" t="s">
        <v>0</v>
      </c>
      <c r="O251">
        <v>1.162E-2</v>
      </c>
    </row>
    <row r="252" spans="1:15" x14ac:dyDescent="0.25">
      <c r="A252">
        <v>10.881</v>
      </c>
      <c r="B252">
        <v>6.6888050000000004E-2</v>
      </c>
      <c r="C252">
        <v>4.0129940000000003E-2</v>
      </c>
      <c r="E252">
        <v>9.3930000000000007</v>
      </c>
      <c r="F252">
        <v>5.9762570000000001E-2</v>
      </c>
      <c r="G252">
        <v>4.6151789999999998E-2</v>
      </c>
      <c r="I252">
        <v>15.345000000000001</v>
      </c>
      <c r="J252" t="s">
        <v>0</v>
      </c>
      <c r="K252" t="s">
        <v>0</v>
      </c>
      <c r="M252">
        <v>17.297999999999998</v>
      </c>
      <c r="N252" t="s">
        <v>0</v>
      </c>
      <c r="O252">
        <v>1.3395000000000001E-2</v>
      </c>
    </row>
    <row r="253" spans="1:15" x14ac:dyDescent="0.25">
      <c r="A253">
        <v>10.974</v>
      </c>
      <c r="B253">
        <v>6.6569550000000005E-2</v>
      </c>
      <c r="C253">
        <v>4.0050969999999998E-2</v>
      </c>
      <c r="E253">
        <v>9.4860000000000007</v>
      </c>
      <c r="F253">
        <v>5.9730539999999999E-2</v>
      </c>
      <c r="G253">
        <v>4.5693629999999999E-2</v>
      </c>
      <c r="I253">
        <v>15.438000000000001</v>
      </c>
      <c r="J253" t="s">
        <v>0</v>
      </c>
      <c r="K253" t="s">
        <v>0</v>
      </c>
      <c r="M253">
        <v>17.390999999999998</v>
      </c>
      <c r="N253" t="s">
        <v>0</v>
      </c>
      <c r="O253">
        <v>1.5169999999999999E-2</v>
      </c>
    </row>
    <row r="254" spans="1:15" x14ac:dyDescent="0.25">
      <c r="A254">
        <v>11.067</v>
      </c>
      <c r="B254">
        <v>6.5981799999999993E-2</v>
      </c>
      <c r="C254">
        <v>4.0144390000000002E-2</v>
      </c>
      <c r="E254">
        <v>9.5790000000000006</v>
      </c>
      <c r="F254">
        <v>5.8865510000000003E-2</v>
      </c>
      <c r="G254">
        <v>4.4517479999999998E-2</v>
      </c>
      <c r="I254">
        <v>15.531000000000001</v>
      </c>
      <c r="J254" t="s">
        <v>0</v>
      </c>
      <c r="K254" t="s">
        <v>0</v>
      </c>
      <c r="M254">
        <v>17.484000000000002</v>
      </c>
      <c r="N254" t="s">
        <v>0</v>
      </c>
      <c r="O254">
        <v>1.4935E-2</v>
      </c>
    </row>
    <row r="255" spans="1:15" x14ac:dyDescent="0.25">
      <c r="A255">
        <v>11.16</v>
      </c>
      <c r="B255">
        <v>6.5628950000000005E-2</v>
      </c>
      <c r="C255">
        <v>4.0767449999999997E-2</v>
      </c>
      <c r="E255">
        <v>9.6720000000000006</v>
      </c>
      <c r="F255">
        <v>5.87885E-2</v>
      </c>
      <c r="G255">
        <v>4.4917529999999997E-2</v>
      </c>
      <c r="I255">
        <v>15.624000000000001</v>
      </c>
      <c r="J255" t="s">
        <v>0</v>
      </c>
      <c r="K255" t="s">
        <v>0</v>
      </c>
      <c r="M255">
        <v>17.577000000000002</v>
      </c>
      <c r="N255" t="s">
        <v>0</v>
      </c>
      <c r="O255">
        <v>1.47E-2</v>
      </c>
    </row>
    <row r="256" spans="1:15" x14ac:dyDescent="0.25">
      <c r="A256">
        <v>11.253</v>
      </c>
      <c r="B256">
        <v>6.469076E-2</v>
      </c>
      <c r="C256">
        <v>4.2136479999999997E-2</v>
      </c>
      <c r="E256">
        <v>9.7650000000000006</v>
      </c>
      <c r="F256">
        <v>5.8047260000000003E-2</v>
      </c>
      <c r="G256">
        <v>4.412862E-2</v>
      </c>
      <c r="I256">
        <v>15.717000000000001</v>
      </c>
      <c r="J256" t="s">
        <v>0</v>
      </c>
      <c r="K256" t="s">
        <v>0</v>
      </c>
      <c r="M256">
        <v>17.670000000000002</v>
      </c>
      <c r="N256" t="s">
        <v>0</v>
      </c>
      <c r="O256">
        <v>1.4465E-2</v>
      </c>
    </row>
    <row r="257" spans="1:15" x14ac:dyDescent="0.25">
      <c r="A257">
        <v>11.346</v>
      </c>
      <c r="B257">
        <v>6.556215E-2</v>
      </c>
      <c r="C257">
        <v>4.288318E-2</v>
      </c>
      <c r="E257">
        <v>9.8580000000000005</v>
      </c>
      <c r="F257">
        <v>5.8286579999999998E-2</v>
      </c>
      <c r="G257">
        <v>4.3951169999999998E-2</v>
      </c>
      <c r="I257">
        <v>15.81</v>
      </c>
      <c r="J257" t="s">
        <v>0</v>
      </c>
      <c r="K257" t="s">
        <v>0</v>
      </c>
      <c r="M257">
        <v>17.763000000000002</v>
      </c>
      <c r="N257" t="s">
        <v>0</v>
      </c>
      <c r="O257">
        <v>1.423E-2</v>
      </c>
    </row>
    <row r="258" spans="1:15" x14ac:dyDescent="0.25">
      <c r="A258">
        <v>11.439</v>
      </c>
      <c r="B258">
        <v>6.5309309999999995E-2</v>
      </c>
      <c r="C258">
        <v>4.2165370000000001E-2</v>
      </c>
      <c r="E258">
        <v>9.9510000000000005</v>
      </c>
      <c r="F258">
        <v>5.8786030000000003E-2</v>
      </c>
      <c r="G258">
        <v>4.3895669999999998E-2</v>
      </c>
      <c r="I258">
        <v>15.903</v>
      </c>
      <c r="J258" t="s">
        <v>0</v>
      </c>
      <c r="K258" t="s">
        <v>0</v>
      </c>
      <c r="M258">
        <v>17.856000000000002</v>
      </c>
      <c r="N258" t="s">
        <v>0</v>
      </c>
      <c r="O258">
        <v>0</v>
      </c>
    </row>
    <row r="259" spans="1:15" x14ac:dyDescent="0.25">
      <c r="A259">
        <v>11.532</v>
      </c>
      <c r="B259">
        <v>6.5163460000000006E-2</v>
      </c>
      <c r="C259">
        <v>4.2064520000000001E-2</v>
      </c>
      <c r="E259">
        <v>10.044</v>
      </c>
      <c r="F259">
        <v>5.9226439999999998E-2</v>
      </c>
      <c r="G259">
        <v>4.4542869999999998E-2</v>
      </c>
      <c r="I259">
        <v>15.996</v>
      </c>
      <c r="J259" t="s">
        <v>0</v>
      </c>
      <c r="K259" t="s">
        <v>0</v>
      </c>
      <c r="M259">
        <v>17.949000000000002</v>
      </c>
      <c r="N259" t="s">
        <v>0</v>
      </c>
      <c r="O259">
        <v>0</v>
      </c>
    </row>
    <row r="260" spans="1:15" x14ac:dyDescent="0.25">
      <c r="A260">
        <v>11.625</v>
      </c>
      <c r="B260">
        <v>6.5260460000000006E-2</v>
      </c>
      <c r="C260">
        <v>4.2487759999999999E-2</v>
      </c>
      <c r="E260">
        <v>10.137</v>
      </c>
      <c r="F260">
        <v>5.9609589999999997E-2</v>
      </c>
      <c r="G260">
        <v>4.4208530000000003E-2</v>
      </c>
      <c r="I260">
        <v>16.088999999999999</v>
      </c>
      <c r="J260" t="s">
        <v>0</v>
      </c>
      <c r="K260" t="s">
        <v>0</v>
      </c>
      <c r="M260">
        <v>18.042000000000002</v>
      </c>
      <c r="N260" t="s">
        <v>0</v>
      </c>
      <c r="O260">
        <v>0</v>
      </c>
    </row>
    <row r="261" spans="1:15" x14ac:dyDescent="0.25">
      <c r="A261">
        <v>11.718</v>
      </c>
      <c r="B261">
        <v>6.5281770000000003E-2</v>
      </c>
      <c r="C261">
        <v>4.2801850000000002E-2</v>
      </c>
      <c r="E261">
        <v>10.23</v>
      </c>
      <c r="F261">
        <v>6.0668609999999998E-2</v>
      </c>
      <c r="G261">
        <v>4.4375230000000002E-2</v>
      </c>
      <c r="I261">
        <v>16.181999999999999</v>
      </c>
      <c r="J261" t="s">
        <v>0</v>
      </c>
      <c r="K261" t="s">
        <v>0</v>
      </c>
      <c r="M261">
        <v>18.135000000000002</v>
      </c>
      <c r="N261" t="s">
        <v>0</v>
      </c>
      <c r="O261">
        <v>0</v>
      </c>
    </row>
    <row r="262" spans="1:15" x14ac:dyDescent="0.25">
      <c r="A262">
        <v>11.811</v>
      </c>
      <c r="B262">
        <v>6.5443619999999994E-2</v>
      </c>
      <c r="C262">
        <v>4.3541030000000001E-2</v>
      </c>
      <c r="E262">
        <v>10.323</v>
      </c>
      <c r="F262">
        <v>6.1251100000000003E-2</v>
      </c>
      <c r="G262">
        <v>4.4653600000000002E-2</v>
      </c>
      <c r="I262">
        <v>16.274999999999999</v>
      </c>
      <c r="J262" t="s">
        <v>0</v>
      </c>
      <c r="K262" t="s">
        <v>0</v>
      </c>
      <c r="M262">
        <v>18.228000000000002</v>
      </c>
      <c r="N262" t="s">
        <v>0</v>
      </c>
      <c r="O262">
        <v>0</v>
      </c>
    </row>
    <row r="263" spans="1:15" x14ac:dyDescent="0.25">
      <c r="A263">
        <v>11.904</v>
      </c>
      <c r="B263">
        <v>6.5590309999999999E-2</v>
      </c>
      <c r="C263">
        <v>4.3875699999999997E-2</v>
      </c>
      <c r="E263">
        <v>10.416</v>
      </c>
      <c r="F263">
        <v>6.1683660000000001E-2</v>
      </c>
      <c r="G263">
        <v>4.3980369999999998E-2</v>
      </c>
      <c r="I263">
        <v>16.367999999999999</v>
      </c>
      <c r="J263" t="s">
        <v>0</v>
      </c>
      <c r="K263" t="s">
        <v>0</v>
      </c>
      <c r="M263">
        <v>18.321000000000002</v>
      </c>
      <c r="N263" t="s">
        <v>0</v>
      </c>
      <c r="O263">
        <v>0</v>
      </c>
    </row>
    <row r="264" spans="1:15" x14ac:dyDescent="0.25">
      <c r="A264">
        <v>11.997</v>
      </c>
      <c r="B264">
        <v>6.5949770000000005E-2</v>
      </c>
      <c r="C264">
        <v>4.4662439999999998E-2</v>
      </c>
      <c r="E264">
        <v>10.509</v>
      </c>
      <c r="F264">
        <v>6.2017790000000003E-2</v>
      </c>
      <c r="G264">
        <v>4.3872719999999997E-2</v>
      </c>
      <c r="I264">
        <v>16.460999999999999</v>
      </c>
      <c r="J264" t="s">
        <v>0</v>
      </c>
      <c r="K264" t="s">
        <v>0</v>
      </c>
      <c r="M264">
        <v>18.414000000000001</v>
      </c>
      <c r="N264" t="s">
        <v>0</v>
      </c>
      <c r="O264" t="s">
        <v>0</v>
      </c>
    </row>
    <row r="265" spans="1:15" x14ac:dyDescent="0.25">
      <c r="A265">
        <v>12.09</v>
      </c>
      <c r="B265">
        <v>6.5849469999999993E-2</v>
      </c>
      <c r="C265">
        <v>4.5506730000000002E-2</v>
      </c>
      <c r="E265">
        <v>10.602</v>
      </c>
      <c r="F265">
        <v>6.2273790000000002E-2</v>
      </c>
      <c r="G265">
        <v>4.3912069999999997E-2</v>
      </c>
      <c r="I265">
        <v>16.553999999999998</v>
      </c>
      <c r="J265" t="s">
        <v>0</v>
      </c>
      <c r="K265" t="s">
        <v>0</v>
      </c>
      <c r="M265">
        <v>18.507000000000001</v>
      </c>
      <c r="N265" t="s">
        <v>0</v>
      </c>
      <c r="O265" t="s">
        <v>0</v>
      </c>
    </row>
    <row r="266" spans="1:15" x14ac:dyDescent="0.25">
      <c r="A266">
        <v>12.183</v>
      </c>
      <c r="B266">
        <v>6.6254199999999999E-2</v>
      </c>
      <c r="C266">
        <v>4.6827239999999999E-2</v>
      </c>
      <c r="E266">
        <v>10.695</v>
      </c>
      <c r="F266">
        <v>6.1280910000000001E-2</v>
      </c>
      <c r="G266">
        <v>4.21746E-2</v>
      </c>
      <c r="I266">
        <v>16.646999999999998</v>
      </c>
      <c r="J266" t="s">
        <v>0</v>
      </c>
      <c r="K266" t="s">
        <v>0</v>
      </c>
      <c r="M266">
        <v>18.600000000000001</v>
      </c>
      <c r="N266" t="s">
        <v>0</v>
      </c>
      <c r="O266" t="s">
        <v>0</v>
      </c>
    </row>
    <row r="267" spans="1:15" x14ac:dyDescent="0.25">
      <c r="A267">
        <v>12.276</v>
      </c>
      <c r="B267">
        <v>6.6552689999999998E-2</v>
      </c>
      <c r="C267">
        <v>4.5367959999999999E-2</v>
      </c>
      <c r="E267">
        <v>10.788</v>
      </c>
      <c r="F267">
        <v>6.1321550000000002E-2</v>
      </c>
      <c r="G267">
        <v>4.2553300000000002E-2</v>
      </c>
      <c r="I267">
        <v>16.739999999999998</v>
      </c>
      <c r="J267" t="s">
        <v>0</v>
      </c>
      <c r="K267" t="s">
        <v>0</v>
      </c>
      <c r="M267">
        <v>18.693000000000001</v>
      </c>
      <c r="N267" t="s">
        <v>0</v>
      </c>
      <c r="O267" t="s">
        <v>0</v>
      </c>
    </row>
    <row r="268" spans="1:15" x14ac:dyDescent="0.25">
      <c r="A268">
        <v>12.369</v>
      </c>
      <c r="B268">
        <v>6.7240309999999998E-2</v>
      </c>
      <c r="C268">
        <v>4.404342E-2</v>
      </c>
      <c r="E268">
        <v>10.881</v>
      </c>
      <c r="F268">
        <v>6.1239580000000002E-2</v>
      </c>
      <c r="G268">
        <v>4.3382129999999998E-2</v>
      </c>
      <c r="I268">
        <v>16.832999999999998</v>
      </c>
      <c r="J268" t="s">
        <v>0</v>
      </c>
      <c r="K268" t="s">
        <v>0</v>
      </c>
      <c r="M268">
        <v>18.786000000000001</v>
      </c>
      <c r="N268" t="s">
        <v>0</v>
      </c>
      <c r="O268" t="s">
        <v>0</v>
      </c>
    </row>
    <row r="269" spans="1:15" x14ac:dyDescent="0.25">
      <c r="A269">
        <v>12.462</v>
      </c>
      <c r="B269">
        <v>6.7821619999999999E-2</v>
      </c>
      <c r="C269">
        <v>4.3395259999999998E-2</v>
      </c>
      <c r="E269">
        <v>10.974</v>
      </c>
      <c r="F269">
        <v>6.1013659999999997E-2</v>
      </c>
      <c r="G269">
        <v>4.4047299999999998E-2</v>
      </c>
      <c r="I269">
        <v>16.925999999999998</v>
      </c>
      <c r="J269" t="s">
        <v>0</v>
      </c>
      <c r="K269" t="s">
        <v>0</v>
      </c>
      <c r="M269">
        <v>18.879000000000001</v>
      </c>
      <c r="N269" t="s">
        <v>0</v>
      </c>
      <c r="O269" t="s">
        <v>0</v>
      </c>
    </row>
    <row r="270" spans="1:15" x14ac:dyDescent="0.25">
      <c r="A270">
        <v>12.555</v>
      </c>
      <c r="B270">
        <v>6.8509840000000002E-2</v>
      </c>
      <c r="C270">
        <v>4.3441569999999999E-2</v>
      </c>
      <c r="E270">
        <v>11.067</v>
      </c>
      <c r="F270">
        <v>6.1095419999999998E-2</v>
      </c>
      <c r="G270">
        <v>4.5701449999999998E-2</v>
      </c>
      <c r="I270">
        <v>17.018999999999998</v>
      </c>
      <c r="J270" t="s">
        <v>0</v>
      </c>
      <c r="K270" t="s">
        <v>0</v>
      </c>
      <c r="M270">
        <v>18.972000000000001</v>
      </c>
      <c r="N270" t="s">
        <v>0</v>
      </c>
      <c r="O270" t="s">
        <v>0</v>
      </c>
    </row>
    <row r="271" spans="1:15" x14ac:dyDescent="0.25">
      <c r="A271">
        <v>12.648</v>
      </c>
      <c r="B271">
        <v>6.8998219999999999E-2</v>
      </c>
      <c r="C271">
        <v>4.4642769999999998E-2</v>
      </c>
      <c r="E271">
        <v>11.16</v>
      </c>
      <c r="F271">
        <v>6.1264510000000001E-2</v>
      </c>
      <c r="G271">
        <v>4.6657820000000003E-2</v>
      </c>
      <c r="I271">
        <v>17.111999999999998</v>
      </c>
      <c r="J271" t="s">
        <v>0</v>
      </c>
      <c r="K271" t="s">
        <v>0</v>
      </c>
      <c r="M271">
        <v>19.065000000000001</v>
      </c>
      <c r="N271" t="s">
        <v>0</v>
      </c>
      <c r="O271" t="s">
        <v>0</v>
      </c>
    </row>
    <row r="272" spans="1:15" x14ac:dyDescent="0.25">
      <c r="A272">
        <v>12.741</v>
      </c>
      <c r="B272">
        <v>6.9617730000000003E-2</v>
      </c>
      <c r="C272">
        <v>4.6515939999999999E-2</v>
      </c>
      <c r="E272">
        <v>11.253</v>
      </c>
      <c r="F272">
        <v>6.188196E-2</v>
      </c>
      <c r="G272">
        <v>4.8440480000000001E-2</v>
      </c>
      <c r="I272">
        <v>17.204999999999998</v>
      </c>
      <c r="J272" t="s">
        <v>0</v>
      </c>
      <c r="K272" t="s">
        <v>0</v>
      </c>
      <c r="M272">
        <v>19.158000000000001</v>
      </c>
      <c r="N272" t="s">
        <v>0</v>
      </c>
      <c r="O272" t="s">
        <v>0</v>
      </c>
    </row>
    <row r="273" spans="1:15" x14ac:dyDescent="0.25">
      <c r="A273">
        <v>12.834</v>
      </c>
      <c r="B273">
        <v>7.0270940000000004E-2</v>
      </c>
      <c r="C273">
        <v>4.8818889999999997E-2</v>
      </c>
      <c r="E273">
        <v>11.346</v>
      </c>
      <c r="F273">
        <v>6.1898880000000003E-2</v>
      </c>
      <c r="G273">
        <v>4.9677039999999999E-2</v>
      </c>
      <c r="I273">
        <v>17.297999999999998</v>
      </c>
      <c r="J273" t="s">
        <v>0</v>
      </c>
      <c r="K273" t="s">
        <v>0</v>
      </c>
      <c r="M273">
        <v>19.251000000000001</v>
      </c>
      <c r="N273" t="s">
        <v>0</v>
      </c>
      <c r="O273" t="s">
        <v>0</v>
      </c>
    </row>
    <row r="274" spans="1:15" x14ac:dyDescent="0.25">
      <c r="A274">
        <v>12.927</v>
      </c>
      <c r="B274">
        <v>7.0909139999999996E-2</v>
      </c>
      <c r="C274">
        <v>5.1521600000000001E-2</v>
      </c>
      <c r="E274">
        <v>11.439</v>
      </c>
      <c r="F274">
        <v>6.2114200000000001E-2</v>
      </c>
      <c r="G274">
        <v>5.1521530000000003E-2</v>
      </c>
      <c r="I274">
        <v>17.390999999999998</v>
      </c>
      <c r="J274" t="s">
        <v>0</v>
      </c>
      <c r="K274" t="s">
        <v>0</v>
      </c>
      <c r="M274">
        <v>19.344000000000001</v>
      </c>
      <c r="N274" t="s">
        <v>0</v>
      </c>
      <c r="O274" t="s">
        <v>0</v>
      </c>
    </row>
    <row r="275" spans="1:15" x14ac:dyDescent="0.25">
      <c r="A275">
        <v>13.02</v>
      </c>
      <c r="B275">
        <v>7.1556170000000002E-2</v>
      </c>
      <c r="C275">
        <v>5.4308479999999999E-2</v>
      </c>
      <c r="E275">
        <v>11.532</v>
      </c>
      <c r="F275">
        <v>6.2154719999999997E-2</v>
      </c>
      <c r="G275">
        <v>5.3826550000000001E-2</v>
      </c>
      <c r="I275">
        <v>17.484000000000002</v>
      </c>
      <c r="J275" t="s">
        <v>0</v>
      </c>
      <c r="K275" t="s">
        <v>0</v>
      </c>
      <c r="M275">
        <v>19.437000000000001</v>
      </c>
      <c r="N275" t="s">
        <v>0</v>
      </c>
      <c r="O275" t="s">
        <v>0</v>
      </c>
    </row>
    <row r="276" spans="1:15" x14ac:dyDescent="0.25">
      <c r="A276">
        <v>13.113</v>
      </c>
      <c r="B276">
        <v>7.2044189999999994E-2</v>
      </c>
      <c r="C276">
        <v>5.7157399999999997E-2</v>
      </c>
      <c r="E276">
        <v>11.625</v>
      </c>
      <c r="F276">
        <v>5.9024960000000001E-2</v>
      </c>
      <c r="G276">
        <v>4.96826E-2</v>
      </c>
      <c r="I276">
        <v>17.577000000000002</v>
      </c>
      <c r="J276" t="s">
        <v>0</v>
      </c>
      <c r="K276" t="s">
        <v>0</v>
      </c>
      <c r="M276">
        <v>19.53</v>
      </c>
      <c r="N276" t="s">
        <v>0</v>
      </c>
      <c r="O276" t="s">
        <v>0</v>
      </c>
    </row>
    <row r="277" spans="1:15" x14ac:dyDescent="0.25">
      <c r="A277">
        <v>13.206</v>
      </c>
      <c r="B277">
        <v>7.1153919999999996E-2</v>
      </c>
      <c r="C277">
        <v>5.482633E-2</v>
      </c>
      <c r="E277">
        <v>11.718</v>
      </c>
      <c r="F277">
        <v>5.9408000000000002E-2</v>
      </c>
      <c r="G277">
        <v>4.9475989999999997E-2</v>
      </c>
      <c r="I277">
        <v>17.670000000000002</v>
      </c>
      <c r="J277" t="s">
        <v>0</v>
      </c>
      <c r="K277" t="s">
        <v>0</v>
      </c>
      <c r="M277">
        <v>19.623000000000001</v>
      </c>
      <c r="N277" t="s">
        <v>0</v>
      </c>
      <c r="O277" t="s">
        <v>0</v>
      </c>
    </row>
    <row r="278" spans="1:15" x14ac:dyDescent="0.25">
      <c r="A278">
        <v>13.298999999999999</v>
      </c>
      <c r="B278">
        <v>7.0642640000000007E-2</v>
      </c>
      <c r="C278">
        <v>5.5075310000000002E-2</v>
      </c>
      <c r="E278">
        <v>11.811</v>
      </c>
      <c r="F278">
        <v>5.9757770000000002E-2</v>
      </c>
      <c r="G278">
        <v>4.971035E-2</v>
      </c>
      <c r="I278">
        <v>17.763000000000002</v>
      </c>
      <c r="J278" t="s">
        <v>0</v>
      </c>
      <c r="K278" t="s">
        <v>0</v>
      </c>
      <c r="M278">
        <v>19.716000000000001</v>
      </c>
      <c r="N278" t="s">
        <v>0</v>
      </c>
      <c r="O278" t="s">
        <v>0</v>
      </c>
    </row>
    <row r="279" spans="1:15" x14ac:dyDescent="0.25">
      <c r="A279">
        <v>13.391999999999999</v>
      </c>
      <c r="B279">
        <v>7.0226399999999994E-2</v>
      </c>
      <c r="C279">
        <v>5.5562390000000003E-2</v>
      </c>
      <c r="E279">
        <v>11.904</v>
      </c>
      <c r="F279">
        <v>6.0297749999999997E-2</v>
      </c>
      <c r="G279">
        <v>5.0867320000000001E-2</v>
      </c>
      <c r="I279">
        <v>17.856000000000002</v>
      </c>
      <c r="J279" t="s">
        <v>0</v>
      </c>
      <c r="K279" t="s">
        <v>0</v>
      </c>
      <c r="M279">
        <v>19.809000000000001</v>
      </c>
      <c r="N279" t="s">
        <v>0</v>
      </c>
      <c r="O279" t="s">
        <v>0</v>
      </c>
    </row>
    <row r="280" spans="1:15" x14ac:dyDescent="0.25">
      <c r="A280">
        <v>13.484999999999999</v>
      </c>
      <c r="B280">
        <v>6.9966159999999999E-2</v>
      </c>
      <c r="C280">
        <v>5.6007250000000001E-2</v>
      </c>
      <c r="E280">
        <v>11.997</v>
      </c>
      <c r="F280">
        <v>6.0764279999999997E-2</v>
      </c>
      <c r="G280">
        <v>5.167062E-2</v>
      </c>
      <c r="I280">
        <v>17.949000000000002</v>
      </c>
      <c r="J280" t="s">
        <v>0</v>
      </c>
      <c r="K280" t="s">
        <v>0</v>
      </c>
      <c r="M280">
        <v>19.902000000000001</v>
      </c>
      <c r="N280" t="s">
        <v>0</v>
      </c>
      <c r="O280" t="s">
        <v>0</v>
      </c>
    </row>
    <row r="281" spans="1:15" x14ac:dyDescent="0.25">
      <c r="A281">
        <v>13.577999999999999</v>
      </c>
      <c r="B281">
        <v>6.9449440000000001E-2</v>
      </c>
      <c r="C281">
        <v>5.4080040000000003E-2</v>
      </c>
      <c r="E281">
        <v>12.09</v>
      </c>
      <c r="F281">
        <v>5.983426E-2</v>
      </c>
      <c r="G281">
        <v>5.0271789999999997E-2</v>
      </c>
      <c r="I281">
        <v>18.042000000000002</v>
      </c>
      <c r="J281" t="s">
        <v>0</v>
      </c>
      <c r="K281" t="s">
        <v>0</v>
      </c>
      <c r="M281">
        <v>19.995000000000001</v>
      </c>
      <c r="N281" t="s">
        <v>0</v>
      </c>
      <c r="O281" t="s">
        <v>0</v>
      </c>
    </row>
    <row r="282" spans="1:15" x14ac:dyDescent="0.25">
      <c r="A282">
        <v>13.670999999999999</v>
      </c>
      <c r="B282">
        <v>6.8890640000000003E-2</v>
      </c>
      <c r="C282">
        <v>5.2837559999999999E-2</v>
      </c>
      <c r="E282">
        <v>12.183</v>
      </c>
      <c r="F282">
        <v>6.0241179999999998E-2</v>
      </c>
      <c r="G282">
        <v>5.0770969999999999E-2</v>
      </c>
      <c r="I282">
        <v>18.135000000000002</v>
      </c>
      <c r="J282" t="s">
        <v>0</v>
      </c>
      <c r="K282" t="s">
        <v>0</v>
      </c>
      <c r="M282">
        <v>20.088000000000001</v>
      </c>
      <c r="N282" t="s">
        <v>0</v>
      </c>
      <c r="O282" t="s">
        <v>0</v>
      </c>
    </row>
    <row r="283" spans="1:15" x14ac:dyDescent="0.25">
      <c r="A283">
        <v>13.763999999999999</v>
      </c>
      <c r="B283">
        <v>6.7228709999999997E-2</v>
      </c>
      <c r="C283">
        <v>4.8584790000000003E-2</v>
      </c>
      <c r="E283">
        <v>12.276</v>
      </c>
      <c r="F283">
        <v>6.1218069999999999E-2</v>
      </c>
      <c r="G283">
        <v>4.9768E-2</v>
      </c>
      <c r="I283">
        <v>18.228000000000002</v>
      </c>
      <c r="J283" t="s">
        <v>0</v>
      </c>
      <c r="K283" t="s">
        <v>0</v>
      </c>
      <c r="M283">
        <v>20.181000000000001</v>
      </c>
      <c r="N283" t="s">
        <v>0</v>
      </c>
      <c r="O283" t="s">
        <v>0</v>
      </c>
    </row>
    <row r="284" spans="1:15" x14ac:dyDescent="0.25">
      <c r="A284">
        <v>13.856999999999999</v>
      </c>
      <c r="B284">
        <v>6.7057099999999994E-2</v>
      </c>
      <c r="C284">
        <v>4.778715E-2</v>
      </c>
      <c r="E284">
        <v>12.369</v>
      </c>
      <c r="F284">
        <v>6.1855630000000002E-2</v>
      </c>
      <c r="G284">
        <v>4.9191909999999998E-2</v>
      </c>
      <c r="I284">
        <v>18.321000000000002</v>
      </c>
      <c r="J284" t="s">
        <v>0</v>
      </c>
      <c r="K284" t="s">
        <v>0</v>
      </c>
      <c r="M284">
        <v>20.274000000000001</v>
      </c>
      <c r="N284" t="s">
        <v>0</v>
      </c>
      <c r="O284" t="s">
        <v>0</v>
      </c>
    </row>
    <row r="285" spans="1:15" x14ac:dyDescent="0.25">
      <c r="A285">
        <v>13.95</v>
      </c>
      <c r="B285">
        <v>6.7116159999999994E-2</v>
      </c>
      <c r="C285">
        <v>4.6773839999999997E-2</v>
      </c>
      <c r="E285">
        <v>12.462</v>
      </c>
      <c r="F285">
        <v>6.2537110000000007E-2</v>
      </c>
      <c r="G285">
        <v>4.935399E-2</v>
      </c>
      <c r="I285">
        <v>18.414000000000001</v>
      </c>
      <c r="J285" t="s">
        <v>0</v>
      </c>
      <c r="K285" t="s">
        <v>0</v>
      </c>
      <c r="M285">
        <v>20.367000000000001</v>
      </c>
      <c r="N285" t="s">
        <v>0</v>
      </c>
      <c r="O285" t="s">
        <v>0</v>
      </c>
    </row>
    <row r="286" spans="1:15" x14ac:dyDescent="0.25">
      <c r="A286">
        <v>14.042999999999999</v>
      </c>
      <c r="B286">
        <v>6.6998559999999999E-2</v>
      </c>
      <c r="C286">
        <v>4.6558820000000001E-2</v>
      </c>
      <c r="E286">
        <v>12.555</v>
      </c>
      <c r="F286">
        <v>6.3281560000000001E-2</v>
      </c>
      <c r="G286">
        <v>5.0150529999999999E-2</v>
      </c>
      <c r="I286">
        <v>18.507000000000001</v>
      </c>
      <c r="J286" t="s">
        <v>0</v>
      </c>
      <c r="K286" t="s">
        <v>0</v>
      </c>
      <c r="M286">
        <v>20.46</v>
      </c>
      <c r="N286" t="s">
        <v>0</v>
      </c>
      <c r="O286" t="s">
        <v>0</v>
      </c>
    </row>
    <row r="287" spans="1:15" x14ac:dyDescent="0.25">
      <c r="A287">
        <v>14.135999999999999</v>
      </c>
      <c r="B287">
        <v>6.8274959999999996E-2</v>
      </c>
      <c r="C287">
        <v>4.4935639999999999E-2</v>
      </c>
      <c r="E287">
        <v>12.648</v>
      </c>
      <c r="F287">
        <v>6.4422690000000005E-2</v>
      </c>
      <c r="G287">
        <v>5.0736700000000003E-2</v>
      </c>
      <c r="I287">
        <v>18.600000000000001</v>
      </c>
      <c r="J287" t="s">
        <v>0</v>
      </c>
      <c r="K287" t="s">
        <v>0</v>
      </c>
      <c r="M287">
        <v>20.553000000000001</v>
      </c>
      <c r="N287" t="s">
        <v>0</v>
      </c>
      <c r="O287" t="s">
        <v>0</v>
      </c>
    </row>
    <row r="288" spans="1:15" x14ac:dyDescent="0.25">
      <c r="A288">
        <v>14.228999999999999</v>
      </c>
      <c r="B288">
        <v>6.9484879999999999E-2</v>
      </c>
      <c r="C288">
        <v>4.4388799999999999E-2</v>
      </c>
      <c r="E288">
        <v>12.741</v>
      </c>
      <c r="F288">
        <v>6.5164630000000001E-2</v>
      </c>
      <c r="G288">
        <v>5.0935660000000001E-2</v>
      </c>
      <c r="I288">
        <v>18.693000000000001</v>
      </c>
      <c r="J288" t="s">
        <v>0</v>
      </c>
      <c r="K288" t="s">
        <v>0</v>
      </c>
      <c r="M288">
        <v>20.646000000000001</v>
      </c>
      <c r="N288" t="s">
        <v>0</v>
      </c>
      <c r="O288" t="s">
        <v>0</v>
      </c>
    </row>
    <row r="289" spans="1:15" x14ac:dyDescent="0.25">
      <c r="A289">
        <v>14.321999999999999</v>
      </c>
      <c r="B289">
        <v>7.0447750000000003E-2</v>
      </c>
      <c r="C289">
        <v>4.4760359999999999E-2</v>
      </c>
      <c r="E289">
        <v>12.834</v>
      </c>
      <c r="F289">
        <v>6.5930299999999997E-2</v>
      </c>
      <c r="G289">
        <v>5.1776040000000002E-2</v>
      </c>
      <c r="I289">
        <v>18.786000000000001</v>
      </c>
      <c r="J289" t="s">
        <v>0</v>
      </c>
      <c r="K289" t="s">
        <v>0</v>
      </c>
      <c r="M289">
        <v>20.739000000000001</v>
      </c>
      <c r="N289" t="s">
        <v>0</v>
      </c>
      <c r="O289" t="s">
        <v>0</v>
      </c>
    </row>
    <row r="290" spans="1:15" x14ac:dyDescent="0.25">
      <c r="A290">
        <v>14.414999999999999</v>
      </c>
      <c r="B290">
        <v>7.1441669999999999E-2</v>
      </c>
      <c r="C290">
        <v>4.5822700000000001E-2</v>
      </c>
      <c r="E290">
        <v>12.927</v>
      </c>
      <c r="F290">
        <v>6.6355899999999995E-2</v>
      </c>
      <c r="G290">
        <v>5.1564390000000002E-2</v>
      </c>
      <c r="I290">
        <v>18.879000000000001</v>
      </c>
      <c r="J290" t="s">
        <v>0</v>
      </c>
      <c r="K290" t="s">
        <v>0</v>
      </c>
      <c r="M290">
        <v>20.832000000000001</v>
      </c>
      <c r="N290" t="s">
        <v>0</v>
      </c>
      <c r="O290" t="s">
        <v>0</v>
      </c>
    </row>
    <row r="291" spans="1:15" x14ac:dyDescent="0.25">
      <c r="A291">
        <v>14.507999999999999</v>
      </c>
      <c r="B291">
        <v>7.2546250000000007E-2</v>
      </c>
      <c r="C291">
        <v>4.7535220000000003E-2</v>
      </c>
      <c r="E291">
        <v>13.02</v>
      </c>
      <c r="F291">
        <v>6.671183E-2</v>
      </c>
      <c r="G291">
        <v>5.1179660000000002E-2</v>
      </c>
      <c r="I291">
        <v>18.972000000000001</v>
      </c>
      <c r="J291" t="s">
        <v>0</v>
      </c>
      <c r="K291" t="s">
        <v>0</v>
      </c>
      <c r="M291">
        <v>20.925000000000001</v>
      </c>
      <c r="N291" t="s">
        <v>0</v>
      </c>
      <c r="O291" t="s">
        <v>0</v>
      </c>
    </row>
    <row r="292" spans="1:15" x14ac:dyDescent="0.25">
      <c r="A292">
        <v>14.601000000000001</v>
      </c>
      <c r="B292">
        <v>7.3636549999999995E-2</v>
      </c>
      <c r="C292">
        <v>4.9518430000000002E-2</v>
      </c>
      <c r="E292">
        <v>13.113</v>
      </c>
      <c r="F292">
        <v>6.7275340000000003E-2</v>
      </c>
      <c r="G292">
        <v>5.119829E-2</v>
      </c>
      <c r="I292">
        <v>19.065000000000001</v>
      </c>
      <c r="J292" t="s">
        <v>0</v>
      </c>
      <c r="K292" t="s">
        <v>0</v>
      </c>
      <c r="M292">
        <v>21.018000000000001</v>
      </c>
      <c r="N292" t="s">
        <v>0</v>
      </c>
      <c r="O292" t="s">
        <v>0</v>
      </c>
    </row>
    <row r="293" spans="1:15" x14ac:dyDescent="0.25">
      <c r="A293">
        <v>14.694000000000001</v>
      </c>
      <c r="B293">
        <v>7.2149920000000006E-2</v>
      </c>
      <c r="C293">
        <v>4.5337660000000002E-2</v>
      </c>
      <c r="E293">
        <v>13.206</v>
      </c>
      <c r="F293">
        <v>6.7879620000000002E-2</v>
      </c>
      <c r="G293">
        <v>4.9577660000000003E-2</v>
      </c>
      <c r="I293">
        <v>19.158000000000001</v>
      </c>
      <c r="J293" t="s">
        <v>0</v>
      </c>
      <c r="K293" t="s">
        <v>0</v>
      </c>
      <c r="M293">
        <v>21.111000000000001</v>
      </c>
      <c r="N293" t="s">
        <v>0</v>
      </c>
      <c r="O293" t="s">
        <v>0</v>
      </c>
    </row>
    <row r="294" spans="1:15" x14ac:dyDescent="0.25">
      <c r="A294">
        <v>14.787000000000001</v>
      </c>
      <c r="B294">
        <v>7.3009829999999998E-2</v>
      </c>
      <c r="C294">
        <v>4.6711919999999997E-2</v>
      </c>
      <c r="E294">
        <v>13.298999999999999</v>
      </c>
      <c r="F294">
        <v>6.8499920000000006E-2</v>
      </c>
      <c r="G294">
        <v>4.8579009999999999E-2</v>
      </c>
      <c r="I294">
        <v>19.251000000000001</v>
      </c>
      <c r="J294" t="s">
        <v>0</v>
      </c>
      <c r="K294" t="s">
        <v>0</v>
      </c>
      <c r="M294">
        <v>21.204000000000001</v>
      </c>
      <c r="N294" t="s">
        <v>0</v>
      </c>
      <c r="O294" t="s">
        <v>0</v>
      </c>
    </row>
    <row r="295" spans="1:15" x14ac:dyDescent="0.25">
      <c r="A295">
        <v>14.88</v>
      </c>
      <c r="B295">
        <v>7.3808899999999997E-2</v>
      </c>
      <c r="C295">
        <v>4.8437910000000001E-2</v>
      </c>
      <c r="E295">
        <v>13.391999999999999</v>
      </c>
      <c r="F295">
        <v>6.9074499999999997E-2</v>
      </c>
      <c r="G295">
        <v>4.8216410000000001E-2</v>
      </c>
      <c r="I295">
        <v>19.344000000000001</v>
      </c>
      <c r="J295" t="s">
        <v>0</v>
      </c>
      <c r="K295" t="s">
        <v>0</v>
      </c>
      <c r="M295">
        <v>21.297000000000001</v>
      </c>
      <c r="N295" t="s">
        <v>0</v>
      </c>
      <c r="O295" t="s">
        <v>0</v>
      </c>
    </row>
    <row r="296" spans="1:15" x14ac:dyDescent="0.25">
      <c r="A296">
        <v>14.973000000000001</v>
      </c>
      <c r="B296">
        <v>7.514034E-2</v>
      </c>
      <c r="C296">
        <v>5.0851979999999998E-2</v>
      </c>
      <c r="E296">
        <v>13.484999999999999</v>
      </c>
      <c r="F296">
        <v>6.9448399999999993E-2</v>
      </c>
      <c r="G296">
        <v>4.776391E-2</v>
      </c>
      <c r="I296">
        <v>19.437000000000001</v>
      </c>
      <c r="J296" t="s">
        <v>0</v>
      </c>
      <c r="K296" t="s">
        <v>0</v>
      </c>
      <c r="M296">
        <v>21.39</v>
      </c>
      <c r="N296" t="s">
        <v>0</v>
      </c>
      <c r="O296" t="s">
        <v>0</v>
      </c>
    </row>
    <row r="297" spans="1:15" x14ac:dyDescent="0.25">
      <c r="A297">
        <v>15.066000000000001</v>
      </c>
      <c r="B297">
        <v>7.5734099999999999E-2</v>
      </c>
      <c r="C297">
        <v>5.0387679999999997E-2</v>
      </c>
      <c r="E297">
        <v>13.577999999999999</v>
      </c>
      <c r="F297">
        <v>6.9520700000000005E-2</v>
      </c>
      <c r="G297">
        <v>4.7053530000000003E-2</v>
      </c>
      <c r="I297">
        <v>19.53</v>
      </c>
      <c r="J297" t="s">
        <v>0</v>
      </c>
      <c r="K297" t="s">
        <v>0</v>
      </c>
      <c r="M297">
        <v>21.483000000000001</v>
      </c>
      <c r="N297" t="s">
        <v>0</v>
      </c>
      <c r="O297" t="s">
        <v>0</v>
      </c>
    </row>
    <row r="298" spans="1:15" x14ac:dyDescent="0.25">
      <c r="A298">
        <v>15.159000000000001</v>
      </c>
      <c r="B298">
        <v>7.6095979999999994E-2</v>
      </c>
      <c r="C298">
        <v>5.0286459999999998E-2</v>
      </c>
      <c r="E298">
        <v>13.670999999999999</v>
      </c>
      <c r="F298">
        <v>6.9605500000000001E-2</v>
      </c>
      <c r="G298">
        <v>4.6249609999999997E-2</v>
      </c>
      <c r="I298">
        <v>19.623000000000001</v>
      </c>
      <c r="J298" t="s">
        <v>0</v>
      </c>
      <c r="K298" t="s">
        <v>0</v>
      </c>
      <c r="M298">
        <v>21.576000000000001</v>
      </c>
      <c r="N298" t="s">
        <v>0</v>
      </c>
      <c r="O298" t="s">
        <v>0</v>
      </c>
    </row>
    <row r="299" spans="1:15" x14ac:dyDescent="0.25">
      <c r="A299">
        <v>15.252000000000001</v>
      </c>
      <c r="B299">
        <v>7.6406500000000002E-2</v>
      </c>
      <c r="C299">
        <v>5.0979719999999999E-2</v>
      </c>
      <c r="E299">
        <v>13.763999999999999</v>
      </c>
      <c r="F299">
        <v>6.9568840000000007E-2</v>
      </c>
      <c r="G299">
        <v>4.59373E-2</v>
      </c>
      <c r="I299">
        <v>19.716000000000001</v>
      </c>
      <c r="J299" t="s">
        <v>0</v>
      </c>
      <c r="K299" t="s">
        <v>0</v>
      </c>
      <c r="M299">
        <v>21.669</v>
      </c>
      <c r="N299" t="s">
        <v>0</v>
      </c>
      <c r="O299" t="s">
        <v>0</v>
      </c>
    </row>
    <row r="300" spans="1:15" x14ac:dyDescent="0.25">
      <c r="A300">
        <v>15.345000000000001</v>
      </c>
      <c r="B300">
        <v>7.5731549999999995E-2</v>
      </c>
      <c r="C300">
        <v>5.1458089999999998E-2</v>
      </c>
      <c r="E300">
        <v>13.856999999999999</v>
      </c>
      <c r="F300">
        <v>6.9682949999999994E-2</v>
      </c>
      <c r="G300">
        <v>4.5978329999999998E-2</v>
      </c>
      <c r="I300">
        <v>19.809000000000001</v>
      </c>
      <c r="J300" t="s">
        <v>0</v>
      </c>
      <c r="K300" t="s">
        <v>0</v>
      </c>
      <c r="M300">
        <v>21.762</v>
      </c>
      <c r="N300" t="s">
        <v>0</v>
      </c>
      <c r="O300" t="s">
        <v>0</v>
      </c>
    </row>
    <row r="301" spans="1:15" x14ac:dyDescent="0.25">
      <c r="A301">
        <v>15.438000000000001</v>
      </c>
      <c r="B301">
        <v>7.5604660000000004E-2</v>
      </c>
      <c r="C301">
        <v>5.2881999999999998E-2</v>
      </c>
      <c r="E301">
        <v>13.95</v>
      </c>
      <c r="F301">
        <v>6.9860790000000006E-2</v>
      </c>
      <c r="G301">
        <v>4.6510259999999998E-2</v>
      </c>
      <c r="I301">
        <v>19.902000000000001</v>
      </c>
      <c r="J301" t="s">
        <v>0</v>
      </c>
      <c r="K301" t="s">
        <v>0</v>
      </c>
      <c r="M301">
        <v>21.855</v>
      </c>
      <c r="N301" t="s">
        <v>0</v>
      </c>
      <c r="O301" t="s">
        <v>0</v>
      </c>
    </row>
    <row r="302" spans="1:15" x14ac:dyDescent="0.25">
      <c r="A302">
        <v>15.531000000000001</v>
      </c>
      <c r="B302">
        <v>7.5569220000000006E-2</v>
      </c>
      <c r="C302">
        <v>5.505148E-2</v>
      </c>
      <c r="E302">
        <v>14.042999999999999</v>
      </c>
      <c r="F302">
        <v>6.9756349999999995E-2</v>
      </c>
      <c r="G302">
        <v>4.6930920000000001E-2</v>
      </c>
      <c r="I302">
        <v>19.995000000000001</v>
      </c>
      <c r="J302" t="s">
        <v>0</v>
      </c>
      <c r="K302" t="s">
        <v>0</v>
      </c>
      <c r="M302">
        <v>21.948</v>
      </c>
      <c r="N302" t="s">
        <v>0</v>
      </c>
      <c r="O302" t="s">
        <v>0</v>
      </c>
    </row>
    <row r="303" spans="1:15" x14ac:dyDescent="0.25">
      <c r="A303">
        <v>15.624000000000001</v>
      </c>
      <c r="B303">
        <v>7.5859830000000003E-2</v>
      </c>
      <c r="C303">
        <v>5.7410959999999997E-2</v>
      </c>
      <c r="E303">
        <v>14.135999999999999</v>
      </c>
      <c r="F303">
        <v>6.9650480000000001E-2</v>
      </c>
      <c r="G303">
        <v>4.7063170000000001E-2</v>
      </c>
      <c r="I303">
        <v>20.088000000000001</v>
      </c>
      <c r="J303" t="s">
        <v>0</v>
      </c>
      <c r="K303" t="s">
        <v>0</v>
      </c>
      <c r="M303">
        <v>22.041</v>
      </c>
      <c r="N303" t="s">
        <v>0</v>
      </c>
      <c r="O303" t="s">
        <v>0</v>
      </c>
    </row>
    <row r="304" spans="1:15" x14ac:dyDescent="0.25">
      <c r="A304">
        <v>15.717000000000001</v>
      </c>
      <c r="B304">
        <v>7.540914E-2</v>
      </c>
      <c r="C304">
        <v>5.6267150000000002E-2</v>
      </c>
      <c r="E304">
        <v>14.228999999999999</v>
      </c>
      <c r="F304">
        <v>6.9399210000000003E-2</v>
      </c>
      <c r="G304">
        <v>4.7694769999999997E-2</v>
      </c>
      <c r="I304">
        <v>20.181000000000001</v>
      </c>
      <c r="J304" t="s">
        <v>0</v>
      </c>
      <c r="K304" t="s">
        <v>0</v>
      </c>
      <c r="M304">
        <v>22.134</v>
      </c>
      <c r="N304" t="s">
        <v>0</v>
      </c>
      <c r="O304" t="s">
        <v>0</v>
      </c>
    </row>
    <row r="305" spans="1:15" x14ac:dyDescent="0.25">
      <c r="A305">
        <v>15.81</v>
      </c>
      <c r="B305">
        <v>7.5266550000000002E-2</v>
      </c>
      <c r="C305">
        <v>5.5594820000000003E-2</v>
      </c>
      <c r="E305">
        <v>14.321999999999999</v>
      </c>
      <c r="F305">
        <v>6.9305400000000003E-2</v>
      </c>
      <c r="G305">
        <v>4.7981780000000002E-2</v>
      </c>
      <c r="I305">
        <v>20.274000000000001</v>
      </c>
      <c r="J305" t="s">
        <v>0</v>
      </c>
      <c r="K305" t="s">
        <v>0</v>
      </c>
      <c r="M305">
        <v>22.227</v>
      </c>
      <c r="N305" t="s">
        <v>0</v>
      </c>
      <c r="O305" t="s">
        <v>0</v>
      </c>
    </row>
    <row r="306" spans="1:15" x14ac:dyDescent="0.25">
      <c r="A306">
        <v>15.903</v>
      </c>
      <c r="B306">
        <v>7.5039659999999994E-2</v>
      </c>
      <c r="C306">
        <v>5.5632010000000003E-2</v>
      </c>
      <c r="E306">
        <v>14.414999999999999</v>
      </c>
      <c r="F306">
        <v>6.8892320000000007E-2</v>
      </c>
      <c r="G306">
        <v>4.8416210000000001E-2</v>
      </c>
      <c r="I306">
        <v>20.367000000000001</v>
      </c>
      <c r="J306" t="s">
        <v>0</v>
      </c>
      <c r="K306" t="s">
        <v>0</v>
      </c>
      <c r="M306">
        <v>22.32</v>
      </c>
      <c r="N306" t="s">
        <v>0</v>
      </c>
      <c r="O306" t="s">
        <v>0</v>
      </c>
    </row>
    <row r="307" spans="1:15" x14ac:dyDescent="0.25">
      <c r="A307">
        <v>15.996</v>
      </c>
      <c r="B307">
        <v>7.4258599999999994E-2</v>
      </c>
      <c r="C307">
        <v>5.1839679999999999E-2</v>
      </c>
      <c r="E307">
        <v>14.507999999999999</v>
      </c>
      <c r="F307">
        <v>6.9762080000000004E-2</v>
      </c>
      <c r="G307">
        <v>4.8225520000000001E-2</v>
      </c>
      <c r="I307">
        <v>20.46</v>
      </c>
      <c r="J307" t="s">
        <v>0</v>
      </c>
      <c r="K307" t="s">
        <v>0</v>
      </c>
      <c r="M307">
        <v>22.413</v>
      </c>
      <c r="N307" t="s">
        <v>0</v>
      </c>
      <c r="O307" t="s">
        <v>0</v>
      </c>
    </row>
    <row r="308" spans="1:15" x14ac:dyDescent="0.25">
      <c r="A308">
        <v>16.088999999999999</v>
      </c>
      <c r="B308">
        <v>7.408737E-2</v>
      </c>
      <c r="C308">
        <v>4.9317270000000003E-2</v>
      </c>
      <c r="E308">
        <v>14.601000000000001</v>
      </c>
      <c r="F308">
        <v>7.0119760000000003E-2</v>
      </c>
      <c r="G308">
        <v>4.8151369999999999E-2</v>
      </c>
      <c r="I308">
        <v>20.553000000000001</v>
      </c>
      <c r="J308" t="s">
        <v>0</v>
      </c>
      <c r="K308" t="s">
        <v>0</v>
      </c>
      <c r="M308">
        <v>22.506</v>
      </c>
      <c r="N308" t="s">
        <v>0</v>
      </c>
      <c r="O308" t="s">
        <v>0</v>
      </c>
    </row>
    <row r="309" spans="1:15" x14ac:dyDescent="0.25">
      <c r="A309">
        <v>16.181999999999999</v>
      </c>
      <c r="B309">
        <v>7.3909740000000002E-2</v>
      </c>
      <c r="C309">
        <v>4.74464E-2</v>
      </c>
      <c r="E309">
        <v>14.694000000000001</v>
      </c>
      <c r="F309">
        <v>7.0625080000000007E-2</v>
      </c>
      <c r="G309">
        <v>4.9164779999999998E-2</v>
      </c>
      <c r="I309">
        <v>20.646000000000001</v>
      </c>
      <c r="J309" t="s">
        <v>0</v>
      </c>
      <c r="K309" t="s">
        <v>0</v>
      </c>
      <c r="M309">
        <v>22.599</v>
      </c>
      <c r="N309" t="s">
        <v>0</v>
      </c>
      <c r="O309" t="s">
        <v>0</v>
      </c>
    </row>
    <row r="310" spans="1:15" x14ac:dyDescent="0.25">
      <c r="A310">
        <v>16.274999999999999</v>
      </c>
      <c r="B310">
        <v>7.4389469999999999E-2</v>
      </c>
      <c r="C310">
        <v>4.6366329999999997E-2</v>
      </c>
      <c r="E310">
        <v>14.787000000000001</v>
      </c>
      <c r="F310">
        <v>7.0215529999999998E-2</v>
      </c>
      <c r="G310">
        <v>4.824589E-2</v>
      </c>
      <c r="I310">
        <v>20.739000000000001</v>
      </c>
      <c r="J310" t="s">
        <v>0</v>
      </c>
      <c r="K310" t="s">
        <v>0</v>
      </c>
      <c r="M310">
        <v>22.692</v>
      </c>
      <c r="N310" t="s">
        <v>0</v>
      </c>
      <c r="O310" t="s">
        <v>0</v>
      </c>
    </row>
    <row r="311" spans="1:15" x14ac:dyDescent="0.25">
      <c r="A311">
        <v>16.367999999999999</v>
      </c>
      <c r="B311">
        <v>7.5128749999999994E-2</v>
      </c>
      <c r="C311">
        <v>4.5805400000000003E-2</v>
      </c>
      <c r="E311">
        <v>14.88</v>
      </c>
      <c r="F311">
        <v>6.9040249999999997E-2</v>
      </c>
      <c r="G311">
        <v>4.4985039999999997E-2</v>
      </c>
      <c r="I311">
        <v>20.832000000000001</v>
      </c>
      <c r="J311" t="s">
        <v>0</v>
      </c>
      <c r="K311" t="s">
        <v>0</v>
      </c>
      <c r="M311">
        <v>22.785</v>
      </c>
      <c r="N311" t="s">
        <v>0</v>
      </c>
      <c r="O311" t="s">
        <v>0</v>
      </c>
    </row>
    <row r="312" spans="1:15" x14ac:dyDescent="0.25">
      <c r="A312">
        <v>16.460999999999999</v>
      </c>
      <c r="B312">
        <v>7.5307680000000002E-2</v>
      </c>
      <c r="C312">
        <v>4.6075949999999997E-2</v>
      </c>
      <c r="E312">
        <v>14.973000000000001</v>
      </c>
      <c r="F312">
        <v>6.9949919999999999E-2</v>
      </c>
      <c r="G312">
        <v>4.7419290000000003E-2</v>
      </c>
      <c r="I312">
        <v>20.925000000000001</v>
      </c>
      <c r="J312" t="s">
        <v>0</v>
      </c>
      <c r="K312" t="s">
        <v>0</v>
      </c>
      <c r="M312">
        <v>22.878</v>
      </c>
      <c r="N312" t="s">
        <v>0</v>
      </c>
      <c r="O312" t="s">
        <v>0</v>
      </c>
    </row>
    <row r="313" spans="1:15" x14ac:dyDescent="0.25">
      <c r="A313">
        <v>16.553999999999998</v>
      </c>
      <c r="B313">
        <v>7.4894550000000004E-2</v>
      </c>
      <c r="C313">
        <v>4.650435E-2</v>
      </c>
      <c r="E313">
        <v>15.066000000000001</v>
      </c>
      <c r="F313">
        <v>7.0484580000000005E-2</v>
      </c>
      <c r="G313">
        <v>4.839454E-2</v>
      </c>
      <c r="I313">
        <v>21.018000000000001</v>
      </c>
      <c r="J313" t="s">
        <v>0</v>
      </c>
      <c r="K313" t="s">
        <v>0</v>
      </c>
      <c r="M313">
        <v>22.971</v>
      </c>
      <c r="N313" t="s">
        <v>0</v>
      </c>
      <c r="O313" t="s">
        <v>0</v>
      </c>
    </row>
    <row r="314" spans="1:15" x14ac:dyDescent="0.25">
      <c r="A314">
        <v>16.646999999999998</v>
      </c>
      <c r="B314">
        <v>7.4742409999999995E-2</v>
      </c>
      <c r="C314">
        <v>4.801689E-2</v>
      </c>
      <c r="E314">
        <v>15.159000000000001</v>
      </c>
      <c r="F314">
        <v>7.106316E-2</v>
      </c>
      <c r="G314">
        <v>5.0201599999999999E-2</v>
      </c>
      <c r="I314">
        <v>21.111000000000001</v>
      </c>
      <c r="J314" t="s">
        <v>0</v>
      </c>
      <c r="K314" t="s">
        <v>0</v>
      </c>
      <c r="M314">
        <v>23.064</v>
      </c>
      <c r="N314" t="s">
        <v>0</v>
      </c>
      <c r="O314" t="s">
        <v>0</v>
      </c>
    </row>
    <row r="315" spans="1:15" x14ac:dyDescent="0.25">
      <c r="A315">
        <v>16.739999999999998</v>
      </c>
      <c r="B315">
        <v>7.4584769999999995E-2</v>
      </c>
      <c r="C315">
        <v>4.9045520000000002E-2</v>
      </c>
      <c r="E315">
        <v>15.252000000000001</v>
      </c>
      <c r="F315">
        <v>7.1209910000000001E-2</v>
      </c>
      <c r="G315">
        <v>5.1581399999999999E-2</v>
      </c>
      <c r="I315">
        <v>21.204000000000001</v>
      </c>
      <c r="J315" t="s">
        <v>0</v>
      </c>
      <c r="K315" t="s">
        <v>0</v>
      </c>
      <c r="M315">
        <v>23.157</v>
      </c>
      <c r="N315" t="s">
        <v>0</v>
      </c>
      <c r="O315" t="s">
        <v>0</v>
      </c>
    </row>
    <row r="316" spans="1:15" x14ac:dyDescent="0.25">
      <c r="A316">
        <v>16.832999999999998</v>
      </c>
      <c r="B316">
        <v>7.4036309999999994E-2</v>
      </c>
      <c r="C316">
        <v>5.014863E-2</v>
      </c>
      <c r="E316">
        <v>15.345000000000001</v>
      </c>
      <c r="F316">
        <v>7.1433419999999997E-2</v>
      </c>
      <c r="G316">
        <v>5.3555709999999999E-2</v>
      </c>
      <c r="I316">
        <v>21.297000000000001</v>
      </c>
      <c r="J316" t="s">
        <v>0</v>
      </c>
      <c r="K316" t="s">
        <v>0</v>
      </c>
      <c r="M316">
        <v>23.25</v>
      </c>
      <c r="N316" t="s">
        <v>0</v>
      </c>
      <c r="O316" t="s">
        <v>0</v>
      </c>
    </row>
    <row r="317" spans="1:15" x14ac:dyDescent="0.25">
      <c r="A317">
        <v>16.925999999999998</v>
      </c>
      <c r="B317">
        <v>7.3950000000000002E-2</v>
      </c>
      <c r="C317">
        <v>4.931224E-2</v>
      </c>
      <c r="E317">
        <v>15.438000000000001</v>
      </c>
      <c r="F317">
        <v>7.0808789999999996E-2</v>
      </c>
      <c r="G317">
        <v>5.2397359999999997E-2</v>
      </c>
      <c r="I317">
        <v>21.39</v>
      </c>
      <c r="J317" t="s">
        <v>0</v>
      </c>
      <c r="K317" t="s">
        <v>0</v>
      </c>
      <c r="M317">
        <v>23.343</v>
      </c>
      <c r="N317" t="s">
        <v>0</v>
      </c>
      <c r="O317" t="s">
        <v>0</v>
      </c>
    </row>
    <row r="318" spans="1:15" x14ac:dyDescent="0.25">
      <c r="A318">
        <v>17.018999999999998</v>
      </c>
      <c r="B318">
        <v>7.4213870000000001E-2</v>
      </c>
      <c r="C318">
        <v>4.8648719999999999E-2</v>
      </c>
      <c r="E318">
        <v>15.531000000000001</v>
      </c>
      <c r="F318">
        <v>7.1630170000000007E-2</v>
      </c>
      <c r="G318">
        <v>5.2041209999999997E-2</v>
      </c>
      <c r="I318">
        <v>21.483000000000001</v>
      </c>
      <c r="J318" t="s">
        <v>0</v>
      </c>
      <c r="K318" t="s">
        <v>0</v>
      </c>
      <c r="M318">
        <v>23.436</v>
      </c>
      <c r="N318" t="s">
        <v>0</v>
      </c>
      <c r="O318" t="s">
        <v>0</v>
      </c>
    </row>
    <row r="319" spans="1:15" x14ac:dyDescent="0.25">
      <c r="A319">
        <v>17.111999999999998</v>
      </c>
      <c r="B319">
        <v>7.4917479999999995E-2</v>
      </c>
      <c r="C319">
        <v>4.8478859999999999E-2</v>
      </c>
      <c r="E319">
        <v>15.624000000000001</v>
      </c>
      <c r="F319">
        <v>7.1043480000000006E-2</v>
      </c>
      <c r="G319">
        <v>5.041143E-2</v>
      </c>
      <c r="I319">
        <v>21.576000000000001</v>
      </c>
      <c r="J319" t="s">
        <v>0</v>
      </c>
      <c r="K319" t="s">
        <v>0</v>
      </c>
      <c r="M319">
        <v>23.529</v>
      </c>
      <c r="N319" t="s">
        <v>0</v>
      </c>
      <c r="O319" t="s">
        <v>0</v>
      </c>
    </row>
    <row r="320" spans="1:15" x14ac:dyDescent="0.25">
      <c r="A320">
        <v>17.204999999999998</v>
      </c>
      <c r="B320">
        <v>7.5104550000000006E-2</v>
      </c>
      <c r="C320">
        <v>4.8781999999999999E-2</v>
      </c>
      <c r="E320">
        <v>15.717000000000001</v>
      </c>
      <c r="F320">
        <v>6.9995260000000004E-2</v>
      </c>
      <c r="G320">
        <v>4.7287219999999998E-2</v>
      </c>
      <c r="I320">
        <v>21.669</v>
      </c>
      <c r="J320" t="s">
        <v>0</v>
      </c>
      <c r="K320" t="s">
        <v>0</v>
      </c>
      <c r="M320">
        <v>23.622</v>
      </c>
      <c r="N320" t="s">
        <v>0</v>
      </c>
      <c r="O320" t="s">
        <v>0</v>
      </c>
    </row>
    <row r="321" spans="1:15" x14ac:dyDescent="0.25">
      <c r="A321">
        <v>17.297999999999998</v>
      </c>
      <c r="B321">
        <v>7.5660270000000002E-2</v>
      </c>
      <c r="C321">
        <v>4.9826120000000002E-2</v>
      </c>
      <c r="E321">
        <v>15.81</v>
      </c>
      <c r="F321">
        <v>7.0349300000000003E-2</v>
      </c>
      <c r="G321">
        <v>4.6730389999999997E-2</v>
      </c>
      <c r="I321">
        <v>21.762</v>
      </c>
      <c r="J321" t="s">
        <v>0</v>
      </c>
      <c r="K321" t="s">
        <v>0</v>
      </c>
      <c r="M321">
        <v>23.715</v>
      </c>
      <c r="N321" t="s">
        <v>0</v>
      </c>
      <c r="O321" t="s">
        <v>0</v>
      </c>
    </row>
    <row r="322" spans="1:15" x14ac:dyDescent="0.25">
      <c r="A322">
        <v>17.390999999999998</v>
      </c>
      <c r="B322">
        <v>7.6441560000000006E-2</v>
      </c>
      <c r="C322">
        <v>5.162576E-2</v>
      </c>
      <c r="E322">
        <v>15.903</v>
      </c>
      <c r="F322">
        <v>7.0739120000000003E-2</v>
      </c>
      <c r="G322">
        <v>4.7067459999999998E-2</v>
      </c>
      <c r="I322">
        <v>21.855</v>
      </c>
      <c r="J322" t="s">
        <v>0</v>
      </c>
      <c r="K322" t="s">
        <v>0</v>
      </c>
      <c r="M322">
        <v>23.808</v>
      </c>
      <c r="N322" t="s">
        <v>0</v>
      </c>
      <c r="O322" t="s">
        <v>0</v>
      </c>
    </row>
    <row r="323" spans="1:15" x14ac:dyDescent="0.25">
      <c r="A323">
        <v>17.484000000000002</v>
      </c>
      <c r="B323">
        <v>7.6959719999999995E-2</v>
      </c>
      <c r="C323">
        <v>5.3698410000000002E-2</v>
      </c>
      <c r="E323">
        <v>15.996</v>
      </c>
      <c r="F323">
        <v>7.2464420000000002E-2</v>
      </c>
      <c r="G323">
        <v>4.7614469999999999E-2</v>
      </c>
      <c r="I323">
        <v>21.948</v>
      </c>
      <c r="J323" t="s">
        <v>0</v>
      </c>
      <c r="K323" t="s">
        <v>0</v>
      </c>
      <c r="M323">
        <v>23.901</v>
      </c>
      <c r="N323" t="s">
        <v>0</v>
      </c>
      <c r="O323" t="s">
        <v>0</v>
      </c>
    </row>
    <row r="324" spans="1:15" x14ac:dyDescent="0.25">
      <c r="A324">
        <v>17.577000000000002</v>
      </c>
      <c r="B324">
        <v>7.8154020000000005E-2</v>
      </c>
      <c r="C324">
        <v>5.620315E-2</v>
      </c>
      <c r="E324">
        <v>16.088999999999999</v>
      </c>
      <c r="F324">
        <v>7.4953480000000003E-2</v>
      </c>
      <c r="G324">
        <v>4.8910139999999998E-2</v>
      </c>
      <c r="I324">
        <v>22.041</v>
      </c>
      <c r="J324" t="s">
        <v>0</v>
      </c>
      <c r="K324" t="s">
        <v>0</v>
      </c>
      <c r="M324">
        <v>23.994</v>
      </c>
      <c r="N324" t="s">
        <v>0</v>
      </c>
      <c r="O324" t="s">
        <v>0</v>
      </c>
    </row>
    <row r="325" spans="1:15" x14ac:dyDescent="0.25">
      <c r="A325">
        <v>17.670000000000002</v>
      </c>
      <c r="B325">
        <v>7.9067289999999998E-2</v>
      </c>
      <c r="C325">
        <v>5.862299E-2</v>
      </c>
      <c r="E325">
        <v>16.181999999999999</v>
      </c>
      <c r="F325">
        <v>7.7132339999999994E-2</v>
      </c>
      <c r="G325">
        <v>5.1301190000000003E-2</v>
      </c>
      <c r="I325">
        <v>22.134</v>
      </c>
      <c r="J325" t="s">
        <v>0</v>
      </c>
      <c r="K325" t="s">
        <v>0</v>
      </c>
      <c r="M325">
        <v>24.087</v>
      </c>
      <c r="N325" t="s">
        <v>0</v>
      </c>
      <c r="O325" t="s">
        <v>0</v>
      </c>
    </row>
    <row r="326" spans="1:15" x14ac:dyDescent="0.25">
      <c r="A326">
        <v>17.763000000000002</v>
      </c>
      <c r="B326">
        <v>7.9986539999999995E-2</v>
      </c>
      <c r="C326">
        <v>6.1432250000000001E-2</v>
      </c>
      <c r="E326">
        <v>16.274999999999999</v>
      </c>
      <c r="F326">
        <v>7.9635360000000002E-2</v>
      </c>
      <c r="G326">
        <v>5.4241039999999997E-2</v>
      </c>
      <c r="I326">
        <v>22.227</v>
      </c>
      <c r="J326" t="s">
        <v>0</v>
      </c>
      <c r="K326" t="s">
        <v>0</v>
      </c>
      <c r="M326">
        <v>24.18</v>
      </c>
      <c r="N326" t="s">
        <v>0</v>
      </c>
      <c r="O326" t="s">
        <v>0</v>
      </c>
    </row>
    <row r="327" spans="1:15" x14ac:dyDescent="0.25">
      <c r="A327">
        <v>17.856000000000002</v>
      </c>
      <c r="B327">
        <v>7.7110479999999995E-2</v>
      </c>
      <c r="C327">
        <v>5.8652549999999998E-2</v>
      </c>
      <c r="E327">
        <v>16.367999999999999</v>
      </c>
      <c r="F327">
        <v>8.0202129999999996E-2</v>
      </c>
      <c r="G327">
        <v>5.3431449999999998E-2</v>
      </c>
      <c r="I327">
        <v>22.32</v>
      </c>
      <c r="J327" t="s">
        <v>0</v>
      </c>
      <c r="K327" t="s">
        <v>0</v>
      </c>
      <c r="M327">
        <v>24.273</v>
      </c>
      <c r="N327" t="s">
        <v>0</v>
      </c>
      <c r="O327" t="s">
        <v>0</v>
      </c>
    </row>
    <row r="328" spans="1:15" x14ac:dyDescent="0.25">
      <c r="A328">
        <v>17.949000000000002</v>
      </c>
      <c r="B328">
        <v>7.7100479999999999E-2</v>
      </c>
      <c r="C328">
        <v>5.792829E-2</v>
      </c>
      <c r="E328">
        <v>16.460999999999999</v>
      </c>
      <c r="F328">
        <v>7.9988039999999996E-2</v>
      </c>
      <c r="G328">
        <v>5.2590100000000001E-2</v>
      </c>
      <c r="I328">
        <v>22.413</v>
      </c>
      <c r="J328" t="s">
        <v>0</v>
      </c>
      <c r="K328" t="s">
        <v>0</v>
      </c>
      <c r="M328">
        <v>24.366</v>
      </c>
      <c r="N328" t="s">
        <v>0</v>
      </c>
      <c r="O328" t="s">
        <v>0</v>
      </c>
    </row>
    <row r="329" spans="1:15" x14ac:dyDescent="0.25">
      <c r="A329">
        <v>18.042000000000002</v>
      </c>
      <c r="B329">
        <v>7.5913980000000006E-2</v>
      </c>
      <c r="C329">
        <v>5.5422979999999997E-2</v>
      </c>
      <c r="E329">
        <v>16.553999999999998</v>
      </c>
      <c r="F329">
        <v>8.0175140000000006E-2</v>
      </c>
      <c r="G329">
        <v>5.2539290000000002E-2</v>
      </c>
      <c r="I329">
        <v>22.506</v>
      </c>
      <c r="J329" t="s">
        <v>0</v>
      </c>
      <c r="K329" t="s">
        <v>0</v>
      </c>
      <c r="M329">
        <v>24.459</v>
      </c>
      <c r="N329" t="s">
        <v>0</v>
      </c>
      <c r="O329" t="s">
        <v>0</v>
      </c>
    </row>
    <row r="330" spans="1:15" x14ac:dyDescent="0.25">
      <c r="A330">
        <v>18.135000000000002</v>
      </c>
      <c r="B330">
        <v>7.5349810000000003E-2</v>
      </c>
      <c r="C330">
        <v>5.3551029999999999E-2</v>
      </c>
      <c r="E330">
        <v>16.646999999999998</v>
      </c>
      <c r="F330">
        <v>7.8742919999999994E-2</v>
      </c>
      <c r="G330">
        <v>5.1101529999999999E-2</v>
      </c>
      <c r="I330">
        <v>22.599</v>
      </c>
      <c r="J330" t="s">
        <v>0</v>
      </c>
      <c r="K330" t="s">
        <v>0</v>
      </c>
      <c r="M330">
        <v>24.552</v>
      </c>
      <c r="N330" t="s">
        <v>0</v>
      </c>
      <c r="O330" t="s">
        <v>0</v>
      </c>
    </row>
    <row r="331" spans="1:15" x14ac:dyDescent="0.25">
      <c r="A331">
        <v>18.228000000000002</v>
      </c>
      <c r="B331">
        <v>7.5212650000000006E-2</v>
      </c>
      <c r="C331">
        <v>5.2535739999999997E-2</v>
      </c>
      <c r="E331">
        <v>16.739999999999998</v>
      </c>
      <c r="F331">
        <v>7.8098189999999998E-2</v>
      </c>
      <c r="G331">
        <v>5.2444230000000001E-2</v>
      </c>
      <c r="I331">
        <v>22.692</v>
      </c>
      <c r="J331" t="s">
        <v>0</v>
      </c>
      <c r="K331" t="s">
        <v>0</v>
      </c>
      <c r="M331">
        <v>24.645</v>
      </c>
      <c r="N331" t="s">
        <v>0</v>
      </c>
      <c r="O331" t="s">
        <v>0</v>
      </c>
    </row>
    <row r="332" spans="1:15" x14ac:dyDescent="0.25">
      <c r="A332">
        <v>18.321000000000002</v>
      </c>
      <c r="B332">
        <v>7.4687450000000002E-2</v>
      </c>
      <c r="C332">
        <v>5.2034240000000002E-2</v>
      </c>
      <c r="E332">
        <v>16.832999999999998</v>
      </c>
      <c r="F332">
        <v>7.8681630000000002E-2</v>
      </c>
      <c r="G332">
        <v>5.4614000000000003E-2</v>
      </c>
      <c r="I332">
        <v>22.785</v>
      </c>
      <c r="J332" t="s">
        <v>0</v>
      </c>
      <c r="K332" t="s">
        <v>0</v>
      </c>
      <c r="M332">
        <v>24.738</v>
      </c>
      <c r="N332" t="s">
        <v>0</v>
      </c>
      <c r="O332" t="s">
        <v>0</v>
      </c>
    </row>
    <row r="333" spans="1:15" x14ac:dyDescent="0.25">
      <c r="A333">
        <v>18.414000000000001</v>
      </c>
      <c r="B333">
        <v>7.4701470000000006E-2</v>
      </c>
      <c r="C333">
        <v>5.17216E-2</v>
      </c>
      <c r="E333">
        <v>16.925999999999998</v>
      </c>
      <c r="F333">
        <v>7.6190969999999997E-2</v>
      </c>
      <c r="G333">
        <v>5.3138459999999998E-2</v>
      </c>
      <c r="I333">
        <v>22.878</v>
      </c>
      <c r="J333" t="s">
        <v>0</v>
      </c>
      <c r="K333" t="s">
        <v>0</v>
      </c>
      <c r="M333">
        <v>24.831</v>
      </c>
      <c r="N333" t="s">
        <v>0</v>
      </c>
      <c r="O333" t="s">
        <v>0</v>
      </c>
    </row>
    <row r="334" spans="1:15" x14ac:dyDescent="0.25">
      <c r="A334">
        <v>18.507000000000001</v>
      </c>
      <c r="B334">
        <v>7.4557750000000006E-2</v>
      </c>
      <c r="C334">
        <v>5.185385E-2</v>
      </c>
      <c r="E334">
        <v>17.018999999999998</v>
      </c>
      <c r="F334">
        <v>7.4281840000000002E-2</v>
      </c>
      <c r="G334">
        <v>5.1801920000000001E-2</v>
      </c>
      <c r="I334">
        <v>22.971</v>
      </c>
      <c r="J334" t="s">
        <v>0</v>
      </c>
      <c r="K334" t="s">
        <v>0</v>
      </c>
      <c r="M334">
        <v>24.923999999999999</v>
      </c>
      <c r="N334" t="s">
        <v>0</v>
      </c>
      <c r="O334" t="s">
        <v>0</v>
      </c>
    </row>
    <row r="335" spans="1:15" x14ac:dyDescent="0.25">
      <c r="A335">
        <v>18.600000000000001</v>
      </c>
      <c r="B335">
        <v>7.4775980000000006E-2</v>
      </c>
      <c r="C335">
        <v>5.258326E-2</v>
      </c>
      <c r="E335">
        <v>17.111999999999998</v>
      </c>
      <c r="F335">
        <v>7.2480489999999995E-2</v>
      </c>
      <c r="G335">
        <v>5.1050690000000003E-2</v>
      </c>
      <c r="I335">
        <v>23.064</v>
      </c>
      <c r="J335" t="s">
        <v>0</v>
      </c>
      <c r="K335" t="s">
        <v>0</v>
      </c>
      <c r="M335">
        <v>25.016999999999999</v>
      </c>
      <c r="N335" t="s">
        <v>0</v>
      </c>
      <c r="O335" t="s">
        <v>0</v>
      </c>
    </row>
    <row r="336" spans="1:15" x14ac:dyDescent="0.25">
      <c r="A336">
        <v>18.693000000000001</v>
      </c>
      <c r="B336">
        <v>7.4961669999999994E-2</v>
      </c>
      <c r="C336">
        <v>5.369637E-2</v>
      </c>
      <c r="E336">
        <v>17.204999999999998</v>
      </c>
      <c r="F336">
        <v>7.0308449999999995E-2</v>
      </c>
      <c r="G336">
        <v>4.9236349999999998E-2</v>
      </c>
      <c r="I336">
        <v>23.157</v>
      </c>
      <c r="J336" t="s">
        <v>0</v>
      </c>
      <c r="K336" t="s">
        <v>0</v>
      </c>
      <c r="M336">
        <v>25.11</v>
      </c>
      <c r="N336" t="s">
        <v>0</v>
      </c>
      <c r="O336" t="s">
        <v>0</v>
      </c>
    </row>
    <row r="337" spans="1:15" x14ac:dyDescent="0.25">
      <c r="A337">
        <v>18.786000000000001</v>
      </c>
      <c r="B337">
        <v>7.6953170000000001E-2</v>
      </c>
      <c r="C337">
        <v>5.261681E-2</v>
      </c>
      <c r="E337">
        <v>17.297999999999998</v>
      </c>
      <c r="F337">
        <v>6.9189799999999996E-2</v>
      </c>
      <c r="G337">
        <v>4.6746009999999998E-2</v>
      </c>
      <c r="I337">
        <v>23.25</v>
      </c>
      <c r="J337" t="s">
        <v>0</v>
      </c>
      <c r="K337" t="s">
        <v>0</v>
      </c>
      <c r="M337">
        <v>25.202999999999999</v>
      </c>
      <c r="N337" t="s">
        <v>0</v>
      </c>
      <c r="O337" t="s">
        <v>0</v>
      </c>
    </row>
    <row r="338" spans="1:15" x14ac:dyDescent="0.25">
      <c r="A338">
        <v>18.879000000000001</v>
      </c>
      <c r="B338">
        <v>7.8068609999999997E-2</v>
      </c>
      <c r="C338">
        <v>5.071966E-2</v>
      </c>
      <c r="E338">
        <v>17.390999999999998</v>
      </c>
      <c r="F338">
        <v>6.9205500000000003E-2</v>
      </c>
      <c r="G338">
        <v>4.4290740000000002E-2</v>
      </c>
      <c r="I338">
        <v>23.343</v>
      </c>
      <c r="J338" t="s">
        <v>0</v>
      </c>
      <c r="K338" t="s">
        <v>0</v>
      </c>
      <c r="M338">
        <v>25.295999999999999</v>
      </c>
      <c r="N338" t="s">
        <v>0</v>
      </c>
      <c r="O338" t="s">
        <v>0</v>
      </c>
    </row>
    <row r="339" spans="1:15" x14ac:dyDescent="0.25">
      <c r="A339">
        <v>18.972000000000001</v>
      </c>
      <c r="B339">
        <v>7.8167899999999998E-2</v>
      </c>
      <c r="C339">
        <v>4.8967080000000003E-2</v>
      </c>
      <c r="E339">
        <v>17.484000000000002</v>
      </c>
      <c r="F339">
        <v>6.8375199999999997E-2</v>
      </c>
      <c r="G339">
        <v>4.224762E-2</v>
      </c>
      <c r="I339">
        <v>23.436</v>
      </c>
      <c r="J339" t="s">
        <v>0</v>
      </c>
      <c r="K339" t="s">
        <v>0</v>
      </c>
      <c r="M339">
        <v>25.388999999999999</v>
      </c>
      <c r="N339" t="s">
        <v>0</v>
      </c>
      <c r="O339" t="s">
        <v>0</v>
      </c>
    </row>
    <row r="340" spans="1:15" x14ac:dyDescent="0.25">
      <c r="A340">
        <v>19.065000000000001</v>
      </c>
      <c r="B340">
        <v>7.9491999999999993E-2</v>
      </c>
      <c r="C340">
        <v>4.9097889999999998E-2</v>
      </c>
      <c r="E340">
        <v>17.577000000000002</v>
      </c>
      <c r="F340">
        <v>6.7994200000000005E-2</v>
      </c>
      <c r="G340">
        <v>4.0684900000000003E-2</v>
      </c>
      <c r="I340">
        <v>23.529</v>
      </c>
      <c r="J340" t="s">
        <v>0</v>
      </c>
      <c r="K340" t="s">
        <v>0</v>
      </c>
      <c r="M340">
        <v>25.481999999999999</v>
      </c>
      <c r="N340" t="s">
        <v>0</v>
      </c>
      <c r="O340" t="s">
        <v>0</v>
      </c>
    </row>
    <row r="341" spans="1:15" x14ac:dyDescent="0.25">
      <c r="A341">
        <v>19.158000000000001</v>
      </c>
      <c r="B341">
        <v>8.0632200000000001E-2</v>
      </c>
      <c r="C341">
        <v>4.9396170000000003E-2</v>
      </c>
      <c r="E341">
        <v>17.670000000000002</v>
      </c>
      <c r="F341">
        <v>6.8171620000000002E-2</v>
      </c>
      <c r="G341">
        <v>3.9900440000000002E-2</v>
      </c>
      <c r="I341">
        <v>23.622</v>
      </c>
      <c r="J341" t="s">
        <v>0</v>
      </c>
      <c r="K341" t="s">
        <v>0</v>
      </c>
      <c r="M341">
        <v>25.574999999999999</v>
      </c>
      <c r="N341" t="s">
        <v>0</v>
      </c>
      <c r="O341" t="s">
        <v>0</v>
      </c>
    </row>
    <row r="342" spans="1:15" x14ac:dyDescent="0.25">
      <c r="A342">
        <v>19.251000000000001</v>
      </c>
      <c r="B342">
        <v>8.1660099999999999E-2</v>
      </c>
      <c r="C342">
        <v>5.0381290000000002E-2</v>
      </c>
      <c r="E342">
        <v>17.763000000000002</v>
      </c>
      <c r="F342">
        <v>6.7817169999999996E-2</v>
      </c>
      <c r="G342">
        <v>4.0025310000000001E-2</v>
      </c>
      <c r="I342">
        <v>23.715</v>
      </c>
      <c r="J342" t="s">
        <v>0</v>
      </c>
      <c r="K342" t="s">
        <v>0</v>
      </c>
      <c r="M342">
        <v>25.667999999999999</v>
      </c>
      <c r="N342" t="s">
        <v>0</v>
      </c>
      <c r="O342" t="s">
        <v>0</v>
      </c>
    </row>
    <row r="343" spans="1:15" x14ac:dyDescent="0.25">
      <c r="A343">
        <v>19.344000000000001</v>
      </c>
      <c r="B343">
        <v>8.2121399999999997E-2</v>
      </c>
      <c r="C343">
        <v>5.1371479999999997E-2</v>
      </c>
      <c r="E343">
        <v>17.856000000000002</v>
      </c>
      <c r="F343">
        <v>6.6724850000000002E-2</v>
      </c>
      <c r="G343">
        <v>3.7432189999999997E-2</v>
      </c>
      <c r="I343">
        <v>23.808</v>
      </c>
      <c r="J343" t="s">
        <v>0</v>
      </c>
      <c r="K343" t="s">
        <v>0</v>
      </c>
      <c r="M343">
        <v>25.760999999999999</v>
      </c>
      <c r="N343" t="s">
        <v>0</v>
      </c>
      <c r="O343" t="s">
        <v>0</v>
      </c>
    </row>
    <row r="344" spans="1:15" x14ac:dyDescent="0.25">
      <c r="A344">
        <v>19.437000000000001</v>
      </c>
      <c r="B344">
        <v>8.3168790000000006E-2</v>
      </c>
      <c r="C344">
        <v>5.3321590000000002E-2</v>
      </c>
      <c r="E344">
        <v>17.949000000000002</v>
      </c>
      <c r="F344">
        <v>6.7381440000000001E-2</v>
      </c>
      <c r="G344">
        <v>3.830339E-2</v>
      </c>
      <c r="I344">
        <v>23.901</v>
      </c>
      <c r="J344" t="s">
        <v>0</v>
      </c>
      <c r="K344" t="s">
        <v>0</v>
      </c>
      <c r="M344">
        <v>25.853999999999999</v>
      </c>
      <c r="N344" t="s">
        <v>0</v>
      </c>
      <c r="O344" t="s">
        <v>0</v>
      </c>
    </row>
    <row r="345" spans="1:15" x14ac:dyDescent="0.25">
      <c r="A345">
        <v>19.53</v>
      </c>
      <c r="B345">
        <v>8.3486770000000002E-2</v>
      </c>
      <c r="C345">
        <v>5.4980290000000001E-2</v>
      </c>
      <c r="E345">
        <v>18.042000000000002</v>
      </c>
      <c r="F345">
        <v>6.8202189999999996E-2</v>
      </c>
      <c r="G345">
        <v>4.0192800000000001E-2</v>
      </c>
      <c r="I345">
        <v>23.994</v>
      </c>
      <c r="J345" t="s">
        <v>0</v>
      </c>
      <c r="K345" t="s">
        <v>0</v>
      </c>
      <c r="M345">
        <v>25.946999999999999</v>
      </c>
      <c r="N345" t="s">
        <v>0</v>
      </c>
      <c r="O345" t="s">
        <v>0</v>
      </c>
    </row>
    <row r="346" spans="1:15" x14ac:dyDescent="0.25">
      <c r="A346">
        <v>19.623000000000001</v>
      </c>
      <c r="B346">
        <v>8.4317139999999999E-2</v>
      </c>
      <c r="C346">
        <v>5.6901720000000003E-2</v>
      </c>
      <c r="E346">
        <v>18.135000000000002</v>
      </c>
      <c r="F346">
        <v>6.9113129999999995E-2</v>
      </c>
      <c r="G346">
        <v>4.2442639999999997E-2</v>
      </c>
      <c r="I346">
        <v>24.087</v>
      </c>
      <c r="J346" t="s">
        <v>0</v>
      </c>
      <c r="K346" t="s">
        <v>0</v>
      </c>
      <c r="M346">
        <v>26.04</v>
      </c>
      <c r="N346" t="s">
        <v>0</v>
      </c>
      <c r="O346" t="s">
        <v>0</v>
      </c>
    </row>
    <row r="347" spans="1:15" x14ac:dyDescent="0.25">
      <c r="A347">
        <v>19.716000000000001</v>
      </c>
      <c r="B347">
        <v>8.286847E-2</v>
      </c>
      <c r="C347">
        <v>5.348373E-2</v>
      </c>
      <c r="E347">
        <v>18.228000000000002</v>
      </c>
      <c r="F347">
        <v>7.0071980000000006E-2</v>
      </c>
      <c r="G347">
        <v>4.2437460000000003E-2</v>
      </c>
      <c r="I347">
        <v>24.18</v>
      </c>
      <c r="J347" t="s">
        <v>0</v>
      </c>
      <c r="K347" t="s">
        <v>0</v>
      </c>
      <c r="M347">
        <v>26.132999999999999</v>
      </c>
      <c r="N347" t="s">
        <v>0</v>
      </c>
      <c r="O347" t="s">
        <v>0</v>
      </c>
    </row>
    <row r="348" spans="1:15" x14ac:dyDescent="0.25">
      <c r="A348">
        <v>19.809000000000001</v>
      </c>
      <c r="B348">
        <v>8.1340830000000003E-2</v>
      </c>
      <c r="C348">
        <v>5.0665210000000002E-2</v>
      </c>
      <c r="E348">
        <v>18.321000000000002</v>
      </c>
      <c r="F348">
        <v>7.1042320000000006E-2</v>
      </c>
      <c r="G348">
        <v>4.2718440000000003E-2</v>
      </c>
      <c r="I348">
        <v>24.273</v>
      </c>
      <c r="J348" t="s">
        <v>0</v>
      </c>
      <c r="K348" t="s">
        <v>0</v>
      </c>
      <c r="M348">
        <v>26.225999999999999</v>
      </c>
      <c r="N348" t="s">
        <v>0</v>
      </c>
      <c r="O348" t="s">
        <v>0</v>
      </c>
    </row>
    <row r="349" spans="1:15" x14ac:dyDescent="0.25">
      <c r="A349">
        <v>19.902000000000001</v>
      </c>
      <c r="B349">
        <v>8.0166459999999995E-2</v>
      </c>
      <c r="C349">
        <v>4.7857799999999999E-2</v>
      </c>
      <c r="E349">
        <v>18.414000000000001</v>
      </c>
      <c r="F349">
        <v>7.1946949999999996E-2</v>
      </c>
      <c r="G349">
        <v>4.3790719999999998E-2</v>
      </c>
      <c r="I349">
        <v>24.366</v>
      </c>
      <c r="J349" t="s">
        <v>0</v>
      </c>
      <c r="K349" t="s">
        <v>0</v>
      </c>
      <c r="M349">
        <v>26.318999999999999</v>
      </c>
      <c r="N349" t="s">
        <v>0</v>
      </c>
      <c r="O349" t="s">
        <v>0</v>
      </c>
    </row>
    <row r="350" spans="1:15" x14ac:dyDescent="0.25">
      <c r="A350">
        <v>19.995000000000001</v>
      </c>
      <c r="B350">
        <v>7.9007809999999998E-2</v>
      </c>
      <c r="C350">
        <v>4.5707780000000003E-2</v>
      </c>
      <c r="E350">
        <v>18.507000000000001</v>
      </c>
      <c r="F350">
        <v>7.2918830000000004E-2</v>
      </c>
      <c r="G350">
        <v>4.4431760000000001E-2</v>
      </c>
      <c r="I350">
        <v>24.459</v>
      </c>
      <c r="J350" t="s">
        <v>0</v>
      </c>
      <c r="K350" t="s">
        <v>0</v>
      </c>
      <c r="M350">
        <v>26.411999999999999</v>
      </c>
      <c r="N350" t="s">
        <v>0</v>
      </c>
      <c r="O350" t="s">
        <v>0</v>
      </c>
    </row>
    <row r="351" spans="1:15" x14ac:dyDescent="0.25">
      <c r="A351">
        <v>20.088000000000001</v>
      </c>
      <c r="B351">
        <v>7.7706040000000004E-2</v>
      </c>
      <c r="C351">
        <v>4.4287260000000002E-2</v>
      </c>
      <c r="E351">
        <v>18.600000000000001</v>
      </c>
      <c r="F351">
        <v>7.2242609999999999E-2</v>
      </c>
      <c r="G351">
        <v>4.4564020000000003E-2</v>
      </c>
      <c r="I351">
        <v>24.552</v>
      </c>
      <c r="J351" t="s">
        <v>0</v>
      </c>
      <c r="K351" t="s">
        <v>0</v>
      </c>
      <c r="M351">
        <v>26.504999999999999</v>
      </c>
      <c r="N351" t="s">
        <v>0</v>
      </c>
      <c r="O351" t="s">
        <v>0</v>
      </c>
    </row>
    <row r="352" spans="1:15" x14ac:dyDescent="0.25">
      <c r="A352">
        <v>20.181000000000001</v>
      </c>
      <c r="B352">
        <v>7.6465829999999999E-2</v>
      </c>
      <c r="C352">
        <v>4.3692479999999999E-2</v>
      </c>
      <c r="E352">
        <v>18.693000000000001</v>
      </c>
      <c r="F352">
        <v>7.3009459999999998E-2</v>
      </c>
      <c r="G352">
        <v>4.6976190000000001E-2</v>
      </c>
      <c r="I352">
        <v>24.645</v>
      </c>
      <c r="J352" t="s">
        <v>0</v>
      </c>
      <c r="K352" t="s">
        <v>0</v>
      </c>
      <c r="M352">
        <v>26.597999999999999</v>
      </c>
      <c r="N352" t="s">
        <v>0</v>
      </c>
      <c r="O352" t="s">
        <v>0</v>
      </c>
    </row>
    <row r="353" spans="1:15" x14ac:dyDescent="0.25">
      <c r="A353">
        <v>20.274000000000001</v>
      </c>
      <c r="B353">
        <v>7.4606629999999993E-2</v>
      </c>
      <c r="C353">
        <v>4.2558169999999999E-2</v>
      </c>
      <c r="E353">
        <v>18.786000000000001</v>
      </c>
      <c r="F353">
        <v>7.1565710000000005E-2</v>
      </c>
      <c r="G353">
        <v>4.2450750000000002E-2</v>
      </c>
      <c r="I353">
        <v>24.738</v>
      </c>
      <c r="J353" t="s">
        <v>0</v>
      </c>
      <c r="K353" t="s">
        <v>0</v>
      </c>
      <c r="M353">
        <v>26.690999999999999</v>
      </c>
      <c r="N353" t="s">
        <v>0</v>
      </c>
      <c r="O353" t="s">
        <v>0</v>
      </c>
    </row>
    <row r="354" spans="1:15" x14ac:dyDescent="0.25">
      <c r="A354">
        <v>20.367000000000001</v>
      </c>
      <c r="B354">
        <v>7.3437260000000004E-2</v>
      </c>
      <c r="C354">
        <v>4.2616559999999998E-2</v>
      </c>
      <c r="E354">
        <v>18.879000000000001</v>
      </c>
      <c r="F354">
        <v>7.1939329999999996E-2</v>
      </c>
      <c r="G354">
        <v>4.3907649999999999E-2</v>
      </c>
      <c r="I354">
        <v>24.831</v>
      </c>
      <c r="J354" t="s">
        <v>0</v>
      </c>
      <c r="K354" t="s">
        <v>0</v>
      </c>
      <c r="M354">
        <v>26.783999999999999</v>
      </c>
      <c r="N354" t="s">
        <v>0</v>
      </c>
      <c r="O354" t="s">
        <v>0</v>
      </c>
    </row>
    <row r="355" spans="1:15" x14ac:dyDescent="0.25">
      <c r="A355">
        <v>20.46</v>
      </c>
      <c r="B355">
        <v>7.2475579999999998E-2</v>
      </c>
      <c r="C355">
        <v>4.2737419999999998E-2</v>
      </c>
      <c r="E355">
        <v>18.972000000000001</v>
      </c>
      <c r="F355">
        <v>7.2486110000000006E-2</v>
      </c>
      <c r="G355">
        <v>4.618974E-2</v>
      </c>
      <c r="I355">
        <v>24.923999999999999</v>
      </c>
      <c r="J355" t="s">
        <v>0</v>
      </c>
      <c r="K355" t="s">
        <v>0</v>
      </c>
      <c r="M355">
        <v>26.876999999999999</v>
      </c>
      <c r="N355" t="s">
        <v>0</v>
      </c>
      <c r="O355" t="s">
        <v>0</v>
      </c>
    </row>
    <row r="356" spans="1:15" x14ac:dyDescent="0.25">
      <c r="A356">
        <v>20.553000000000001</v>
      </c>
      <c r="B356">
        <v>7.2130949999999999E-2</v>
      </c>
      <c r="C356">
        <v>4.3716039999999998E-2</v>
      </c>
      <c r="E356">
        <v>19.065000000000001</v>
      </c>
      <c r="F356">
        <v>7.303722E-2</v>
      </c>
      <c r="G356">
        <v>4.8837749999999999E-2</v>
      </c>
      <c r="I356">
        <v>25.016999999999999</v>
      </c>
      <c r="J356" t="s">
        <v>0</v>
      </c>
      <c r="K356" t="s">
        <v>0</v>
      </c>
      <c r="M356">
        <v>26.97</v>
      </c>
      <c r="N356" t="s">
        <v>0</v>
      </c>
      <c r="O356" t="s">
        <v>0</v>
      </c>
    </row>
    <row r="357" spans="1:15" x14ac:dyDescent="0.25">
      <c r="A357">
        <v>20.646000000000001</v>
      </c>
      <c r="B357">
        <v>7.1977020000000003E-2</v>
      </c>
      <c r="C357">
        <v>4.1740069999999997E-2</v>
      </c>
      <c r="E357">
        <v>19.158000000000001</v>
      </c>
      <c r="F357">
        <v>7.3447129999999999E-2</v>
      </c>
      <c r="G357">
        <v>4.7072080000000002E-2</v>
      </c>
      <c r="I357">
        <v>25.11</v>
      </c>
      <c r="J357" t="s">
        <v>0</v>
      </c>
      <c r="K357" t="s">
        <v>0</v>
      </c>
      <c r="M357">
        <v>27.062999999999999</v>
      </c>
      <c r="N357" t="s">
        <v>0</v>
      </c>
      <c r="O357" t="s">
        <v>0</v>
      </c>
    </row>
    <row r="358" spans="1:15" x14ac:dyDescent="0.25">
      <c r="A358">
        <v>20.739000000000001</v>
      </c>
      <c r="B358">
        <v>7.2661379999999998E-2</v>
      </c>
      <c r="C358">
        <v>4.0686809999999997E-2</v>
      </c>
      <c r="E358">
        <v>19.251000000000001</v>
      </c>
      <c r="F358">
        <v>7.3210579999999997E-2</v>
      </c>
      <c r="G358">
        <v>4.614476E-2</v>
      </c>
      <c r="I358">
        <v>25.202999999999999</v>
      </c>
      <c r="J358" t="s">
        <v>0</v>
      </c>
      <c r="K358" t="s">
        <v>0</v>
      </c>
      <c r="M358">
        <v>27.155999999999999</v>
      </c>
      <c r="N358" t="s">
        <v>0</v>
      </c>
      <c r="O358" t="s">
        <v>0</v>
      </c>
    </row>
    <row r="359" spans="1:15" x14ac:dyDescent="0.25">
      <c r="A359">
        <v>20.832000000000001</v>
      </c>
      <c r="B359">
        <v>7.3149259999999994E-2</v>
      </c>
      <c r="C359">
        <v>4.04353E-2</v>
      </c>
      <c r="E359">
        <v>19.344000000000001</v>
      </c>
      <c r="F359">
        <v>7.3699420000000002E-2</v>
      </c>
      <c r="G359">
        <v>4.553521E-2</v>
      </c>
      <c r="I359">
        <v>25.295999999999999</v>
      </c>
      <c r="J359" t="s">
        <v>0</v>
      </c>
      <c r="K359" t="s">
        <v>0</v>
      </c>
      <c r="M359">
        <v>27.248999999999999</v>
      </c>
      <c r="N359" t="s">
        <v>0</v>
      </c>
      <c r="O359" t="s">
        <v>0</v>
      </c>
    </row>
    <row r="360" spans="1:15" x14ac:dyDescent="0.25">
      <c r="A360">
        <v>20.925000000000001</v>
      </c>
      <c r="B360">
        <v>7.3812900000000001E-2</v>
      </c>
      <c r="C360">
        <v>4.1247310000000002E-2</v>
      </c>
      <c r="E360">
        <v>19.437000000000001</v>
      </c>
      <c r="F360">
        <v>7.4757909999999997E-2</v>
      </c>
      <c r="G360">
        <v>4.5702569999999998E-2</v>
      </c>
      <c r="I360">
        <v>25.388999999999999</v>
      </c>
      <c r="J360" t="s">
        <v>0</v>
      </c>
      <c r="K360" t="s">
        <v>0</v>
      </c>
      <c r="M360">
        <v>27.341999999999999</v>
      </c>
      <c r="N360" t="s">
        <v>0</v>
      </c>
      <c r="O360" t="s">
        <v>0</v>
      </c>
    </row>
    <row r="361" spans="1:15" x14ac:dyDescent="0.25">
      <c r="A361">
        <v>21.018000000000001</v>
      </c>
      <c r="B361">
        <v>7.3946410000000004E-2</v>
      </c>
      <c r="C361">
        <v>4.2626709999999998E-2</v>
      </c>
      <c r="E361">
        <v>19.53</v>
      </c>
      <c r="F361">
        <v>7.6407180000000005E-2</v>
      </c>
      <c r="G361">
        <v>4.6501800000000003E-2</v>
      </c>
      <c r="I361">
        <v>25.481999999999999</v>
      </c>
      <c r="J361" t="s">
        <v>0</v>
      </c>
      <c r="K361" t="s">
        <v>0</v>
      </c>
      <c r="M361">
        <v>27.434999999999999</v>
      </c>
      <c r="N361" t="s">
        <v>0</v>
      </c>
      <c r="O361" t="s">
        <v>0</v>
      </c>
    </row>
    <row r="362" spans="1:15" x14ac:dyDescent="0.25">
      <c r="A362">
        <v>21.111000000000001</v>
      </c>
      <c r="B362">
        <v>7.4616959999999996E-2</v>
      </c>
      <c r="C362">
        <v>4.4868760000000001E-2</v>
      </c>
      <c r="E362">
        <v>19.623000000000001</v>
      </c>
      <c r="F362">
        <v>7.6994939999999998E-2</v>
      </c>
      <c r="G362">
        <v>4.709E-2</v>
      </c>
      <c r="I362">
        <v>25.574999999999999</v>
      </c>
      <c r="J362" t="s">
        <v>0</v>
      </c>
      <c r="K362" t="s">
        <v>0</v>
      </c>
      <c r="M362">
        <v>27.527999999999999</v>
      </c>
      <c r="N362" t="s">
        <v>0</v>
      </c>
      <c r="O362" t="s">
        <v>0</v>
      </c>
    </row>
    <row r="363" spans="1:15" x14ac:dyDescent="0.25">
      <c r="A363">
        <v>21.204000000000001</v>
      </c>
      <c r="B363">
        <v>7.3350769999999996E-2</v>
      </c>
      <c r="C363">
        <v>4.3933340000000001E-2</v>
      </c>
      <c r="E363">
        <v>19.716000000000001</v>
      </c>
      <c r="F363">
        <v>7.6668189999999997E-2</v>
      </c>
      <c r="G363">
        <v>4.5877830000000001E-2</v>
      </c>
      <c r="I363">
        <v>25.667999999999999</v>
      </c>
      <c r="J363" t="s">
        <v>0</v>
      </c>
      <c r="K363" t="s">
        <v>0</v>
      </c>
      <c r="M363">
        <v>27.620999999999999</v>
      </c>
      <c r="N363" t="s">
        <v>0</v>
      </c>
      <c r="O363" t="s">
        <v>0</v>
      </c>
    </row>
    <row r="364" spans="1:15" x14ac:dyDescent="0.25">
      <c r="A364">
        <v>21.297000000000001</v>
      </c>
      <c r="B364">
        <v>7.2460330000000003E-2</v>
      </c>
      <c r="C364">
        <v>4.5094799999999997E-2</v>
      </c>
      <c r="E364">
        <v>19.809000000000001</v>
      </c>
      <c r="F364">
        <v>7.7454819999999994E-2</v>
      </c>
      <c r="G364">
        <v>4.67039E-2</v>
      </c>
      <c r="I364">
        <v>25.760999999999999</v>
      </c>
      <c r="J364" t="s">
        <v>0</v>
      </c>
      <c r="K364" t="s">
        <v>0</v>
      </c>
      <c r="M364">
        <v>27.713999999999999</v>
      </c>
      <c r="N364" t="s">
        <v>0</v>
      </c>
      <c r="O364" t="s">
        <v>0</v>
      </c>
    </row>
    <row r="365" spans="1:15" x14ac:dyDescent="0.25">
      <c r="A365">
        <v>21.39</v>
      </c>
      <c r="B365">
        <v>7.3480219999999999E-2</v>
      </c>
      <c r="C365">
        <v>4.8338930000000002E-2</v>
      </c>
      <c r="E365">
        <v>19.902000000000001</v>
      </c>
      <c r="F365">
        <v>7.8509040000000002E-2</v>
      </c>
      <c r="G365">
        <v>4.8008429999999998E-2</v>
      </c>
      <c r="I365">
        <v>25.853999999999999</v>
      </c>
      <c r="J365" t="s">
        <v>0</v>
      </c>
      <c r="K365" t="s">
        <v>0</v>
      </c>
      <c r="M365">
        <v>27.806999999999999</v>
      </c>
      <c r="N365" t="s">
        <v>0</v>
      </c>
      <c r="O365" t="s">
        <v>0</v>
      </c>
    </row>
    <row r="366" spans="1:15" x14ac:dyDescent="0.25">
      <c r="A366">
        <v>21.483000000000001</v>
      </c>
      <c r="B366">
        <v>7.0344889999999993E-2</v>
      </c>
      <c r="C366">
        <v>3.7365929999999999E-2</v>
      </c>
      <c r="E366">
        <v>19.995000000000001</v>
      </c>
      <c r="F366">
        <v>7.9276100000000002E-2</v>
      </c>
      <c r="G366">
        <v>4.9159010000000003E-2</v>
      </c>
      <c r="I366">
        <v>25.946999999999999</v>
      </c>
      <c r="J366" t="s">
        <v>0</v>
      </c>
      <c r="K366" t="s">
        <v>0</v>
      </c>
      <c r="M366">
        <v>27.9</v>
      </c>
      <c r="N366" t="s">
        <v>0</v>
      </c>
      <c r="O366" t="s">
        <v>0</v>
      </c>
    </row>
    <row r="367" spans="1:15" x14ac:dyDescent="0.25">
      <c r="A367">
        <v>21.576000000000001</v>
      </c>
      <c r="B367">
        <v>7.1780579999999997E-2</v>
      </c>
      <c r="C367">
        <v>3.6052920000000002E-2</v>
      </c>
      <c r="E367">
        <v>20.088000000000001</v>
      </c>
      <c r="F367">
        <v>8.0765500000000004E-2</v>
      </c>
      <c r="G367">
        <v>5.0474600000000001E-2</v>
      </c>
      <c r="I367">
        <v>26.04</v>
      </c>
      <c r="J367" t="s">
        <v>0</v>
      </c>
      <c r="K367" t="s">
        <v>0</v>
      </c>
      <c r="M367">
        <v>27.992999999999999</v>
      </c>
      <c r="N367" t="s">
        <v>0</v>
      </c>
      <c r="O367" t="s">
        <v>0</v>
      </c>
    </row>
    <row r="368" spans="1:15" x14ac:dyDescent="0.25">
      <c r="A368">
        <v>21.669</v>
      </c>
      <c r="B368">
        <v>7.2457090000000002E-2</v>
      </c>
      <c r="C368">
        <v>3.5648590000000001E-2</v>
      </c>
      <c r="E368">
        <v>20.181000000000001</v>
      </c>
      <c r="F368">
        <v>8.0458050000000003E-2</v>
      </c>
      <c r="G368">
        <v>5.2067099999999998E-2</v>
      </c>
      <c r="I368">
        <v>26.132999999999999</v>
      </c>
      <c r="J368" t="s">
        <v>0</v>
      </c>
      <c r="K368" t="s">
        <v>0</v>
      </c>
      <c r="M368">
        <v>28.085999999999999</v>
      </c>
      <c r="N368" t="s">
        <v>0</v>
      </c>
      <c r="O368" t="s">
        <v>0</v>
      </c>
    </row>
    <row r="369" spans="1:15" x14ac:dyDescent="0.25">
      <c r="A369">
        <v>21.762</v>
      </c>
      <c r="B369">
        <v>7.3328119999999997E-2</v>
      </c>
      <c r="C369">
        <v>3.6200000000000003E-2</v>
      </c>
      <c r="E369">
        <v>20.274000000000001</v>
      </c>
      <c r="F369">
        <v>8.0656359999999996E-2</v>
      </c>
      <c r="G369">
        <v>5.3638770000000002E-2</v>
      </c>
      <c r="I369">
        <v>26.225999999999999</v>
      </c>
      <c r="J369" t="s">
        <v>0</v>
      </c>
      <c r="K369" t="s">
        <v>0</v>
      </c>
      <c r="M369">
        <v>28.178999999999998</v>
      </c>
      <c r="N369" t="s">
        <v>0</v>
      </c>
      <c r="O369" t="s">
        <v>0</v>
      </c>
    </row>
    <row r="370" spans="1:15" x14ac:dyDescent="0.25">
      <c r="A370">
        <v>21.855</v>
      </c>
      <c r="B370">
        <v>7.4255059999999998E-2</v>
      </c>
      <c r="C370">
        <v>3.7162130000000002E-2</v>
      </c>
      <c r="E370">
        <v>20.367000000000001</v>
      </c>
      <c r="F370">
        <v>8.0763550000000003E-2</v>
      </c>
      <c r="G370">
        <v>5.4712370000000003E-2</v>
      </c>
      <c r="I370">
        <v>26.318999999999999</v>
      </c>
      <c r="J370" t="s">
        <v>0</v>
      </c>
      <c r="K370" t="s">
        <v>0</v>
      </c>
      <c r="M370">
        <v>28.271999999999998</v>
      </c>
      <c r="N370" t="s">
        <v>0</v>
      </c>
      <c r="O370" t="s">
        <v>0</v>
      </c>
    </row>
    <row r="371" spans="1:15" x14ac:dyDescent="0.25">
      <c r="A371">
        <v>21.948</v>
      </c>
      <c r="B371">
        <v>7.5103290000000003E-2</v>
      </c>
      <c r="C371">
        <v>3.8874400000000003E-2</v>
      </c>
      <c r="E371">
        <v>20.46</v>
      </c>
      <c r="F371">
        <v>8.0557889999999993E-2</v>
      </c>
      <c r="G371">
        <v>5.6042340000000003E-2</v>
      </c>
      <c r="I371">
        <v>26.411999999999999</v>
      </c>
      <c r="J371" t="s">
        <v>0</v>
      </c>
      <c r="K371" t="s">
        <v>0</v>
      </c>
      <c r="M371">
        <v>28.364999999999998</v>
      </c>
      <c r="N371" t="s">
        <v>0</v>
      </c>
      <c r="O371" t="s">
        <v>0</v>
      </c>
    </row>
    <row r="372" spans="1:15" x14ac:dyDescent="0.25">
      <c r="A372">
        <v>22.041</v>
      </c>
      <c r="B372">
        <v>7.6395119999999997E-2</v>
      </c>
      <c r="C372">
        <v>4.1285120000000002E-2</v>
      </c>
      <c r="E372">
        <v>20.553000000000001</v>
      </c>
      <c r="F372">
        <v>7.8717700000000002E-2</v>
      </c>
      <c r="G372">
        <v>5.3856290000000001E-2</v>
      </c>
      <c r="I372">
        <v>26.504999999999999</v>
      </c>
      <c r="J372" t="s">
        <v>0</v>
      </c>
      <c r="K372" t="s">
        <v>0</v>
      </c>
      <c r="M372">
        <v>28.457999999999998</v>
      </c>
      <c r="N372" t="s">
        <v>0</v>
      </c>
      <c r="O372" t="s">
        <v>0</v>
      </c>
    </row>
    <row r="373" spans="1:15" x14ac:dyDescent="0.25">
      <c r="A373">
        <v>22.134</v>
      </c>
      <c r="B373">
        <v>7.759373E-2</v>
      </c>
      <c r="C373">
        <v>4.4331130000000003E-2</v>
      </c>
      <c r="E373">
        <v>20.646000000000001</v>
      </c>
      <c r="F373">
        <v>7.8118170000000001E-2</v>
      </c>
      <c r="G373">
        <v>5.2245750000000001E-2</v>
      </c>
      <c r="I373">
        <v>26.597999999999999</v>
      </c>
      <c r="J373" t="s">
        <v>0</v>
      </c>
      <c r="K373" t="s">
        <v>0</v>
      </c>
      <c r="M373">
        <v>28.550999999999998</v>
      </c>
      <c r="N373" t="s">
        <v>0</v>
      </c>
      <c r="O373" t="s">
        <v>0</v>
      </c>
    </row>
    <row r="374" spans="1:15" x14ac:dyDescent="0.25">
      <c r="A374">
        <v>22.227</v>
      </c>
      <c r="B374">
        <v>7.9174579999999994E-2</v>
      </c>
      <c r="C374">
        <v>4.8089859999999998E-2</v>
      </c>
      <c r="E374">
        <v>20.739000000000001</v>
      </c>
      <c r="F374">
        <v>7.7943239999999997E-2</v>
      </c>
      <c r="G374">
        <v>5.1401349999999998E-2</v>
      </c>
      <c r="I374">
        <v>26.690999999999999</v>
      </c>
      <c r="J374" t="s">
        <v>0</v>
      </c>
      <c r="K374" t="s">
        <v>0</v>
      </c>
      <c r="M374">
        <v>28.643999999999998</v>
      </c>
      <c r="N374" t="s">
        <v>0</v>
      </c>
      <c r="O374" t="s">
        <v>0</v>
      </c>
    </row>
    <row r="375" spans="1:15" x14ac:dyDescent="0.25">
      <c r="A375">
        <v>22.32</v>
      </c>
      <c r="B375">
        <v>8.0106869999999997E-2</v>
      </c>
      <c r="C375">
        <v>5.1025960000000002E-2</v>
      </c>
      <c r="E375">
        <v>20.832000000000001</v>
      </c>
      <c r="F375">
        <v>7.7709299999999995E-2</v>
      </c>
      <c r="G375">
        <v>5.1687450000000003E-2</v>
      </c>
      <c r="I375">
        <v>26.783999999999999</v>
      </c>
      <c r="J375" t="s">
        <v>0</v>
      </c>
      <c r="K375" t="s">
        <v>0</v>
      </c>
      <c r="M375">
        <v>28.736999999999998</v>
      </c>
      <c r="N375" t="s">
        <v>0</v>
      </c>
      <c r="O375" t="s">
        <v>0</v>
      </c>
    </row>
    <row r="376" spans="1:15" x14ac:dyDescent="0.25">
      <c r="A376">
        <v>22.413</v>
      </c>
      <c r="B376">
        <v>8.1925490000000004E-2</v>
      </c>
      <c r="C376">
        <v>5.4326270000000003E-2</v>
      </c>
      <c r="E376">
        <v>20.925000000000001</v>
      </c>
      <c r="F376">
        <v>7.9031569999999995E-2</v>
      </c>
      <c r="G376">
        <v>5.2167610000000003E-2</v>
      </c>
      <c r="I376">
        <v>26.876999999999999</v>
      </c>
      <c r="J376" t="s">
        <v>0</v>
      </c>
      <c r="K376" t="s">
        <v>0</v>
      </c>
      <c r="M376">
        <v>28.83</v>
      </c>
      <c r="N376" t="s">
        <v>0</v>
      </c>
      <c r="O376" t="s">
        <v>0</v>
      </c>
    </row>
    <row r="377" spans="1:15" x14ac:dyDescent="0.25">
      <c r="A377">
        <v>22.506</v>
      </c>
      <c r="B377">
        <v>8.30872E-2</v>
      </c>
      <c r="C377">
        <v>5.4176290000000002E-2</v>
      </c>
      <c r="E377">
        <v>21.018000000000001</v>
      </c>
      <c r="F377">
        <v>8.0834180000000005E-2</v>
      </c>
      <c r="G377">
        <v>5.3485089999999999E-2</v>
      </c>
      <c r="I377">
        <v>26.97</v>
      </c>
      <c r="J377" t="s">
        <v>0</v>
      </c>
      <c r="K377" t="s">
        <v>0</v>
      </c>
      <c r="M377">
        <v>28.922999999999998</v>
      </c>
      <c r="N377" t="s">
        <v>0</v>
      </c>
      <c r="O377" t="s">
        <v>0</v>
      </c>
    </row>
    <row r="378" spans="1:15" x14ac:dyDescent="0.25">
      <c r="A378">
        <v>22.599</v>
      </c>
      <c r="B378">
        <v>8.5198129999999997E-2</v>
      </c>
      <c r="C378">
        <v>5.383433E-2</v>
      </c>
      <c r="E378">
        <v>21.111000000000001</v>
      </c>
      <c r="F378">
        <v>8.2485230000000007E-2</v>
      </c>
      <c r="G378">
        <v>5.5664249999999998E-2</v>
      </c>
      <c r="I378">
        <v>27.062999999999999</v>
      </c>
      <c r="J378" t="s">
        <v>0</v>
      </c>
      <c r="K378" t="s">
        <v>0</v>
      </c>
      <c r="M378">
        <v>29.015999999999998</v>
      </c>
      <c r="N378" t="s">
        <v>0</v>
      </c>
      <c r="O378" t="s">
        <v>0</v>
      </c>
    </row>
    <row r="379" spans="1:15" x14ac:dyDescent="0.25">
      <c r="A379">
        <v>22.692</v>
      </c>
      <c r="B379">
        <v>8.6232000000000003E-2</v>
      </c>
      <c r="C379">
        <v>5.4208079999999999E-2</v>
      </c>
      <c r="E379">
        <v>21.204000000000001</v>
      </c>
      <c r="F379">
        <v>8.2476869999999994E-2</v>
      </c>
      <c r="G379">
        <v>5.7539029999999998E-2</v>
      </c>
      <c r="I379">
        <v>27.155999999999999</v>
      </c>
      <c r="J379" t="s">
        <v>0</v>
      </c>
      <c r="K379" t="s">
        <v>0</v>
      </c>
      <c r="M379">
        <v>29.109000000000002</v>
      </c>
      <c r="N379" t="s">
        <v>0</v>
      </c>
      <c r="O379" t="s">
        <v>0</v>
      </c>
    </row>
    <row r="380" spans="1:15" x14ac:dyDescent="0.25">
      <c r="A380">
        <v>22.785</v>
      </c>
      <c r="B380">
        <v>8.7159879999999995E-2</v>
      </c>
      <c r="C380">
        <v>5.5388350000000003E-2</v>
      </c>
      <c r="E380">
        <v>21.297000000000001</v>
      </c>
      <c r="F380">
        <v>8.3585709999999994E-2</v>
      </c>
      <c r="G380">
        <v>6.0520839999999999E-2</v>
      </c>
      <c r="I380">
        <v>27.248999999999999</v>
      </c>
      <c r="J380" t="s">
        <v>0</v>
      </c>
      <c r="K380" t="s">
        <v>0</v>
      </c>
      <c r="M380">
        <v>29.202000000000002</v>
      </c>
      <c r="N380" t="s">
        <v>0</v>
      </c>
      <c r="O380" t="s">
        <v>0</v>
      </c>
    </row>
    <row r="381" spans="1:15" x14ac:dyDescent="0.25">
      <c r="A381">
        <v>22.878</v>
      </c>
      <c r="B381">
        <v>8.8123000000000007E-2</v>
      </c>
      <c r="C381">
        <v>5.7373460000000001E-2</v>
      </c>
      <c r="E381">
        <v>21.39</v>
      </c>
      <c r="F381">
        <v>8.503397E-2</v>
      </c>
      <c r="G381">
        <v>6.4022990000000002E-2</v>
      </c>
      <c r="I381">
        <v>27.341999999999999</v>
      </c>
      <c r="J381" t="s">
        <v>0</v>
      </c>
      <c r="K381" t="s">
        <v>0</v>
      </c>
      <c r="M381">
        <v>29.295000000000002</v>
      </c>
      <c r="N381" t="s">
        <v>0</v>
      </c>
      <c r="O381" t="s">
        <v>0</v>
      </c>
    </row>
    <row r="382" spans="1:15" x14ac:dyDescent="0.25">
      <c r="A382">
        <v>22.971</v>
      </c>
      <c r="B382">
        <v>8.9086129999999999E-2</v>
      </c>
      <c r="C382">
        <v>6.0165150000000001E-2</v>
      </c>
      <c r="E382">
        <v>21.483000000000001</v>
      </c>
      <c r="F382">
        <v>8.6626770000000006E-2</v>
      </c>
      <c r="G382">
        <v>6.5823400000000004E-2</v>
      </c>
      <c r="I382">
        <v>27.434999999999999</v>
      </c>
      <c r="J382" t="s">
        <v>0</v>
      </c>
      <c r="K382" t="s">
        <v>0</v>
      </c>
      <c r="M382">
        <v>29.388000000000002</v>
      </c>
      <c r="N382" t="s">
        <v>0</v>
      </c>
      <c r="O382" t="s">
        <v>0</v>
      </c>
    </row>
    <row r="383" spans="1:15" x14ac:dyDescent="0.25">
      <c r="A383">
        <v>23.064</v>
      </c>
      <c r="B383">
        <v>9.0140369999999997E-2</v>
      </c>
      <c r="C383">
        <v>6.3569849999999997E-2</v>
      </c>
      <c r="E383">
        <v>21.576000000000001</v>
      </c>
      <c r="F383">
        <v>8.4553439999999994E-2</v>
      </c>
      <c r="G383">
        <v>6.217698E-2</v>
      </c>
      <c r="I383">
        <v>27.527999999999999</v>
      </c>
      <c r="J383" t="s">
        <v>0</v>
      </c>
      <c r="K383" t="s">
        <v>0</v>
      </c>
      <c r="M383">
        <v>29.481000000000002</v>
      </c>
      <c r="N383" t="s">
        <v>0</v>
      </c>
      <c r="O383" t="s">
        <v>0</v>
      </c>
    </row>
    <row r="384" spans="1:15" x14ac:dyDescent="0.25">
      <c r="A384">
        <v>23.157</v>
      </c>
      <c r="B384">
        <v>9.0381000000000003E-2</v>
      </c>
      <c r="C384">
        <v>6.3012700000000005E-2</v>
      </c>
      <c r="E384">
        <v>21.669</v>
      </c>
      <c r="F384">
        <v>8.4148520000000004E-2</v>
      </c>
      <c r="G384">
        <v>5.9981769999999997E-2</v>
      </c>
      <c r="I384">
        <v>27.620999999999999</v>
      </c>
      <c r="J384" t="s">
        <v>0</v>
      </c>
      <c r="K384" t="s">
        <v>0</v>
      </c>
      <c r="M384">
        <v>29.574000000000002</v>
      </c>
      <c r="N384" t="s">
        <v>0</v>
      </c>
      <c r="O384" t="s">
        <v>0</v>
      </c>
    </row>
    <row r="385" spans="1:15" x14ac:dyDescent="0.25">
      <c r="A385">
        <v>23.25</v>
      </c>
      <c r="B385">
        <v>9.0601870000000001E-2</v>
      </c>
      <c r="C385">
        <v>6.2819260000000002E-2</v>
      </c>
      <c r="E385">
        <v>21.762</v>
      </c>
      <c r="F385">
        <v>8.3512459999999997E-2</v>
      </c>
      <c r="G385">
        <v>5.8310939999999999E-2</v>
      </c>
      <c r="I385">
        <v>27.713999999999999</v>
      </c>
      <c r="J385" t="s">
        <v>0</v>
      </c>
      <c r="K385" t="s">
        <v>0</v>
      </c>
      <c r="M385">
        <v>29.667000000000002</v>
      </c>
      <c r="N385" t="s">
        <v>0</v>
      </c>
      <c r="O385" t="s">
        <v>0</v>
      </c>
    </row>
    <row r="386" spans="1:15" x14ac:dyDescent="0.25">
      <c r="A386">
        <v>23.343</v>
      </c>
      <c r="B386">
        <v>9.0858620000000001E-2</v>
      </c>
      <c r="C386">
        <v>6.3287070000000001E-2</v>
      </c>
      <c r="E386">
        <v>21.855</v>
      </c>
      <c r="F386">
        <v>8.2085740000000004E-2</v>
      </c>
      <c r="G386">
        <v>5.5799349999999998E-2</v>
      </c>
      <c r="I386">
        <v>27.806999999999999</v>
      </c>
      <c r="J386" t="s">
        <v>0</v>
      </c>
      <c r="K386" t="s">
        <v>0</v>
      </c>
      <c r="M386">
        <v>29.76</v>
      </c>
      <c r="N386" t="s">
        <v>0</v>
      </c>
      <c r="O386" t="s">
        <v>0</v>
      </c>
    </row>
    <row r="387" spans="1:15" x14ac:dyDescent="0.25">
      <c r="A387">
        <v>23.436</v>
      </c>
      <c r="B387">
        <v>9.2952209999999993E-2</v>
      </c>
      <c r="C387">
        <v>6.0752159999999999E-2</v>
      </c>
      <c r="E387">
        <v>21.948</v>
      </c>
      <c r="F387">
        <v>8.1155569999999996E-2</v>
      </c>
      <c r="G387">
        <v>5.270793E-2</v>
      </c>
      <c r="I387">
        <v>27.9</v>
      </c>
      <c r="J387" t="s">
        <v>0</v>
      </c>
      <c r="K387" t="s">
        <v>0</v>
      </c>
      <c r="M387">
        <v>29.853000000000002</v>
      </c>
      <c r="N387" t="s">
        <v>0</v>
      </c>
      <c r="O387" t="s">
        <v>0</v>
      </c>
    </row>
    <row r="388" spans="1:15" x14ac:dyDescent="0.25">
      <c r="A388">
        <v>23.529</v>
      </c>
      <c r="B388">
        <v>9.1297329999999996E-2</v>
      </c>
      <c r="C388">
        <v>5.6589680000000003E-2</v>
      </c>
      <c r="E388">
        <v>22.041</v>
      </c>
      <c r="F388">
        <v>8.1941189999999997E-2</v>
      </c>
      <c r="G388">
        <v>5.0515699999999997E-2</v>
      </c>
      <c r="I388">
        <v>27.992999999999999</v>
      </c>
      <c r="J388" t="s">
        <v>0</v>
      </c>
      <c r="K388" t="s">
        <v>0</v>
      </c>
      <c r="M388">
        <v>29.946000000000002</v>
      </c>
      <c r="N388" t="s">
        <v>0</v>
      </c>
      <c r="O388" t="s">
        <v>0</v>
      </c>
    </row>
    <row r="389" spans="1:15" x14ac:dyDescent="0.25">
      <c r="A389">
        <v>23.622</v>
      </c>
      <c r="B389">
        <v>9.1524270000000005E-2</v>
      </c>
      <c r="C389">
        <v>5.4725679999999999E-2</v>
      </c>
      <c r="E389">
        <v>22.134</v>
      </c>
      <c r="F389">
        <v>8.1246949999999998E-2</v>
      </c>
      <c r="G389">
        <v>4.913174E-2</v>
      </c>
      <c r="I389">
        <v>28.085999999999999</v>
      </c>
      <c r="J389" t="s">
        <v>0</v>
      </c>
      <c r="K389" t="s">
        <v>0</v>
      </c>
      <c r="M389">
        <v>30.039000000000001</v>
      </c>
      <c r="N389" t="s">
        <v>0</v>
      </c>
      <c r="O389" t="s">
        <v>0</v>
      </c>
    </row>
    <row r="390" spans="1:15" x14ac:dyDescent="0.25">
      <c r="A390">
        <v>23.715</v>
      </c>
      <c r="B390">
        <v>9.1741199999999995E-2</v>
      </c>
      <c r="C390">
        <v>5.356619E-2</v>
      </c>
      <c r="E390">
        <v>22.227</v>
      </c>
      <c r="F390">
        <v>7.9018450000000004E-2</v>
      </c>
      <c r="G390">
        <v>4.7317779999999997E-2</v>
      </c>
      <c r="I390">
        <v>28.178999999999998</v>
      </c>
      <c r="J390" t="s">
        <v>0</v>
      </c>
      <c r="K390" t="s">
        <v>0</v>
      </c>
      <c r="M390">
        <v>30.132000000000001</v>
      </c>
      <c r="N390" t="s">
        <v>0</v>
      </c>
      <c r="O390" t="s">
        <v>0</v>
      </c>
    </row>
    <row r="391" spans="1:15" x14ac:dyDescent="0.25">
      <c r="A391">
        <v>23.808</v>
      </c>
      <c r="B391">
        <v>9.1972399999999996E-2</v>
      </c>
      <c r="C391">
        <v>5.3167869999999999E-2</v>
      </c>
      <c r="E391">
        <v>22.32</v>
      </c>
      <c r="F391">
        <v>7.8552629999999998E-2</v>
      </c>
      <c r="G391">
        <v>4.837048E-2</v>
      </c>
      <c r="I391">
        <v>28.271999999999998</v>
      </c>
      <c r="J391" t="s">
        <v>0</v>
      </c>
      <c r="K391" t="s">
        <v>0</v>
      </c>
      <c r="M391">
        <v>30.225000000000001</v>
      </c>
      <c r="N391" t="s">
        <v>0</v>
      </c>
      <c r="O391" t="s">
        <v>0</v>
      </c>
    </row>
    <row r="392" spans="1:15" x14ac:dyDescent="0.25">
      <c r="A392">
        <v>23.901</v>
      </c>
      <c r="B392">
        <v>9.2203599999999997E-2</v>
      </c>
      <c r="C392">
        <v>5.3561619999999997E-2</v>
      </c>
      <c r="E392">
        <v>22.413</v>
      </c>
      <c r="F392">
        <v>7.9566960000000006E-2</v>
      </c>
      <c r="G392">
        <v>4.9196759999999999E-2</v>
      </c>
      <c r="I392">
        <v>28.364999999999998</v>
      </c>
      <c r="J392" t="s">
        <v>0</v>
      </c>
      <c r="K392" t="s">
        <v>0</v>
      </c>
      <c r="M392">
        <v>30.318000000000001</v>
      </c>
      <c r="N392" t="s">
        <v>0</v>
      </c>
      <c r="O392" t="s">
        <v>0</v>
      </c>
    </row>
    <row r="393" spans="1:15" x14ac:dyDescent="0.25">
      <c r="A393">
        <v>23.994</v>
      </c>
      <c r="B393">
        <v>9.1013289999999997E-2</v>
      </c>
      <c r="C393">
        <v>5.1128569999999998E-2</v>
      </c>
      <c r="E393">
        <v>22.506</v>
      </c>
      <c r="F393">
        <v>8.1419259999999993E-2</v>
      </c>
      <c r="G393">
        <v>5.221336E-2</v>
      </c>
      <c r="I393">
        <v>28.457999999999998</v>
      </c>
      <c r="J393" t="s">
        <v>0</v>
      </c>
      <c r="K393" t="s">
        <v>0</v>
      </c>
      <c r="M393">
        <v>30.411000000000001</v>
      </c>
      <c r="N393" t="s">
        <v>0</v>
      </c>
      <c r="O393" t="s">
        <v>0</v>
      </c>
    </row>
    <row r="394" spans="1:15" x14ac:dyDescent="0.25">
      <c r="A394">
        <v>24.087</v>
      </c>
      <c r="B394">
        <v>9.1177670000000002E-2</v>
      </c>
      <c r="C394">
        <v>5.3577380000000001E-2</v>
      </c>
      <c r="E394">
        <v>22.599</v>
      </c>
      <c r="F394">
        <v>8.283944E-2</v>
      </c>
      <c r="G394">
        <v>5.5487639999999998E-2</v>
      </c>
      <c r="I394">
        <v>28.550999999999998</v>
      </c>
      <c r="J394" t="s">
        <v>0</v>
      </c>
      <c r="K394" t="s">
        <v>0</v>
      </c>
      <c r="M394">
        <v>30.504000000000001</v>
      </c>
      <c r="N394" t="s">
        <v>0</v>
      </c>
      <c r="O394" t="s">
        <v>0</v>
      </c>
    </row>
    <row r="395" spans="1:15" x14ac:dyDescent="0.25">
      <c r="A395">
        <v>24.18</v>
      </c>
      <c r="B395">
        <v>9.1761369999999995E-2</v>
      </c>
      <c r="C395">
        <v>5.6278920000000003E-2</v>
      </c>
      <c r="E395">
        <v>22.692</v>
      </c>
      <c r="F395">
        <v>8.4467219999999996E-2</v>
      </c>
      <c r="G395">
        <v>5.9060330000000001E-2</v>
      </c>
      <c r="I395">
        <v>28.643999999999998</v>
      </c>
      <c r="J395" t="s">
        <v>0</v>
      </c>
      <c r="K395" t="s">
        <v>0</v>
      </c>
      <c r="M395">
        <v>30.597000000000001</v>
      </c>
      <c r="N395" t="s">
        <v>0</v>
      </c>
      <c r="O395" t="s">
        <v>0</v>
      </c>
    </row>
    <row r="396" spans="1:15" x14ac:dyDescent="0.25">
      <c r="A396">
        <v>24.273</v>
      </c>
      <c r="B396">
        <v>9.2393149999999993E-2</v>
      </c>
      <c r="C396">
        <v>5.9431989999999997E-2</v>
      </c>
      <c r="E396">
        <v>22.785</v>
      </c>
      <c r="F396">
        <v>8.6813520000000005E-2</v>
      </c>
      <c r="G396">
        <v>6.2477499999999998E-2</v>
      </c>
      <c r="I396">
        <v>28.736999999999998</v>
      </c>
      <c r="J396" t="s">
        <v>0</v>
      </c>
      <c r="K396" t="s">
        <v>0</v>
      </c>
      <c r="M396">
        <v>30.69</v>
      </c>
      <c r="N396" t="s">
        <v>0</v>
      </c>
      <c r="O396" t="s">
        <v>0</v>
      </c>
    </row>
    <row r="397" spans="1:15" x14ac:dyDescent="0.25">
      <c r="A397">
        <v>24.366</v>
      </c>
      <c r="B397">
        <v>9.3991130000000006E-2</v>
      </c>
      <c r="C397">
        <v>5.6191539999999998E-2</v>
      </c>
      <c r="E397">
        <v>22.878</v>
      </c>
      <c r="F397">
        <v>8.2405199999999998E-2</v>
      </c>
      <c r="G397">
        <v>5.8173349999999999E-2</v>
      </c>
      <c r="I397">
        <v>28.83</v>
      </c>
      <c r="J397" t="s">
        <v>0</v>
      </c>
      <c r="K397" t="s">
        <v>0</v>
      </c>
      <c r="M397">
        <v>30.783000000000001</v>
      </c>
      <c r="N397" t="s">
        <v>0</v>
      </c>
      <c r="O397" t="s">
        <v>0</v>
      </c>
    </row>
    <row r="398" spans="1:15" x14ac:dyDescent="0.25">
      <c r="A398">
        <v>24.459</v>
      </c>
      <c r="B398">
        <v>9.1783429999999999E-2</v>
      </c>
      <c r="C398">
        <v>5.2440849999999997E-2</v>
      </c>
      <c r="E398">
        <v>22.971</v>
      </c>
      <c r="F398">
        <v>8.3588999999999997E-2</v>
      </c>
      <c r="G398">
        <v>6.0382159999999997E-2</v>
      </c>
      <c r="I398">
        <v>28.922999999999998</v>
      </c>
      <c r="J398" t="s">
        <v>0</v>
      </c>
      <c r="K398" t="s">
        <v>0</v>
      </c>
      <c r="M398">
        <v>30.876000000000001</v>
      </c>
      <c r="N398" t="s">
        <v>0</v>
      </c>
      <c r="O398" t="s">
        <v>0</v>
      </c>
    </row>
    <row r="399" spans="1:15" x14ac:dyDescent="0.25">
      <c r="A399">
        <v>24.552</v>
      </c>
      <c r="B399">
        <v>9.1401999999999997E-2</v>
      </c>
      <c r="C399">
        <v>5.0372350000000003E-2</v>
      </c>
      <c r="E399">
        <v>23.064</v>
      </c>
      <c r="F399">
        <v>8.4497799999999998E-2</v>
      </c>
      <c r="G399">
        <v>6.2928680000000001E-2</v>
      </c>
      <c r="I399">
        <v>29.015999999999998</v>
      </c>
      <c r="J399" t="s">
        <v>0</v>
      </c>
      <c r="K399" t="s">
        <v>0</v>
      </c>
      <c r="M399">
        <v>30.969000000000001</v>
      </c>
      <c r="N399" t="s">
        <v>0</v>
      </c>
      <c r="O399" t="s">
        <v>0</v>
      </c>
    </row>
    <row r="400" spans="1:15" x14ac:dyDescent="0.25">
      <c r="A400">
        <v>24.645</v>
      </c>
      <c r="B400">
        <v>9.0560870000000002E-2</v>
      </c>
      <c r="C400">
        <v>4.9272450000000002E-2</v>
      </c>
      <c r="E400">
        <v>23.157</v>
      </c>
      <c r="F400">
        <v>8.4994E-2</v>
      </c>
      <c r="G400">
        <v>6.5278760000000005E-2</v>
      </c>
      <c r="I400">
        <v>29.109000000000002</v>
      </c>
      <c r="J400" t="s">
        <v>0</v>
      </c>
      <c r="K400" t="s">
        <v>0</v>
      </c>
      <c r="M400">
        <v>31.062000000000001</v>
      </c>
      <c r="N400" t="s">
        <v>0</v>
      </c>
      <c r="O400" t="s">
        <v>0</v>
      </c>
    </row>
    <row r="401" spans="1:15" x14ac:dyDescent="0.25">
      <c r="A401">
        <v>24.738</v>
      </c>
      <c r="B401">
        <v>8.9868550000000005E-2</v>
      </c>
      <c r="C401">
        <v>4.8389229999999998E-2</v>
      </c>
      <c r="E401">
        <v>23.25</v>
      </c>
      <c r="F401">
        <v>8.5490200000000002E-2</v>
      </c>
      <c r="G401">
        <v>6.8091219999999994E-2</v>
      </c>
      <c r="I401">
        <v>29.202000000000002</v>
      </c>
      <c r="J401" t="s">
        <v>0</v>
      </c>
      <c r="K401" t="s">
        <v>0</v>
      </c>
      <c r="M401">
        <v>31.155000000000001</v>
      </c>
      <c r="N401" t="s">
        <v>0</v>
      </c>
      <c r="O401" t="s">
        <v>0</v>
      </c>
    </row>
    <row r="402" spans="1:15" x14ac:dyDescent="0.25">
      <c r="A402">
        <v>24.831</v>
      </c>
      <c r="B402">
        <v>8.9176229999999995E-2</v>
      </c>
      <c r="C402">
        <v>4.8390349999999999E-2</v>
      </c>
      <c r="E402">
        <v>23.343</v>
      </c>
      <c r="F402">
        <v>8.5986400000000004E-2</v>
      </c>
      <c r="G402">
        <v>7.1311369999999999E-2</v>
      </c>
      <c r="I402">
        <v>29.295000000000002</v>
      </c>
      <c r="J402" t="s">
        <v>0</v>
      </c>
      <c r="K402" t="s">
        <v>0</v>
      </c>
      <c r="M402">
        <v>31.248000000000001</v>
      </c>
      <c r="N402" t="s">
        <v>0</v>
      </c>
      <c r="O402" t="s">
        <v>0</v>
      </c>
    </row>
    <row r="403" spans="1:15" x14ac:dyDescent="0.25">
      <c r="A403">
        <v>24.923999999999999</v>
      </c>
      <c r="B403">
        <v>8.8722339999999997E-2</v>
      </c>
      <c r="C403">
        <v>4.841732E-2</v>
      </c>
      <c r="E403">
        <v>23.436</v>
      </c>
      <c r="F403">
        <v>7.8183059999999999E-2</v>
      </c>
      <c r="G403">
        <v>4.4323189999999998E-2</v>
      </c>
      <c r="I403">
        <v>29.388000000000002</v>
      </c>
      <c r="J403" t="s">
        <v>0</v>
      </c>
      <c r="K403" t="s">
        <v>0</v>
      </c>
      <c r="M403">
        <v>31.341000000000001</v>
      </c>
      <c r="N403" t="s">
        <v>0</v>
      </c>
      <c r="O403" t="s">
        <v>0</v>
      </c>
    </row>
    <row r="404" spans="1:15" x14ac:dyDescent="0.25">
      <c r="A404">
        <v>25.016999999999999</v>
      </c>
      <c r="B404">
        <v>8.8292969999999998E-2</v>
      </c>
      <c r="C404">
        <v>4.9452620000000003E-2</v>
      </c>
      <c r="E404">
        <v>23.529</v>
      </c>
      <c r="F404">
        <v>7.8226669999999998E-2</v>
      </c>
      <c r="G404">
        <v>4.5444390000000001E-2</v>
      </c>
      <c r="I404">
        <v>29.481000000000002</v>
      </c>
      <c r="J404" t="s">
        <v>0</v>
      </c>
      <c r="K404" t="s">
        <v>0</v>
      </c>
      <c r="M404">
        <v>31.434000000000001</v>
      </c>
      <c r="N404" t="s">
        <v>0</v>
      </c>
      <c r="O404" t="s">
        <v>0</v>
      </c>
    </row>
    <row r="405" spans="1:15" x14ac:dyDescent="0.25">
      <c r="A405">
        <v>25.11</v>
      </c>
      <c r="B405">
        <v>8.7880479999999997E-2</v>
      </c>
      <c r="C405">
        <v>5.096009E-2</v>
      </c>
      <c r="E405">
        <v>23.622</v>
      </c>
      <c r="F405">
        <v>7.6149709999999995E-2</v>
      </c>
      <c r="G405">
        <v>4.5977339999999998E-2</v>
      </c>
      <c r="I405">
        <v>29.574000000000002</v>
      </c>
      <c r="J405" t="s">
        <v>0</v>
      </c>
      <c r="K405" t="s">
        <v>0</v>
      </c>
      <c r="M405">
        <v>31.527000000000001</v>
      </c>
      <c r="N405" t="s">
        <v>0</v>
      </c>
      <c r="O405" t="s">
        <v>0</v>
      </c>
    </row>
    <row r="406" spans="1:15" x14ac:dyDescent="0.25">
      <c r="A406">
        <v>25.202999999999999</v>
      </c>
      <c r="B406">
        <v>8.7868710000000003E-2</v>
      </c>
      <c r="C406">
        <v>5.322615E-2</v>
      </c>
      <c r="E406">
        <v>23.715</v>
      </c>
      <c r="F406">
        <v>7.0707999999999993E-2</v>
      </c>
      <c r="G406">
        <v>4.6404059999999997E-2</v>
      </c>
      <c r="I406">
        <v>29.667000000000002</v>
      </c>
      <c r="J406" t="s">
        <v>0</v>
      </c>
      <c r="K406" t="s">
        <v>0</v>
      </c>
      <c r="M406">
        <v>31.62</v>
      </c>
      <c r="N406" t="s">
        <v>0</v>
      </c>
      <c r="O406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9E54F-10CB-481B-9E78-EAEB9808F6E9}">
  <dimension ref="A1:J20"/>
  <sheetViews>
    <sheetView workbookViewId="0"/>
  </sheetViews>
  <sheetFormatPr defaultRowHeight="15" x14ac:dyDescent="0.25"/>
  <cols>
    <col min="1" max="1" width="58.85546875" bestFit="1" customWidth="1"/>
    <col min="3" max="3" width="10" bestFit="1" customWidth="1"/>
    <col min="7" max="10" width="49.85546875" bestFit="1" customWidth="1"/>
  </cols>
  <sheetData>
    <row r="1" spans="1:10" x14ac:dyDescent="0.25">
      <c r="A1" t="s">
        <v>13</v>
      </c>
    </row>
    <row r="2" spans="1:10" x14ac:dyDescent="0.25">
      <c r="A2" t="s">
        <v>14</v>
      </c>
      <c r="B2" s="1" t="s">
        <v>15</v>
      </c>
      <c r="C2">
        <v>0.05</v>
      </c>
    </row>
    <row r="3" spans="1:10" x14ac:dyDescent="0.25">
      <c r="B3" s="1"/>
    </row>
    <row r="4" spans="1:10" x14ac:dyDescent="0.25">
      <c r="B4" t="s">
        <v>16</v>
      </c>
      <c r="C4" t="s">
        <v>17</v>
      </c>
      <c r="D4" t="s">
        <v>18</v>
      </c>
    </row>
    <row r="5" spans="1:10" x14ac:dyDescent="0.25">
      <c r="A5" t="s">
        <v>43</v>
      </c>
      <c r="B5">
        <f>'Number of molecules'!B136</f>
        <v>746.9787</v>
      </c>
      <c r="C5">
        <f>'Number of molecules'!C136</f>
        <v>216.0677</v>
      </c>
      <c r="D5" s="2">
        <f>'Number of molecules'!B4</f>
        <v>203</v>
      </c>
    </row>
    <row r="6" spans="1:10" x14ac:dyDescent="0.25">
      <c r="A6" t="s">
        <v>44</v>
      </c>
      <c r="B6">
        <f>'Number of molecules'!F152</f>
        <v>879.25409999999999</v>
      </c>
      <c r="C6">
        <f>'Number of molecules'!G152</f>
        <v>238.9271</v>
      </c>
      <c r="D6" s="2">
        <f>'Number of molecules'!F4</f>
        <v>184</v>
      </c>
    </row>
    <row r="7" spans="1:10" x14ac:dyDescent="0.25">
      <c r="A7" t="s">
        <v>45</v>
      </c>
      <c r="B7">
        <f>'Number of molecules'!J88</f>
        <v>967.88610000000006</v>
      </c>
      <c r="C7">
        <f>'Number of molecules'!K88</f>
        <v>259.68779999999998</v>
      </c>
      <c r="D7" s="2">
        <f>'Number of molecules'!J4</f>
        <v>342</v>
      </c>
    </row>
    <row r="8" spans="1:10" x14ac:dyDescent="0.25">
      <c r="A8" t="s">
        <v>46</v>
      </c>
      <c r="B8">
        <f>'Number of molecules'!N67</f>
        <v>1168.0519999999999</v>
      </c>
      <c r="C8">
        <f>'Number of molecules'!O67</f>
        <v>302.08</v>
      </c>
      <c r="D8" s="2">
        <f>'Number of molecules'!N4</f>
        <v>370</v>
      </c>
    </row>
    <row r="9" spans="1:10" x14ac:dyDescent="0.25">
      <c r="A9" t="s">
        <v>19</v>
      </c>
      <c r="B9">
        <f>'Number of molecules'!R96</f>
        <v>816.85029999999995</v>
      </c>
      <c r="C9">
        <f>'Number of molecules'!S96</f>
        <v>188.35900000000001</v>
      </c>
      <c r="D9" s="3">
        <f>'Number of molecules'!R4</f>
        <v>300</v>
      </c>
    </row>
    <row r="10" spans="1:10" x14ac:dyDescent="0.25">
      <c r="G10" t="s">
        <v>20</v>
      </c>
      <c r="H10" t="s">
        <v>21</v>
      </c>
      <c r="I10" t="s">
        <v>22</v>
      </c>
      <c r="J10" t="s">
        <v>23</v>
      </c>
    </row>
    <row r="11" spans="1:10" x14ac:dyDescent="0.25">
      <c r="A11" t="s">
        <v>24</v>
      </c>
      <c r="B11" t="s">
        <v>25</v>
      </c>
      <c r="C11">
        <f>($D5*$B5+$D6*$B6+$D7*$B7+$D8*$B8+$D9*$B9)/($D5+$D6+$D7+$D8+$D9)</f>
        <v>944.72538005718377</v>
      </c>
      <c r="G11">
        <f>($D5*$B5+$D9*$B9)/($D5+$D9)</f>
        <v>788.65162246520879</v>
      </c>
      <c r="H11">
        <f>($D6*$B6+$D9*$B9)/($D6+$D9)</f>
        <v>840.57405867768591</v>
      </c>
      <c r="I11">
        <f>($D7*$B7+$D9*$B9)/($D7+$D9)</f>
        <v>897.30862336448604</v>
      </c>
      <c r="J11">
        <f>($D8*$B8+$D9*$B9)/($D8+$D9)</f>
        <v>1010.7975074626866</v>
      </c>
    </row>
    <row r="12" spans="1:10" x14ac:dyDescent="0.25">
      <c r="A12" t="s">
        <v>26</v>
      </c>
      <c r="B12" t="s">
        <v>27</v>
      </c>
      <c r="C12">
        <v>4</v>
      </c>
      <c r="G12">
        <v>1</v>
      </c>
      <c r="H12">
        <v>1</v>
      </c>
      <c r="I12">
        <v>1</v>
      </c>
      <c r="J12">
        <v>1</v>
      </c>
    </row>
    <row r="13" spans="1:10" x14ac:dyDescent="0.25">
      <c r="A13" t="s">
        <v>28</v>
      </c>
      <c r="B13" t="s">
        <v>29</v>
      </c>
      <c r="C13">
        <f>($D5*($B5-C11)^2+$D6*($B6-C11)^2+$D7*($B7-C11)^2+$D8*($B8-C11)^2+$D9*($B9-C11)^2)/C12</f>
        <v>8067377.358598711</v>
      </c>
      <c r="G13">
        <f>($D5*($B5-G11)^2+$D9*($B9-G11)^2)/G12</f>
        <v>591086.01517197513</v>
      </c>
      <c r="H13">
        <f>($D6*($B6-H11)^2+$D9*($B9-H11)^2)/H12</f>
        <v>444135.80753117427</v>
      </c>
      <c r="I13">
        <f>($D7*($B7-I11)^2+$D9*($B9-I11)^2)/I12</f>
        <v>3645626.1708041546</v>
      </c>
      <c r="J13">
        <f>($D8*($B8-J11)^2+$D9*($B9-J11)^2)/J12</f>
        <v>20434376.691344455</v>
      </c>
    </row>
    <row r="14" spans="1:10" x14ac:dyDescent="0.25">
      <c r="A14" t="s">
        <v>30</v>
      </c>
      <c r="B14" t="s">
        <v>31</v>
      </c>
      <c r="C14" s="4">
        <f>SUM($D5:$D9)-C12-1</f>
        <v>1394</v>
      </c>
      <c r="G14" s="4">
        <f>$D5+$D9-G12-1</f>
        <v>501</v>
      </c>
      <c r="H14" s="4">
        <f>$D6+$D9-H12-1</f>
        <v>482</v>
      </c>
      <c r="I14" s="4">
        <f>$D7+$D9-I12-1</f>
        <v>640</v>
      </c>
      <c r="J14" s="4">
        <f>$D8+$D9-J12-1</f>
        <v>668</v>
      </c>
    </row>
    <row r="15" spans="1:10" x14ac:dyDescent="0.25">
      <c r="A15" t="s">
        <v>32</v>
      </c>
      <c r="B15" t="s">
        <v>33</v>
      </c>
      <c r="C15">
        <f>(($D5-1)*$C5^2+($D6-1)*$C6^2+($D7-1)*$C7^2+($D8-1)*$C8^2+($D9-1)*$C9^2)/C14</f>
        <v>62520.677864028017</v>
      </c>
      <c r="G15">
        <f>(($D5-1)*$C5^2+($D9-1)*$C9^2)/G14</f>
        <v>39997.356187711739</v>
      </c>
      <c r="H15">
        <f>(($D6-1)*$C6^2+($D9-1)*$C9^2)/H14</f>
        <v>43682.617986215824</v>
      </c>
      <c r="I15">
        <f>(($D7-1)*$C7^2+($D9-1)*$C9^2)/I14</f>
        <v>52507.076069208488</v>
      </c>
      <c r="J15">
        <f>(($D8-1)*$C8^2+($D9-1)*$C9^2)/J14</f>
        <v>66287.968851824844</v>
      </c>
    </row>
    <row r="16" spans="1:10" x14ac:dyDescent="0.25">
      <c r="A16" t="s">
        <v>34</v>
      </c>
      <c r="B16" t="s">
        <v>35</v>
      </c>
      <c r="C16">
        <f>C13/C15</f>
        <v>129.03534693184073</v>
      </c>
      <c r="G16">
        <f>G13/G15</f>
        <v>14.778127144152908</v>
      </c>
      <c r="H16">
        <f t="shared" ref="H16:J16" si="0">H13/H15</f>
        <v>10.167334926476308</v>
      </c>
      <c r="I16">
        <f t="shared" si="0"/>
        <v>69.431140404750977</v>
      </c>
      <c r="J16">
        <f t="shared" si="0"/>
        <v>308.26674953673614</v>
      </c>
    </row>
    <row r="17" spans="1:10" x14ac:dyDescent="0.25">
      <c r="A17" t="s">
        <v>36</v>
      </c>
      <c r="B17" t="s">
        <v>37</v>
      </c>
      <c r="C17">
        <f>_xlfn.F.INV.RT($C2,C12,C14)</f>
        <v>2.3783120939305702</v>
      </c>
      <c r="G17">
        <f>_xlfn.F.INV.RT($C2,G12,G14)</f>
        <v>3.8600866500628692</v>
      </c>
      <c r="H17">
        <f t="shared" ref="H17:J17" si="1">_xlfn.F.INV.RT($C2,H12,H14)</f>
        <v>3.8608236824182924</v>
      </c>
      <c r="I17">
        <f t="shared" si="1"/>
        <v>3.8560295555726571</v>
      </c>
      <c r="J17">
        <f t="shared" si="1"/>
        <v>3.8554171626332128</v>
      </c>
    </row>
    <row r="18" spans="1:10" x14ac:dyDescent="0.25">
      <c r="A18" t="s">
        <v>38</v>
      </c>
      <c r="B18" t="s">
        <v>39</v>
      </c>
      <c r="C18">
        <f>1-_xlfn.F.DIST(C16,C12,C14,TRUE)</f>
        <v>0</v>
      </c>
      <c r="G18">
        <f>1-_xlfn.F.DIST(G16,G12,G14,TRUE)</f>
        <v>1.3649802331827665E-4</v>
      </c>
      <c r="H18">
        <f>1-_xlfn.F.DIST(H16,H12,H14,TRUE)</f>
        <v>1.5225116928153648E-3</v>
      </c>
      <c r="I18">
        <f>1-_xlfn.F.DIST(I16,I12,I14,TRUE)</f>
        <v>0</v>
      </c>
      <c r="J18">
        <f>1-_xlfn.F.DIST(J16,J12,J14,TRUE)</f>
        <v>0</v>
      </c>
    </row>
    <row r="20" spans="1:10" ht="30" x14ac:dyDescent="0.25">
      <c r="A20" s="5" t="s">
        <v>40</v>
      </c>
      <c r="G20" s="6" t="s">
        <v>48</v>
      </c>
      <c r="H20" s="6" t="s">
        <v>47</v>
      </c>
      <c r="I20" s="6" t="s">
        <v>41</v>
      </c>
      <c r="J20" s="6" t="s"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 of molecules</vt:lpstr>
      <vt:lpstr>Speed</vt:lpstr>
      <vt:lpstr>ANOVA (# molecules)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2020-05-05T18:48:48Z</dcterms:created>
  <dcterms:modified xsi:type="dcterms:W3CDTF">2020-05-20T14:49:46Z</dcterms:modified>
</cp:coreProperties>
</file>