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D2839892-9660-D445-B32E-1B26C99114B4}" xr6:coauthVersionLast="45" xr6:coauthVersionMax="45" xr10:uidLastSave="{00000000-0000-0000-0000-000000000000}"/>
  <bookViews>
    <workbookView xWindow="5580" yWindow="2360" windowWidth="27640" windowHeight="16940" xr2:uid="{4AE84292-B560-3C43-B67A-D9523DCF3D56}"/>
  </bookViews>
  <sheets>
    <sheet name="Supplementary file 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G7" i="1"/>
  <c r="F7" i="1"/>
  <c r="G6" i="1"/>
  <c r="F6" i="1"/>
</calcChain>
</file>

<file path=xl/sharedStrings.xml><?xml version="1.0" encoding="utf-8"?>
<sst xmlns="http://schemas.openxmlformats.org/spreadsheetml/2006/main" count="32" uniqueCount="29">
  <si>
    <t>A. Lifespan</t>
  </si>
  <si>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</si>
  <si>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</si>
  <si>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</si>
  <si>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</si>
  <si>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</si>
  <si>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</si>
  <si>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</si>
  <si>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Control</t>
  </si>
  <si>
    <t xml:space="preserve">p-value (log rank) </t>
  </si>
  <si>
    <t>5966GS&gt;His3/4 - RU486</t>
  </si>
  <si>
    <t>5966GS&gt;His3/4 Atg5 [RNAi] - EtOH</t>
  </si>
  <si>
    <t>5966GS&gt;His3/4 Atg5 [RNAi] - RU486</t>
  </si>
  <si>
    <t>5966GS&gt;His3/4 - EtOH</t>
  </si>
  <si>
    <t>*</t>
  </si>
  <si>
    <t xml:space="preserve">B. Cox Proportional Hazard (CPH) analysis </t>
  </si>
  <si>
    <t>Details</t>
    <phoneticPr fontId="0" type="noConversion"/>
  </si>
  <si>
    <t>Coefficient</t>
  </si>
  <si>
    <t>Coefficient (estimate)</t>
  </si>
  <si>
    <t>exp(coeff)</t>
    <phoneticPr fontId="0" type="noConversion"/>
  </si>
  <si>
    <r>
      <t>SE</t>
    </r>
    <r>
      <rPr>
        <b/>
        <sz val="12"/>
        <color indexed="8"/>
        <rFont val="Arial"/>
        <family val="2"/>
      </rPr>
      <t xml:space="preserve"> (coeff)</t>
    </r>
  </si>
  <si>
    <t>z</t>
  </si>
  <si>
    <t>p</t>
  </si>
  <si>
    <t>dead = 758</t>
  </si>
  <si>
    <t>Atg5 [RNAi]</t>
  </si>
  <si>
    <t>censored = 41</t>
  </si>
  <si>
    <t>RU486</t>
  </si>
  <si>
    <t>RU486:Atg5i [RNAi]</t>
  </si>
  <si>
    <r>
      <t xml:space="preserve">Supplementary file 4. Knock-down of </t>
    </r>
    <r>
      <rPr>
        <b/>
        <i/>
        <sz val="14"/>
        <color theme="1"/>
        <rFont val="Arial"/>
        <family val="2"/>
      </rPr>
      <t>Atg5</t>
    </r>
    <r>
      <rPr>
        <b/>
        <sz val="14"/>
        <color theme="1"/>
        <rFont val="Arial"/>
        <family val="2"/>
      </rPr>
      <t xml:space="preserve"> associated with the expression of H3/H4 in ECs abolished the benefits of increased histones on lifespan extension.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</si>
</sst>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"/>
  </numFmts>
  <fonts count="9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9EA9-DA44-8E42-AB05-5FB5950A3501}">
  <dimension ref="A1:L18"/>
  <sheetViews>
    <sheetView tabSelected="1" workbookViewId="0">
      <selection activeCell="A2" sqref="A2:K2"/>
    </sheetView>
  </sheetViews>
  <sheetFormatPr baseColWidth="10" defaultRowHeight="16"/>
  <cols>
    <col min="1" max="1" width="39.33203125" customWidth="1"/>
    <col min="2" max="7" width="20.1640625" customWidth="1"/>
    <col min="8" max="8" width="10.83203125" customWidth="1"/>
    <col min="9" max="11" width="36.5" customWidth="1"/>
  </cols>
  <sheetData>
    <row r="1" spans="1:12" ht="18">
      <c r="A1" s="1" t="s">
        <v>28</v>
      </c>
      <c r="B1" s="2"/>
      <c r="C1" s="2"/>
      <c r="D1" s="2"/>
      <c r="E1" s="2"/>
      <c r="F1" s="3"/>
      <c r="G1" s="3"/>
      <c r="H1" s="3"/>
      <c r="I1" s="2"/>
      <c r="J1" s="2"/>
    </row>
    <row r="2" spans="1:1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6" customFormat="1" ht="3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25" t="s">
        <v>9</v>
      </c>
      <c r="J3" s="25"/>
      <c r="K3" s="25"/>
    </row>
    <row r="4" spans="1:12">
      <c r="A4" s="7"/>
      <c r="B4" s="7"/>
      <c r="C4" s="7"/>
      <c r="D4" s="7"/>
      <c r="E4" s="7"/>
      <c r="F4" s="7"/>
      <c r="G4" s="7"/>
      <c r="H4" s="8"/>
      <c r="I4" s="9" t="s">
        <v>10</v>
      </c>
      <c r="J4" s="9" t="s">
        <v>11</v>
      </c>
      <c r="K4" s="9" t="s">
        <v>12</v>
      </c>
    </row>
    <row r="5" spans="1:12">
      <c r="A5" s="9" t="s">
        <v>13</v>
      </c>
      <c r="B5" s="2">
        <v>61</v>
      </c>
      <c r="C5" s="2">
        <v>79</v>
      </c>
      <c r="D5" s="2">
        <v>193</v>
      </c>
      <c r="E5" s="2">
        <v>6</v>
      </c>
      <c r="F5" s="3"/>
      <c r="G5" s="3"/>
      <c r="H5" s="3" t="s">
        <v>14</v>
      </c>
      <c r="I5" s="2">
        <v>1.1385093515562698E-4</v>
      </c>
      <c r="J5" s="2">
        <v>0.17996619056065602</v>
      </c>
      <c r="K5" s="2">
        <v>7.0335302314344567E-2</v>
      </c>
      <c r="L5" s="2"/>
    </row>
    <row r="6" spans="1:12">
      <c r="A6" s="9" t="s">
        <v>10</v>
      </c>
      <c r="B6" s="2">
        <v>65</v>
      </c>
      <c r="C6" s="2">
        <v>82</v>
      </c>
      <c r="D6" s="2">
        <v>183</v>
      </c>
      <c r="E6" s="2">
        <v>16</v>
      </c>
      <c r="F6" s="3">
        <f>(B6-B5)/B5</f>
        <v>6.5573770491803282E-2</v>
      </c>
      <c r="G6" s="3">
        <f>(C6-C5)/C5</f>
        <v>3.7974683544303799E-2</v>
      </c>
      <c r="H6" s="3"/>
      <c r="I6" s="2"/>
      <c r="J6" s="2">
        <v>2.8695492992406715E-7</v>
      </c>
      <c r="K6" s="2">
        <v>4.1751034904112815E-8</v>
      </c>
    </row>
    <row r="7" spans="1:12">
      <c r="A7" s="9" t="s">
        <v>11</v>
      </c>
      <c r="B7" s="2">
        <v>61</v>
      </c>
      <c r="C7" s="2">
        <v>75</v>
      </c>
      <c r="D7" s="2">
        <v>188</v>
      </c>
      <c r="E7" s="2">
        <v>14</v>
      </c>
      <c r="F7" s="3">
        <f>(B7-B5)/B5</f>
        <v>0</v>
      </c>
      <c r="G7" s="3">
        <f>(C7-C5)/C5</f>
        <v>-5.0632911392405063E-2</v>
      </c>
      <c r="H7" s="3"/>
      <c r="I7" s="2"/>
      <c r="J7" s="2"/>
      <c r="K7" s="2">
        <v>0.49366799806532535</v>
      </c>
    </row>
    <row r="8" spans="1:12">
      <c r="A8" s="10" t="s">
        <v>12</v>
      </c>
      <c r="B8" s="11">
        <v>61</v>
      </c>
      <c r="C8" s="11">
        <v>82</v>
      </c>
      <c r="D8" s="11">
        <v>194</v>
      </c>
      <c r="E8" s="11">
        <v>5</v>
      </c>
      <c r="F8" s="12">
        <f>(B8-B5)/B5</f>
        <v>0</v>
      </c>
      <c r="G8" s="12">
        <f>(C8-C5)/C5</f>
        <v>3.7974683544303799E-2</v>
      </c>
      <c r="H8" s="12"/>
      <c r="I8" s="11"/>
      <c r="J8" s="11"/>
      <c r="K8" s="13"/>
    </row>
    <row r="9" spans="1:12">
      <c r="A9" s="2"/>
      <c r="B9" s="2"/>
      <c r="C9" s="2"/>
      <c r="D9" s="2"/>
      <c r="E9" s="2"/>
      <c r="F9" s="3"/>
      <c r="G9" s="3"/>
      <c r="H9" s="3"/>
      <c r="I9" s="2"/>
      <c r="J9" s="2"/>
    </row>
    <row r="10" spans="1:12">
      <c r="A10" s="26" t="s">
        <v>15</v>
      </c>
      <c r="B10" s="26"/>
      <c r="C10" s="26"/>
      <c r="D10" s="26"/>
      <c r="E10" s="26"/>
      <c r="F10" s="26"/>
      <c r="G10" s="26"/>
      <c r="H10" s="3"/>
      <c r="I10" s="2"/>
      <c r="J10" s="2"/>
    </row>
    <row r="11" spans="1:12" s="6" customFormat="1" ht="34">
      <c r="A11" s="14" t="s">
        <v>16</v>
      </c>
      <c r="B11" s="15" t="s">
        <v>17</v>
      </c>
      <c r="C11" s="15" t="s">
        <v>18</v>
      </c>
      <c r="D11" s="14" t="s">
        <v>19</v>
      </c>
      <c r="E11" s="15" t="s">
        <v>20</v>
      </c>
      <c r="F11" s="15" t="s">
        <v>21</v>
      </c>
      <c r="G11" s="15" t="s">
        <v>22</v>
      </c>
      <c r="H11" s="16"/>
      <c r="I11" s="17"/>
      <c r="J11" s="17"/>
    </row>
    <row r="12" spans="1:12">
      <c r="A12" s="2" t="s">
        <v>23</v>
      </c>
      <c r="B12" s="2" t="s">
        <v>24</v>
      </c>
      <c r="C12" s="2">
        <v>0.13300000000000001</v>
      </c>
      <c r="D12" s="2">
        <v>1.1419999999999999</v>
      </c>
      <c r="E12" s="2">
        <v>0.10299999999999999</v>
      </c>
      <c r="F12" s="18">
        <v>1.3</v>
      </c>
      <c r="G12" s="19">
        <v>0.1948</v>
      </c>
      <c r="H12" s="20"/>
      <c r="I12" s="2"/>
      <c r="J12" s="2"/>
    </row>
    <row r="13" spans="1:12">
      <c r="A13" s="2" t="s">
        <v>25</v>
      </c>
      <c r="B13" s="2" t="s">
        <v>26</v>
      </c>
      <c r="C13" s="2">
        <v>-0.372</v>
      </c>
      <c r="D13" s="2">
        <v>0.68899999999999995</v>
      </c>
      <c r="E13" s="2">
        <v>0.104</v>
      </c>
      <c r="F13" s="18">
        <v>-3.58</v>
      </c>
      <c r="G13" s="19">
        <v>3.5E-4</v>
      </c>
      <c r="H13" s="19"/>
      <c r="I13" s="2"/>
      <c r="J13" s="2"/>
    </row>
    <row r="14" spans="1:12">
      <c r="A14" s="11"/>
      <c r="B14" s="11" t="s">
        <v>27</v>
      </c>
      <c r="C14" s="11">
        <v>0.40699999999999997</v>
      </c>
      <c r="D14" s="11">
        <v>1.502</v>
      </c>
      <c r="E14" s="11">
        <v>0.14599999999999999</v>
      </c>
      <c r="F14" s="21">
        <v>2.8</v>
      </c>
      <c r="G14" s="22">
        <v>5.1900000000000002E-3</v>
      </c>
      <c r="H14" s="19"/>
      <c r="I14" s="2"/>
      <c r="J14" s="2"/>
    </row>
    <row r="15" spans="1:12">
      <c r="A15" s="2"/>
      <c r="B15" s="2"/>
      <c r="C15" s="23"/>
      <c r="D15" s="23"/>
      <c r="E15" s="23"/>
      <c r="F15" s="3"/>
      <c r="G15" s="3"/>
      <c r="H15" s="3"/>
      <c r="I15" s="2"/>
      <c r="J15" s="2"/>
    </row>
    <row r="16" spans="1:12">
      <c r="A16" s="2"/>
      <c r="B16" s="2"/>
      <c r="C16" s="2"/>
      <c r="D16" s="2"/>
      <c r="E16" s="2"/>
      <c r="F16" s="3"/>
      <c r="G16" s="3"/>
      <c r="H16" s="3"/>
      <c r="I16" s="2"/>
      <c r="J16" s="2"/>
    </row>
    <row r="17" spans="1:10">
      <c r="A17" s="2"/>
      <c r="B17" s="2"/>
      <c r="C17" s="2"/>
      <c r="D17" s="2"/>
      <c r="E17" s="2"/>
      <c r="F17" s="3"/>
      <c r="G17" s="3"/>
      <c r="H17" s="3"/>
      <c r="I17" s="2"/>
      <c r="J17" s="2"/>
    </row>
    <row r="18" spans="1:10">
      <c r="A18" s="2"/>
      <c r="B18" s="2"/>
      <c r="C18" s="2"/>
      <c r="D18" s="2"/>
      <c r="E18" s="2"/>
      <c r="F18" s="3"/>
      <c r="G18" s="3"/>
      <c r="H18" s="3"/>
      <c r="I18" s="2"/>
      <c r="J18" s="2"/>
    </row>
  </sheetData>
  <mergeCells count="3">
    <mergeCell ref="A2:K2"/>
    <mergeCell ref="I3:K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2021-04-14T07:31:43Z</dcterms:created>
  <dcterms:modified xsi:type="dcterms:W3CDTF">2021-04-15T14:21:54Z</dcterms:modified>
</cp:coreProperties>
</file>