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Oryan\Documents\Eliya\Non-Stop article\"/>
    </mc:Choice>
  </mc:AlternateContent>
  <bookViews>
    <workbookView xWindow="0" yWindow="0" windowWidth="20510" windowHeight="7820"/>
  </bookViews>
  <sheets>
    <sheet name="Fig1D-2A" sheetId="13" r:id="rId1"/>
    <sheet name="SuppTable" sheetId="1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037" i="12" l="1"/>
  <c r="M1037" i="12"/>
  <c r="N1038" i="12"/>
  <c r="M1038" i="12"/>
  <c r="N1036" i="12"/>
  <c r="M1036" i="12"/>
</calcChain>
</file>

<file path=xl/sharedStrings.xml><?xml version="1.0" encoding="utf-8"?>
<sst xmlns="http://schemas.openxmlformats.org/spreadsheetml/2006/main" count="28809" uniqueCount="8018">
  <si>
    <t>Locus</t>
  </si>
  <si>
    <t>Description</t>
  </si>
  <si>
    <t>Contaminant_KERATIN02|P35527|K1C9_HUMAN</t>
  </si>
  <si>
    <t xml:space="preserve">Keratin, type I cytoskeletal 9 </t>
  </si>
  <si>
    <t>X</t>
  </si>
  <si>
    <t>no description</t>
  </si>
  <si>
    <t>Contaminant_KERATIN03|P13645|K1C10_HUMAN</t>
  </si>
  <si>
    <t xml:space="preserve">Keratin, type I cytoskeletal 10 </t>
  </si>
  <si>
    <t>Contaminant_KERATIN04|P13646|K1C13_HUMAN</t>
  </si>
  <si>
    <t xml:space="preserve">Keratin, type I cytoskeletal 13 </t>
  </si>
  <si>
    <t>Contaminant_KERATIN05|P02533|K1C14_HUMAN</t>
  </si>
  <si>
    <t xml:space="preserve">Keratin, type I cytoskeletal 14 </t>
  </si>
  <si>
    <t>Contaminant_KERATIN08|P08779|K1C16_HUMAN</t>
  </si>
  <si>
    <t xml:space="preserve">Keratin, type I cytoskeletal 16 </t>
  </si>
  <si>
    <t>Contaminant_KERATIN12|Q04695|K1C17_HUMAN</t>
  </si>
  <si>
    <t xml:space="preserve">Keratin, type I cytoskeletal 17 </t>
  </si>
  <si>
    <t>Contaminant_KERATIN13|P04264|K2C1_HUMAN</t>
  </si>
  <si>
    <t xml:space="preserve">Keratin, type II cytoskeletal 1 </t>
  </si>
  <si>
    <t>Contaminant_KERATIN15|P12035|K2C3_HUMAN</t>
  </si>
  <si>
    <t xml:space="preserve">Keratin, type II cytoskeletal 3 </t>
  </si>
  <si>
    <t>Contaminant_KERATIN16|P19013|K2C4_HUMAN</t>
  </si>
  <si>
    <t xml:space="preserve">Keratin, type II cytoskeletal 4 </t>
  </si>
  <si>
    <t>Contaminant_KERATIN17|P13647|K2C5_HUMAN</t>
  </si>
  <si>
    <t xml:space="preserve">Keratin, type II cytoskeletal 5 </t>
  </si>
  <si>
    <t>Contaminant_KERATIN18|P04259|K2C6B_HUMAN</t>
  </si>
  <si>
    <t xml:space="preserve">Keratin, type II cytoskeletal 6B </t>
  </si>
  <si>
    <t>Contaminant_KERATIN21|P02538|K2C6A_HUMAN</t>
  </si>
  <si>
    <t xml:space="preserve">Keratin, type II cytoskeletal 6A </t>
  </si>
  <si>
    <t>Contaminant_KERATIN22|P35908|K22E_HUMAN</t>
  </si>
  <si>
    <t xml:space="preserve">Keratin, type II cytoskeletal 2 epidermal </t>
  </si>
  <si>
    <t>Contaminant_NRL_1IKFH</t>
  </si>
  <si>
    <t>Contaminant_S68241</t>
  </si>
  <si>
    <t xml:space="preserve">owl|S68241| immunoglobulin light chain (Mab13-1) - mouse (fragment) </t>
  </si>
  <si>
    <t>Contaminant_UBIQUITIN08|P62987|RL40_HUMA</t>
  </si>
  <si>
    <t>Contaminant_sp|ALBU_BOVIN|</t>
  </si>
  <si>
    <t>Contaminant_sp|CAS1_BOVIN|</t>
  </si>
  <si>
    <t>Contaminant_sp|K1C15_SHEEP|</t>
  </si>
  <si>
    <t>Contaminant_sp|K22E_HUMAN|</t>
  </si>
  <si>
    <t>Contaminant_sp|LYSC_LYSEN|</t>
  </si>
  <si>
    <t>Contaminant_sp|TRYP_PIG|</t>
  </si>
  <si>
    <t>NP_001015319.1</t>
  </si>
  <si>
    <t xml:space="preserve">eukaryotic translation initiation factor 4B, isoform B [Drosophila melanogaster] </t>
  </si>
  <si>
    <t>NP_001097795.1</t>
  </si>
  <si>
    <t xml:space="preserve">Rrp6, isoform B [Drosophila melanogaster] </t>
  </si>
  <si>
    <t>NP_001286835.1</t>
  </si>
  <si>
    <t xml:space="preserve">beta-Tubulin at 60D, isoform B [Drosophila melanogaster] </t>
  </si>
  <si>
    <t>NP_476610.2</t>
  </si>
  <si>
    <t xml:space="preserve">dre4, isoform A [Drosophila melanogaster] </t>
  </si>
  <si>
    <t>NP_476772.1</t>
  </si>
  <si>
    <t xml:space="preserve">alpha-Tubulin at 84B [Drosophila melanogaster] </t>
  </si>
  <si>
    <t>NP_477091.1</t>
  </si>
  <si>
    <t xml:space="preserve">actin 87E, isoform A [Drosophila melanogaster] </t>
  </si>
  <si>
    <t>NP_477329.1</t>
  </si>
  <si>
    <t xml:space="preserve">ebi [Drosophila melanogaster] </t>
  </si>
  <si>
    <t>NP_477510.1</t>
  </si>
  <si>
    <t xml:space="preserve">thioredoxin peroxidase 1, isoform A [Drosophila melanogaster] </t>
  </si>
  <si>
    <t>NP_511052.1</t>
  </si>
  <si>
    <t xml:space="preserve">actin 5C, isoform B [Drosophila melanogaster] </t>
  </si>
  <si>
    <t>NP_523625.1</t>
  </si>
  <si>
    <t xml:space="preserve">actin 42A [Drosophila melanogaster] </t>
  </si>
  <si>
    <t>NP_523795.2</t>
  </si>
  <si>
    <t xml:space="preserve">beta-Tubulin at 56D, isoform B [Drosophila melanogaster] </t>
  </si>
  <si>
    <t>NP_523830.2</t>
  </si>
  <si>
    <t xml:space="preserve">structure specific recognition protein [Drosophila melanogaster] </t>
  </si>
  <si>
    <t>NP_524210.1</t>
  </si>
  <si>
    <t xml:space="preserve">actin 79B, isoform A [Drosophila melanogaster] </t>
  </si>
  <si>
    <t>NP_572449.1</t>
  </si>
  <si>
    <t>NP_573092.1</t>
  </si>
  <si>
    <t xml:space="preserve">ribosomal RNA processing 47, isoform A [Drosophila melanogaster] </t>
  </si>
  <si>
    <t>NP_608791.2</t>
  </si>
  <si>
    <t xml:space="preserve">spindly [Drosophila melanogaster] </t>
  </si>
  <si>
    <t>NP_609618.2</t>
  </si>
  <si>
    <t xml:space="preserve">Ski6, isoform A [Drosophila melanogaster] </t>
  </si>
  <si>
    <t>NP_610793.1</t>
  </si>
  <si>
    <t>NP_611807.1</t>
  </si>
  <si>
    <t xml:space="preserve">Rrp4, isoform A [Drosophila melanogaster] </t>
  </si>
  <si>
    <t>NP_650001.2</t>
  </si>
  <si>
    <t xml:space="preserve">Rrp46 [Drosophila melanogaster] </t>
  </si>
  <si>
    <t>NP_651246.2</t>
  </si>
  <si>
    <t xml:space="preserve">Dis3, isoform A [Drosophila melanogaster] </t>
  </si>
  <si>
    <t>NP_722725.1</t>
  </si>
  <si>
    <t xml:space="preserve">ribosomal RNA processing 40, isoform A [Drosophila melanogaster] </t>
  </si>
  <si>
    <t>NP_725517.2</t>
  </si>
  <si>
    <t xml:space="preserve">Rrp42 [Drosophila melanogaster] </t>
  </si>
  <si>
    <t>NP_726513.1</t>
  </si>
  <si>
    <t>NP_733405.2</t>
  </si>
  <si>
    <t xml:space="preserve">CIN85 and CD2AP related, isoform C [Drosophila melanogaster] </t>
  </si>
  <si>
    <t>Contaminant_sp|CASB_BOVIN|</t>
  </si>
  <si>
    <t>Contaminant_S49572</t>
  </si>
  <si>
    <t xml:space="preserve">owl|S49572| immunoglobulin kappa chain precursor - human (fragment) </t>
  </si>
  <si>
    <t>Contaminant_GLUCREG07|P24067|BIP2_MAIZE</t>
  </si>
  <si>
    <t xml:space="preserve">Luminal-binding protein 2 </t>
  </si>
  <si>
    <t>NP_001014453.1</t>
  </si>
  <si>
    <t xml:space="preserve">PNUTS, isoform D [Drosophila melanogaster] </t>
  </si>
  <si>
    <t>NP_001014503.1</t>
  </si>
  <si>
    <t xml:space="preserve">lingerer, isoform D [Drosophila melanogaster] </t>
  </si>
  <si>
    <t>NP_001014552.1</t>
  </si>
  <si>
    <t xml:space="preserve">zipper, isoform D [Drosophila melanogaster] </t>
  </si>
  <si>
    <t>NP_001014591.1</t>
  </si>
  <si>
    <t xml:space="preserve">Mi-2, isoform B [Drosophila melanogaster] </t>
  </si>
  <si>
    <t>NP_001014605.1</t>
  </si>
  <si>
    <t xml:space="preserve">germ line transcription factor 1, isoform B [Drosophila melanogaster] </t>
  </si>
  <si>
    <t>NP_001014610.1</t>
  </si>
  <si>
    <t xml:space="preserve">GST-containing FLYWCH zinc-finger protein, isoform B [Drosophila melanogaster] </t>
  </si>
  <si>
    <t>NP_001014747.1</t>
  </si>
  <si>
    <t xml:space="preserve">no on or off transient A, isoform C [Drosophila melanogaster] </t>
  </si>
  <si>
    <t>NP_001015316.1</t>
  </si>
  <si>
    <t>NP_001027366.1</t>
  </si>
  <si>
    <t xml:space="preserve">histone H2A [Drosophila melanogaster] </t>
  </si>
  <si>
    <t>NP_001027578.1</t>
  </si>
  <si>
    <t xml:space="preserve">kayak, isoform B [Drosophila melanogaster] </t>
  </si>
  <si>
    <t>NP_001027580.1</t>
  </si>
  <si>
    <t xml:space="preserve">kayak, isoform D [Drosophila melanogaster] </t>
  </si>
  <si>
    <t>NP_001036282.1</t>
  </si>
  <si>
    <t xml:space="preserve">Rho GTPase activating protein at 15B, isoform B [Drosophila melanogaster] </t>
  </si>
  <si>
    <t>NP_001036437.1</t>
  </si>
  <si>
    <t xml:space="preserve">integrator 3 [Drosophila melanogaster] </t>
  </si>
  <si>
    <t>NP_001036451.1</t>
  </si>
  <si>
    <t xml:space="preserve">Nipped-B, isoform F [Drosophila melanogaster] </t>
  </si>
  <si>
    <t>NP_001036462.1</t>
  </si>
  <si>
    <t>NP_001036692.1</t>
  </si>
  <si>
    <t xml:space="preserve">pasilla, isoform F [Drosophila melanogaster] </t>
  </si>
  <si>
    <t>NP_001096852.1</t>
  </si>
  <si>
    <t xml:space="preserve">eukaryotic translation initiation factor 4G1, isoform B [Drosophila melanogaster] </t>
  </si>
  <si>
    <t>NP_001096893.1</t>
  </si>
  <si>
    <t>NP_001096913.1</t>
  </si>
  <si>
    <t xml:space="preserve">topoisomerase related function 4-1, isoform F [Drosophila melanogaster] </t>
  </si>
  <si>
    <t>NP_001097002.1</t>
  </si>
  <si>
    <t xml:space="preserve">nucleoporin 153kD, isoform D [Drosophila melanogaster] </t>
  </si>
  <si>
    <t>NP_001097188.1</t>
  </si>
  <si>
    <t>NP_001097192.2</t>
  </si>
  <si>
    <t xml:space="preserve">Nipped-A, isoform E [Drosophila melanogaster] </t>
  </si>
  <si>
    <t>NP_001097242.1</t>
  </si>
  <si>
    <t xml:space="preserve">Not1, isoform C [Drosophila melanogaster] </t>
  </si>
  <si>
    <t>NP_001097377.2</t>
  </si>
  <si>
    <t xml:space="preserve">hu li tai shao, isoform P [Drosophila melanogaster] </t>
  </si>
  <si>
    <t>NP_001097492.2</t>
  </si>
  <si>
    <t xml:space="preserve">karst, isoform E [Drosophila melanogaster] </t>
  </si>
  <si>
    <t>NP_001097638.1</t>
  </si>
  <si>
    <t xml:space="preserve">SAGA associated factor 11kDa [Drosophila melanogaster] </t>
  </si>
  <si>
    <t>NP_001097856.1</t>
  </si>
  <si>
    <t xml:space="preserve">modifier of mdg4, isoform AA [Drosophila melanogaster] </t>
  </si>
  <si>
    <t>NP_001137752.1</t>
  </si>
  <si>
    <t xml:space="preserve">Sterile20-like kinase, isoform F [Drosophila melanogaster] </t>
  </si>
  <si>
    <t>NP_001137758.1</t>
  </si>
  <si>
    <t xml:space="preserve">nucleosome remodeling factor - 38kD, isoform B [Drosophila melanogaster] </t>
  </si>
  <si>
    <t>NP_001137887.1</t>
  </si>
  <si>
    <t xml:space="preserve">farmer, isoform H [Drosophila melanogaster] </t>
  </si>
  <si>
    <t>NP_001137903.1</t>
  </si>
  <si>
    <t>NP_001137948.1</t>
  </si>
  <si>
    <t xml:space="preserve">Formin-like, isoform C [Drosophila melanogaster] </t>
  </si>
  <si>
    <t>NP_001138060.1</t>
  </si>
  <si>
    <t>NP_001138118.2</t>
  </si>
  <si>
    <t xml:space="preserve">sponge, isoform D [Drosophila melanogaster] </t>
  </si>
  <si>
    <t>NP_001162796.1</t>
  </si>
  <si>
    <t xml:space="preserve">pacman, isoform B [Drosophila melanogaster] </t>
  </si>
  <si>
    <t>NP_001162797.1</t>
  </si>
  <si>
    <t xml:space="preserve">Gamma-tubulin ring protein 84, isoform D [Drosophila melanogaster] </t>
  </si>
  <si>
    <t>NP_001162827.1</t>
  </si>
  <si>
    <t xml:space="preserve">gigyf, isoform G [Drosophila melanogaster] </t>
  </si>
  <si>
    <t>NP_001163075.1</t>
  </si>
  <si>
    <t xml:space="preserve">Leucine-rich repeat, isoform C [Drosophila melanogaster] </t>
  </si>
  <si>
    <t>NP_001163164.1</t>
  </si>
  <si>
    <t xml:space="preserve">Myelodysplasia/myeloid leukemia factor, isoform E [Drosophila melanogaster] </t>
  </si>
  <si>
    <t>NP_001163194.1</t>
  </si>
  <si>
    <t>NP_001163196.1</t>
  </si>
  <si>
    <t>NP_001163216.1</t>
  </si>
  <si>
    <t xml:space="preserve">heterogeneous nuclear ribonucleoprotein K, isoform E [Drosophila melanogaster] </t>
  </si>
  <si>
    <t>NP_001163305.1</t>
  </si>
  <si>
    <t xml:space="preserve">enhancer of bithorax, isoform F [Drosophila melanogaster] </t>
  </si>
  <si>
    <t>NP_001163371.1</t>
  </si>
  <si>
    <t xml:space="preserve">smallminded, isoform C [Drosophila melanogaster] </t>
  </si>
  <si>
    <t>NP_001163599.2</t>
  </si>
  <si>
    <t>NP_001163627.1</t>
  </si>
  <si>
    <t xml:space="preserve">mini spindles, isoform B [Drosophila melanogaster] </t>
  </si>
  <si>
    <t>NP_001163784.1</t>
  </si>
  <si>
    <t xml:space="preserve">coat protein (coatomer) gamma, isoform C [Drosophila melanogaster] </t>
  </si>
  <si>
    <t>NP_001188585.1</t>
  </si>
  <si>
    <t xml:space="preserve">Rbp1-like, isoform B [Drosophila melanogaster] </t>
  </si>
  <si>
    <t>NP_001188586.1</t>
  </si>
  <si>
    <t xml:space="preserve">ajuba LIM protein, isoform C [Drosophila melanogaster] </t>
  </si>
  <si>
    <t>NP_001188748.1</t>
  </si>
  <si>
    <t xml:space="preserve">taiman, isoform F [Drosophila melanogaster] </t>
  </si>
  <si>
    <t>NP_001188776.1</t>
  </si>
  <si>
    <t xml:space="preserve">CCR4-NOT transcription complex subunit 4, isoform H [Drosophila melanogaster] </t>
  </si>
  <si>
    <t>NP_001188871.1</t>
  </si>
  <si>
    <t>NP_001188890.1</t>
  </si>
  <si>
    <t>NP_001189082.1</t>
  </si>
  <si>
    <t>NP_001189222.1</t>
  </si>
  <si>
    <t>NP_001189230.1</t>
  </si>
  <si>
    <t xml:space="preserve">moira, isoform B [Drosophila melanogaster] </t>
  </si>
  <si>
    <t>NP_001189238.1</t>
  </si>
  <si>
    <t xml:space="preserve">cheerio, isoform I [Drosophila melanogaster] </t>
  </si>
  <si>
    <t>NP_001245420.1</t>
  </si>
  <si>
    <t xml:space="preserve">host cell factor, isoform E [Drosophila melanogaster] </t>
  </si>
  <si>
    <t>NP_001245533.1</t>
  </si>
  <si>
    <t xml:space="preserve">myosin light chain cytoplasmic, isoform B [Drosophila melanogaster] </t>
  </si>
  <si>
    <t>NP_001246225.1</t>
  </si>
  <si>
    <t xml:space="preserve">ced-6, isoform D [Drosophila melanogaster] </t>
  </si>
  <si>
    <t>NP_001246461.1</t>
  </si>
  <si>
    <t xml:space="preserve">rad50, isoform E [Drosophila melanogaster] </t>
  </si>
  <si>
    <t>NP_001246570.1</t>
  </si>
  <si>
    <t xml:space="preserve">spinophilin, isoform B [Drosophila melanogaster] </t>
  </si>
  <si>
    <t>NP_001246639.1</t>
  </si>
  <si>
    <t xml:space="preserve">scrawny, isoform G [Drosophila melanogaster] </t>
  </si>
  <si>
    <t>NP_001246665.1</t>
  </si>
  <si>
    <t>NP_001246798.1</t>
  </si>
  <si>
    <t xml:space="preserve">lasp, isoform C [Drosophila melanogaster] </t>
  </si>
  <si>
    <t>NP_001247002.1</t>
  </si>
  <si>
    <t xml:space="preserve">pumilio, isoform F [Drosophila melanogaster] </t>
  </si>
  <si>
    <t>NP_001247017.1</t>
  </si>
  <si>
    <t xml:space="preserve">Fmr1, isoform G [Drosophila melanogaster] </t>
  </si>
  <si>
    <t>NP_001247019.1</t>
  </si>
  <si>
    <t>NP_001247254.1</t>
  </si>
  <si>
    <t xml:space="preserve">unkempt, isoform D [Drosophila melanogaster] </t>
  </si>
  <si>
    <t>NP_001247280.1</t>
  </si>
  <si>
    <t xml:space="preserve">multiple ankyrin repeats single KH domain, isoform C [Drosophila melanogaster] </t>
  </si>
  <si>
    <t>NP_001247366.1</t>
  </si>
  <si>
    <t xml:space="preserve">ferritin 1 heavy chain homologue, isoform F [Drosophila melanogaster] </t>
  </si>
  <si>
    <t>NP_001259081.1</t>
  </si>
  <si>
    <t xml:space="preserve">ATP synthase, beta subunit, isoform C [Drosophila melanogaster] </t>
  </si>
  <si>
    <t>NP_001259324.1</t>
  </si>
  <si>
    <t>NP_001259409.1</t>
  </si>
  <si>
    <t xml:space="preserve">no circadian temperature entrainment, isoform D [Drosophila melanogaster] </t>
  </si>
  <si>
    <t>NP_001259418.1</t>
  </si>
  <si>
    <t xml:space="preserve">sprint, isoform O [Drosophila melanogaster] </t>
  </si>
  <si>
    <t>NP_001259455.1</t>
  </si>
  <si>
    <t xml:space="preserve">bifocal, isoform D [Drosophila melanogaster] </t>
  </si>
  <si>
    <t>NP_001259588.1</t>
  </si>
  <si>
    <t xml:space="preserve">shibire, isoform N [Drosophila melanogaster] </t>
  </si>
  <si>
    <t>NP_001259667.1</t>
  </si>
  <si>
    <t xml:space="preserve">transcriptional adaptor 3, isoform C [Drosophila melanogaster] </t>
  </si>
  <si>
    <t>NP_001259905.1</t>
  </si>
  <si>
    <t xml:space="preserve">tho2, isoform C [Drosophila melanogaster] </t>
  </si>
  <si>
    <t>NP_001260107.1</t>
  </si>
  <si>
    <t>NP_001260385.1</t>
  </si>
  <si>
    <t xml:space="preserve">discs large 5, isoform D [Drosophila melanogaster] </t>
  </si>
  <si>
    <t>NP_001260883.1</t>
  </si>
  <si>
    <t xml:space="preserve">schnurri, isoform F [Drosophila melanogaster] </t>
  </si>
  <si>
    <t>NP_001260962.1</t>
  </si>
  <si>
    <t xml:space="preserve">reduction in Cnn dots 1, isoform D [Drosophila melanogaster] </t>
  </si>
  <si>
    <t>NP_001260999.1</t>
  </si>
  <si>
    <t xml:space="preserve">kinesin heavy chain 73, isoform D [Drosophila melanogaster] </t>
  </si>
  <si>
    <t>NP_001261000.1</t>
  </si>
  <si>
    <t xml:space="preserve">kinesin heavy chain 73, isoform E [Drosophila melanogaster] </t>
  </si>
  <si>
    <t>NP_001261051.1</t>
  </si>
  <si>
    <t xml:space="preserve">patronin, isoform I [Drosophila melanogaster] </t>
  </si>
  <si>
    <t>NP_001261287.1</t>
  </si>
  <si>
    <t xml:space="preserve">alpha spectrin, isoform C [Drosophila melanogaster] </t>
  </si>
  <si>
    <t>NP_001261398.1</t>
  </si>
  <si>
    <t xml:space="preserve">Chd64, isoform C [Drosophila melanogaster] </t>
  </si>
  <si>
    <t>NP_001261400.1</t>
  </si>
  <si>
    <t xml:space="preserve">ensconsin, isoform K [Drosophila melanogaster] </t>
  </si>
  <si>
    <t>NP_001261427.1</t>
  </si>
  <si>
    <t xml:space="preserve">dynein heavy chain 64C, isoform D [Drosophila melanogaster] </t>
  </si>
  <si>
    <t>NP_001261588.1</t>
  </si>
  <si>
    <t xml:space="preserve">rhea, isoform H [Drosophila melanogaster] </t>
  </si>
  <si>
    <t>NP_001261770.1</t>
  </si>
  <si>
    <t xml:space="preserve">trailer hitch, isoform C [Drosophila melanogaster] </t>
  </si>
  <si>
    <t>NP_001261838.1</t>
  </si>
  <si>
    <t xml:space="preserve">stonewall, isoform B [Drosophila melanogaster] </t>
  </si>
  <si>
    <t>NP_001261906.1</t>
  </si>
  <si>
    <t xml:space="preserve">brahma, isoform E [Drosophila melanogaster] </t>
  </si>
  <si>
    <t>NP_001261956.1</t>
  </si>
  <si>
    <t>NP_001261983.1</t>
  </si>
  <si>
    <t>NP_001261997.1</t>
  </si>
  <si>
    <t xml:space="preserve">CREB-regulated transcription coactivator, isoform B [Drosophila melanogaster] </t>
  </si>
  <si>
    <t>NP_001262126.1</t>
  </si>
  <si>
    <t xml:space="preserve">HP1 and insulator partner protein 1, isoform B [Drosophila melanogaster] </t>
  </si>
  <si>
    <t>NP_001262153.1</t>
  </si>
  <si>
    <t>NP_001262163.1</t>
  </si>
  <si>
    <t xml:space="preserve">golgi complex-localized glycoprotein 1, isoform B [Drosophila melanogaster] </t>
  </si>
  <si>
    <t>NP_001262379.1</t>
  </si>
  <si>
    <t xml:space="preserve">belle, isoform B [Drosophila melanogaster] </t>
  </si>
  <si>
    <t>NP_001262520.1</t>
  </si>
  <si>
    <t xml:space="preserve">C-terminal binding protein, isoform F [Drosophila melanogaster] </t>
  </si>
  <si>
    <t>NP_001262523.1</t>
  </si>
  <si>
    <t xml:space="preserve">C-terminal binding protein, isoform I [Drosophila melanogaster] </t>
  </si>
  <si>
    <t>NP_001284977.1</t>
  </si>
  <si>
    <t>NP_001285330.1</t>
  </si>
  <si>
    <t xml:space="preserve">eukaryotic translation initiation factor 4H1, isoform D [Drosophila melanogaster] </t>
  </si>
  <si>
    <t>NP_001285400.1</t>
  </si>
  <si>
    <t xml:space="preserve">Rho GTPase activating protein at 16F, isoform E [Drosophila melanogaster] </t>
  </si>
  <si>
    <t>NP_001285412.1</t>
  </si>
  <si>
    <t xml:space="preserve">Rab11 interacting protein, isoform D [Drosophila melanogaster] </t>
  </si>
  <si>
    <t>NP_001285800.1</t>
  </si>
  <si>
    <t xml:space="preserve">no mitochondrial derivative, isoform B [Drosophila melanogaster] </t>
  </si>
  <si>
    <t>NP_001286156.1</t>
  </si>
  <si>
    <t xml:space="preserve">inner centromere protein, isoform C [Drosophila melanogaster] </t>
  </si>
  <si>
    <t>NP_001286411.1</t>
  </si>
  <si>
    <t xml:space="preserve">optic atrophy 1, isoform C [Drosophila melanogaster] </t>
  </si>
  <si>
    <t>NP_001286608.1</t>
  </si>
  <si>
    <t xml:space="preserve">coracle, isoform G [Drosophila melanogaster] </t>
  </si>
  <si>
    <t>NP_001286796.1</t>
  </si>
  <si>
    <t xml:space="preserve">Sarco/endoplasmic reticulum Ca(2+)-ATPase, isoform I [Drosophila melanogaster] </t>
  </si>
  <si>
    <t>NP_001286916.1</t>
  </si>
  <si>
    <t xml:space="preserve">supervillin, isoform AB [Drosophila melanogaster] </t>
  </si>
  <si>
    <t>NP_001286919.1</t>
  </si>
  <si>
    <t xml:space="preserve">supervillin, isoform AE [Drosophila melanogaster] </t>
  </si>
  <si>
    <t>NP_001287262.1</t>
  </si>
  <si>
    <t xml:space="preserve">hyperplastic discs, isoform B [Drosophila melanogaster] </t>
  </si>
  <si>
    <t>NP_001287414.1</t>
  </si>
  <si>
    <t xml:space="preserve">Rho GTPase activating protein at 92B, isoform B [Drosophila melanogaster] </t>
  </si>
  <si>
    <t>NP_476616.1</t>
  </si>
  <si>
    <t xml:space="preserve">lamin, isoform A [Drosophila melanogaster] </t>
  </si>
  <si>
    <t>NP_476651.1</t>
  </si>
  <si>
    <t xml:space="preserve">non-claret disjunctional, isoform A [Drosophila melanogaster] </t>
  </si>
  <si>
    <t>NP_476664.2</t>
  </si>
  <si>
    <t xml:space="preserve">otefin [Drosophila melanogaster] </t>
  </si>
  <si>
    <t>NP_476667.1</t>
  </si>
  <si>
    <t xml:space="preserve">poly(A) binding protein, isoform A [Drosophila melanogaster] </t>
  </si>
  <si>
    <t>NP_476755.1</t>
  </si>
  <si>
    <t xml:space="preserve">suppressor of variegation 205, isoform A [Drosophila melanogaster] </t>
  </si>
  <si>
    <t>NP_476804.1</t>
  </si>
  <si>
    <t xml:space="preserve">gamma-Tubulin at 23C [Drosophila melanogaster] </t>
  </si>
  <si>
    <t>NP_476807.1</t>
  </si>
  <si>
    <t xml:space="preserve">heterogeneous nuclear ribonucleoprotein at 87F, isoform A [Drosophila melanogaster] </t>
  </si>
  <si>
    <t>NP_476818.1</t>
  </si>
  <si>
    <t xml:space="preserve">Kinesin-like protein at 61F [Drosophila melanogaster] </t>
  </si>
  <si>
    <t>NP_476819.2</t>
  </si>
  <si>
    <t xml:space="preserve">adaptor protein complex 2, alpha subunit, isoform A [Drosophila melanogaster] </t>
  </si>
  <si>
    <t>NP_476858.1</t>
  </si>
  <si>
    <t xml:space="preserve">downstream of receptor kinase, isoform A [Drosophila melanogaster] </t>
  </si>
  <si>
    <t>NP_476869.1</t>
  </si>
  <si>
    <t xml:space="preserve">heterogeneous nuclear ribonucleoprotein at 27C, isoform A [Drosophila melanogaster] </t>
  </si>
  <si>
    <t>NP_476885.2</t>
  </si>
  <si>
    <t xml:space="preserve">14-3-3zeta, isoform D [Drosophila melanogaster] </t>
  </si>
  <si>
    <t>NP_476934.2</t>
  </si>
  <si>
    <t xml:space="preserve">myosin 61F, isoform D [Drosophila melanogaster] </t>
  </si>
  <si>
    <t>NP_477005.1</t>
  </si>
  <si>
    <t xml:space="preserve">capping protein beta, isoform A [Drosophila melanogaster] </t>
  </si>
  <si>
    <t>NP_477034.1</t>
  </si>
  <si>
    <t xml:space="preserve">twinstar [Drosophila melanogaster] </t>
  </si>
  <si>
    <t>NP_477041.1</t>
  </si>
  <si>
    <t xml:space="preserve">pendulin [Drosophila melanogaster] </t>
  </si>
  <si>
    <t>NP_477042.1</t>
  </si>
  <si>
    <t xml:space="preserve">clathrin heavy chain, isoform A [Drosophila melanogaster] </t>
  </si>
  <si>
    <t>NP_477086.2</t>
  </si>
  <si>
    <t xml:space="preserve">activated Cdc42 kinase-like, isoform A [Drosophila melanogaster] </t>
  </si>
  <si>
    <t>NP_477128.1</t>
  </si>
  <si>
    <t xml:space="preserve">nucleosome assembly protein 1, isoform A [Drosophila melanogaster] </t>
  </si>
  <si>
    <t>NP_477186.1</t>
  </si>
  <si>
    <t xml:space="preserve">dilute class unconventional myosin, isoform A [Drosophila melanogaster] </t>
  </si>
  <si>
    <t>NP_477190.1</t>
  </si>
  <si>
    <t xml:space="preserve">viking, isoform A [Drosophila melanogaster] </t>
  </si>
  <si>
    <t>NP_477224.1</t>
  </si>
  <si>
    <t xml:space="preserve">dihydroorotate dehydrogenase, isoform A [Drosophila melanogaster] </t>
  </si>
  <si>
    <t>NP_477323.1</t>
  </si>
  <si>
    <t xml:space="preserve">dynamin associated protein 160, isoform B [Drosophila melanogaster] </t>
  </si>
  <si>
    <t>NP_477347.1</t>
  </si>
  <si>
    <t xml:space="preserve">Srp54 [Drosophila melanogaster] </t>
  </si>
  <si>
    <t>NP_477375.1</t>
  </si>
  <si>
    <t xml:space="preserve">eukaryotic translation elongation factor 1 alpha 1, isoform A [Drosophila melanogaster] </t>
  </si>
  <si>
    <t>NP_477378.1</t>
  </si>
  <si>
    <t xml:space="preserve">thiolase [Drosophila melanogaster] </t>
  </si>
  <si>
    <t>NP_477381.1</t>
  </si>
  <si>
    <t xml:space="preserve">Bub3, isoform A [Drosophila melanogaster] </t>
  </si>
  <si>
    <t>NP_477395.1</t>
  </si>
  <si>
    <t xml:space="preserve">coat protein (coatomer) alpha, isoform A [Drosophila melanogaster] </t>
  </si>
  <si>
    <t>NP_477412.1</t>
  </si>
  <si>
    <t xml:space="preserve">nop5 [Drosophila melanogaster] </t>
  </si>
  <si>
    <t>NP_477494.2</t>
  </si>
  <si>
    <t xml:space="preserve">female sterile (1) Yb [Drosophila melanogaster] </t>
  </si>
  <si>
    <t>NP_477496.1</t>
  </si>
  <si>
    <t xml:space="preserve">female sterile (2) ketel, isoform A [Drosophila melanogaster] </t>
  </si>
  <si>
    <t>NP_511057.1</t>
  </si>
  <si>
    <t xml:space="preserve">spaghetti squash, isoform A [Drosophila melanogaster] </t>
  </si>
  <si>
    <t>NP_511109.1</t>
  </si>
  <si>
    <t xml:space="preserve">stress-sensitive B, isoform A [Drosophila melanogaster] </t>
  </si>
  <si>
    <t>NP_511140.1</t>
  </si>
  <si>
    <t xml:space="preserve">casein kinase ialpha, isoform B [Drosophila melanogaster] </t>
  </si>
  <si>
    <t>NP_523366.2</t>
  </si>
  <si>
    <t xml:space="preserve">cyclophilin 1 [Drosophila melanogaster] </t>
  </si>
  <si>
    <t>NP_523372.2</t>
  </si>
  <si>
    <t xml:space="preserve">Actin-related protein 2, isoform A [Drosophila melanogaster] </t>
  </si>
  <si>
    <t>NP_523400.1</t>
  </si>
  <si>
    <t xml:space="preserve">coat protein (coatomer) beta [Drosophila melanogaster] </t>
  </si>
  <si>
    <t>NP_523529.1</t>
  </si>
  <si>
    <t xml:space="preserve">DNA replication-related element factor, isoform A [Drosophila melanogaster] </t>
  </si>
  <si>
    <t>NP_523533.2</t>
  </si>
  <si>
    <t xml:space="preserve">maternal expression at 31B, isoform A [Drosophila melanogaster] </t>
  </si>
  <si>
    <t>NP_523538.1</t>
  </si>
  <si>
    <t xml:space="preserve">myosin 31DF, isoform A [Drosophila melanogaster] </t>
  </si>
  <si>
    <t>NP_523571.1</t>
  </si>
  <si>
    <t xml:space="preserve">crinkled, isoform B [Drosophila melanogaster] </t>
  </si>
  <si>
    <t>NP_523609.3</t>
  </si>
  <si>
    <t xml:space="preserve">M-phase phosphoprotein 6, isoform A [Drosophila melanogaster] </t>
  </si>
  <si>
    <t>NP_523620.1</t>
  </si>
  <si>
    <t xml:space="preserve">super sex combs, isoform B [Drosophila melanogaster] </t>
  </si>
  <si>
    <t>NP_523710.1</t>
  </si>
  <si>
    <t xml:space="preserve">calmodulin, isoform A [Drosophila melanogaster] </t>
  </si>
  <si>
    <t>NP_523719.1</t>
  </si>
  <si>
    <t xml:space="preserve">imitation SWI, isoform A [Drosophila melanogaster] </t>
  </si>
  <si>
    <t>NP_523741.2</t>
  </si>
  <si>
    <t xml:space="preserve">heat shock protein cognate 5, isoform A [Drosophila melanogaster] </t>
  </si>
  <si>
    <t>NP_523743.1</t>
  </si>
  <si>
    <t xml:space="preserve">RNA polymerase I subunit [Drosophila melanogaster] </t>
  </si>
  <si>
    <t>NP_523781.2</t>
  </si>
  <si>
    <t xml:space="preserve">Dodeca-satellite-binding protein 1, isoform G [Drosophila melanogaster] </t>
  </si>
  <si>
    <t>NP_523809.2</t>
  </si>
  <si>
    <t xml:space="preserve">quaking related 58E-1, isoform A [Drosophila melanogaster] </t>
  </si>
  <si>
    <t>NP_523810.2</t>
  </si>
  <si>
    <t xml:space="preserve">quaking related 58E-2, isoform A [Drosophila melanogaster] </t>
  </si>
  <si>
    <t>NP_523817.1</t>
  </si>
  <si>
    <t xml:space="preserve">fibrillarin [Drosophila melanogaster] </t>
  </si>
  <si>
    <t>NP_523890.2</t>
  </si>
  <si>
    <t xml:space="preserve">daughter of sevenless, isoform A [Drosophila melanogaster] </t>
  </si>
  <si>
    <t>NP_523899.1</t>
  </si>
  <si>
    <t xml:space="preserve">heat shock protein 83, isoform A [Drosophila melanogaster] </t>
  </si>
  <si>
    <t>NP_523915.1</t>
  </si>
  <si>
    <t xml:space="preserve">replication factor C subunit 4 [Drosophila melanogaster] </t>
  </si>
  <si>
    <t>NP_523957.1</t>
  </si>
  <si>
    <t xml:space="preserve">lark, isoform A [Drosophila melanogaster] </t>
  </si>
  <si>
    <t>NP_523968.1</t>
  </si>
  <si>
    <t xml:space="preserve">Actin-related protein 3, isoform A [Drosophila melanogaster] </t>
  </si>
  <si>
    <t>NP_523999.1</t>
  </si>
  <si>
    <t xml:space="preserve">heat shock protein 23, isoform A [Drosophila melanogaster] </t>
  </si>
  <si>
    <t>NP_524000.1</t>
  </si>
  <si>
    <t xml:space="preserve">heat shock protein 27, isoform A [Drosophila melanogaster] </t>
  </si>
  <si>
    <t>NP_524220.1</t>
  </si>
  <si>
    <t xml:space="preserve">abstrakt [Drosophila melanogaster] </t>
  </si>
  <si>
    <t>NP_524243.2</t>
  </si>
  <si>
    <t xml:space="preserve">Rm62, isoform A [Drosophila melanogaster] </t>
  </si>
  <si>
    <t>NP_524331.2</t>
  </si>
  <si>
    <t xml:space="preserve">Actin-related protein 1 [Drosophila melanogaster] </t>
  </si>
  <si>
    <t>NP_524332.2</t>
  </si>
  <si>
    <t xml:space="preserve">putative achaete scute target 1, isoform B [Drosophila melanogaster] </t>
  </si>
  <si>
    <t>NP_524354.1</t>
  </si>
  <si>
    <t xml:space="preserve">chromatin assembly factor 1, p55 subunit, isoform A [Drosophila melanogaster] </t>
  </si>
  <si>
    <t>NP_524356.1</t>
  </si>
  <si>
    <t xml:space="preserve">heat shock protein cognate 4, isoform A [Drosophila melanogaster] </t>
  </si>
  <si>
    <t>NP_524359.2</t>
  </si>
  <si>
    <t xml:space="preserve">centrosomal protein 190kD, isoform A [Drosophila melanogaster] </t>
  </si>
  <si>
    <t>NP_524364.2</t>
  </si>
  <si>
    <t xml:space="preserve">FK506-binding protein 1 [Drosophila melanogaster] </t>
  </si>
  <si>
    <t>NP_524473.2</t>
  </si>
  <si>
    <t xml:space="preserve">krueppel target at 95D, isoform A [Drosophila melanogaster] </t>
  </si>
  <si>
    <t>NP_524474.1</t>
  </si>
  <si>
    <t xml:space="preserve">heat shock protein 68 [Drosophila melanogaster] </t>
  </si>
  <si>
    <t>NP_524543.1</t>
  </si>
  <si>
    <t xml:space="preserve">heterogeneous nuclear ribonucleoprotein at 98DE, isoform B [Drosophila melanogaster] </t>
  </si>
  <si>
    <t>NP_524614.2</t>
  </si>
  <si>
    <t xml:space="preserve">modulo, isoform A [Drosophila melanogaster] </t>
  </si>
  <si>
    <t>NP_524615.1</t>
  </si>
  <si>
    <t xml:space="preserve">Microtubule-associated protein 205, isoform A [Drosophila melanogaster] </t>
  </si>
  <si>
    <t>NP_524651.2</t>
  </si>
  <si>
    <t xml:space="preserve">chromosome bows, isoform A [Drosophila melanogaster] </t>
  </si>
  <si>
    <t>NP_524679.3</t>
  </si>
  <si>
    <t xml:space="preserve">misshapen, isoform A [Drosophila melanogaster] </t>
  </si>
  <si>
    <t>NP_524834.2</t>
  </si>
  <si>
    <t xml:space="preserve">eukaryotic translation initiation factor 3 subunit h, isoform A [Drosophila melanogaster] </t>
  </si>
  <si>
    <t>NP_524836.2</t>
  </si>
  <si>
    <t xml:space="preserve">coat protein (coatomer) beta' [Drosophila melanogaster] </t>
  </si>
  <si>
    <t>NP_524846.1</t>
  </si>
  <si>
    <t xml:space="preserve">enhancer of yellow 2 [Drosophila melanogaster] </t>
  </si>
  <si>
    <t>NP_524850.2</t>
  </si>
  <si>
    <t xml:space="preserve">lodestar [Drosophila melanogaster] </t>
  </si>
  <si>
    <t>NP_524865.2</t>
  </si>
  <si>
    <t xml:space="preserve">gelsolin, isoform B [Drosophila melanogaster] </t>
  </si>
  <si>
    <t>NP_524907.2</t>
  </si>
  <si>
    <t xml:space="preserve">rasputin, isoform B [Drosophila melanogaster] </t>
  </si>
  <si>
    <t>NP_524918.1</t>
  </si>
  <si>
    <t xml:space="preserve">casein kinase IIalpha, isoform B [Drosophila melanogaster] </t>
  </si>
  <si>
    <t>NP_524919.2</t>
  </si>
  <si>
    <t xml:space="preserve">Gamma-tubulin ring protein 91 [Drosophila melanogaster] </t>
  </si>
  <si>
    <t>NP_524937.1</t>
  </si>
  <si>
    <t xml:space="preserve">protein phosphatase 1 at 87B [Drosophila melanogaster] </t>
  </si>
  <si>
    <t>NP_524996.1</t>
  </si>
  <si>
    <t xml:space="preserve">belphegor, isoform A [Drosophila melanogaster] </t>
  </si>
  <si>
    <t>NP_525002.1</t>
  </si>
  <si>
    <t xml:space="preserve">thioredoxin peroxidase 2, isoform A [Drosophila melanogaster] </t>
  </si>
  <si>
    <t>NP_525036.2</t>
  </si>
  <si>
    <t xml:space="preserve">Retinoblastoma-family protein [Drosophila melanogaster] </t>
  </si>
  <si>
    <t>NP_525064.1</t>
  </si>
  <si>
    <t xml:space="preserve">lava lamp, isoform C [Drosophila melanogaster] </t>
  </si>
  <si>
    <t>NP_525075.1</t>
  </si>
  <si>
    <t xml:space="preserve">cut up, isoform A [Drosophila melanogaster] </t>
  </si>
  <si>
    <t>NP_525097.1</t>
  </si>
  <si>
    <t xml:space="preserve">flightless I [Drosophila melanogaster] </t>
  </si>
  <si>
    <t>NP_525105.2</t>
  </si>
  <si>
    <t xml:space="preserve">eukaryotic translation elongation factor 2, isoform A [Drosophila melanogaster] </t>
  </si>
  <si>
    <t>NP_536731.1</t>
  </si>
  <si>
    <t xml:space="preserve">catalase [Drosophila melanogaster] </t>
  </si>
  <si>
    <t>NP_536797.3</t>
  </si>
  <si>
    <t xml:space="preserve">smrter, isoform D [Drosophila melanogaster] </t>
  </si>
  <si>
    <t>NP_569908.1</t>
  </si>
  <si>
    <t xml:space="preserve">sister-of-Sex-lethal, isoform D [Drosophila melanogaster] </t>
  </si>
  <si>
    <t>NP_570087.1</t>
  </si>
  <si>
    <t xml:space="preserve">VAMP-associated protein 33kDa, isoform B [Drosophila melanogaster] </t>
  </si>
  <si>
    <t>NP_572160.1</t>
  </si>
  <si>
    <t>NP_572242.1</t>
  </si>
  <si>
    <t>NP_572274.1</t>
  </si>
  <si>
    <t xml:space="preserve">ubiquitin specific protease 30, isoform A [Drosophila melanogaster] </t>
  </si>
  <si>
    <t>NP_572324.1</t>
  </si>
  <si>
    <t>NP_572424.1</t>
  </si>
  <si>
    <t xml:space="preserve">maheshvara, isoform B [Drosophila melanogaster] </t>
  </si>
  <si>
    <t>NP_572662.1</t>
  </si>
  <si>
    <t>NP_572687.1</t>
  </si>
  <si>
    <t xml:space="preserve">Kinesin-like protein at 10A, isoform A [Drosophila melanogaster] </t>
  </si>
  <si>
    <t>NP_572866.1</t>
  </si>
  <si>
    <t xml:space="preserve">REG, isoform A [Drosophila melanogaster] </t>
  </si>
  <si>
    <t>NP_572929.1</t>
  </si>
  <si>
    <t xml:space="preserve">nucleoporin 93kD-1 [Drosophila melanogaster] </t>
  </si>
  <si>
    <t>NP_573000.1</t>
  </si>
  <si>
    <t>NP_573057.1</t>
  </si>
  <si>
    <t>NP_573077.2</t>
  </si>
  <si>
    <t>NP_573163.1</t>
  </si>
  <si>
    <t xml:space="preserve">Rrp45, isoform A [Drosophila melanogaster] </t>
  </si>
  <si>
    <t>NP_573324.1</t>
  </si>
  <si>
    <t>NP_608326.1</t>
  </si>
  <si>
    <t>NP_608362.2</t>
  </si>
  <si>
    <t xml:space="preserve">nucleoporin 205kD, isoform A [Drosophila melanogaster] </t>
  </si>
  <si>
    <t>NP_608375.1</t>
  </si>
  <si>
    <t>NP_608525.1</t>
  </si>
  <si>
    <t xml:space="preserve">shriveled [Drosophila melanogaster] </t>
  </si>
  <si>
    <t>NP_608677.1</t>
  </si>
  <si>
    <t xml:space="preserve">ataxin 7, isoform A [Drosophila melanogaster] </t>
  </si>
  <si>
    <t>NP_608738.1</t>
  </si>
  <si>
    <t>NP_608960.2</t>
  </si>
  <si>
    <t>NP_608996.1</t>
  </si>
  <si>
    <t xml:space="preserve">Actin-related protein 2/3 complex, subunit 4 [Drosophila melanogaster] </t>
  </si>
  <si>
    <t>NP_609013.1</t>
  </si>
  <si>
    <t xml:space="preserve">Pez, isoform A [Drosophila melanogaster] </t>
  </si>
  <si>
    <t>NP_609034.1</t>
  </si>
  <si>
    <t xml:space="preserve">Sec61 alpha subunit, isoform A [Drosophila melanogaster] </t>
  </si>
  <si>
    <t>NP_609090.2</t>
  </si>
  <si>
    <t xml:space="preserve">septin interacting protein 2, isoform A [Drosophila melanogaster] </t>
  </si>
  <si>
    <t>NP_609162.1</t>
  </si>
  <si>
    <t xml:space="preserve">small ribonucleoprotein particle protein SmE [Drosophila melanogaster] </t>
  </si>
  <si>
    <t>NP_609217.1</t>
  </si>
  <si>
    <t xml:space="preserve">WD repeat domain 82 [Drosophila melanogaster] </t>
  </si>
  <si>
    <t>NP_609237.1</t>
  </si>
  <si>
    <t>NP_609307.1</t>
  </si>
  <si>
    <t>NP_609322.1</t>
  </si>
  <si>
    <t>NP_609336.3</t>
  </si>
  <si>
    <t>NP_609369.1</t>
  </si>
  <si>
    <t xml:space="preserve">ubiquitin fusion-degradation 4-like [Drosophila melanogaster] </t>
  </si>
  <si>
    <t>NP_609492.1</t>
  </si>
  <si>
    <t xml:space="preserve">Csl4 [Drosophila melanogaster] </t>
  </si>
  <si>
    <t>NP_609533.1</t>
  </si>
  <si>
    <t>NP_609548.1</t>
  </si>
  <si>
    <t xml:space="preserve">Ced-12 [Drosophila melanogaster] </t>
  </si>
  <si>
    <t>NP_609589.1</t>
  </si>
  <si>
    <t>NP_609842.1</t>
  </si>
  <si>
    <t xml:space="preserve">small glutamine-rich tetratricopeptide containing protein, isoform A [Drosophila melanogaster] </t>
  </si>
  <si>
    <t>NP_609930.4</t>
  </si>
  <si>
    <t>NP_609946.1</t>
  </si>
  <si>
    <t xml:space="preserve">lethal (2) 37Cb [Drosophila melanogaster] </t>
  </si>
  <si>
    <t>NP_610033.1</t>
  </si>
  <si>
    <t xml:space="preserve">Actin-related protein 2/3 complex, subunit 2, isoform A [Drosophila melanogaster] </t>
  </si>
  <si>
    <t>NP_610090.1</t>
  </si>
  <si>
    <t>NP_610095.1</t>
  </si>
  <si>
    <t>NP_610184.2</t>
  </si>
  <si>
    <t xml:space="preserve">glycoprotein 210 kDa, isoform A [Drosophila melanogaster] </t>
  </si>
  <si>
    <t>NP_610193.1</t>
  </si>
  <si>
    <t xml:space="preserve">Ser/Thr-rich caspase, isoform A [Drosophila melanogaster] </t>
  </si>
  <si>
    <t>NP_610355.1</t>
  </si>
  <si>
    <t xml:space="preserve">nucleoporin 50kD [Drosophila melanogaster] </t>
  </si>
  <si>
    <t>NP_610610.1</t>
  </si>
  <si>
    <t>NP_610910.1</t>
  </si>
  <si>
    <t>NP_611058.4</t>
  </si>
  <si>
    <t xml:space="preserve">Z band alternatively spliced PDZ-motif protein 52, isoform I [Drosophila melanogaster] </t>
  </si>
  <si>
    <t>NP_611084.2</t>
  </si>
  <si>
    <t>NP_611539.1</t>
  </si>
  <si>
    <t xml:space="preserve">capping protein alpha [Drosophila melanogaster] </t>
  </si>
  <si>
    <t>NP_611604.1</t>
  </si>
  <si>
    <t xml:space="preserve">eukaryotic translation initiation factor 3 subunit k [Drosophila melanogaster] </t>
  </si>
  <si>
    <t>NP_611676.1</t>
  </si>
  <si>
    <t>NP_611739.1</t>
  </si>
  <si>
    <t xml:space="preserve">CCHC-type zinc finger nucleic acid binding protein, isoform A [Drosophila melanogaster] </t>
  </si>
  <si>
    <t>NP_611878.1</t>
  </si>
  <si>
    <t xml:space="preserve">eukaryotic translation elongation factor 5, isoform A [Drosophila melanogaster] </t>
  </si>
  <si>
    <t>NP_611884.1</t>
  </si>
  <si>
    <t xml:space="preserve">something that sticks like glue, isoform A [Drosophila melanogaster] </t>
  </si>
  <si>
    <t>NP_611965.2</t>
  </si>
  <si>
    <t xml:space="preserve">epidermal growth factor receptor pathway substrate clone 15, isoform A [Drosophila melanogaster] </t>
  </si>
  <si>
    <t>NP_612104.1</t>
  </si>
  <si>
    <t>NP_647859.1</t>
  </si>
  <si>
    <t xml:space="preserve">activated Cdc42 kinase [Drosophila melanogaster] </t>
  </si>
  <si>
    <t>NP_647918.2</t>
  </si>
  <si>
    <t xml:space="preserve">histone deacetylase 1 [Drosophila melanogaster] </t>
  </si>
  <si>
    <t>NP_647958.1</t>
  </si>
  <si>
    <t xml:space="preserve">cytochrome c1, isoform A [Drosophila melanogaster] </t>
  </si>
  <si>
    <t>NP_647966.1</t>
  </si>
  <si>
    <t xml:space="preserve">blanks [Drosophila melanogaster] </t>
  </si>
  <si>
    <t>NP_648050.1</t>
  </si>
  <si>
    <t>NP_648062.2</t>
  </si>
  <si>
    <t>NP_648586.2</t>
  </si>
  <si>
    <t xml:space="preserve">Gcn5 acetyltransferase [Drosophila melanogaster] </t>
  </si>
  <si>
    <t>NP_648659.2</t>
  </si>
  <si>
    <t xml:space="preserve">Spt20, isoform A [Drosophila melanogaster] </t>
  </si>
  <si>
    <t>NP_648672.1</t>
  </si>
  <si>
    <t xml:space="preserve">short spindle 2, isoform A [Drosophila melanogaster] </t>
  </si>
  <si>
    <t>NP_648756.1</t>
  </si>
  <si>
    <t xml:space="preserve">Pre-mRNA processing factor 31 [Drosophila melanogaster] </t>
  </si>
  <si>
    <t>NP_648775.1</t>
  </si>
  <si>
    <t xml:space="preserve">argonaute 2, isoform B [Drosophila melanogaster] </t>
  </si>
  <si>
    <t>NP_648781.1</t>
  </si>
  <si>
    <t>NP_648905.1</t>
  </si>
  <si>
    <t xml:space="preserve">Ubiquinol-cytochrome c reductase core protein 2, isoform A [Drosophila melanogaster] </t>
  </si>
  <si>
    <t>NP_649157.1</t>
  </si>
  <si>
    <t xml:space="preserve">Mtr3 [Drosophila melanogaster] </t>
  </si>
  <si>
    <t>NP_649297.1</t>
  </si>
  <si>
    <t xml:space="preserve">putzig, isoform A [Drosophila melanogaster] </t>
  </si>
  <si>
    <t>NP_649325.2</t>
  </si>
  <si>
    <t xml:space="preserve">Cyclin-dependent kinase 12, isoform A [Drosophila melanogaster] </t>
  </si>
  <si>
    <t>NP_649426.3</t>
  </si>
  <si>
    <t xml:space="preserve">chromator, isoform A [Drosophila melanogaster] </t>
  </si>
  <si>
    <t>NP_649466.1</t>
  </si>
  <si>
    <t xml:space="preserve">lost [Drosophila melanogaster] </t>
  </si>
  <si>
    <t>NP_649527.1</t>
  </si>
  <si>
    <t>NP_649767.1</t>
  </si>
  <si>
    <t>NP_649874.1</t>
  </si>
  <si>
    <t xml:space="preserve">insulator binding factor 2 [Drosophila melanogaster] </t>
  </si>
  <si>
    <t>NP_649899.1</t>
  </si>
  <si>
    <t xml:space="preserve">rumpelstiltskin, isoform A [Drosophila melanogaster] </t>
  </si>
  <si>
    <t>NP_650146.1</t>
  </si>
  <si>
    <t xml:space="preserve">Spt3 [Drosophila melanogaster] </t>
  </si>
  <si>
    <t>NP_650208.1</t>
  </si>
  <si>
    <t>NP_650257.1</t>
  </si>
  <si>
    <t xml:space="preserve">piccolo [Drosophila melanogaster] </t>
  </si>
  <si>
    <t>NP_650283.1</t>
  </si>
  <si>
    <t xml:space="preserve">DnaJ-like-2, isoform A [Drosophila melanogaster] </t>
  </si>
  <si>
    <t>NP_650303.1</t>
  </si>
  <si>
    <t xml:space="preserve">oocyte maintenance defects, isoform A [Drosophila melanogaster] </t>
  </si>
  <si>
    <t>NP_650571.2</t>
  </si>
  <si>
    <t>NP_650592.1</t>
  </si>
  <si>
    <t xml:space="preserve">protein associated with topo II related - 1, isoform A [Drosophila melanogaster] </t>
  </si>
  <si>
    <t>NP_650595.1</t>
  </si>
  <si>
    <t xml:space="preserve">kugelkern, isoform A [Drosophila melanogaster] </t>
  </si>
  <si>
    <t>NP_650723.1</t>
  </si>
  <si>
    <t>NP_651040.3</t>
  </si>
  <si>
    <t xml:space="preserve">Nop56 [Drosophila melanogaster] </t>
  </si>
  <si>
    <t>NP_651044.1</t>
  </si>
  <si>
    <t>NP_651080.2</t>
  </si>
  <si>
    <t xml:space="preserve">nucleoporin 133kD [Drosophila melanogaster] </t>
  </si>
  <si>
    <t>NP_651136.1</t>
  </si>
  <si>
    <t xml:space="preserve">will decrease acetylation [Drosophila melanogaster] </t>
  </si>
  <si>
    <t>NP_651187.2</t>
  </si>
  <si>
    <t xml:space="preserve">nucleoporin 98-96kD, isoform A [Drosophila melanogaster] </t>
  </si>
  <si>
    <t>NP_651388.1</t>
  </si>
  <si>
    <t>NP_651765.1</t>
  </si>
  <si>
    <t xml:space="preserve">Zinc-finger protein interacting with CP190 [Drosophila melanogaster] </t>
  </si>
  <si>
    <t>NP_651962.2</t>
  </si>
  <si>
    <t xml:space="preserve">Spt6, isoform A [Drosophila melanogaster] </t>
  </si>
  <si>
    <t>NP_651978.2</t>
  </si>
  <si>
    <t xml:space="preserve">histone deacetylase 3 [Drosophila melanogaster] </t>
  </si>
  <si>
    <t>NP_652000.1</t>
  </si>
  <si>
    <t xml:space="preserve">eukaryotic translation elongation factor 1 gamma, isoform A [Drosophila melanogaster] </t>
  </si>
  <si>
    <t>NP_652051.1</t>
  </si>
  <si>
    <t xml:space="preserve">lethal (3) 05822, isoform A [Drosophila melanogaster] </t>
  </si>
  <si>
    <t>NP_652145.1</t>
  </si>
  <si>
    <t xml:space="preserve">glucosidase 2 alpha subunit, isoform B [Drosophila melanogaster] </t>
  </si>
  <si>
    <t>NP_652209.1</t>
  </si>
  <si>
    <t xml:space="preserve">squid, isoform C [Drosophila melanogaster] </t>
  </si>
  <si>
    <t>NP_722609.2</t>
  </si>
  <si>
    <t>NP_723703.1</t>
  </si>
  <si>
    <t xml:space="preserve">transcriptional adaptor 1-2 [Drosophila melanogaster] </t>
  </si>
  <si>
    <t>NP_724342.1</t>
  </si>
  <si>
    <t xml:space="preserve">histone H2B [Drosophila melanogaster] </t>
  </si>
  <si>
    <t>NP_724345.1</t>
  </si>
  <si>
    <t xml:space="preserve">histone H3 [Drosophila melanogaster] </t>
  </si>
  <si>
    <t>NP_724502.1</t>
  </si>
  <si>
    <t xml:space="preserve">klaroid, isoform D [Drosophila melanogaster] </t>
  </si>
  <si>
    <t>NP_724582.1</t>
  </si>
  <si>
    <t xml:space="preserve">scraps, isoform B [Drosophila melanogaster] </t>
  </si>
  <si>
    <t>NP_726051.1</t>
  </si>
  <si>
    <t xml:space="preserve">SAGA-associated factor 29kDa, isoform A [Drosophila melanogaster] </t>
  </si>
  <si>
    <t>NP_726482.1</t>
  </si>
  <si>
    <t xml:space="preserve">epidermal growth factor receptor pathway substrate clone 15, isoform B [Drosophila melanogaster] </t>
  </si>
  <si>
    <t>NP_726551.2</t>
  </si>
  <si>
    <t>NP_727563.1</t>
  </si>
  <si>
    <t xml:space="preserve">heat shock 70-kDa protein cognate 3, isoform A [Drosophila melanogaster] </t>
  </si>
  <si>
    <t>NP_727694.1</t>
  </si>
  <si>
    <t>NP_728546.1</t>
  </si>
  <si>
    <t xml:space="preserve">splicing factor 3b subunit 3, isoform A [Drosophila melanogaster] </t>
  </si>
  <si>
    <t>NP_729824.2</t>
  </si>
  <si>
    <t>NP_730768.1</t>
  </si>
  <si>
    <t xml:space="preserve">Mesoderm-expressed 2, isoform B [Drosophila melanogaster] </t>
  </si>
  <si>
    <t>NP_730788.1</t>
  </si>
  <si>
    <t xml:space="preserve">gelsolin, isoform A [Drosophila melanogaster] </t>
  </si>
  <si>
    <t>NP_730864.1</t>
  </si>
  <si>
    <t>NP_731377.1</t>
  </si>
  <si>
    <t xml:space="preserve">karyopherin alpha3, isoform A [Drosophila melanogaster] </t>
  </si>
  <si>
    <t>NP_731472.1</t>
  </si>
  <si>
    <t xml:space="preserve">slender lobes, isoform B [Drosophila melanogaster] </t>
  </si>
  <si>
    <t>NP_731598.1</t>
  </si>
  <si>
    <t xml:space="preserve">jupiter, isoform C [Drosophila melanogaster] </t>
  </si>
  <si>
    <t>NP_731688.2</t>
  </si>
  <si>
    <t xml:space="preserve">MBD-R2 [Drosophila melanogaster] </t>
  </si>
  <si>
    <t>NP_732309.1</t>
  </si>
  <si>
    <t xml:space="preserve">14-3-3epsilon, isoform A [Drosophila melanogaster] </t>
  </si>
  <si>
    <t>NP_732694.2</t>
  </si>
  <si>
    <t xml:space="preserve">pitchoune, isoform B [Drosophila melanogaster] </t>
  </si>
  <si>
    <t>NP_732744.1</t>
  </si>
  <si>
    <t xml:space="preserve">adaptor protein complex 2, mu subunit, isoform A [Drosophila melanogaster] </t>
  </si>
  <si>
    <t>NP_733041.2</t>
  </si>
  <si>
    <t xml:space="preserve">scaffold attachment factor B, isoform B [Drosophila melanogaster] </t>
  </si>
  <si>
    <t>NP_787123.1</t>
  </si>
  <si>
    <t xml:space="preserve">ankyrin, isoform C [Drosophila melanogaster] </t>
  </si>
  <si>
    <t>gi|rmo_Not|</t>
  </si>
  <si>
    <t xml:space="preserve">rmo sequence for non-stop [Drosophila melanogaster] </t>
  </si>
  <si>
    <t>NP_001014518.1</t>
  </si>
  <si>
    <t xml:space="preserve">pipsqueak, isoform K [Drosophila melanogaster] </t>
  </si>
  <si>
    <t>NP_001014643.1</t>
  </si>
  <si>
    <t xml:space="preserve">Signal-transducer and activator of transcription protein at 92E, isoform G [Drosophila melanogaster] </t>
  </si>
  <si>
    <t>NP_001014669.1</t>
  </si>
  <si>
    <t xml:space="preserve">scribbled, isoform I [Drosophila melanogaster] </t>
  </si>
  <si>
    <t>NP_001033913.1</t>
  </si>
  <si>
    <t xml:space="preserve">paxillin, isoform G [Drosophila melanogaster] </t>
  </si>
  <si>
    <t>NP_001097227.2</t>
  </si>
  <si>
    <t xml:space="preserve">Acetyl-CoA carboxylase, isoform E [Drosophila melanogaster] </t>
  </si>
  <si>
    <t>NP_001097873.1</t>
  </si>
  <si>
    <t xml:space="preserve">exchange factor for Arf 6, isoform C [Drosophila melanogaster] </t>
  </si>
  <si>
    <t>NP_001138106.1</t>
  </si>
  <si>
    <t>NP_001163326.1</t>
  </si>
  <si>
    <t xml:space="preserve">mutator 2, isoform C [Drosophila melanogaster] </t>
  </si>
  <si>
    <t>NP_001188654.1</t>
  </si>
  <si>
    <t>NP_001189168.1</t>
  </si>
  <si>
    <t xml:space="preserve">transforming acidic coiled-coil protein, isoform J [Drosophila melanogaster] </t>
  </si>
  <si>
    <t>NP_001246380.2</t>
  </si>
  <si>
    <t>NP_001246381.1</t>
  </si>
  <si>
    <t xml:space="preserve">Rho guanine nucleotide exchange factor 2, isoform G [Drosophila melanogaster] </t>
  </si>
  <si>
    <t>NP_001247346.1</t>
  </si>
  <si>
    <t xml:space="preserve">La related protein, isoform F [Drosophila melanogaster] </t>
  </si>
  <si>
    <t>NP_001259078.1</t>
  </si>
  <si>
    <t xml:space="preserve">eIF4E-Transporter, isoform H [Drosophila melanogaster] </t>
  </si>
  <si>
    <t>NP_001259173.1</t>
  </si>
  <si>
    <t xml:space="preserve">Unc-76, isoform D [Drosophila melanogaster] </t>
  </si>
  <si>
    <t>NP_001260390.1</t>
  </si>
  <si>
    <t xml:space="preserve">crooked legs, isoform F [Drosophila melanogaster] </t>
  </si>
  <si>
    <t>NP_001260416.1</t>
  </si>
  <si>
    <t xml:space="preserve">eukaryotic translation release factor 3, isoform C [Drosophila melanogaster] </t>
  </si>
  <si>
    <t>NP_001261153.1</t>
  </si>
  <si>
    <t xml:space="preserve">apontic, isoform F [Drosophila melanogaster] </t>
  </si>
  <si>
    <t>NP_001261809.1</t>
  </si>
  <si>
    <t xml:space="preserve">hemolectin, isoform B [Drosophila melanogaster] </t>
  </si>
  <si>
    <t>NP_001286535.1</t>
  </si>
  <si>
    <t>NP_001286549.1</t>
  </si>
  <si>
    <t xml:space="preserve">oligosaccharide transferase delta subunit, isoform B [Drosophila melanogaster] </t>
  </si>
  <si>
    <t>NP_477027.1</t>
  </si>
  <si>
    <t xml:space="preserve">ribonucleoside diphosphate reductase large subunit [Drosophila melanogaster] </t>
  </si>
  <si>
    <t>NP_477043.1</t>
  </si>
  <si>
    <t>NP_477210.1</t>
  </si>
  <si>
    <t xml:space="preserve">succinate dehydrogenase, subunit A (flavoprotein), isoform A [Drosophila melanogaster] </t>
  </si>
  <si>
    <t>NP_477287.1</t>
  </si>
  <si>
    <t xml:space="preserve">nucleoporin 154kD, isoform A [Drosophila melanogaster] </t>
  </si>
  <si>
    <t>NP_477351.1</t>
  </si>
  <si>
    <t xml:space="preserve">sirtuin 1 [Drosophila melanogaster] </t>
  </si>
  <si>
    <t>NP_477392.1</t>
  </si>
  <si>
    <t xml:space="preserve">supercoiling factor, isoform A [Drosophila melanogaster] </t>
  </si>
  <si>
    <t>NP_477411.1</t>
  </si>
  <si>
    <t xml:space="preserve">smt3, isoform A [Drosophila melanogaster] </t>
  </si>
  <si>
    <t>NP_524061.1</t>
  </si>
  <si>
    <t xml:space="preserve">dynactin 1, p150 subunit [Drosophila melanogaster] </t>
  </si>
  <si>
    <t>NP_524069.2</t>
  </si>
  <si>
    <t xml:space="preserve">mitochondrial phosphate carrier protein 2, isoform A [Drosophila melanogaster] </t>
  </si>
  <si>
    <t>NP_524103.2</t>
  </si>
  <si>
    <t xml:space="preserve">signal sequence receptor beta [Drosophila melanogaster] </t>
  </si>
  <si>
    <t>NP_524167.1</t>
  </si>
  <si>
    <t xml:space="preserve">karyopherin alpha1 [Drosophila melanogaster] </t>
  </si>
  <si>
    <t>NP_524240.1</t>
  </si>
  <si>
    <t xml:space="preserve">another transcription unit [Drosophila melanogaster] </t>
  </si>
  <si>
    <t>NP_524377.1</t>
  </si>
  <si>
    <t xml:space="preserve">bicoid interacting protein 1, isoform A [Drosophila melanogaster] </t>
  </si>
  <si>
    <t>NP_524417.1</t>
  </si>
  <si>
    <t xml:space="preserve">septin 2, isoform A [Drosophila melanogaster] </t>
  </si>
  <si>
    <t>NP_524448.3</t>
  </si>
  <si>
    <t xml:space="preserve">pyruvate kinase, isoform A [Drosophila melanogaster] </t>
  </si>
  <si>
    <t>NP_525120.1</t>
  </si>
  <si>
    <t xml:space="preserve">nucleolar protein at 60B, isoform A [Drosophila melanogaster] </t>
  </si>
  <si>
    <t>NP_572427.1</t>
  </si>
  <si>
    <t xml:space="preserve">lethal (1) G0193, isoform A [Drosophila melanogaster] </t>
  </si>
  <si>
    <t>NP_572521.2</t>
  </si>
  <si>
    <t xml:space="preserve">heterochromatin protein 1b, isoform A [Drosophila melanogaster] </t>
  </si>
  <si>
    <t>NP_608534.2</t>
  </si>
  <si>
    <t xml:space="preserve">splicing factor 3b subunit 1, isoform A [Drosophila melanogaster] </t>
  </si>
  <si>
    <t>NP_609079.2</t>
  </si>
  <si>
    <t xml:space="preserve">lethal (2) k09022 [Drosophila melanogaster] </t>
  </si>
  <si>
    <t>NP_609082.1</t>
  </si>
  <si>
    <t xml:space="preserve">Rat1 5'-3' exoribonuclease, isoform A [Drosophila melanogaster] </t>
  </si>
  <si>
    <t>NP_610144.1</t>
  </si>
  <si>
    <t xml:space="preserve">ribosomal protein L21, isoform A [Drosophila melanogaster] </t>
  </si>
  <si>
    <t>NP_610175.2</t>
  </si>
  <si>
    <t>NP_610192.1</t>
  </si>
  <si>
    <t xml:space="preserve">PNGase-like, isoform A [Drosophila melanogaster] </t>
  </si>
  <si>
    <t>NP_611694.2</t>
  </si>
  <si>
    <t xml:space="preserve">Ugt58Fa, isoform A [Drosophila melanogaster] </t>
  </si>
  <si>
    <t>NP_612044.1</t>
  </si>
  <si>
    <t xml:space="preserve">UDP-galactose 4'-epimerase, isoform A [Drosophila melanogaster] </t>
  </si>
  <si>
    <t>NP_647836.2</t>
  </si>
  <si>
    <t xml:space="preserve">Sc2 [Drosophila melanogaster] </t>
  </si>
  <si>
    <t>NP_649133.1</t>
  </si>
  <si>
    <t xml:space="preserve">Lon protease, isoform A [Drosophila melanogaster] </t>
  </si>
  <si>
    <t>NP_649594.1</t>
  </si>
  <si>
    <t xml:space="preserve">Hpr1 [Drosophila melanogaster] </t>
  </si>
  <si>
    <t>NP_649710.1</t>
  </si>
  <si>
    <t>NP_650422.1</t>
  </si>
  <si>
    <t xml:space="preserve">glycogen synthase, isoform B [Drosophila melanogaster] </t>
  </si>
  <si>
    <t>NP_650438.2</t>
  </si>
  <si>
    <t xml:space="preserve">Set [Drosophila melanogaster] </t>
  </si>
  <si>
    <t>NP_651312.2</t>
  </si>
  <si>
    <t xml:space="preserve">mitotic spindle and nuclear protein [Drosophila melanogaster] </t>
  </si>
  <si>
    <t>NP_651601.1</t>
  </si>
  <si>
    <t xml:space="preserve">glycoprotein 93 [Drosophila melanogaster] </t>
  </si>
  <si>
    <t>NP_651617.1</t>
  </si>
  <si>
    <t xml:space="preserve">Glutamine:fructose-6-phosphate aminotransferase 2 [Drosophila melanogaster] </t>
  </si>
  <si>
    <t>NP_652018.1</t>
  </si>
  <si>
    <t xml:space="preserve">cytochrome P450-6a17, isoform A [Drosophila melanogaster] </t>
  </si>
  <si>
    <t>NP_724326.1</t>
  </si>
  <si>
    <t xml:space="preserve">mondo, isoform A [Drosophila melanogaster] </t>
  </si>
  <si>
    <t>NP_725339.1</t>
  </si>
  <si>
    <t xml:space="preserve">short stop, isoform H [Drosophila melanogaster] </t>
  </si>
  <si>
    <t>NP_726938.1</t>
  </si>
  <si>
    <t xml:space="preserve">cap binding protein 80, isoform A [Drosophila melanogaster] </t>
  </si>
  <si>
    <t>NP_001014540.2</t>
  </si>
  <si>
    <t xml:space="preserve">par-1, isoform W [Drosophila melanogaster] </t>
  </si>
  <si>
    <t>NP_001027190.1</t>
  </si>
  <si>
    <t xml:space="preserve">serpent, isoform D [Drosophila melanogaster] </t>
  </si>
  <si>
    <t>NP_001027225.1</t>
  </si>
  <si>
    <t xml:space="preserve">protein phosphatase 2A at 29B, isoform C [Drosophila melanogaster] </t>
  </si>
  <si>
    <t>NP_001036594.1</t>
  </si>
  <si>
    <t xml:space="preserve">Ectoderm-expressed 4, isoform F [Drosophila melanogaster] </t>
  </si>
  <si>
    <t>NP_001097262.1</t>
  </si>
  <si>
    <t>NP_001097371.1</t>
  </si>
  <si>
    <t xml:space="preserve">prohibitin 2, isoform D [Drosophila melanogaster] </t>
  </si>
  <si>
    <t>NP_001097664.2</t>
  </si>
  <si>
    <t xml:space="preserve">ADP-ribosylation factor GTPase activating protein 3, isoform H [Drosophila melanogaster] </t>
  </si>
  <si>
    <t>NP_001137761.1</t>
  </si>
  <si>
    <t xml:space="preserve">kismet, isoform C [Drosophila melanogaster] </t>
  </si>
  <si>
    <t>NP_001138004.2</t>
  </si>
  <si>
    <t>NP_001162909.1</t>
  </si>
  <si>
    <t xml:space="preserve">PDGF- and VEGF-receptor related, isoform H [Drosophila melanogaster] </t>
  </si>
  <si>
    <t>NP_001163111.1</t>
  </si>
  <si>
    <t xml:space="preserve">withered, isoform C [Drosophila melanogaster] </t>
  </si>
  <si>
    <t>NP_001245484.1</t>
  </si>
  <si>
    <t xml:space="preserve">enhanced adult sensory threshold, isoform E [Drosophila melanogaster] </t>
  </si>
  <si>
    <t>NP_001245816.1</t>
  </si>
  <si>
    <t xml:space="preserve">split ends, isoform D [Drosophila melanogaster] </t>
  </si>
  <si>
    <t>NP_001259918.1</t>
  </si>
  <si>
    <t xml:space="preserve">secretory 24CD, isoform C [Drosophila melanogaster] </t>
  </si>
  <si>
    <t>NP_001262024.1</t>
  </si>
  <si>
    <t>NP_001286755.1</t>
  </si>
  <si>
    <t xml:space="preserve">lethal (2) k09913, isoform F [Drosophila melanogaster] </t>
  </si>
  <si>
    <t>NP_476593.2</t>
  </si>
  <si>
    <t xml:space="preserve">lethal (1) 1Bi [Drosophila melanogaster] </t>
  </si>
  <si>
    <t>NP_476595.1</t>
  </si>
  <si>
    <t xml:space="preserve">eukaryotic translation initiation factor 4A, isoform C [Drosophila melanogaster] </t>
  </si>
  <si>
    <t>NP_476708.1</t>
  </si>
  <si>
    <t xml:space="preserve">RNA polymerase I 135kD subunit [Drosophila melanogaster] </t>
  </si>
  <si>
    <t>NP_476750.1</t>
  </si>
  <si>
    <t xml:space="preserve">stubarista, isoform A [Drosophila melanogaster] </t>
  </si>
  <si>
    <t>NP_477064.1</t>
  </si>
  <si>
    <t xml:space="preserve">peanut, isoform A [Drosophila melanogaster] </t>
  </si>
  <si>
    <t>NP_477206.1</t>
  </si>
  <si>
    <t xml:space="preserve">skittles, isoform A [Drosophila melanogaster] </t>
  </si>
  <si>
    <t>NP_523396.1</t>
  </si>
  <si>
    <t xml:space="preserve">scully, isoform A [Drosophila melanogaster] </t>
  </si>
  <si>
    <t>NP_523415.1</t>
  </si>
  <si>
    <t xml:space="preserve">adaptor protein complex 1/2, beta subunit [Drosophila melanogaster] </t>
  </si>
  <si>
    <t>NP_523430.1</t>
  </si>
  <si>
    <t xml:space="preserve">septin 1 [Drosophila melanogaster] </t>
  </si>
  <si>
    <t>NP_523905.2</t>
  </si>
  <si>
    <t xml:space="preserve">succinyl coenzyme A synthetase alpha subunit, isoform A [Drosophila melanogaster] </t>
  </si>
  <si>
    <t>NP_524002.1</t>
  </si>
  <si>
    <t xml:space="preserve">ribosomal protein S17 [Drosophila melanogaster] </t>
  </si>
  <si>
    <t>NP_524063.1</t>
  </si>
  <si>
    <t xml:space="preserve">heat shock protein cognate 1, isoform A [Drosophila melanogaster] </t>
  </si>
  <si>
    <t>NP_524179.2</t>
  </si>
  <si>
    <t xml:space="preserve">polo, isoform A [Drosophila melanogaster] </t>
  </si>
  <si>
    <t>NP_524214.1</t>
  </si>
  <si>
    <t xml:space="preserve">HEM-protein [Drosophila melanogaster] </t>
  </si>
  <si>
    <t>NP_524450.2</t>
  </si>
  <si>
    <t xml:space="preserve">chaperonin containing TCP1 subunit 1, isoform A [Drosophila melanogaster] </t>
  </si>
  <si>
    <t>NP_524538.2</t>
  </si>
  <si>
    <t xml:space="preserve">ribosomal protein L4 [Drosophila melanogaster] </t>
  </si>
  <si>
    <t>NP_524602.1</t>
  </si>
  <si>
    <t xml:space="preserve">discs overgrown, isoform C [Drosophila melanogaster] </t>
  </si>
  <si>
    <t>NP_524808.3</t>
  </si>
  <si>
    <t xml:space="preserve">eukaryotic translation elongation factor 1 beta, isoform B [Drosophila melanogaster] </t>
  </si>
  <si>
    <t>NP_572221.1</t>
  </si>
  <si>
    <t xml:space="preserve">spoonbill, isoform A [Drosophila melanogaster] </t>
  </si>
  <si>
    <t>NP_572254.1</t>
  </si>
  <si>
    <t>NP_573130.1</t>
  </si>
  <si>
    <t xml:space="preserve">eukaryotic translation initiation factor 2 subunit alpha, isoform A [Drosophila melanogaster] </t>
  </si>
  <si>
    <t>NP_608344.1</t>
  </si>
  <si>
    <t xml:space="preserve">ubiquilin, isoform A [Drosophila melanogaster] </t>
  </si>
  <si>
    <t>NP_609204.2</t>
  </si>
  <si>
    <t xml:space="preserve">oligosaccharide transferase gamma subunit [Drosophila melanogaster] </t>
  </si>
  <si>
    <t>NP_609299.1</t>
  </si>
  <si>
    <t xml:space="preserve">mitochondrial trifunctional protein alpha subunit, isoform A [Drosophila melanogaster] </t>
  </si>
  <si>
    <t>NP_609493.1</t>
  </si>
  <si>
    <t xml:space="preserve">nucleoporin 160kD, isoform A [Drosophila melanogaster] </t>
  </si>
  <si>
    <t>NP_610421.1</t>
  </si>
  <si>
    <t>NP_611162.2</t>
  </si>
  <si>
    <t xml:space="preserve">integrator 8 [Drosophila melanogaster] </t>
  </si>
  <si>
    <t>NP_611209.1</t>
  </si>
  <si>
    <t xml:space="preserve">brahma associated protein 55kD [Drosophila melanogaster] </t>
  </si>
  <si>
    <t>NP_611260.1</t>
  </si>
  <si>
    <t xml:space="preserve">subito, isoform A [Drosophila melanogaster] </t>
  </si>
  <si>
    <t>NP_611300.2</t>
  </si>
  <si>
    <t xml:space="preserve">nucleoporin 75kD [Drosophila melanogaster] </t>
  </si>
  <si>
    <t>NP_611842.1</t>
  </si>
  <si>
    <t xml:space="preserve">decapping protein 1, isoform A [Drosophila melanogaster] </t>
  </si>
  <si>
    <t>NP_611896.1</t>
  </si>
  <si>
    <t>NP_612093.1</t>
  </si>
  <si>
    <t xml:space="preserve">Rabaptin-5-associated exchange factor for Rab5 [Drosophila melanogaster] </t>
  </si>
  <si>
    <t>NP_648657.1</t>
  </si>
  <si>
    <t xml:space="preserve">actin binding protein 1 [Drosophila melanogaster] </t>
  </si>
  <si>
    <t>NP_649169.3</t>
  </si>
  <si>
    <t xml:space="preserve">translocase of outer membrane 20, isoform A [Drosophila melanogaster] </t>
  </si>
  <si>
    <t>NP_650124.1</t>
  </si>
  <si>
    <t>NP_650447.1</t>
  </si>
  <si>
    <t xml:space="preserve">specifically Rac1-associated protein 1 [Drosophila melanogaster] </t>
  </si>
  <si>
    <t>NP_651211.2</t>
  </si>
  <si>
    <t xml:space="preserve">structural maintenance of chromosomes 1 [Drosophila melanogaster] </t>
  </si>
  <si>
    <t>NP_651291.1</t>
  </si>
  <si>
    <t>NP_723089.1</t>
  </si>
  <si>
    <t xml:space="preserve">helicase at 25E, isoform A [Drosophila melanogaster] </t>
  </si>
  <si>
    <t>NP_723996.1</t>
  </si>
  <si>
    <t xml:space="preserve">gluon [Drosophila melanogaster] </t>
  </si>
  <si>
    <t>NP_728554.1</t>
  </si>
  <si>
    <t xml:space="preserve">ubiquitin specific protease 10, isoform A [Drosophila melanogaster] </t>
  </si>
  <si>
    <t>NP_732773.1</t>
  </si>
  <si>
    <t xml:space="preserve">locomotion defects, isoform D [Drosophila melanogaster] </t>
  </si>
  <si>
    <t>NP_733371.1</t>
  </si>
  <si>
    <t xml:space="preserve">prolyl-4-hydroxylase-alpha EFB [Drosophila melanogaster] </t>
  </si>
  <si>
    <t>SHUFFLED_NP_001189267.1</t>
  </si>
  <si>
    <t xml:space="preserve">FALSE POSITIVE </t>
  </si>
  <si>
    <t>SHUFFLED_NP_728575.2</t>
  </si>
  <si>
    <t>NP_001027282.1</t>
  </si>
  <si>
    <t xml:space="preserve">histone H1 [Drosophila melanogaster] </t>
  </si>
  <si>
    <t>NP_001097012.1</t>
  </si>
  <si>
    <t>NP_001137783.1</t>
  </si>
  <si>
    <t xml:space="preserve">cappuccino, isoform E [Drosophila melanogaster] </t>
  </si>
  <si>
    <t>NP_001246282.1</t>
  </si>
  <si>
    <t xml:space="preserve">Sin3A, isoform G [Drosophila melanogaster] </t>
  </si>
  <si>
    <t>NP_001247302.1</t>
  </si>
  <si>
    <t xml:space="preserve">nucleoporin 358kD, isoform B [Drosophila melanogaster] </t>
  </si>
  <si>
    <t>NP_001259843.1</t>
  </si>
  <si>
    <t xml:space="preserve">SAGA factor-like TAF6, isoform B [Drosophila melanogaster] </t>
  </si>
  <si>
    <t>NP_001260168.1</t>
  </si>
  <si>
    <t xml:space="preserve">x16 splicing factor, isoform B [Drosophila melanogaster] </t>
  </si>
  <si>
    <t>NP_001260427.1</t>
  </si>
  <si>
    <t xml:space="preserve">target of rapamycin, isoform B [Drosophila melanogaster] </t>
  </si>
  <si>
    <t>NP_001262123.1</t>
  </si>
  <si>
    <t xml:space="preserve">Spc105-related, isoform B [Drosophila melanogaster] </t>
  </si>
  <si>
    <t>NP_001262778.1</t>
  </si>
  <si>
    <t xml:space="preserve">syncrip, isoform K [Drosophila melanogaster] </t>
  </si>
  <si>
    <t>NP_001350857.1</t>
  </si>
  <si>
    <t xml:space="preserve">yorkie, isoform H [Drosophila melanogaster] </t>
  </si>
  <si>
    <t>NP_476591.1</t>
  </si>
  <si>
    <t xml:space="preserve">kurz, isoform A [Drosophila melanogaster] </t>
  </si>
  <si>
    <t>NP_523377.1</t>
  </si>
  <si>
    <t xml:space="preserve">rudimentary, isoform A [Drosophila melanogaster] </t>
  </si>
  <si>
    <t>NP_523391.3</t>
  </si>
  <si>
    <t xml:space="preserve">enhancer of yellow 1 [Drosophila melanogaster] </t>
  </si>
  <si>
    <t>NP_573082.1</t>
  </si>
  <si>
    <t>NP_573248.2</t>
  </si>
  <si>
    <t xml:space="preserve">Spt7 [Drosophila melanogaster] </t>
  </si>
  <si>
    <t>NP_573362.1</t>
  </si>
  <si>
    <t xml:space="preserve">Ulp1 [Drosophila melanogaster] </t>
  </si>
  <si>
    <t>NP_608693.1</t>
  </si>
  <si>
    <t xml:space="preserve">Actin-related protein 2/3 complex, subunit 5, isoform A [Drosophila melanogaster] </t>
  </si>
  <si>
    <t>NP_608694.2</t>
  </si>
  <si>
    <t xml:space="preserve">dynamin related protein 1, isoform A [Drosophila melanogaster] </t>
  </si>
  <si>
    <t>NP_611851.1</t>
  </si>
  <si>
    <t>NP_612047.1</t>
  </si>
  <si>
    <t xml:space="preserve">Rev1 [Drosophila melanogaster] </t>
  </si>
  <si>
    <t>NP_648818.3</t>
  </si>
  <si>
    <t xml:space="preserve">lethal (3) 72Ab [Drosophila melanogaster] </t>
  </si>
  <si>
    <t>NP_650096.1</t>
  </si>
  <si>
    <t>NP_651922.1</t>
  </si>
  <si>
    <t xml:space="preserve">legless [Drosophila melanogaster] </t>
  </si>
  <si>
    <t>NP_651970.1</t>
  </si>
  <si>
    <t xml:space="preserve">Rs1, isoform A [Drosophila melanogaster] </t>
  </si>
  <si>
    <t>NP_723044.1</t>
  </si>
  <si>
    <t xml:space="preserve">collagen type IV alpha 1, isoform A [Drosophila melanogaster] </t>
  </si>
  <si>
    <t>NP_729871.1</t>
  </si>
  <si>
    <t xml:space="preserve">ribosomal protein S4, isoform A [Drosophila melanogaster] </t>
  </si>
  <si>
    <t>NP_996384.1</t>
  </si>
  <si>
    <t>SHUFFLED_NP_570067.1</t>
  </si>
  <si>
    <t>NP_001027151.1</t>
  </si>
  <si>
    <t xml:space="preserve">transcriptional adaptor 2b, isoform B [Drosophila melanogaster] </t>
  </si>
  <si>
    <t>NP_001033943.2</t>
  </si>
  <si>
    <t xml:space="preserve">NAT1, isoform D [Drosophila melanogaster] </t>
  </si>
  <si>
    <t>NP_001036254.1</t>
  </si>
  <si>
    <t>NP_001036444.1</t>
  </si>
  <si>
    <t xml:space="preserve">adherens junction protein p120 [Drosophila melanogaster] </t>
  </si>
  <si>
    <t>NP_001096897.1</t>
  </si>
  <si>
    <t xml:space="preserve">pod1, isoform F [Drosophila melanogaster] </t>
  </si>
  <si>
    <t>NP_001097009.1</t>
  </si>
  <si>
    <t xml:space="preserve">Actin-related protein 2/3 complex, subunit 3B, isoform B [Drosophila melanogaster] </t>
  </si>
  <si>
    <t>NP_001097279.2</t>
  </si>
  <si>
    <t>NP_001097982.1</t>
  </si>
  <si>
    <t xml:space="preserve">tropomodulin, isoform G [Drosophila melanogaster] </t>
  </si>
  <si>
    <t>NP_001137709.1</t>
  </si>
  <si>
    <t xml:space="preserve">enabled, isoform F [Drosophila melanogaster] </t>
  </si>
  <si>
    <t>NP_001245583.1</t>
  </si>
  <si>
    <t xml:space="preserve">moesin, isoform K [Drosophila melanogaster] </t>
  </si>
  <si>
    <t>NP_001245629.1</t>
  </si>
  <si>
    <t xml:space="preserve">casein kinase II beta subunit, isoform I [Drosophila melanogaster] </t>
  </si>
  <si>
    <t>NP_001245679.1</t>
  </si>
  <si>
    <t xml:space="preserve">topoisomerase 1, isoform D [Drosophila melanogaster] </t>
  </si>
  <si>
    <t>NP_001246793.1</t>
  </si>
  <si>
    <t>NP_001259660.1</t>
  </si>
  <si>
    <t xml:space="preserve">beta spectrin, isoform B [Drosophila melanogaster] </t>
  </si>
  <si>
    <t>NP_001260579.1</t>
  </si>
  <si>
    <t xml:space="preserve">Ran GTPase activating protein, isoform C [Drosophila melanogaster] </t>
  </si>
  <si>
    <t>NP_001260719.1</t>
  </si>
  <si>
    <t xml:space="preserve">arsenic resistance protein 2, isoform E [Drosophila melanogaster] </t>
  </si>
  <si>
    <t>NP_001260742.1</t>
  </si>
  <si>
    <t xml:space="preserve">coro, isoform D [Drosophila melanogaster] </t>
  </si>
  <si>
    <t>NP_001260844.1</t>
  </si>
  <si>
    <t xml:space="preserve">Jun-related antigen, isoform C [Drosophila melanogaster] </t>
  </si>
  <si>
    <t>NP_001260992.1</t>
  </si>
  <si>
    <t xml:space="preserve">relative of woc, isoform C [Drosophila melanogaster] </t>
  </si>
  <si>
    <t>NP_001262272.1</t>
  </si>
  <si>
    <t xml:space="preserve">canoe, isoform G [Drosophila melanogaster] </t>
  </si>
  <si>
    <t>NP_001262274.1</t>
  </si>
  <si>
    <t xml:space="preserve">canoe, isoform I [Drosophila melanogaster] </t>
  </si>
  <si>
    <t>NP_001284794.1</t>
  </si>
  <si>
    <t>NP_001285372.1</t>
  </si>
  <si>
    <t>NP_476596.1</t>
  </si>
  <si>
    <t xml:space="preserve">Actin-related protein 2/3 complex, subunit 1, isoform A [Drosophila melanogaster] </t>
  </si>
  <si>
    <t>NP_476760.1</t>
  </si>
  <si>
    <t xml:space="preserve">topoisomerase 2, isoform A [Drosophila melanogaster] </t>
  </si>
  <si>
    <t>NP_476833.1</t>
  </si>
  <si>
    <t xml:space="preserve">dead box protein 73D [Drosophila melanogaster] </t>
  </si>
  <si>
    <t>NP_476880.1</t>
  </si>
  <si>
    <t xml:space="preserve">twins, isoform A [Drosophila melanogaster] </t>
  </si>
  <si>
    <t>NP_477320.1</t>
  </si>
  <si>
    <t xml:space="preserve">origin recognition complex subunit 4 [Drosophila melanogaster] </t>
  </si>
  <si>
    <t>NP_477356.1</t>
  </si>
  <si>
    <t xml:space="preserve">dynein light chain 90F [Drosophila melanogaster] </t>
  </si>
  <si>
    <t>NP_477382.1</t>
  </si>
  <si>
    <t xml:space="preserve">Bub1-related kinase [Drosophila melanogaster] </t>
  </si>
  <si>
    <t>NP_477385.1</t>
  </si>
  <si>
    <t xml:space="preserve">eukaryotic translation initiation factor 3 subunit e [Drosophila melanogaster] </t>
  </si>
  <si>
    <t>NP_477454.1</t>
  </si>
  <si>
    <t xml:space="preserve">Aac11 [Drosophila melanogaster] </t>
  </si>
  <si>
    <t>NP_511095.1</t>
  </si>
  <si>
    <t xml:space="preserve">histone H3.3B, isoform A [Drosophila melanogaster] </t>
  </si>
  <si>
    <t>NP_511096.2</t>
  </si>
  <si>
    <t xml:space="preserve">oligosaccharyltransferase 48kD subunit [Drosophila melanogaster] </t>
  </si>
  <si>
    <t>NP_523486.1</t>
  </si>
  <si>
    <t xml:space="preserve">little imaginal discs, isoform A [Drosophila melanogaster] </t>
  </si>
  <si>
    <t>NP_523936.2</t>
  </si>
  <si>
    <t xml:space="preserve">DnaJ-like-1, isoform A [Drosophila melanogaster] </t>
  </si>
  <si>
    <t>NP_524274.1</t>
  </si>
  <si>
    <t xml:space="preserve">replication protein A 70 [Drosophila melanogaster] </t>
  </si>
  <si>
    <t>NP_524282.4</t>
  </si>
  <si>
    <t xml:space="preserve">pachytene checkpoint 2, isoform A [Drosophila melanogaster] </t>
  </si>
  <si>
    <t>NP_524352.1</t>
  </si>
  <si>
    <t xml:space="preserve">histone H4 replacement, isoform C [Drosophila melanogaster] </t>
  </si>
  <si>
    <t>NP_524714.1</t>
  </si>
  <si>
    <t xml:space="preserve">hoi-polloi, isoform A [Drosophila melanogaster] </t>
  </si>
  <si>
    <t>NP_524774.1</t>
  </si>
  <si>
    <t xml:space="preserve">small ribonucleoprotein particle protein SmD1 [Drosophila melanogaster] </t>
  </si>
  <si>
    <t>NP_524829.1</t>
  </si>
  <si>
    <t xml:space="preserve">eukaryotic translation initiation factor 4E1, isoform B [Drosophila melanogaster] </t>
  </si>
  <si>
    <t>NP_524858.1</t>
  </si>
  <si>
    <t xml:space="preserve">protein on ecdysone puffs, isoform B [Drosophila melanogaster] </t>
  </si>
  <si>
    <t>NP_524868.1</t>
  </si>
  <si>
    <t xml:space="preserve">vulcan, isoform A [Drosophila melanogaster] </t>
  </si>
  <si>
    <t>NP_524929.1</t>
  </si>
  <si>
    <t xml:space="preserve">Mtr4 helicase [Drosophila melanogaster] </t>
  </si>
  <si>
    <t>NP_525123.2</t>
  </si>
  <si>
    <t xml:space="preserve">half pint, isoform A [Drosophila melanogaster] </t>
  </si>
  <si>
    <t>NP_536744.2</t>
  </si>
  <si>
    <t xml:space="preserve">mitochondrial single stranded DNA-binding protein [Drosophila melanogaster] </t>
  </si>
  <si>
    <t>NP_569843.2</t>
  </si>
  <si>
    <t>NP_570069.1</t>
  </si>
  <si>
    <t>NP_572337.1</t>
  </si>
  <si>
    <t>NP_572694.1</t>
  </si>
  <si>
    <t xml:space="preserve">dynein light intermediate chain, isoform A [Drosophila melanogaster] </t>
  </si>
  <si>
    <t>NP_572872.1</t>
  </si>
  <si>
    <t>NP_608528.1</t>
  </si>
  <si>
    <t xml:space="preserve">mediator complex subunit 15 [Drosophila melanogaster] </t>
  </si>
  <si>
    <t>NP_608531.1</t>
  </si>
  <si>
    <t xml:space="preserve">translocator protein [Drosophila melanogaster] </t>
  </si>
  <si>
    <t>NP_608739.1</t>
  </si>
  <si>
    <t xml:space="preserve">splicing factor 3b subunit 2, isoform A [Drosophila melanogaster] </t>
  </si>
  <si>
    <t>NP_608786.2</t>
  </si>
  <si>
    <t>NP_609279.1</t>
  </si>
  <si>
    <t xml:space="preserve">borealin-related, isoform A [Drosophila melanogaster] </t>
  </si>
  <si>
    <t>NP_609329.3</t>
  </si>
  <si>
    <t>NP_609389.1</t>
  </si>
  <si>
    <t xml:space="preserve">Cullin-associated and neddylation-dissociated 1, isoform A [Drosophila melanogaster] </t>
  </si>
  <si>
    <t>NP_609709.1</t>
  </si>
  <si>
    <t xml:space="preserve">mitochondrial transcription termination factor [Drosophila melanogaster] </t>
  </si>
  <si>
    <t>NP_610025.1</t>
  </si>
  <si>
    <t xml:space="preserve">nessun dorma, isoform A [Drosophila melanogaster] </t>
  </si>
  <si>
    <t>NP_610233.1</t>
  </si>
  <si>
    <t xml:space="preserve">Eb1, isoform B [Drosophila melanogaster] </t>
  </si>
  <si>
    <t>NP_610339.1</t>
  </si>
  <si>
    <t xml:space="preserve">spenito, isoform B [Drosophila melanogaster] </t>
  </si>
  <si>
    <t>NP_610551.1</t>
  </si>
  <si>
    <t>NP_610635.4</t>
  </si>
  <si>
    <t xml:space="preserve">Cyp12d1-p, isoform A [Drosophila melanogaster] </t>
  </si>
  <si>
    <t>NP_610912.2</t>
  </si>
  <si>
    <t xml:space="preserve">tumbleweed [Drosophila melanogaster] </t>
  </si>
  <si>
    <t>NP_611233.1</t>
  </si>
  <si>
    <t xml:space="preserve">Ubiquinol-cytochrome c reductase 6.4 kDa subunit, isoform A [Drosophila melanogaster] </t>
  </si>
  <si>
    <t>NP_611467.1</t>
  </si>
  <si>
    <t>NP_611665.1</t>
  </si>
  <si>
    <t xml:space="preserve">Rtf1, isoform A [Drosophila melanogaster] </t>
  </si>
  <si>
    <t>NP_611843.2</t>
  </si>
  <si>
    <t xml:space="preserve">DNA ligase I [Drosophila melanogaster] </t>
  </si>
  <si>
    <t>NP_611875.1</t>
  </si>
  <si>
    <t xml:space="preserve">integrator 1 [Drosophila melanogaster] </t>
  </si>
  <si>
    <t>NP_612028.4</t>
  </si>
  <si>
    <t>NP_647745.1</t>
  </si>
  <si>
    <t xml:space="preserve">novel nucleolar protein 2 [Drosophila melanogaster] </t>
  </si>
  <si>
    <t>NP_649470.2</t>
  </si>
  <si>
    <t xml:space="preserve">eukaryotic translation initiation factor 3 subunit a, isoform A [Drosophila melanogaster] </t>
  </si>
  <si>
    <t>NP_650101.1</t>
  </si>
  <si>
    <t>NP_650120.1</t>
  </si>
  <si>
    <t xml:space="preserve">glorund, isoform A [Drosophila melanogaster] </t>
  </si>
  <si>
    <t>NP_650196.1</t>
  </si>
  <si>
    <t>NP_650498.3</t>
  </si>
  <si>
    <t xml:space="preserve">Actin-related protein 2/3 complex, subunit 3A, isoform C [Drosophila melanogaster] </t>
  </si>
  <si>
    <t>NP_650572.2</t>
  </si>
  <si>
    <t xml:space="preserve">chaperonin containing TCP1 subunit 3, isoform A [Drosophila melanogaster] </t>
  </si>
  <si>
    <t>NP_651762.1</t>
  </si>
  <si>
    <t>NP_651960.2</t>
  </si>
  <si>
    <t xml:space="preserve">trio, isoform A [Drosophila melanogaster] </t>
  </si>
  <si>
    <t>NP_651969.1</t>
  </si>
  <si>
    <t xml:space="preserve">Ran, isoform A [Drosophila melanogaster] </t>
  </si>
  <si>
    <t>NP_652611.1</t>
  </si>
  <si>
    <t xml:space="preserve">splicing factor 2, isoform A [Drosophila melanogaster] </t>
  </si>
  <si>
    <t>NP_726243.1</t>
  </si>
  <si>
    <t xml:space="preserve">bellwether [Drosophila melanogaster] </t>
  </si>
  <si>
    <t>NP_788665.1</t>
  </si>
  <si>
    <t xml:space="preserve">B52, isoform A [Drosophila melanogaster] </t>
  </si>
  <si>
    <t>SHUFFLED_NP_524127.2</t>
  </si>
  <si>
    <t>SHUFFLED_NP_731472.1</t>
  </si>
  <si>
    <t>NP_001036327.1</t>
  </si>
  <si>
    <t xml:space="preserve">WD repeat domain 62, isoform C [Drosophila melanogaster] </t>
  </si>
  <si>
    <t>NP_001097249.1</t>
  </si>
  <si>
    <t xml:space="preserve">TER94, isoform C [Drosophila melanogaster] </t>
  </si>
  <si>
    <t>NP_001097304.2</t>
  </si>
  <si>
    <t xml:space="preserve">combgap, isoform J [Drosophila melanogaster] </t>
  </si>
  <si>
    <t>NP_001137778.2</t>
  </si>
  <si>
    <t xml:space="preserve">fatty acid synthase 1, isoform C [Drosophila melanogaster] </t>
  </si>
  <si>
    <t>NP_001138166.1</t>
  </si>
  <si>
    <t xml:space="preserve">C3G guanyl-nucleotide exchange factor, isoform D [Drosophila melanogaster] </t>
  </si>
  <si>
    <t>NP_001162956.1</t>
  </si>
  <si>
    <t>NP_001188886.1</t>
  </si>
  <si>
    <t xml:space="preserve">suppressor of variegation 2-10, isoform J [Drosophila melanogaster] </t>
  </si>
  <si>
    <t>NP_001245936.1</t>
  </si>
  <si>
    <t xml:space="preserve">connector of kinase to AP-1, isoform E [Drosophila melanogaster] </t>
  </si>
  <si>
    <t>NP_001246932.1</t>
  </si>
  <si>
    <t xml:space="preserve">secretory 23, isoform E [Drosophila melanogaster] </t>
  </si>
  <si>
    <t>NP_001247267.1</t>
  </si>
  <si>
    <t xml:space="preserve">myoblast city, isoform B [Drosophila melanogaster] </t>
  </si>
  <si>
    <t>NP_001259493.1</t>
  </si>
  <si>
    <t xml:space="preserve">ade5, isoform B [Drosophila melanogaster] </t>
  </si>
  <si>
    <t>NP_001259787.1</t>
  </si>
  <si>
    <t xml:space="preserve">lethal (2) giant larvae, isoform K [Drosophila melanogaster] </t>
  </si>
  <si>
    <t>NP_001261470.1</t>
  </si>
  <si>
    <t>NP_001285119.1</t>
  </si>
  <si>
    <t>NP_476922.1</t>
  </si>
  <si>
    <t xml:space="preserve">gamma-Tubulin at 37C, isoform A [Drosophila melanogaster] </t>
  </si>
  <si>
    <t>NP_477176.1</t>
  </si>
  <si>
    <t xml:space="preserve">cytochrome c proximal, isoform A [Drosophila melanogaster] </t>
  </si>
  <si>
    <t>NP_477185.1</t>
  </si>
  <si>
    <t xml:space="preserve">disc proliferation abnormal, isoform A [Drosophila melanogaster] </t>
  </si>
  <si>
    <t>NP_523444.1</t>
  </si>
  <si>
    <t xml:space="preserve">signal peptide peptidase [Drosophila melanogaster] </t>
  </si>
  <si>
    <t>NP_523547.1</t>
  </si>
  <si>
    <t xml:space="preserve">meiotic recombination 11 [Drosophila melanogaster] </t>
  </si>
  <si>
    <t>NP_523943.1</t>
  </si>
  <si>
    <t xml:space="preserve">regulator of chromosome condensation 1, isoform A [Drosophila melanogaster] </t>
  </si>
  <si>
    <t>NP_524079.1</t>
  </si>
  <si>
    <t xml:space="preserve">protein disulfide isomerase, isoform A [Drosophila melanogaster] </t>
  </si>
  <si>
    <t>NP_524217.1</t>
  </si>
  <si>
    <t xml:space="preserve">maelstrom, isoform A [Drosophila melanogaster] </t>
  </si>
  <si>
    <t>NP_524463.2</t>
  </si>
  <si>
    <t xml:space="preserve">eukaryotic translation initiation factor 3 subunit d1 [Drosophila melanogaster] </t>
  </si>
  <si>
    <t>NP_524690.1</t>
  </si>
  <si>
    <t xml:space="preserve">dynactin 2, p50 subunit [Drosophila melanogaster] </t>
  </si>
  <si>
    <t>NP_525001.2</t>
  </si>
  <si>
    <t xml:space="preserve">integrin linked kinase, isoform A [Drosophila melanogaster] </t>
  </si>
  <si>
    <t>NP_570020.1</t>
  </si>
  <si>
    <t xml:space="preserve">eukaryotic translation initiation factor 2B subunit beta [Drosophila melanogaster] </t>
  </si>
  <si>
    <t>NP_572319.2</t>
  </si>
  <si>
    <t xml:space="preserve">knockdown, isoform A [Drosophila melanogaster] </t>
  </si>
  <si>
    <t>NP_572503.1</t>
  </si>
  <si>
    <t xml:space="preserve">lethal (1) G0020, isoform A [Drosophila melanogaster] </t>
  </si>
  <si>
    <t>NP_572775.1</t>
  </si>
  <si>
    <t xml:space="preserve">regucalcin, isoform C [Drosophila melanogaster] </t>
  </si>
  <si>
    <t>NP_572902.1</t>
  </si>
  <si>
    <t xml:space="preserve">Ndc80 [Drosophila melanogaster] </t>
  </si>
  <si>
    <t>NP_573384.1</t>
  </si>
  <si>
    <t xml:space="preserve">N(alpha)-acetyltransferase 15/16, isoform A [Drosophila melanogaster] </t>
  </si>
  <si>
    <t>NP_573394.1</t>
  </si>
  <si>
    <t xml:space="preserve">immune deficiency, isoform A [Drosophila melanogaster] </t>
  </si>
  <si>
    <t>NP_608355.1</t>
  </si>
  <si>
    <t>NP_608582.2</t>
  </si>
  <si>
    <t>NP_608851.1</t>
  </si>
  <si>
    <t>NP_609037.1</t>
  </si>
  <si>
    <t xml:space="preserve">coat protein (coatomer) epsilon [Drosophila melanogaster] </t>
  </si>
  <si>
    <t>NP_609361.1</t>
  </si>
  <si>
    <t xml:space="preserve">eukaryotic translation elongation factor 1 delta, isoform B [Drosophila melanogaster] </t>
  </si>
  <si>
    <t>NP_609377.1</t>
  </si>
  <si>
    <t xml:space="preserve">ubiquitin specific protease 14, isoform A [Drosophila melanogaster] </t>
  </si>
  <si>
    <t>NP_609446.1</t>
  </si>
  <si>
    <t xml:space="preserve">nucleoporin 107kD [Drosophila melanogaster] </t>
  </si>
  <si>
    <t>NP_609844.1</t>
  </si>
  <si>
    <t xml:space="preserve">glucosidase 2 beta subunit, isoform A [Drosophila melanogaster] </t>
  </si>
  <si>
    <t>NP_609961.2</t>
  </si>
  <si>
    <t>NP_610176.1</t>
  </si>
  <si>
    <t xml:space="preserve">CCR4-NOT transcription complex subunit 3, isoform A [Drosophila melanogaster] </t>
  </si>
  <si>
    <t>NP_610947.3</t>
  </si>
  <si>
    <t>NP_610973.3</t>
  </si>
  <si>
    <t>NP_611228.1</t>
  </si>
  <si>
    <t xml:space="preserve">eukaryotic translation initiation factor 3 subunit b, isoform B [Drosophila melanogaster] </t>
  </si>
  <si>
    <t>NP_611790.1</t>
  </si>
  <si>
    <t xml:space="preserve">eukaryotic translation initiation factor 2B subunit delta, isoform A [Drosophila melanogaster] </t>
  </si>
  <si>
    <t>NP_612021.1</t>
  </si>
  <si>
    <t xml:space="preserve">tudor staphylococcal nuclease, isoform A [Drosophila melanogaster] </t>
  </si>
  <si>
    <t>NP_649489.1</t>
  </si>
  <si>
    <t xml:space="preserve">eukaryotic translation initiation factor 3 subunit f1 [Drosophila melanogaster] </t>
  </si>
  <si>
    <t>NP_649589.1</t>
  </si>
  <si>
    <t>NP_649836.1</t>
  </si>
  <si>
    <t>NP_649969.1</t>
  </si>
  <si>
    <t>NP_650048.1</t>
  </si>
  <si>
    <t xml:space="preserve">translationally controlled tumor protein, isoform A [Drosophila melanogaster] </t>
  </si>
  <si>
    <t>NP_650064.1</t>
  </si>
  <si>
    <t>NP_651058.1</t>
  </si>
  <si>
    <t>NP_651509.2</t>
  </si>
  <si>
    <t xml:space="preserve">secreted protein, acidic, cysteine-rich, isoform A [Drosophila melanogaster] </t>
  </si>
  <si>
    <t>NP_651552.1</t>
  </si>
  <si>
    <t>NP_651660.1</t>
  </si>
  <si>
    <t>NP_651888.1</t>
  </si>
  <si>
    <t>NP_651936.1</t>
  </si>
  <si>
    <t xml:space="preserve">mediator complex subunit 26, isoform A [Drosophila melanogaster] </t>
  </si>
  <si>
    <t>NP_723117.1</t>
  </si>
  <si>
    <t>NP_725084.2</t>
  </si>
  <si>
    <t xml:space="preserve">ERp60 [Drosophila melanogaster] </t>
  </si>
  <si>
    <t>NP_730797.2</t>
  </si>
  <si>
    <t>NP_732964.1</t>
  </si>
  <si>
    <t xml:space="preserve">twin, isoform C [Drosophila melanogaster] </t>
  </si>
  <si>
    <t>NP_787998.1</t>
  </si>
  <si>
    <t xml:space="preserve">A kinase anchor protein 200, isoform D [Drosophila melanogaster] </t>
  </si>
  <si>
    <t>NP_523434.2</t>
  </si>
  <si>
    <t xml:space="preserve">helicase, isoform A [Drosophila melanogaster] </t>
  </si>
  <si>
    <t>NP_523467.1</t>
  </si>
  <si>
    <t xml:space="preserve">male-specific lethal 2, isoform A [Drosophila melanogaster] </t>
  </si>
  <si>
    <t>NP_524583.1</t>
  </si>
  <si>
    <t xml:space="preserve">spindle A, isoform A [Drosophila melanogaster] </t>
  </si>
  <si>
    <t>NP_569961.2</t>
  </si>
  <si>
    <t xml:space="preserve">eukaryotic translation initiation factor 2B subunit epsilon, isoform A [Drosophila melanogaster] </t>
  </si>
  <si>
    <t>NP_572704.1</t>
  </si>
  <si>
    <t>NP_608450.1</t>
  </si>
  <si>
    <t>NP_609529.2</t>
  </si>
  <si>
    <t>NP_610117.1</t>
  </si>
  <si>
    <t xml:space="preserve">cullin 2, isoform B [Drosophila melanogaster] </t>
  </si>
  <si>
    <t>NP_610995.1</t>
  </si>
  <si>
    <t xml:space="preserve">structural maintenance of chromosomes 2 [Drosophila melanogaster] </t>
  </si>
  <si>
    <t>NP_648348.1</t>
  </si>
  <si>
    <t xml:space="preserve">SH3 and PX domain containing 1 [Drosophila melanogaster] </t>
  </si>
  <si>
    <t>NP_649089.2</t>
  </si>
  <si>
    <t xml:space="preserve">canopy b [Drosophila melanogaster] </t>
  </si>
  <si>
    <t>NP_649814.1</t>
  </si>
  <si>
    <t>NP_001138203.1</t>
  </si>
  <si>
    <t xml:space="preserve">dorsal switch protein 1, isoform F [Drosophila melanogaster] </t>
  </si>
  <si>
    <t>NP_001162758.1</t>
  </si>
  <si>
    <t xml:space="preserve">flotillin 2, isoform G [Drosophila melanogaster] </t>
  </si>
  <si>
    <t>NP_001163135.1</t>
  </si>
  <si>
    <t xml:space="preserve">chromosome associated protein G, isoform G [Drosophila melanogaster] </t>
  </si>
  <si>
    <t>NP_001163621.1</t>
  </si>
  <si>
    <t xml:space="preserve">non-specific lethal 1, isoform D [Drosophila melanogaster] </t>
  </si>
  <si>
    <t>NP_001163648.1</t>
  </si>
  <si>
    <t xml:space="preserve">fruitless, isoform N [Drosophila melanogaster] </t>
  </si>
  <si>
    <t>NP_001262161.1</t>
  </si>
  <si>
    <t>NP_001285375.1</t>
  </si>
  <si>
    <t xml:space="preserve">ankyrin repeat and LEM domain containing 2, isoform G [Drosophila melanogaster] </t>
  </si>
  <si>
    <t>NP_001286258.1</t>
  </si>
  <si>
    <t xml:space="preserve">secretory 24AB, isoform C [Drosophila melanogaster] </t>
  </si>
  <si>
    <t>NP_476632.1</t>
  </si>
  <si>
    <t xml:space="preserve">ribosomal protein S3, isoform A [Drosophila melanogaster] </t>
  </si>
  <si>
    <t>NP_476706.1</t>
  </si>
  <si>
    <t xml:space="preserve">RNA polymerase II 140kD subunit, isoform A [Drosophila melanogaster] </t>
  </si>
  <si>
    <t>NP_476971.1</t>
  </si>
  <si>
    <t xml:space="preserve">pelle, isoform A [Drosophila melanogaster] </t>
  </si>
  <si>
    <t>NP_476986.1</t>
  </si>
  <si>
    <t xml:space="preserve">purity of essence, isoform A [Drosophila melanogaster] </t>
  </si>
  <si>
    <t>NP_523374.2</t>
  </si>
  <si>
    <t xml:space="preserve">structural maintenance of chromosomes 3 [Drosophila melanogaster] </t>
  </si>
  <si>
    <t>NP_523941.2</t>
  </si>
  <si>
    <t xml:space="preserve">ribosomal protein S6 kinase, isoform A [Drosophila melanogaster] </t>
  </si>
  <si>
    <t>NP_524819.1</t>
  </si>
  <si>
    <t xml:space="preserve">ribosomal protein L12, isoform A [Drosophila melanogaster] </t>
  </si>
  <si>
    <t>NP_524881.2</t>
  </si>
  <si>
    <t xml:space="preserve">mutagen-sensitive 205 [Drosophila melanogaster] </t>
  </si>
  <si>
    <t>NP_542438.1</t>
  </si>
  <si>
    <t>NP_608340.2</t>
  </si>
  <si>
    <t>NP_608884.1</t>
  </si>
  <si>
    <t xml:space="preserve">synthesis of cytochrome c oxidase [Drosophila melanogaster] </t>
  </si>
  <si>
    <t>NP_609649.1</t>
  </si>
  <si>
    <t xml:space="preserve">ribosomal protein L24, isoform A [Drosophila melanogaster] </t>
  </si>
  <si>
    <t>NP_611086.1</t>
  </si>
  <si>
    <t xml:space="preserve">glutamate oxaloacetate transaminase 1, isoform A [Drosophila melanogaster] </t>
  </si>
  <si>
    <t>NP_648640.1</t>
  </si>
  <si>
    <t xml:space="preserve">proteome of centrioles 1, isoform A [Drosophila melanogaster] </t>
  </si>
  <si>
    <t>NP_649326.1</t>
  </si>
  <si>
    <t>NP_649858.1</t>
  </si>
  <si>
    <t xml:space="preserve">proteasome beta3 subunit [Drosophila melanogaster] </t>
  </si>
  <si>
    <t>NP_650608.1</t>
  </si>
  <si>
    <t xml:space="preserve">deterin [Drosophila melanogaster] </t>
  </si>
  <si>
    <t>NP_726016.1</t>
  </si>
  <si>
    <t>NP_788697.1</t>
  </si>
  <si>
    <t xml:space="preserve">syndapin, isoform B [Drosophila melanogaster] </t>
  </si>
  <si>
    <t>NP_001036597.1</t>
  </si>
  <si>
    <t>NP_001036676.1</t>
  </si>
  <si>
    <t xml:space="preserve">Chondrocyte-derived ezrin-like domain containing protein, isoform E [Drosophila melanogaster] </t>
  </si>
  <si>
    <t>NP_001138086.1</t>
  </si>
  <si>
    <t>NP_001163455.2</t>
  </si>
  <si>
    <t xml:space="preserve">disabled, isoform F [Drosophila melanogaster] </t>
  </si>
  <si>
    <t>NP_001188693.1</t>
  </si>
  <si>
    <t xml:space="preserve">Muscle-specific protein 300 kDa, isoform E [Drosophila melanogaster] </t>
  </si>
  <si>
    <t>NP_001245966.1</t>
  </si>
  <si>
    <t xml:space="preserve">SCAR, isoform B [Drosophila melanogaster] </t>
  </si>
  <si>
    <t>NP_001246113.1</t>
  </si>
  <si>
    <t xml:space="preserve">diaphanous, isoform D [Drosophila melanogaster] </t>
  </si>
  <si>
    <t>NP_001284795.1</t>
  </si>
  <si>
    <t xml:space="preserve">phosphoglycerate mutase 5, isoform B [Drosophila melanogaster] </t>
  </si>
  <si>
    <t>NP_001284844.1</t>
  </si>
  <si>
    <t xml:space="preserve">yin, isoform D [Drosophila melanogaster] </t>
  </si>
  <si>
    <t>NP_477222.1</t>
  </si>
  <si>
    <t xml:space="preserve">surfeit 4 [Drosophila melanogaster] </t>
  </si>
  <si>
    <t>NP_477301.1</t>
  </si>
  <si>
    <t xml:space="preserve">zinc finger protein 30C [Drosophila melanogaster] </t>
  </si>
  <si>
    <t>NP_477445.1</t>
  </si>
  <si>
    <t xml:space="preserve">mesencephalic astrocyte-derived neurotrophic factor [Drosophila melanogaster] </t>
  </si>
  <si>
    <t>NP_477479.1</t>
  </si>
  <si>
    <t>NP_523596.2</t>
  </si>
  <si>
    <t xml:space="preserve">bicoid stability factor [Drosophila melanogaster] </t>
  </si>
  <si>
    <t>NP_523984.1</t>
  </si>
  <si>
    <t xml:space="preserve">minichromosome maintenance 7 [Drosophila melanogaster] </t>
  </si>
  <si>
    <t>NP_524011.1</t>
  </si>
  <si>
    <t xml:space="preserve">ATP synthase, subunit B [Drosophila melanogaster] </t>
  </si>
  <si>
    <t>NP_524099.2</t>
  </si>
  <si>
    <t xml:space="preserve">DNA-polymerase-delta [Drosophila melanogaster] </t>
  </si>
  <si>
    <t>NP_524320.1</t>
  </si>
  <si>
    <t xml:space="preserve">TBP-associated factor 12, isoform A [Drosophila melanogaster] </t>
  </si>
  <si>
    <t>NP_524461.2</t>
  </si>
  <si>
    <t xml:space="preserve">pointed, isoform B [Drosophila melanogaster] </t>
  </si>
  <si>
    <t>NP_524488.3</t>
  </si>
  <si>
    <t xml:space="preserve">abnormal spindle [Drosophila melanogaster] </t>
  </si>
  <si>
    <t>NP_524613.1</t>
  </si>
  <si>
    <t xml:space="preserve">ferrochelatase, isoform A [Drosophila melanogaster] </t>
  </si>
  <si>
    <t>NP_572686.1</t>
  </si>
  <si>
    <t xml:space="preserve">regulatory particle triple-A ATPase 3, isoform A [Drosophila melanogaster] </t>
  </si>
  <si>
    <t>NP_573323.1</t>
  </si>
  <si>
    <t>NP_609043.1</t>
  </si>
  <si>
    <t>NP_609792.1</t>
  </si>
  <si>
    <t xml:space="preserve">calcium-binding protein 1, isoform A [Drosophila melanogaster] </t>
  </si>
  <si>
    <t>NP_609998.1</t>
  </si>
  <si>
    <t>NP_610182.3</t>
  </si>
  <si>
    <t xml:space="preserve">lethal (2) 09851, isoform A [Drosophila melanogaster] </t>
  </si>
  <si>
    <t>NP_610224.1</t>
  </si>
  <si>
    <t>NP_610269.1</t>
  </si>
  <si>
    <t xml:space="preserve">DEAH-box helicase 15, isoform A [Drosophila melanogaster] </t>
  </si>
  <si>
    <t>NP_610429.2</t>
  </si>
  <si>
    <t xml:space="preserve">fanconi anemia complementation group I [Drosophila melanogaster] </t>
  </si>
  <si>
    <t>NP_610719.1</t>
  </si>
  <si>
    <t xml:space="preserve">precocious dissociation of sisters 5, isoform A [Drosophila melanogaster] </t>
  </si>
  <si>
    <t>NP_610735.1</t>
  </si>
  <si>
    <t xml:space="preserve">pre-mRNA processing factor 8 [Drosophila melanogaster] </t>
  </si>
  <si>
    <t>NP_611535.1</t>
  </si>
  <si>
    <t>NP_647809.3</t>
  </si>
  <si>
    <t>NP_647887.1</t>
  </si>
  <si>
    <t>NP_648537.2</t>
  </si>
  <si>
    <t xml:space="preserve">Grip163 [Drosophila melanogaster] </t>
  </si>
  <si>
    <t>NP_649812.2</t>
  </si>
  <si>
    <t>NP_651605.1</t>
  </si>
  <si>
    <t>NP_651717.1</t>
  </si>
  <si>
    <t>NP_652004.2</t>
  </si>
  <si>
    <t xml:space="preserve">vacuolar H[+] ATPase 68 kDa subunit 2, isoform A [Drosophila melanogaster] </t>
  </si>
  <si>
    <t>NP_652007.1</t>
  </si>
  <si>
    <t xml:space="preserve">NOP2-Sun domain family, member 2 [Drosophila melanogaster] </t>
  </si>
  <si>
    <t>NP_724018.1</t>
  </si>
  <si>
    <t xml:space="preserve">Aspartyl-tRNA synthetase, mitochondrial, isoform A [Drosophila melanogaster] </t>
  </si>
  <si>
    <t>FBpp0422972</t>
  </si>
  <si>
    <t xml:space="preserve">sbr-PC FBpp0422972 CG1664-PC length=536 release=r6.22 species=Dmel </t>
  </si>
  <si>
    <t>NP_001027236.1</t>
  </si>
  <si>
    <t>NP_001034055.1</t>
  </si>
  <si>
    <t xml:space="preserve">kibra, isoform A [Drosophila melanogaster] </t>
  </si>
  <si>
    <t>NP_001036268.2</t>
  </si>
  <si>
    <t xml:space="preserve">IGF-II mRNA-binding protein, isoform K [Drosophila melanogaster] </t>
  </si>
  <si>
    <t>NP_001096905.1</t>
  </si>
  <si>
    <t xml:space="preserve">TATA box binding protein-related factor 2, isoform E [Drosophila melanogaster] </t>
  </si>
  <si>
    <t>NP_001097475.2</t>
  </si>
  <si>
    <t>NP_001097661.2</t>
  </si>
  <si>
    <t xml:space="preserve">tenascin major, isoform D [Drosophila melanogaster] </t>
  </si>
  <si>
    <t>NP_001097723.1</t>
  </si>
  <si>
    <t>NP_001097946.1</t>
  </si>
  <si>
    <t xml:space="preserve">without children, isoform B [Drosophila melanogaster] </t>
  </si>
  <si>
    <t>NP_001138174.1</t>
  </si>
  <si>
    <t xml:space="preserve">cut, isoform C [Drosophila melanogaster] </t>
  </si>
  <si>
    <t>NP_001163532.1</t>
  </si>
  <si>
    <t xml:space="preserve">TBP-associated factor 1, isoform D [Drosophila melanogaster] </t>
  </si>
  <si>
    <t>NP_001188923.1</t>
  </si>
  <si>
    <t>NP_001260949.1</t>
  </si>
  <si>
    <t xml:space="preserve">DP transcription factor, isoform C [Drosophila melanogaster] </t>
  </si>
  <si>
    <t>NP_001261701.1</t>
  </si>
  <si>
    <t xml:space="preserve">forkhead box K, isoform N [Drosophila melanogaster] </t>
  </si>
  <si>
    <t>NP_001261923.1</t>
  </si>
  <si>
    <t xml:space="preserve">Zinc-finger protein at 72D, isoform E [Drosophila melanogaster] </t>
  </si>
  <si>
    <t>NP_001262680.1</t>
  </si>
  <si>
    <t xml:space="preserve">osa, isoform E [Drosophila melanogaster] </t>
  </si>
  <si>
    <t>NP_001286075.1</t>
  </si>
  <si>
    <t xml:space="preserve">Numb-associated kinase, isoform E [Drosophila melanogaster] </t>
  </si>
  <si>
    <t>NP_001286540.1</t>
  </si>
  <si>
    <t xml:space="preserve">Dicer-2, isoform B [Drosophila melanogaster] </t>
  </si>
  <si>
    <t>NP_476964.1</t>
  </si>
  <si>
    <t xml:space="preserve">ribosomal protein S18, isoform A [Drosophila melanogaster] </t>
  </si>
  <si>
    <t>NP_477473.1</t>
  </si>
  <si>
    <t xml:space="preserve">regulatory particle triple-A ATPase 1 [Drosophila melanogaster] </t>
  </si>
  <si>
    <t>NP_523489.1</t>
  </si>
  <si>
    <t xml:space="preserve">myotubularin, isoform A [Drosophila melanogaster] </t>
  </si>
  <si>
    <t>NP_524328.1</t>
  </si>
  <si>
    <t xml:space="preserve">proteasome alpha2 subunit [Drosophila melanogaster] </t>
  </si>
  <si>
    <t>NP_524519.1</t>
  </si>
  <si>
    <t xml:space="preserve">histone H2A variant, isoform A [Drosophila melanogaster] </t>
  </si>
  <si>
    <t>NP_524592.2</t>
  </si>
  <si>
    <t xml:space="preserve">headcase, isoform A [Drosophila melanogaster] </t>
  </si>
  <si>
    <t>NP_524687.1</t>
  </si>
  <si>
    <t xml:space="preserve">ribosomal protein L30, isoform C [Drosophila melanogaster] </t>
  </si>
  <si>
    <t>NP_524742.1</t>
  </si>
  <si>
    <t xml:space="preserve">mitochondrial ribosomal protein L12 [Drosophila melanogaster] </t>
  </si>
  <si>
    <t>NP_525040.2</t>
  </si>
  <si>
    <t xml:space="preserve">trithorax-related, isoform C [Drosophila melanogaster] </t>
  </si>
  <si>
    <t>NP_569729.1</t>
  </si>
  <si>
    <t xml:space="preserve">synaptojanin, isoform B [Drosophila melanogaster] </t>
  </si>
  <si>
    <t>NP_572253.2</t>
  </si>
  <si>
    <t xml:space="preserve">integrator 6, isoform A [Drosophila melanogaster] </t>
  </si>
  <si>
    <t>NP_572348.1</t>
  </si>
  <si>
    <t>NP_572414.1</t>
  </si>
  <si>
    <t>NP_572722.2</t>
  </si>
  <si>
    <t xml:space="preserve">ubiquitin activating enzyme 5 [Drosophila melanogaster] </t>
  </si>
  <si>
    <t>NP_608349.1</t>
  </si>
  <si>
    <t>NP_608633.1</t>
  </si>
  <si>
    <t>NP_609378.1</t>
  </si>
  <si>
    <t>NP_609399.1</t>
  </si>
  <si>
    <t xml:space="preserve">replication factor C subunit 3 [Drosophila melanogaster] </t>
  </si>
  <si>
    <t>NP_609494.1</t>
  </si>
  <si>
    <t xml:space="preserve">replication factor C 38kD subunit, isoform A [Drosophila melanogaster] </t>
  </si>
  <si>
    <t>NP_610094.1</t>
  </si>
  <si>
    <t xml:space="preserve">nibbler [Drosophila melanogaster] </t>
  </si>
  <si>
    <t>NP_610137.1</t>
  </si>
  <si>
    <t xml:space="preserve">Chromatin-linked adaptor for MSL proteins, isoform A [Drosophila melanogaster] </t>
  </si>
  <si>
    <t>NP_611242.1</t>
  </si>
  <si>
    <t xml:space="preserve">eukaryotic translation initiation factor 3 subunit c, isoform A [Drosophila melanogaster] </t>
  </si>
  <si>
    <t>NP_611856.1</t>
  </si>
  <si>
    <t xml:space="preserve">thoc5 [Drosophila melanogaster] </t>
  </si>
  <si>
    <t>NP_611862.1</t>
  </si>
  <si>
    <t xml:space="preserve">morula [Drosophila melanogaster] </t>
  </si>
  <si>
    <t>NP_647991.1</t>
  </si>
  <si>
    <t xml:space="preserve">mad2 [Drosophila melanogaster] </t>
  </si>
  <si>
    <t>NP_648658.1</t>
  </si>
  <si>
    <t xml:space="preserve">Tondu-domain-containing growth inhibitor, isoform B [Drosophila melanogaster] </t>
  </si>
  <si>
    <t>NP_648976.2</t>
  </si>
  <si>
    <t xml:space="preserve">secretory 3 [Drosophila melanogaster] </t>
  </si>
  <si>
    <t>NP_648985.1</t>
  </si>
  <si>
    <t xml:space="preserve">Ubiquinol-cytochrome c reductase ubiquinone-binding protein, isoform A [Drosophila melanogaster] </t>
  </si>
  <si>
    <t>NP_649301.1</t>
  </si>
  <si>
    <t>NP_649314.2</t>
  </si>
  <si>
    <t>NP_649430.1</t>
  </si>
  <si>
    <t xml:space="preserve">brother of Yb [Drosophila melanogaster] </t>
  </si>
  <si>
    <t>NP_649455.1</t>
  </si>
  <si>
    <t>NP_649851.1</t>
  </si>
  <si>
    <t>NP_649916.1</t>
  </si>
  <si>
    <t xml:space="preserve">P58IPK [Drosophila melanogaster] </t>
  </si>
  <si>
    <t>NP_650134.1</t>
  </si>
  <si>
    <t xml:space="preserve">glutamate carrier 1, isoform A [Drosophila melanogaster] </t>
  </si>
  <si>
    <t>NP_650248.1</t>
  </si>
  <si>
    <t>NP_650279.1</t>
  </si>
  <si>
    <t xml:space="preserve">dicarboxylate carrier 1, isoform A [Drosophila melanogaster] </t>
  </si>
  <si>
    <t>NP_650530.2</t>
  </si>
  <si>
    <t xml:space="preserve">maternal transcript 89Ba [Drosophila melanogaster] </t>
  </si>
  <si>
    <t>NP_650922.1</t>
  </si>
  <si>
    <t xml:space="preserve">ribosomal protein S30, isoform A [Drosophila melanogaster] </t>
  </si>
  <si>
    <t>NP_650942.1</t>
  </si>
  <si>
    <t xml:space="preserve">secretory 15 [Drosophila melanogaster] </t>
  </si>
  <si>
    <t>NP_651000.1</t>
  </si>
  <si>
    <t xml:space="preserve">isocitrate dehydrogenase 3b, isoform A [Drosophila melanogaster] </t>
  </si>
  <si>
    <t>NP_651092.1</t>
  </si>
  <si>
    <t xml:space="preserve">vreteno [Drosophila melanogaster] </t>
  </si>
  <si>
    <t>NP_651360.1</t>
  </si>
  <si>
    <t xml:space="preserve">nucleoporin 37kD, isoform A [Drosophila melanogaster] </t>
  </si>
  <si>
    <t>NP_652608.1</t>
  </si>
  <si>
    <t xml:space="preserve">pontin [Drosophila melanogaster] </t>
  </si>
  <si>
    <t>NP_722663.1</t>
  </si>
  <si>
    <t xml:space="preserve">arouser, isoform A [Drosophila melanogaster] </t>
  </si>
  <si>
    <t>NP_725671.1</t>
  </si>
  <si>
    <t xml:space="preserve">connector enhancer of ksr, isoform A [Drosophila melanogaster] </t>
  </si>
  <si>
    <t>NP_731993.1</t>
  </si>
  <si>
    <t xml:space="preserve">eukaryotic translation initiation factor 2 subunit gamma, isoform B [Drosophila melanogaster] </t>
  </si>
  <si>
    <t>NP_788449.1</t>
  </si>
  <si>
    <t xml:space="preserve">Ctr9, isoform B [Drosophila melanogaster] </t>
  </si>
  <si>
    <t>NP_995812.1</t>
  </si>
  <si>
    <t xml:space="preserve">Cyp12d1-d [Drosophila melanogaster] </t>
  </si>
  <si>
    <t>SHUFFLED_NP_001246210.1</t>
  </si>
  <si>
    <t>NP_001027403.2</t>
  </si>
  <si>
    <t xml:space="preserve">peroxin 6, isoform D [Drosophila melanogaster] </t>
  </si>
  <si>
    <t>NP_001036374.1</t>
  </si>
  <si>
    <t xml:space="preserve">no long nerve cord, isoform C [Drosophila melanogaster] </t>
  </si>
  <si>
    <t>NP_001036476.1</t>
  </si>
  <si>
    <t xml:space="preserve">down syndrome cell adhesion molecule 1, isoform BH [Drosophila melanogaster] </t>
  </si>
  <si>
    <t>NP_001036715.1</t>
  </si>
  <si>
    <t xml:space="preserve">myosin heavy chain-like, isoform G [Drosophila melanogaster] </t>
  </si>
  <si>
    <t>NP_001036722.1</t>
  </si>
  <si>
    <t xml:space="preserve">dystrophin, isoform H [Drosophila melanogaster] </t>
  </si>
  <si>
    <t>NP_001096873.1</t>
  </si>
  <si>
    <t xml:space="preserve">Tousled-like kinase, isoform B [Drosophila melanogaster] </t>
  </si>
  <si>
    <t>NP_001137537.1</t>
  </si>
  <si>
    <t xml:space="preserve">yeti, isoform A [Drosophila melanogaster] </t>
  </si>
  <si>
    <t>NP_001137834.2</t>
  </si>
  <si>
    <t xml:space="preserve">cytoplasmic linker protein 190, isoform S [Drosophila melanogaster] </t>
  </si>
  <si>
    <t>NP_001137839.1</t>
  </si>
  <si>
    <t>NP_001163576.1</t>
  </si>
  <si>
    <t>NP_001163716.1</t>
  </si>
  <si>
    <t xml:space="preserve">slingshot, isoform C [Drosophila melanogaster] </t>
  </si>
  <si>
    <t>NP_001188952.1</t>
  </si>
  <si>
    <t xml:space="preserve">Stretchin-Mlck, isoform M [Drosophila melanogaster] </t>
  </si>
  <si>
    <t>NP_001246483.1</t>
  </si>
  <si>
    <t xml:space="preserve">lethal (2) tumorous imaginal discs, isoform D [Drosophila melanogaster] </t>
  </si>
  <si>
    <t>NP_001246783.1</t>
  </si>
  <si>
    <t xml:space="preserve">myosin binding subunit, isoform L [Drosophila melanogaster] </t>
  </si>
  <si>
    <t>NP_001259164.1</t>
  </si>
  <si>
    <t xml:space="preserve">alpha actinin, isoform F [Drosophila melanogaster] </t>
  </si>
  <si>
    <t>NP_001259705.1</t>
  </si>
  <si>
    <t xml:space="preserve">lethal (1) G0156, isoform D [Drosophila melanogaster] </t>
  </si>
  <si>
    <t>NP_001261017.1</t>
  </si>
  <si>
    <t xml:space="preserve">slit, isoform F [Drosophila melanogaster] </t>
  </si>
  <si>
    <t>NP_001261783.1</t>
  </si>
  <si>
    <t xml:space="preserve">Sin3A-associated protein 130, isoform F [Drosophila melanogaster] </t>
  </si>
  <si>
    <t>NP_001285317.1</t>
  </si>
  <si>
    <t xml:space="preserve">katanin 80, isoform C [Drosophila melanogaster] </t>
  </si>
  <si>
    <t>NP_476603.1</t>
  </si>
  <si>
    <t xml:space="preserve">annexin B9, isoform B [Drosophila melanogaster] </t>
  </si>
  <si>
    <t>NP_476850.1</t>
  </si>
  <si>
    <t xml:space="preserve">Zn finger homeodomain 1, isoform B [Drosophila melanogaster] </t>
  </si>
  <si>
    <t>NP_477025.1</t>
  </si>
  <si>
    <t xml:space="preserve">pavarotti [Drosophila melanogaster] </t>
  </si>
  <si>
    <t>NP_477118.1</t>
  </si>
  <si>
    <t xml:space="preserve">crooked neck [Drosophila melanogaster] </t>
  </si>
  <si>
    <t>NP_477297.1</t>
  </si>
  <si>
    <t xml:space="preserve">D19B [Drosophila melanogaster] </t>
  </si>
  <si>
    <t>NP_477418.1</t>
  </si>
  <si>
    <t xml:space="preserve">TBP-associated factor 10b [Drosophila melanogaster] </t>
  </si>
  <si>
    <t>NP_477504.1</t>
  </si>
  <si>
    <t xml:space="preserve">glutactin, isoform A [Drosophila melanogaster] </t>
  </si>
  <si>
    <t>NP_477509.1</t>
  </si>
  <si>
    <t xml:space="preserve">Sex combs extra [Drosophila melanogaster] </t>
  </si>
  <si>
    <t>NP_523365.2</t>
  </si>
  <si>
    <t xml:space="preserve">cabeza, isoform B [Drosophila melanogaster] </t>
  </si>
  <si>
    <t>NP_523732.2</t>
  </si>
  <si>
    <t xml:space="preserve">female lethal d, isoform A [Drosophila melanogaster] </t>
  </si>
  <si>
    <t>NP_523813.1</t>
  </si>
  <si>
    <t xml:space="preserve">ribosomal protein L23 [Drosophila melanogaster] </t>
  </si>
  <si>
    <t>NP_524115.1</t>
  </si>
  <si>
    <t xml:space="preserve">proteasome beta6 subunit [Drosophila melanogaster] </t>
  </si>
  <si>
    <t>NP_524360.2</t>
  </si>
  <si>
    <t xml:space="preserve">tropomyosin 1, isoform A [Drosophila melanogaster] </t>
  </si>
  <si>
    <t>NP_524426.2</t>
  </si>
  <si>
    <t xml:space="preserve">cortactin, isoform A [Drosophila melanogaster] </t>
  </si>
  <si>
    <t>NP_524654.2</t>
  </si>
  <si>
    <t xml:space="preserve">splicing factor 1, isoform A [Drosophila melanogaster] </t>
  </si>
  <si>
    <t>NP_569958.2</t>
  </si>
  <si>
    <t xml:space="preserve">Myb-interacting protein 130 [Drosophila melanogaster] </t>
  </si>
  <si>
    <t>NP_572331.2</t>
  </si>
  <si>
    <t xml:space="preserve">pickled eggs, isoform A [Drosophila melanogaster] </t>
  </si>
  <si>
    <t>NP_572405.2</t>
  </si>
  <si>
    <t xml:space="preserve">Rab39, isoform A [Drosophila melanogaster] </t>
  </si>
  <si>
    <t>NP_572524.1</t>
  </si>
  <si>
    <t xml:space="preserve">chaperonin containing TCP1 subunit 2 [Drosophila melanogaster] </t>
  </si>
  <si>
    <t>NP_572530.1</t>
  </si>
  <si>
    <t xml:space="preserve">brahma associated protein 111kD [Drosophila melanogaster] </t>
  </si>
  <si>
    <t>NP_572952.1</t>
  </si>
  <si>
    <t xml:space="preserve">mRNA-capping-enzyme [Drosophila melanogaster] </t>
  </si>
  <si>
    <t>NP_573014.2</t>
  </si>
  <si>
    <t>NP_609356.2</t>
  </si>
  <si>
    <t>NP_609383.2</t>
  </si>
  <si>
    <t xml:space="preserve">GATAd, isoform A [Drosophila melanogaster] </t>
  </si>
  <si>
    <t>NP_609925.1</t>
  </si>
  <si>
    <t xml:space="preserve">Swiprosin-1, isoform A [Drosophila melanogaster] </t>
  </si>
  <si>
    <t>NP_610059.1</t>
  </si>
  <si>
    <t>NP_610455.1</t>
  </si>
  <si>
    <t xml:space="preserve">mystery 45A [Drosophila melanogaster] </t>
  </si>
  <si>
    <t>NP_611551.1</t>
  </si>
  <si>
    <t xml:space="preserve">magi, isoform A [Drosophila melanogaster] </t>
  </si>
  <si>
    <t>NP_611597.1</t>
  </si>
  <si>
    <t xml:space="preserve">Rae1 [Drosophila melanogaster] </t>
  </si>
  <si>
    <t>NP_648367.1</t>
  </si>
  <si>
    <t>NP_649825.1</t>
  </si>
  <si>
    <t xml:space="preserve">motif 1 binding protein [Drosophila melanogaster] </t>
  </si>
  <si>
    <t>NP_649864.2</t>
  </si>
  <si>
    <t xml:space="preserve">lysine (K)-specific demethylase 2, isoform B [Drosophila melanogaster] </t>
  </si>
  <si>
    <t>NP_651288.1</t>
  </si>
  <si>
    <t xml:space="preserve">polybromo [Drosophila melanogaster] </t>
  </si>
  <si>
    <t>NP_651593.1</t>
  </si>
  <si>
    <t>NP_652189.1</t>
  </si>
  <si>
    <t xml:space="preserve">splicing factor 3b subunit 5 [Drosophila melanogaster] </t>
  </si>
  <si>
    <t>NP_652671.1</t>
  </si>
  <si>
    <t xml:space="preserve">caprin, isoform A [Drosophila melanogaster] </t>
  </si>
  <si>
    <t>NP_722715.1</t>
  </si>
  <si>
    <t xml:space="preserve">rieske iron-sulfur protein, isoform B [Drosophila melanogaster] </t>
  </si>
  <si>
    <t>NP_728981.1</t>
  </si>
  <si>
    <t xml:space="preserve">claspin, isoform A [Drosophila melanogaster] </t>
  </si>
  <si>
    <t>NP_730163.1</t>
  </si>
  <si>
    <t xml:space="preserve">RING-associated factor 2, isoform A [Drosophila melanogaster] </t>
  </si>
  <si>
    <t>NP_730449.1</t>
  </si>
  <si>
    <t xml:space="preserve">sterol regulatory element binding protein, isoform A [Drosophila melanogaster] </t>
  </si>
  <si>
    <t>NP_788550.1</t>
  </si>
  <si>
    <t xml:space="preserve">iso glutaminyl cyclase, isoform B [Drosophila melanogaster] </t>
  </si>
  <si>
    <t>SHUFFLED_NP_001261314.1</t>
  </si>
  <si>
    <t>Contaminant_IG08|P01592|IGJ_MOUSE</t>
  </si>
  <si>
    <t xml:space="preserve">Immunoglobulin J chain </t>
  </si>
  <si>
    <t>Contaminant_sp|CASK_BOVIN|</t>
  </si>
  <si>
    <t>NP_524319.2</t>
  </si>
  <si>
    <t xml:space="preserve">bloom syndrome helicase [Drosophila melanogaster] </t>
  </si>
  <si>
    <t>NP_572178.1</t>
  </si>
  <si>
    <t xml:space="preserve">torsin, isoform A [Drosophila melanogaster] </t>
  </si>
  <si>
    <t>NP_573238.1</t>
  </si>
  <si>
    <t xml:space="preserve">par-6, isoform A [Drosophila melanogaster] </t>
  </si>
  <si>
    <t>NP_610547.1</t>
  </si>
  <si>
    <t xml:space="preserve">seele [Drosophila melanogaster] </t>
  </si>
  <si>
    <t>NP_611046.2</t>
  </si>
  <si>
    <t xml:space="preserve">eukaryotic translation initiation factor 2B subunit gamma [Drosophila melanogaster] </t>
  </si>
  <si>
    <t>NP_611693.1</t>
  </si>
  <si>
    <t xml:space="preserve">ribosomal protein S24 [Drosophila melanogaster] </t>
  </si>
  <si>
    <t>NP_611935.1</t>
  </si>
  <si>
    <t>NP_730211.1</t>
  </si>
  <si>
    <t>Contaminant_KERATIN36|Q15323|K1H1_HUMAN</t>
  </si>
  <si>
    <t>NP_001097629.1</t>
  </si>
  <si>
    <t xml:space="preserve">neural conserved at 73EF, isoform I [Drosophila melanogaster] </t>
  </si>
  <si>
    <t>NP_001137776.1</t>
  </si>
  <si>
    <t xml:space="preserve">recombination repair protein 1, isoform B [Drosophila melanogaster] </t>
  </si>
  <si>
    <t>NP_001162642.1</t>
  </si>
  <si>
    <t xml:space="preserve">coat protein (coatomer) delta, isoform B [Drosophila melanogaster] </t>
  </si>
  <si>
    <t>NP_001162809.1</t>
  </si>
  <si>
    <t xml:space="preserve">Rho GTPase activating protein at 19D, isoform B [Drosophila melanogaster] </t>
  </si>
  <si>
    <t>NP_001163558.1</t>
  </si>
  <si>
    <t xml:space="preserve">skpA associated protein, isoform C [Drosophila melanogaster] </t>
  </si>
  <si>
    <t>NP_001189158.2</t>
  </si>
  <si>
    <t xml:space="preserve">Nopp140, isoform F [Drosophila melanogaster] </t>
  </si>
  <si>
    <t>NP_001246600.1</t>
  </si>
  <si>
    <t xml:space="preserve">eukaryotic translation initiation factor 5B, isoform D [Drosophila melanogaster] </t>
  </si>
  <si>
    <t>NP_001247360.1</t>
  </si>
  <si>
    <t>NP_001261021.1</t>
  </si>
  <si>
    <t xml:space="preserve">clueless, isoform B [Drosophila melanogaster] </t>
  </si>
  <si>
    <t>NP_001262104.1</t>
  </si>
  <si>
    <t xml:space="preserve">eukaryotic translation release factor 1, isoform H [Drosophila melanogaster] </t>
  </si>
  <si>
    <t>NP_001262243.1</t>
  </si>
  <si>
    <t xml:space="preserve">auxilin, isoform C [Drosophila melanogaster] </t>
  </si>
  <si>
    <t>NP_476726.2</t>
  </si>
  <si>
    <t xml:space="preserve">small wing [Drosophila melanogaster] </t>
  </si>
  <si>
    <t>NP_476853.1</t>
  </si>
  <si>
    <t xml:space="preserve">bicaudal, isoform A [Drosophila melanogaster] </t>
  </si>
  <si>
    <t>NP_477014.1</t>
  </si>
  <si>
    <t xml:space="preserve">La autoantigen-like [Drosophila melanogaster] </t>
  </si>
  <si>
    <t>NP_477159.1</t>
  </si>
  <si>
    <t xml:space="preserve">hemomucin [Drosophila melanogaster] </t>
  </si>
  <si>
    <t>NP_477216.1</t>
  </si>
  <si>
    <t xml:space="preserve">nascent polypeptide associated complex protein alpha subunit, isoform B [Drosophila melanogaster] </t>
  </si>
  <si>
    <t>NP_477266.1</t>
  </si>
  <si>
    <t xml:space="preserve">vacuolar H[+] ATPase 44kD subunit, isoform A [Drosophila melanogaster] </t>
  </si>
  <si>
    <t>NP_477306.3</t>
  </si>
  <si>
    <t xml:space="preserve">quaking related 58E-3, isoform B [Drosophila melanogaster] </t>
  </si>
  <si>
    <t>NP_523493.3</t>
  </si>
  <si>
    <t xml:space="preserve">cup, isoform B [Drosophila melanogaster] </t>
  </si>
  <si>
    <t>NP_523528.1</t>
  </si>
  <si>
    <t xml:space="preserve">yippee interacting protein 2 [Drosophila melanogaster] </t>
  </si>
  <si>
    <t>NP_523572.1</t>
  </si>
  <si>
    <t xml:space="preserve">vasa intronic gene, isoform A [Drosophila melanogaster] </t>
  </si>
  <si>
    <t>NP_523734.1</t>
  </si>
  <si>
    <t xml:space="preserve">Argonaute-1, isoform B [Drosophila melanogaster] </t>
  </si>
  <si>
    <t>NP_523836.2</t>
  </si>
  <si>
    <t xml:space="preserve">adenylate kinase 2 [Drosophila melanogaster] </t>
  </si>
  <si>
    <t>NP_523997.1</t>
  </si>
  <si>
    <t xml:space="preserve">heat shock protein 26, isoform A [Drosophila melanogaster] </t>
  </si>
  <si>
    <t>NP_524226.1</t>
  </si>
  <si>
    <t xml:space="preserve">karyopherin beta 3, isoform A [Drosophila melanogaster] </t>
  </si>
  <si>
    <t>NP_524415.1</t>
  </si>
  <si>
    <t xml:space="preserve">mitochondrial transcription factor A, isoform A [Drosophila melanogaster] </t>
  </si>
  <si>
    <t>NP_524786.1</t>
  </si>
  <si>
    <t xml:space="preserve">kohtalo, isoform A [Drosophila melanogaster] </t>
  </si>
  <si>
    <t>NP_536733.1</t>
  </si>
  <si>
    <t xml:space="preserve">upstream of RpIII128 [Drosophila melanogaster] </t>
  </si>
  <si>
    <t>NP_569993.1</t>
  </si>
  <si>
    <t>NP_572302.2</t>
  </si>
  <si>
    <t xml:space="preserve">Rabconnectin-3A [Drosophila melanogaster] </t>
  </si>
  <si>
    <t>NP_572420.1</t>
  </si>
  <si>
    <t xml:space="preserve">spidey [Drosophila melanogaster] </t>
  </si>
  <si>
    <t>NP_572663.1</t>
  </si>
  <si>
    <t>NP_572906.2</t>
  </si>
  <si>
    <t>NP_572928.1</t>
  </si>
  <si>
    <t xml:space="preserve">chloride intracellular channel, isoform A [Drosophila melanogaster] </t>
  </si>
  <si>
    <t>NP_573109.1</t>
  </si>
  <si>
    <t xml:space="preserve">peroxisomal multifunctional enzyme type 2, isoform A [Drosophila melanogaster] </t>
  </si>
  <si>
    <t>NP_608780.1</t>
  </si>
  <si>
    <t xml:space="preserve">secretory 5 [Drosophila melanogaster] </t>
  </si>
  <si>
    <t>NP_608985.1</t>
  </si>
  <si>
    <t>NP_609397.2</t>
  </si>
  <si>
    <t>NP_609490.1</t>
  </si>
  <si>
    <t>NP_609645.2</t>
  </si>
  <si>
    <t>NP_610931.1</t>
  </si>
  <si>
    <t xml:space="preserve">O-fucosyltransferase 1, isoform A [Drosophila melanogaster] </t>
  </si>
  <si>
    <t>NP_610932.1</t>
  </si>
  <si>
    <t xml:space="preserve">eukaryotic translation initiation factor 3 subunit m, isoform A [Drosophila melanogaster] </t>
  </si>
  <si>
    <t>NP_611409.2</t>
  </si>
  <si>
    <t>NP_611460.1</t>
  </si>
  <si>
    <t>NP_611695.1</t>
  </si>
  <si>
    <t>NP_611967.1</t>
  </si>
  <si>
    <t xml:space="preserve">Tyrosyl-tRNA synthetase, mitochondrial [Drosophila melanogaster] </t>
  </si>
  <si>
    <t>NP_612010.1</t>
  </si>
  <si>
    <t>NP_647946.1</t>
  </si>
  <si>
    <t>NP_647984.1</t>
  </si>
  <si>
    <t>NP_648022.1</t>
  </si>
  <si>
    <t>NP_648212.1</t>
  </si>
  <si>
    <t>NP_648413.1</t>
  </si>
  <si>
    <t>NP_648427.1</t>
  </si>
  <si>
    <t xml:space="preserve">biogenesis of lysosome-related organelles complex 1, subunit 2 [Drosophila melanogaster] </t>
  </si>
  <si>
    <t>NP_648553.1</t>
  </si>
  <si>
    <t xml:space="preserve">eukaryotic translation initiation factor 3 subunit l [Drosophila melanogaster] </t>
  </si>
  <si>
    <t>NP_649009.1</t>
  </si>
  <si>
    <t>NP_649017.1</t>
  </si>
  <si>
    <t>NP_649135.2</t>
  </si>
  <si>
    <t xml:space="preserve">lethal (3) 76BDm, isoform A [Drosophila melanogaster] </t>
  </si>
  <si>
    <t>NP_649378.1</t>
  </si>
  <si>
    <t>NP_649788.2</t>
  </si>
  <si>
    <t>NP_649950.1</t>
  </si>
  <si>
    <t>NP_650453.3</t>
  </si>
  <si>
    <t>NP_650645.1</t>
  </si>
  <si>
    <t xml:space="preserve">aluminum tubes, isoform G [Drosophila melanogaster] </t>
  </si>
  <si>
    <t>NP_650696.1</t>
  </si>
  <si>
    <t xml:space="preserve">malate dehydrogenase 2 [Drosophila melanogaster] </t>
  </si>
  <si>
    <t>NP_651245.1</t>
  </si>
  <si>
    <t>NP_651722.1</t>
  </si>
  <si>
    <t xml:space="preserve">yata, isoform A [Drosophila melanogaster] </t>
  </si>
  <si>
    <t>NP_651968.1</t>
  </si>
  <si>
    <t xml:space="preserve">RNA and export factor binding protein 1 [Drosophila melanogaster] </t>
  </si>
  <si>
    <t>NP_652013.1</t>
  </si>
  <si>
    <t xml:space="preserve">cathD, isoform A [Drosophila melanogaster] </t>
  </si>
  <si>
    <t>NP_652500.1</t>
  </si>
  <si>
    <t>NP_725374.1</t>
  </si>
  <si>
    <t xml:space="preserve">Selenide,water dikinase, isoform A [Drosophila melanogaster] </t>
  </si>
  <si>
    <t>NP_726885.1</t>
  </si>
  <si>
    <t xml:space="preserve">Hsc/Hsp70-interacting protein related, isoform A [Drosophila melanogaster] </t>
  </si>
  <si>
    <t>NP_729866.1</t>
  </si>
  <si>
    <t xml:space="preserve">ribosomal protein S12 [Drosophila melanogaster] </t>
  </si>
  <si>
    <t>NP_788023.1</t>
  </si>
  <si>
    <t>NP_995680.1</t>
  </si>
  <si>
    <t>SHUFFLED_NP_524641.1</t>
  </si>
  <si>
    <t>YP_009047268.1</t>
  </si>
  <si>
    <t xml:space="preserve">cytochrome c oxidase subunit II (mitochondrion) [Drosophila melanogaster] </t>
  </si>
  <si>
    <t>NP_001036581.1</t>
  </si>
  <si>
    <t xml:space="preserve">Ecdysone-induced protein 63E, isoform F [Drosophila melanogaster] </t>
  </si>
  <si>
    <t>NP_001245708.1</t>
  </si>
  <si>
    <t xml:space="preserve">U2 small nuclear riboprotein auxiliary factor 50, isoform B [Drosophila melanogaster] </t>
  </si>
  <si>
    <t>NP_477355.1</t>
  </si>
  <si>
    <t xml:space="preserve">E2F transcription factor 2, isoform A [Drosophila melanogaster] </t>
  </si>
  <si>
    <t>NP_572737.1</t>
  </si>
  <si>
    <t xml:space="preserve">replication protein A3, isoform A [Drosophila melanogaster] </t>
  </si>
  <si>
    <t>NP_610543.1</t>
  </si>
  <si>
    <t>NP_647811.2</t>
  </si>
  <si>
    <t xml:space="preserve">YTH domain containing 1, isoform A [Drosophila melanogaster] </t>
  </si>
  <si>
    <t>NP_648094.1</t>
  </si>
  <si>
    <t xml:space="preserve">mediator complex subunit 4 [Drosophila melanogaster] </t>
  </si>
  <si>
    <t>NP_649127.1</t>
  </si>
  <si>
    <t>NP_650068.1</t>
  </si>
  <si>
    <t xml:space="preserve">Ranbp9, isoform A [Drosophila melanogaster] </t>
  </si>
  <si>
    <t>NP_652059.1</t>
  </si>
  <si>
    <t xml:space="preserve">Su(z)12, isoform A [Drosophila melanogaster] </t>
  </si>
  <si>
    <t>SHUFFLED_NP_001286244.1</t>
  </si>
  <si>
    <t>NP_001097270.1</t>
  </si>
  <si>
    <t xml:space="preserve">toutatis, isoform E [Drosophila melanogaster] </t>
  </si>
  <si>
    <t>NP_001104391.2</t>
  </si>
  <si>
    <t xml:space="preserve">unextended, isoform E [Drosophila melanogaster] </t>
  </si>
  <si>
    <t>NP_001163143.1</t>
  </si>
  <si>
    <t xml:space="preserve">Myb-interacting protein 120, isoform B [Drosophila melanogaster] </t>
  </si>
  <si>
    <t>NP_001163684.1</t>
  </si>
  <si>
    <t xml:space="preserve">held out wings, isoform E [Drosophila melanogaster] </t>
  </si>
  <si>
    <t>NP_001245606.1</t>
  </si>
  <si>
    <t xml:space="preserve">ZAP3, isoform D [Drosophila melanogaster] </t>
  </si>
  <si>
    <t>NP_001285305.1</t>
  </si>
  <si>
    <t xml:space="preserve">tay bridge, isoform D [Drosophila melanogaster] </t>
  </si>
  <si>
    <t>NP_001286792.1</t>
  </si>
  <si>
    <t xml:space="preserve">lost PHDs of trr, isoform B [Drosophila melanogaster] </t>
  </si>
  <si>
    <t>NP_477146.1</t>
  </si>
  <si>
    <t xml:space="preserve">unplugged [Drosophila melanogaster] </t>
  </si>
  <si>
    <t>NP_477268.2</t>
  </si>
  <si>
    <t xml:space="preserve">stromalin [Drosophila melanogaster] </t>
  </si>
  <si>
    <t>NP_523674.1</t>
  </si>
  <si>
    <t xml:space="preserve">Cdc2-related kinase [Drosophila melanogaster] </t>
  </si>
  <si>
    <t>NP_524239.2</t>
  </si>
  <si>
    <t xml:space="preserve">regena, isoform B [Drosophila melanogaster] </t>
  </si>
  <si>
    <t>NP_572767.1</t>
  </si>
  <si>
    <t xml:space="preserve">Upf1, isoform A [Drosophila melanogaster] </t>
  </si>
  <si>
    <t>NP_573330.3</t>
  </si>
  <si>
    <t xml:space="preserve">hat-trick, isoform D [Drosophila melanogaster] </t>
  </si>
  <si>
    <t>NP_608497.1</t>
  </si>
  <si>
    <t>NP_609495.1</t>
  </si>
  <si>
    <t>NP_609711.1</t>
  </si>
  <si>
    <t xml:space="preserve">lethal (2) 34Fd [Drosophila melanogaster] </t>
  </si>
  <si>
    <t>NP_610216.1</t>
  </si>
  <si>
    <t xml:space="preserve">brahma associated protein 170kD [Drosophila melanogaster] </t>
  </si>
  <si>
    <t>NP_611463.1</t>
  </si>
  <si>
    <t xml:space="preserve">Hormone-sensitive lipase, isoform B [Drosophila melanogaster] </t>
  </si>
  <si>
    <t>NP_611592.2</t>
  </si>
  <si>
    <t xml:space="preserve">mahjong, isoform A [Drosophila melanogaster] </t>
  </si>
  <si>
    <t>NP_611873.1</t>
  </si>
  <si>
    <t xml:space="preserve">MAN1, isoform B [Drosophila melanogaster] </t>
  </si>
  <si>
    <t>NP_647793.1</t>
  </si>
  <si>
    <t>NP_648417.1</t>
  </si>
  <si>
    <t>NP_649158.1</t>
  </si>
  <si>
    <t xml:space="preserve">regulatory particle non-ATPase 1 [Drosophila melanogaster] </t>
  </si>
  <si>
    <t>NP_651923.2</t>
  </si>
  <si>
    <t xml:space="preserve">bip2 [Drosophila melanogaster] </t>
  </si>
  <si>
    <t>NP_788717.1</t>
  </si>
  <si>
    <t>SHUFFLED_NP_001188635.1</t>
  </si>
  <si>
    <t>Total Proteins</t>
  </si>
  <si>
    <t>Column ends with:</t>
  </si>
  <si>
    <t>_P</t>
  </si>
  <si>
    <t>Peptide Count</t>
  </si>
  <si>
    <t>_S</t>
  </si>
  <si>
    <t>Spectral Count</t>
  </si>
  <si>
    <t>_SC</t>
  </si>
  <si>
    <t>Sequence Coverage (%)</t>
  </si>
  <si>
    <t>Length</t>
  </si>
  <si>
    <t>MW</t>
  </si>
  <si>
    <t>pI</t>
  </si>
  <si>
    <t>4 genes:RpL40,RpS27A,Ubi-p5E,Ubi-p63E. 1 proteins in this group did not match any genes. Contaminant_UBIQUITIN08|P62987|RL40_HUMA:Ubiquitin-60S ribosomal protein L40 ;NP_476776.1:ribosomal protein L40, isoform A [Drosophila melanogaster] ;NP_476778.1:ribosomal protein S27A [Drosophila melanogaster] ;NP_727078.1:Ubiquitin-5E, isoform A [Drosophila melanogaster] ;NP_728908.1:Ubiquitin-63E, isoform A [Drosophila melanogaster] ;</t>
  </si>
  <si>
    <t>0 genes:. 2 proteins in this group did not match any genes. Contaminant_NRL_1IKFH:owl|| Immunoglobulin igg1-kappa antibody fragment fab complexed With... ;Contaminant_NRL_1INDH:owl|| Cha255 immunoglobulin fab' fragment (igg1-lambda) complex With... ;</t>
  </si>
  <si>
    <t>0 genes:. 3 proteins in this group did not match any genes. Contaminant_KERATIN36|Q15323|K1H1_HUMAN:Keratin, type I cuticular Ha1 ;Contaminant_sp|K1H1_HUMAN|:no description;Contaminant_sp|K1HB_HUMAN|:no description;</t>
  </si>
  <si>
    <t>_dS</t>
  </si>
  <si>
    <t>Distributed Spectral Count</t>
  </si>
  <si>
    <t>_dNSAF</t>
  </si>
  <si>
    <t>Distributed Normalized Spectral Abundance Factor</t>
  </si>
  <si>
    <t xml:space="preserve"> dNSAF_Rank</t>
  </si>
  <si>
    <t>Input dNSAF AVG</t>
  </si>
  <si>
    <t>Input Detected # Out of 1</t>
  </si>
  <si>
    <t>Group2 dNSAF AVG</t>
  </si>
  <si>
    <t>Group2 Detected # Out of 3</t>
  </si>
  <si>
    <t>Control dNSAF AVG</t>
  </si>
  <si>
    <t>Control Detected # Out of 1</t>
  </si>
  <si>
    <t>Input:Control</t>
  </si>
  <si>
    <t>NCBI_Gene</t>
  </si>
  <si>
    <t>NCBI_Locus_Tag</t>
  </si>
  <si>
    <t>NCBI_Chromosome</t>
  </si>
  <si>
    <t>NCBI_EC_Number</t>
  </si>
  <si>
    <t>Region_Sources</t>
  </si>
  <si>
    <t>NCBI_Region_Names</t>
  </si>
  <si>
    <t>NCBI_Region_Notes</t>
  </si>
  <si>
    <t>NCBI_Site_Sources</t>
  </si>
  <si>
    <t>NCBI_Site_Types</t>
  </si>
  <si>
    <t>NCBI_Site_Notes</t>
  </si>
  <si>
    <t>Total Proteins In Group</t>
  </si>
  <si>
    <t>Proteins In Group</t>
  </si>
  <si>
    <t>eIF-4B</t>
  </si>
  <si>
    <t>3L</t>
  </si>
  <si>
    <t>[79..155][83..152]</t>
  </si>
  <si>
    <t>[RRM_eIF4B][RRM]</t>
  </si>
  <si>
    <t>[RNA recognition motif in eukaryotic translation initiation factor 4B (eIF-4B) and similar proteins; cd12402][RNA recognition motif; smart00360]</t>
  </si>
  <si>
    <t>Rrp46</t>
  </si>
  <si>
    <t>3R</t>
  </si>
  <si>
    <t>3.1.13.-</t>
  </si>
  <si>
    <t>[10..215][14..211]</t>
  </si>
  <si>
    <t>[Rph][RNase_PH_RRP46]</t>
  </si>
  <si>
    <t>[Ribonuclease PH [Translation, ribosomal structure and biogenesis]; COG0689][RRP46 subunit of eukaryotic exosome; cd11372]</t>
  </si>
  <si>
    <t>[order(22,24..25,27..28,47..49,97,99,131,133..135,137,174,][order(26,28,43,45..47,63,65,70,79,82,86,100,105,110,]</t>
  </si>
  <si>
    <t>[other][other]</t>
  </si>
  <si>
    <t>[Rrp40 interface [polypeptide binding]][hexamer interface [polypeptide binding]]</t>
  </si>
  <si>
    <t>Act5C</t>
  </si>
  <si>
    <t>[4..376][9..182]</t>
  </si>
  <si>
    <t>[Actin][NBD_sugar-kinase_HSP70_actin]</t>
  </si>
  <si>
    <t>[Actin; pfam00022][Nucleotide-Binding Domain of the sugar kinase/HSP70/actin superfamily; cd00012]</t>
  </si>
  <si>
    <t>[order(12..15,17,19,138,155..158)]</t>
  </si>
  <si>
    <t>[other]</t>
  </si>
  <si>
    <t>[nucleotide binding site [chemical binding]]</t>
  </si>
  <si>
    <t>dre4</t>
  </si>
  <si>
    <t>[1..1005][6..166][181..421][535..695][812..900]</t>
  </si>
  <si>
    <t>[COG5406][FACT-Spt16_Nlob][CDC68-like][SPT16][Rtt106]</t>
  </si>
  <si>
    <t>[Nucleosome binding factor SPN, SPT16 subunit [Transcription, Replication, recombination and repair, Chromatin structure and dynamics]][FACT complex subunit SPT16 N-terminal lobe domain; pfam14826][Related to aminopeptidase P and aminopeptidase M, a member of this domain family is present in cell division control protein 68, a transcription factor; cd01091][FACT complex subunit (SPT16/CDC68); pfam08644][Histone chaperone Rttp106-like; pfam08512]</t>
  </si>
  <si>
    <t>[order(249,268,286,351,381,405)]</t>
  </si>
  <si>
    <t>[active]</t>
  </si>
  <si>
    <t>Ssrp</t>
  </si>
  <si>
    <t>2R</t>
  </si>
  <si>
    <t>[20..499][194..330][332..427][557..618]</t>
  </si>
  <si>
    <t>[POB3][PH1_SSRP1-like][PH2_SSRP1-like][HMGB-UBF_HMG-box]</t>
  </si>
  <si>
    <t>[Nucleosome-binding factor SPN, POB3 subunit [Transcription / DNA replication, recombination, and repair / Chromatin structure and dynamics]; COG5165][Structure Specific Recognition protein 1 (SSRP1) Pleckstrin homology (PH) domain, repeat 1; cd13230][Structure Specific Recognition protein 1 (SSRP1) Pleckstrin homology (PH) domain, repeat 2; cd13231][HMGB-UBF_HMG-box, class II and III members of the HMG-box superfamily of DNA-binding proteins. These proteins bind the minor groove of DNA in a non-sequence specific fashion and contain two or more tandem HMG boxes. Class II members include non-histone...; cd01390]</t>
  </si>
  <si>
    <t>[order(557,559..560,562..563,566..567,570,574,587,590,593,]</t>
  </si>
  <si>
    <t>[DNA binding]</t>
  </si>
  <si>
    <t>[DNA binding site [nucleotide binding]]</t>
  </si>
  <si>
    <t>Rrp40</t>
  </si>
  <si>
    <t>2L</t>
  </si>
  <si>
    <t>[7..49][63..148]</t>
  </si>
  <si>
    <t>[ECR1_N][S1_Rrp40]</t>
  </si>
  <si>
    <t>[Exosome complex exonuclease RRP4 N-terminal region; pfam14382][S1_Rrp40: Rrp40 S1-like RNA-binding domain. S1-like RNA-binding domains are found in a wide variety of RNA-associated proteins. Rrp4 protein is a subunit of the exosome complex. The exosome plays a central role in 3' to 5' RNA processing and degradation...; cd05790]</t>
  </si>
  <si>
    <t>[order(63,87,91..92,114..116)][order(77,85,95,97)]</t>
  </si>
  <si>
    <t>[subunit interface [polypeptide binding]][RNA binding site [nucleotide binding]]</t>
  </si>
  <si>
    <t>Rrp42</t>
  </si>
  <si>
    <t>[5..278][6..277]</t>
  </si>
  <si>
    <t>[RNase_PH_RRP42][Rrp42]</t>
  </si>
  <si>
    <t>[RRP42 subunit of eukaryotic exosome; cd11367][Exosome complex RNA-binding protein Rrp42, RNase PH superfamily [Translation, ribosomal structure and biogenesis]; COG2123]</t>
  </si>
  <si>
    <t>[order(5..10,12..13,16..17,20,22,24..27,34,55,217)][order(43..45,50,57,61,63,82,87..88,103,111,136,138,]</t>
  </si>
  <si>
    <t>[Rrp4 interface [polypeptide binding]][hexamer interface [polypeptide binding]]</t>
  </si>
  <si>
    <t>Rrp4</t>
  </si>
  <si>
    <t>[29..67][78..169]</t>
  </si>
  <si>
    <t>[ECR1_N][S1_Rrp4]</t>
  </si>
  <si>
    <t>[Exosome complex exonuclease RRP4 N-terminal region; pfam14382][S1_Rrp4: Rrp4 S1-like RNA-binding domain. S1-like RNA-binding domains are found in a wide variety of RNA-associated proteins. Rrp4 protein is a subunit of the exosome complex. The exosome plays a central role in 3' to 5' RNA processing and degradation in...; cd05789]</t>
  </si>
  <si>
    <t>[order(78,90,92,106)][order(92,100,110,112)]</t>
  </si>
  <si>
    <t>Dis3</t>
  </si>
  <si>
    <t>[9..203][249..945][474..802]</t>
  </si>
  <si>
    <t>[PIN_Rrp44][VacB][RNB]</t>
  </si>
  <si>
    <t>[PIN domain of yeast exosome subunit Rrp44 endoribonuclease and other eukaryotic homologs; cd09862][Exoribonuclease R [Transcription]; COG0557][RNB domain; pfam00773]</t>
  </si>
  <si>
    <t>[order(20..24,26,28,93,97..98,104,108,122,125)][order(67,95,144,183)]</t>
  </si>
  <si>
    <t>[other][active]</t>
  </si>
  <si>
    <t>[exosome subunit interface][putative active site [active]]</t>
  </si>
  <si>
    <t>Csl4</t>
  </si>
  <si>
    <t>[10..193][10..49][66..156]</t>
  </si>
  <si>
    <t>[Csl4][ECR1_N][S1_CSL4]</t>
  </si>
  <si>
    <t>[Exosome complex RNA-binding protein Csl4, contains S1 and Zn-ribbon domains [Translation, ribosomal structure and biogenesis]; COG1096][Exosome complex exonuclease RRP4 N-terminal region; pfam14382][S1_CSL4: CSL4, S1-like RNA-binding domain. S1-like RNA-binding domains are found in a wide variety of RNA-associated proteins. ScCSL4 protein is a subunit of the exosome complex. The exosome plays a central role in 3' to 5' RNA processing and degradation...; cd05791]</t>
  </si>
  <si>
    <t>[order(80,88,98,100)][order(82..84,86,92,123,128)]</t>
  </si>
  <si>
    <t>[RNA binding site [nucleotide binding]][subunit interface]</t>
  </si>
  <si>
    <t>CG2129</t>
  </si>
  <si>
    <t>[296..316][327..346][354..374][367..389][382..401][395..419][410..430][438..458]</t>
  </si>
  <si>
    <t>[C2H2 Zn finger][C2H2 Zn finger][C2H2 Zn finger][zf-H2C2_2][C2H2 Zn finger][zf-H2C2_2][C2H2 Zn finger][C2H2 Zn finger]</t>
  </si>
  <si>
    <t>[C2H2 Zn finger [structural motif]][C2H2 Zn finger [structural motif]][C2H2 Zn finger [structural motif]][Zinc-finger double domain; pfam13465][C2H2 Zn finger [structural motif]][Zinc-finger double domain; pfam13465][C2H2 Zn finger [structural motif]][C2H2 Zn finger [structural motif]]</t>
  </si>
  <si>
    <t>[order(296,299,312,316)][order(354,357,370,374)][order(359,361,363,365..366,369..370,373,387,389,393..394,][order(382,385,398,402)][order(410,413,426,430)][order(438,441,454,458)]</t>
  </si>
  <si>
    <t>[other][other][other][other][other][other]</t>
  </si>
  <si>
    <t>[Zn binding site [ion binding]][Zn binding site [ion binding]][putative nucleic acid binding site [nucleotide binding]][Zn binding site [ion binding]][Zn binding site [ion binding]][Zn binding site [ion binding]]</t>
  </si>
  <si>
    <t>CG30428</t>
  </si>
  <si>
    <t>[2..74]</t>
  </si>
  <si>
    <t>[SANT]</t>
  </si>
  <si>
    <t>['SWI3, ADA2, N-CoR and TFIIIB' DNA-binding domains. Tandem copies of the domain bind telomeric DNA tandem repeatsas part of the capping complex. Binding is sequence dependent for repeats which contain the G/C rich motif [C2-3 A (CA)1-6]. The domain is...; cl21498]</t>
  </si>
  <si>
    <t>Rrp6</t>
  </si>
  <si>
    <t>[58..128][268..456][273..622][485..565][735..&gt;833]</t>
  </si>
  <si>
    <t>[PMC2NT][Rrp6p_like_exo][rnd][HRDC][MSA_2]</t>
  </si>
  <si>
    <t>[PMC2NT (NUC016) domain; pfam08066][DEDDy 3'-5' exonuclease domain of yeast Rrp6p, human polymyositis/scleroderma autoantigen 100kDa, and similar proteins; cd06147][ribonuclease D; TIGR01388][Helicase and RNase D C-terminal; smart00341][Merozoite Surface Antigen 2 (MSA-2) family; pfam00985]</t>
  </si>
  <si>
    <t>[order(296..299,349..350,352..354,385..386,419,423)][order(296,298,354,419,423)][order(297..299,349..350,352..353,385..386,419,423)]</t>
  </si>
  <si>
    <t>[active][active][other]</t>
  </si>
  <si>
    <t>[putative active site [active]][catalytic site [active]][putative substrate binding site [chemical binding]]</t>
  </si>
  <si>
    <t>Spindly</t>
  </si>
  <si>
    <t>[&lt;11..336]</t>
  </si>
  <si>
    <t>[Smc]</t>
  </si>
  <si>
    <t>[Chromosome segregation ATPase [Cell cycle control, cell division, chromosome partitioning]; COG1196]</t>
  </si>
  <si>
    <t>Eps-15</t>
  </si>
  <si>
    <t>[16..82][126..215][137..202][307..402][318..384][&lt;423..494][458..580][528..635]</t>
  </si>
  <si>
    <t>[EH][EH][EH][EH][EH][TMF_TATA_bd][TPR_MLP1_2][TMF_TATA_bd]</t>
  </si>
  <si>
    <t>[Eps15 homology domain; found in proteins implicated in endocytosis, vesicle transport, and signal transduction. The alignment contains a pair of EF-hand motifs, typically one of them is canonical and binds to Ca2+, while the other may not bind to Ca2+. A...; cd00052][Eps15 homology domain; smart00027][Eps15 homology domain; found in proteins implicated in endocytosis, vesicle transport, and signal transduction. The alignment contains a pair of EF-hand motifs, typically one of them is canonical and binds to Ca2+, while the other may not bind to Ca2+. A...; cd00052][Eps15 homology domain; smart00027][Eps15 homology domain; found in proteins implicated in endocytosis, vesicle transport, and signal transduction. The alignment contains a pair of EF-hand motifs, typically one of them is canonical and binds to Ca2+, while the other may not bind to Ca2+. A...; cd00052][TATA element modulatory factor 1 TATA binding; cl22438][TPR/MLP1/MLP2-like protein; pfam07926][TATA element modulatory factor 1 TATA binding; cl22438]</t>
  </si>
  <si>
    <t>[order(22..24,31..35)][order(40,50,54)][order(58,60,62,69)][order(143..145,151..155)][order(160,170,174)][order(178,180,182,189)][order(324..326,333..337)][order(342,352,356)][order(360,362,364,371)]</t>
  </si>
  <si>
    <t>[other][other][other][other][other][other][other][other][other]</t>
  </si>
  <si>
    <t>[pseudo EF-hand loop][peptide binding pocket][Ca2+ binding site [ion binding]][pseudo EF-hand loop][peptide binding pocket][Ca2+ binding site [ion binding]][pseudo EF-hand loop][peptide binding pocket][Ca2+ binding site [ion binding]]</t>
  </si>
  <si>
    <t>[16..124][16..119]</t>
  </si>
  <si>
    <t>[PTZ00017][H2A]</t>
  </si>
  <si>
    <t>[histone H2A; Provisional][Histone 2A; H2A is a subunit of the nucleosome. The nucleosome is an octamer containing two H2A, H2B, H3, and H4 subunits. The H2A subunit performs essential roles in maintaining structural integrity of the nucleosome, chromatin condensation, and binding...; cd00074]</t>
  </si>
  <si>
    <t>[order(29,32,35..36,42,74,77)][38..41][order(51,54..55,58..59,62..63)][119]</t>
  </si>
  <si>
    <t>[DNA binding][other][other][other]</t>
  </si>
  <si>
    <t>[DNA binding site [nucleotide binding]][homodimerization interface [polypeptide binding]][H2A-H2B dimerization interface [polypeptide binding]][ubiquitination site]</t>
  </si>
  <si>
    <t>betaTub56D</t>
  </si>
  <si>
    <t>[1..429][2..426]</t>
  </si>
  <si>
    <t>[PLN00220][beta_tubulin]</t>
  </si>
  <si>
    <t>[tubulin beta chain; Provisional][The beta-tubulin family; cd02187]</t>
  </si>
  <si>
    <t>[order(2,131,245..247,251,256,258..260,322..324,327,][order(10..12,15,138,140..144,181,204,222,226)][order(22..23,26..27,215,224,227..228,234,270,272..274,][order(70..71,98..100,103,179,181,222)]</t>
  </si>
  <si>
    <t>[other][other][other][other]</t>
  </si>
  <si>
    <t>[beta/alpha domain interface [polypeptide binding]][nucleotide binding site [chemical binding]][Taxol binding site [chemical binding]][alpha/beta domain interface [polypeptide binding]]</t>
  </si>
  <si>
    <t>CG13151</t>
  </si>
  <si>
    <t>[146..448][548..577]</t>
  </si>
  <si>
    <t>[DDE_Tnp_1_7][Tnp_zf-ribbon_2]</t>
  </si>
  <si>
    <t>[Transposase IS4; pfam13843][DDE_Tnp_1-like zinc-ribbon; pfam13842]</t>
  </si>
  <si>
    <t>Rrp47</t>
  </si>
  <si>
    <t>[31..107]</t>
  </si>
  <si>
    <t>[Sas10_Utp3]</t>
  </si>
  <si>
    <t>[Sas10/Utp3/C1D family; pfam04000]</t>
  </si>
  <si>
    <t>alphaTub84B</t>
  </si>
  <si>
    <t>[1..439][2..435]</t>
  </si>
  <si>
    <t>[PTZ00335][alpha_tubulin]</t>
  </si>
  <si>
    <t>[tubulin alpha chain; Provisional][The alpha-tubulin family; cd02186]</t>
  </si>
  <si>
    <t>[order(2,199,253..254,256..258,260..261,326,352)][order(11..12,15,71,101,143..146,171,206,224,228)][order(72..73,100..102,105,181,183,224)]</t>
  </si>
  <si>
    <t>[other][other][other]</t>
  </si>
  <si>
    <t>[beta/alpha domain interface [polypeptide binding]][nucleotide binding site [chemical binding]][alpha/beta domain interface [polypeptide binding]]</t>
  </si>
  <si>
    <t>NP_476772.1;NP_524264.1</t>
  </si>
  <si>
    <t>Ski6</t>
  </si>
  <si>
    <t>[7..231][12..233]</t>
  </si>
  <si>
    <t>[PRK03983][RNase_PH_RRP41]</t>
  </si>
  <si>
    <t>[exosome complex exonuclease Rrp41; Provisional][RRP41 subunit of eukaryotic exosome; cd11370]</t>
  </si>
  <si>
    <t>[order(35,37,52,54..56,69,71,76,94,97,101,115,120,125,][order(37,55..58,60,108,112,115,143..146,148..150,152,226,]</t>
  </si>
  <si>
    <t>[hexamer interface [polypeptide binding]][Rrp4 interface [polypeptide binding]]</t>
  </si>
  <si>
    <t>Act42A</t>
  </si>
  <si>
    <t>Mtr3</t>
  </si>
  <si>
    <t>[47..274]</t>
  </si>
  <si>
    <t>[RNase_PH]</t>
  </si>
  <si>
    <t>[RNase PH-like 3'-5' exoribonucleases; cl03114]</t>
  </si>
  <si>
    <t>[order(59,61,76,78..80,97,99,104,119,122,126,140,145,150,][order(95..97,122,129)]</t>
  </si>
  <si>
    <t>[oligomer interface [polypeptide binding]][RNA binding site [nucleotide binding]]</t>
  </si>
  <si>
    <t>cindr</t>
  </si>
  <si>
    <t>[6..60][97..149][258..310]</t>
  </si>
  <si>
    <t>[SH3_CD2AP-like_1][SH3_CD2AP-like_2][SH3_CD2AP-like_3]</t>
  </si>
  <si>
    <t>[First Src Homology 3 domain (SH3A) of CD2-associated protein and similar proteins; cd11873][Second Src Homology 3 domain (SH3B) of CD2-associated protein and similar proteins; cd11874][Third Src Homology 3 domain (SH3C) of CD2-associated protein and similar proteins; cd11875]</t>
  </si>
  <si>
    <t>[order(11,13,16..17,19..20,36..39,52,54,56..57)][order(102,104,107,111,128..130,141,143,145..146)][order(261..268,270..271,275..276,289..292,302..303,305,][order(262,264,267,271,290..292,303,305,307..308)]</t>
  </si>
  <si>
    <t>[peptide ligand binding site [polypeptide binding]][putative peptide ligand binding site [polypeptide binding]][ubiquitin interaction site [polypeptide binding]][putative peptide ligand binding site [polypeptide binding]]</t>
  </si>
  <si>
    <t>Kap-alpha3</t>
  </si>
  <si>
    <t>[8..500][8..89][104..224][236..350][315..433]</t>
  </si>
  <si>
    <t>[SRP1][IBB][ARM][ARM][ARM]</t>
  </si>
  <si>
    <t>[Karyopherin (importin) alpha [Intracellular trafficking and secretion]; COG5064][Importin beta binding domain; pfam01749][Armadillo/beta-catenin-like repeats. An approximately 40 amino acid long tandemly repeated sequence motif first identified in the Drosophila segment polarity gene armadillo; these repeats were also found in the mammalian armadillo homolog beta-catenin; cd00020][Armadillo/beta-catenin-like repeats. An approximately 40 amino acid long tandemly repeated sequence motif first identified in the Drosophila segment polarity gene armadillo; these repeats were also found in the mammalian armadillo homolog beta-catenin; cd00020][Armadillo/beta-catenin-like repeats. An approximately 40 amino acid long tandemly repeated sequence motif first identified in the Drosophila segment polarity gene armadillo; these repeats were also found in the mammalian armadillo homolog beta-catenin; cd00020]</t>
  </si>
  <si>
    <t>[order(128,132,136,167,171,174,178,214,217,220..221,224)][order(255,259,263,294,298,301,305,340,343,346..347,350)][order(339,343,347,378,382,385,389,425,428,431..432)]</t>
  </si>
  <si>
    <t>[protein binding surface [polypeptide binding]][protein binding surface [polypeptide binding]][protein binding surface [polypeptide binding]]</t>
  </si>
  <si>
    <t>Rrp45</t>
  </si>
  <si>
    <t>[13..268][16..276]</t>
  </si>
  <si>
    <t>[RNase_PH_RRP45][Rrp42]</t>
  </si>
  <si>
    <t>[RRP45 subunit of eukaryotic exosome; cd11368][Exosome complex RNA-binding protein Rrp42, RNase PH superfamily [Translation, ribosomal structure and biogenesis]; COG2123]</t>
  </si>
  <si>
    <t>[order(13..15,18..19,23,26,28)][order(47,49,64,66..68,83,85,90,107,110,114,136,141,146,]</t>
  </si>
  <si>
    <t>[16..82][126..215][137..202][307..402][318..384][401..579][423..591]</t>
  </si>
  <si>
    <t>[EH][EH][EH][EH][EH][BAR][Rab5-bind]</t>
  </si>
  <si>
    <t>[Eps15 homology domain; found in proteins implicated in endocytosis, vesicle transport, and signal transduction. The alignment contains a pair of EF-hand motifs, typically one of them is canonical and binds to Ca2+, while the other may not bind to Ca2+. A...; cd00052][Eps15 homology domain; smart00027][Eps15 homology domain; found in proteins implicated in endocytosis, vesicle transport, and signal transduction. The alignment contains a pair of EF-hand motifs, typically one of them is canonical and binds to Ca2+, while the other may not bind to Ca2+. A...; cd00052][Eps15 homology domain; smart00027][Eps15 homology domain; found in proteins implicated in endocytosis, vesicle transport, and signal transduction. The alignment contains a pair of EF-hand motifs, typically one of them is canonical and binds to Ca2+, while the other may not bind to Ca2+. A...; cd00052][The Bin/Amphiphysin/Rvs (BAR) domain, a dimerization module that binds membranes and detects membrane curvature; cl12013][Rabaptin-like protein; pfam09311]</t>
  </si>
  <si>
    <t>[order(22..24,31..35)][order(40,50,54)][order(58,60,62,69)][order(143..145,151..155)][order(160,170,174)][order(178,180,182,189)][order(324..326,333..337)][order(342,352,356)][order(360,362,364,371)][order(401,404..405,407..408,418..419,421,423..424,]</t>
  </si>
  <si>
    <t>[other][other][other][other][other][other][other][other][other][other]</t>
  </si>
  <si>
    <t>[pseudo EF-hand loop][peptide binding pocket][Ca2+ binding site [ion binding]][pseudo EF-hand loop][peptide binding pocket][Ca2+ binding site [ion binding]][pseudo EF-hand loop][peptide binding pocket][Ca2+ binding site [ion binding]][dimer interface [polypeptide binding]]</t>
  </si>
  <si>
    <t>Ef1alpha48D</t>
  </si>
  <si>
    <t>[1..457][9..238][242..332][335..438]</t>
  </si>
  <si>
    <t>[PTZ00141][EF1_alpha][EF1_alpha_II][EF1_alpha_III]</t>
  </si>
  <si>
    <t>[elongation factor 1- alpha; Provisional][Elongation Factor 1-alpha (EF1-alpha) protein family; cd01883][EF1_alpha_II: this family represents the domain II of elongation factor 1-alpha (EF-1a) that is found in archaea and all eukaryotic lineages. EF-1A is very abundant in the cytosol, where it is involved in the GTP-dependent binding of aminoacyl-tRNAs to...; cd03693][Domain III of EF-1; cd03705]</t>
  </si>
  <si>
    <t>[14..21][order(15,17,21..22,25,28..29,76..77,95..96,119..120,169,][order(17,19..22,153..154,156,194..196)][order(21,64,67..68,70,72,74..76,78,89,91,93..95,97,100)][66..76][72][91..94][93..111][153..156][194..196][order(349..352,355..356,360,362,371,392..393,395,427..430)][order(351..352,355..357,369,392..393,408,429..430)][430]</t>
  </si>
  <si>
    <t>[other][other][other][other][other][other][other][other][other][other][other][other][other]</t>
  </si>
  <si>
    <t>[G1 box][putative GEF interaction site [polypeptide binding]][GTP/Mg2+ binding site [chemical binding]][EF1Balpha binding site [polypeptide binding]][Switch I region][G2 box][G3 box][Switch II region][G4 box][G5 box][RF1 interface [polypeptide binding]][pelota interface [polypeptide binding]][heterodimer interface [polypeptide binding]]</t>
  </si>
  <si>
    <t>CG31974</t>
  </si>
  <si>
    <t>[35..334]</t>
  </si>
  <si>
    <t>[EcKinase]</t>
  </si>
  <si>
    <t>[Ecdysteroid kinase; pfam02958]</t>
  </si>
  <si>
    <t>[order(128,130,140,145,185,213..215,262,266..267,269,]</t>
  </si>
  <si>
    <t>[ATP binding site [chemical binding]]</t>
  </si>
  <si>
    <t>ebi</t>
  </si>
  <si>
    <t>[6..32][349..655][457..665]</t>
  </si>
  <si>
    <t>[LisH][WD40][eIF2A]</t>
  </si>
  <si>
    <t>[LisH; pfam08513][WD40 domain, found in a number of eukaryotic proteins that cover a wide variety of functions including adaptor/regulatory modules in signal transduction, pre-mRNA processing and cytoskeleton assembly; typically contains a GH dipeptide 11-24 residues from...; cd00200][Eukaryotic translation initiation factor eIF2A; pfam08662]</t>
  </si>
  <si>
    <t>[order(354,372,376,382..383,400..401,427,431,437..438,]</t>
  </si>
  <si>
    <t>[structural tetrad]</t>
  </si>
  <si>
    <t>Mlc-c</t>
  </si>
  <si>
    <t>[14..152][17..&gt;56][90..151]</t>
  </si>
  <si>
    <t>[PTZ00184][EFh][EFh]</t>
  </si>
  <si>
    <t>[calmodulin; Provisional][EF-hand, calcium binding motif; A diverse superfamily of calcium sensors and calcium signal modulators; most examples in this alignment model have 2 active canonical EF hands. Ca2+ binding induces a conformational change in the EF-hand motif, leading to...; cl08302][EF-hand, calcium binding motif; A diverse superfamily of calcium sensors and calcium signal modulators; most examples in this alignment model have 2 active canonical EF hands. Ca2+ binding induces a conformational change in the EF-hand motif, leading to...; cd00051]</t>
  </si>
  <si>
    <t>[order(99,101,103,110,136,138,145)]</t>
  </si>
  <si>
    <t>[Ca2+ binding site [ion binding]]</t>
  </si>
  <si>
    <t>NP_001245533.1;NP_511049.1</t>
  </si>
  <si>
    <t>Hsc70-4</t>
  </si>
  <si>
    <t>3.6.1.3</t>
  </si>
  <si>
    <t>[1..612][6..381]</t>
  </si>
  <si>
    <t>[PTZ00009][HSPA1-2_6-8-like_NBD]</t>
  </si>
  <si>
    <t>[heat shock 70 kDa protein; Provisional][Nucleotide-binding domain of HSPA1-A, -B, -L, HSPA-2, -6, -7, -8, and similar proteins; cd10233]</t>
  </si>
  <si>
    <t>[order(10,12..15,71,147,175,199..204,206,230..231,268,][order(23,25,27,32..34,36,50,54,57,133..134,258,262,269,][order(33,35,57,60..61,257..258,261..262,265..266,269,][order(152,192,213,215..217,219..220,325)]</t>
  </si>
  <si>
    <t>[nucleotide binding site [chemical binding]][NEF/HSP70 interaction site [polypeptide binding]][BAG/HSP70 interaction site [polypeptide binding]][SBD interface [polypeptide binding]]</t>
  </si>
  <si>
    <t>sesB</t>
  </si>
  <si>
    <t>[6..103][10..299][112..207][210..299]</t>
  </si>
  <si>
    <t>[Mito_carr][PTZ00169][Mito_carr][Mito_carr]</t>
  </si>
  <si>
    <t>[Mitochondrial carrier protein; pfam00153][ADP/ATP transporter on adenylate translocase; Provisional][Mitochondrial carrier protein; pfam00153][Mitochondrial carrier protein; pfam00153]</t>
  </si>
  <si>
    <t>His4r</t>
  </si>
  <si>
    <t>[1..103][18..101]</t>
  </si>
  <si>
    <t>[PLN00035][H4]</t>
  </si>
  <si>
    <t>[histone H4; Provisional][Histone H4, one of the four histones, along with H2A, H2B and H3, which forms the eukaryotic nucleosome core; along with H3, it plays a central role in nucleosome formation; histones bind to DNA and wrap the genetic material into 'beads on a string' in...; cd00076]</t>
  </si>
  <si>
    <t>[order(34,38,42,44,48,51,54..55,58..59,62..63,66..67,87,91)][order(41,43,45)][order(45..46,48,74,78..79,81,83,97)][order(69,72..73,76..79,85..86,89,92..93)][97..101]</t>
  </si>
  <si>
    <t>[other][other][DNA binding][other][other]</t>
  </si>
  <si>
    <t>[H4 interaction site][H2A interaction site][DNA-binding site [nucleotide binding]][H2B interaction site [polypeptide binding]][H2A-H2B docking site [polypeptide binding]]</t>
  </si>
  <si>
    <t>Mpp6</t>
  </si>
  <si>
    <t>[9..109]</t>
  </si>
  <si>
    <t>[MPP6]</t>
  </si>
  <si>
    <t>[M-phase phosphoprotein 6; pfam10175]</t>
  </si>
  <si>
    <t>Hsc70-3</t>
  </si>
  <si>
    <t>[29..403][32..643]</t>
  </si>
  <si>
    <t>[HSPA5-like_NBD][PTZ00009]</t>
  </si>
  <si>
    <t>[Nucleotide-binding domain of human HSPA5 and similar proteins; cd10241][heat shock 70 kDa protein; Provisional]</t>
  </si>
  <si>
    <t>[order(35,37..40,97,173,201,224..229,231,255..256,293,][order(58,75,79,82..83,159..160,283,286..287,290,294,308,][order(178..179,181..182,197..198,200,242..245)]</t>
  </si>
  <si>
    <t>[nucleotide binding site [chemical binding]][putative NEF/HSP70 interaction site [polypeptide binding]][SBD interface [polypeptide binding]]</t>
  </si>
  <si>
    <t>CG9328</t>
  </si>
  <si>
    <t>[46..175]</t>
  </si>
  <si>
    <t>[DUF1151]</t>
  </si>
  <si>
    <t>[Protein of unknown function (DUF1151); pfam06625]</t>
  </si>
  <si>
    <t>NP_610059.1;NP_724290.1</t>
  </si>
  <si>
    <t>cpa</t>
  </si>
  <si>
    <t>[10..282]</t>
  </si>
  <si>
    <t>[F-actin_cap_A]</t>
  </si>
  <si>
    <t>[F-actin capping protein alpha subunit; pfam01267]</t>
  </si>
  <si>
    <t>sqd</t>
  </si>
  <si>
    <t>[57..127][58..129][137..211][137..208]</t>
  </si>
  <si>
    <t>[RRM][RRM_SF][RRM2_hnRNPD_like][RRM]</t>
  </si>
  <si>
    <t>[RNA recognition motif; smart00360][RNA recognition motif (RRM) superfamily; cl17169][RNA recognition motif 2 in heterogeneous nuclear ribonucleoprotein hnRNP D0, hnRNP A/B, hnRNP DL and similar proteins; cd12329][RNA recognition motif; smart00360]</t>
  </si>
  <si>
    <t>[order(137,139,141..142,166..169,171..172,175..177,179,181,]</t>
  </si>
  <si>
    <t>NP_652209.1;NP_731825.1;NP_731826.1</t>
  </si>
  <si>
    <t>Chd64</t>
  </si>
  <si>
    <t>[1..166][19..120]</t>
  </si>
  <si>
    <t>[SCP1][CH]</t>
  </si>
  <si>
    <t>[Calponin [Cytoskeleton]; COG5199][Calponin homology domain; actin-binding domain which may be present as a single copy or in tandem repeats (which increases binding affinity). The CH domain is found in cytoskeletal and signal transduction proteins, including actin-binding proteins like...; cd00014]</t>
  </si>
  <si>
    <t>NP_001261398.1;NP_647860.1</t>
  </si>
  <si>
    <t>mtSSB</t>
  </si>
  <si>
    <t>[38..&gt;140][41..140]</t>
  </si>
  <si>
    <t>[Ssb][SSB_OBF]</t>
  </si>
  <si>
    <t>[Single-stranded DNA-binding protein [Replication, recombination and repair]; COG0629][SSB_OBF: A subfamily of OB folds similar to the OB fold of ssDNA-binding protein (SSB). SSBs bind with high affinity to ssDNA. They bind to and protect ssDNA intermediates during DNA metabolic pathways. All bacterial and eukaryotic SSBs studied to date...; cd04496]</t>
  </si>
  <si>
    <t>[order(41..44,68..70,84,86,108,117,128,131)][order(46..48,54,63,70..71,82..83,85,87,89,91,105..106,114,][order(108,110,112,139)]</t>
  </si>
  <si>
    <t>[dimer interface [polypeptide binding]][ssDNA binding site [nucleotide binding]][tetramer (dimer of dimers) interface [polypeptide binding]]</t>
  </si>
  <si>
    <t>AnxB9</t>
  </si>
  <si>
    <t>[25..90][97..162][185..246][256..314]</t>
  </si>
  <si>
    <t>[Annexin][Annexin][Annexin][Annexin]</t>
  </si>
  <si>
    <t>[Annexin; pfam00191][Annexin; pfam00191][Annexin; pfam00191][Annexin; pfam00191]</t>
  </si>
  <si>
    <t>NP_476603.1;NP_476604.1;NP_996253.1</t>
  </si>
  <si>
    <t>e(y)2</t>
  </si>
  <si>
    <t>[2..87]</t>
  </si>
  <si>
    <t>[EnY2]</t>
  </si>
  <si>
    <t>[Transcription factor e(y)2; pfam10163]</t>
  </si>
  <si>
    <t>Cam</t>
  </si>
  <si>
    <t>[1..149][12..74][85..147]</t>
  </si>
  <si>
    <t>[calmodulin; Provisional][EF-hand, calcium binding motif; A diverse superfamily of calcium sensors and calcium signal modulators; most examples in this alignment model have 2 active canonical EF hands. Ca2+ binding induces a conformational change in the EF-hand motif, leading to...; cd00051][EF-hand, calcium binding motif; A diverse superfamily of calcium sensors and calcium signal modulators; most examples in this alignment model have 2 active canonical EF hands. Ca2+ binding induces a conformational change in the EF-hand motif, leading to...; cd00051]</t>
  </si>
  <si>
    <t>[order(21,23,25,32,57,59,61,68)][order(94,96,98,105,130,132,134,141)]</t>
  </si>
  <si>
    <t>[Ca2+ binding site [ion binding]][Ca2+ binding site [ion binding]]</t>
  </si>
  <si>
    <t>CG15602</t>
  </si>
  <si>
    <t>[2..52][&lt;133..217]</t>
  </si>
  <si>
    <t>[PHD_SF][Lipase_chap]</t>
  </si>
  <si>
    <t>[PHD finger superfamily; cl22851][Proteobacterial lipase chaperone protein; pfam03280]</t>
  </si>
  <si>
    <t>[order(3,6,19,22,27,30,48,51)][order(15..20,25,46)]</t>
  </si>
  <si>
    <t>[Zn binding site [ion binding]][phosphatidylinositol 3-phosphate binding site [chemical binding]]</t>
  </si>
  <si>
    <t>Rm62</t>
  </si>
  <si>
    <t>[280..656][283..488][499..633]</t>
  </si>
  <si>
    <t>[PTZ00424][DEADc][HELICc]</t>
  </si>
  <si>
    <t>[helicase 45; Provisional][DEAD-box helicases. A diverse family of proteins involved in ATP-dependent RNA unwinding, needed in a variety of cellular processes including splicing, ribosome biogenesis and RNA degradation. The name derives from the sequence of the Walker B motif...; cd00268][Helicase superfamily c-terminal domain; associated with DEXDc-, DEAD-, and DEAH-box proteins, yeast initiation factor 4A, Ski2p, and Hepatitis C virus NS3 helicases; this domain is found in a wide variety of helicases and helicase related proteins; may...; cd00079]</t>
  </si>
  <si>
    <t>[328..332][435..438][466..468][order(538..541,561..562,587..589)][order(595,616,620,623)]</t>
  </si>
  <si>
    <t>[other][other][other][other][other]</t>
  </si>
  <si>
    <t>[ATP binding site [chemical binding]][Mg++ binding site [ion binding]][motif III][nucleotide binding region [chemical binding]][ATP-binding site [chemical binding]]</t>
  </si>
  <si>
    <t>ZIPIC</t>
  </si>
  <si>
    <t>[286..306][314..334][327..351][342..390][383..408][399..419][432..449]</t>
  </si>
  <si>
    <t>[C2H2 Zn finger][C2H2 Zn finger][zf-H2C2_2][C2H2 Zn finger][zf-H2C2_2][C2H2 Zn finger][C2H2 Zn finger]</t>
  </si>
  <si>
    <t>[C2H2 Zn finger [structural motif]][C2H2 Zn finger [structural motif]][Zinc-finger double domain; pfam13465][C2H2 Zn finger [structural motif]][Zinc-finger double domain; pfam13465][C2H2 Zn finger [structural motif]][C2H2 Zn finger [structural motif]]</t>
  </si>
  <si>
    <t>[order(286,289,302,306)][order(314,317,330,334)][order(319,321,323,325..326,329..330,333,347,349,382..383,][order(342,345,387,391)][order(399,402,415,419)]</t>
  </si>
  <si>
    <t>[Zn binding site [ion binding]][Zn binding site [ion binding]][putative nucleic acid binding site [nucleotide binding]][Zn binding site [ion binding]][Zn binding site [ion binding]]</t>
  </si>
  <si>
    <t>cpb</t>
  </si>
  <si>
    <t>[5..240]</t>
  </si>
  <si>
    <t>[F_actin_cap_B]</t>
  </si>
  <si>
    <t>[F-actin capping protein, beta subunit; pfam01115]</t>
  </si>
  <si>
    <t>CG14207</t>
  </si>
  <si>
    <t>[87..168]</t>
  </si>
  <si>
    <t>[metazoan_ACD]</t>
  </si>
  <si>
    <t>[Alpha-crystallin domain (ACD) of metazoan alpha-crystallin-type small(s) heat shock proteins (Hsps). sHsps are small stress induced proteins with monomeric masses between 12 -43 kDa, whose common feature is the Alpha-crystallin domain (ACD). sHsps are...; cd06526]</t>
  </si>
  <si>
    <t>[order(87..91,98,100,102..103,139,160..161)]</t>
  </si>
  <si>
    <t>[putative dimer interface [polypeptide binding]]</t>
  </si>
  <si>
    <t>[33..121]</t>
  </si>
  <si>
    <t>[H2B]</t>
  </si>
  <si>
    <t>[Histone H2B; smart00427]</t>
  </si>
  <si>
    <t>LRR</t>
  </si>
  <si>
    <t>[&lt;278..495][282..313][314..342][343..368][370..396][397..428][420..&gt;635][429..446][447..482][487..513][514..543][549..575][576..597]</t>
  </si>
  <si>
    <t>[LRR_RI][leucine-rich repeat][leucine-rich repeat][leucine-rich repeat][leucine-rich repeat][leucine-rich repeat][LRR_RI][leucine-rich repeat][leucine-rich repeat][leucine-rich repeat][leucine-rich repeat][leucine-rich repeat][leucine-rich repeat]</t>
  </si>
  <si>
    <t>[Leucine-rich repeats (LRRs), ribonuclease inhibitor (RI)-like subfamily. LRRs are 20-29 residue sequence motifs present in many proteins that participate in protein-protein interactions and have different functions and cellular locations. LRRs correspond...; cd00116][leucine-rich repeat [structural motif]][leucine-rich repeat [structural motif]][leucine-rich repeat [structural motif]][leucine-rich repeat [structural motif]][leucine-rich repeat [structural motif]][Leucine-rich repeats (LRRs), ribonuclease inhibitor (RI)-like subfamily. LRRs are 20-29 residue sequence motifs present in many proteins that participate in protein-protein interactions and have different functions and cellular locations. LRRs correspond...; cd00116][leucine-rich repeat [structural motif]][leucine-rich repeat [structural motif]][leucine-rich repeat [structural motif]][leucine-rich repeat [structural motif]][leucine-rich repeat [structural motif]][leucine-rich repeat [structural motif]]</t>
  </si>
  <si>
    <t>NP_001163075.1;NP_610316.3</t>
  </si>
  <si>
    <t>Swip-1</t>
  </si>
  <si>
    <t>[73..131][80..134]</t>
  </si>
  <si>
    <t>[EFh][EF-hand_7]</t>
  </si>
  <si>
    <t>[EF-hand, calcium binding motif; A diverse superfamily of calcium sensors and calcium signal modulators; most examples in this alignment model have 2 active canonical EF hands. Ca2+ binding induces a conformational change in the EF-hand motif, leading to...; cd00051][EF-hand domain pair; pfam13499]</t>
  </si>
  <si>
    <t>[order(82,84,86,93,118,120,122,129)]</t>
  </si>
  <si>
    <t>RPA3</t>
  </si>
  <si>
    <t>[6..109]</t>
  </si>
  <si>
    <t>[RPA3]</t>
  </si>
  <si>
    <t>[RPA3: A subfamily of OB folds similar to human RPA3 (also called RPA14). RPA3 is the smallest subunit of Replication protein A (RPA). RPA is a nuclear ssDNA binding protein (SSB) which appears to be involved in all aspects of DNA metabolism including...; cd04479]</t>
  </si>
  <si>
    <t>[order(6..7,9,64,84,90..91,97,100,102,104..105,108..109)][order(6..7,9,64,84,90..91,102,105,108..109)][order(29..31,38..41,43,46..48,50,61,68..70,74..76)][order(91,97,104)]</t>
  </si>
  <si>
    <t>[trimerization core interface][RPA3/RPA2 DBD-D interface [polypeptide binding]][generic binding surface I][RPA3/RPA1 DBD-C interface [polypeptide binding]]</t>
  </si>
  <si>
    <t>Dap160</t>
  </si>
  <si>
    <t>[7..101][18..83][184..279][195..261][370..529][383..450][&lt;496..593][678..732][783..834][862..919][946..998]</t>
  </si>
  <si>
    <t>[EH][EH][EH][EH][ATG16][ClassIIa_HDAC_Gln-rich-N][TBPIP][SH3_Intersectin_1][SH3_Intersectin_3][SH3_Intersectin_4][SH3_Intersectin_5]</t>
  </si>
  <si>
    <t>[Eps15 homology domain; smart00027][Eps15 homology domain; found in proteins implicated in endocytosis, vesicle transport, and signal transduction. The alignment contains a pair of EF-hand motifs, typically one of them is canonical and binds to Ca2+, while the other may not bind to Ca2+. A...; cd00052][Eps15 homology domain; smart00027][Eps15 homology domain; found in proteins implicated in endocytosis, vesicle transport, and signal transduction. The alignment contains a pair of EF-hand motifs, typically one of them is canonical and binds to Ca2+, while the other may not bind to Ca2+. A...; cd00052][Autophagy protein 16 (ATG16); pfam08614][Glutamine-rich N-terminal helical domain of various Class IIa histone deacetylases (HDAC4, HDAC5 and HDCA9); cl13614][Tat binding protein 1(TBP-1)-interacting protein (TBPIP); pfam07106][First Src homology 3 domain (or SH3A) of Intersectin; cd11836][Third Src homology 3 domain (or SH3C) of Intersectin; cd11838][Fourth Src homology 3 domain (or SH3D) of Intersectin; cd11839][Fifth Src homology 3 domain (or SH3E) of Intersectin; cd11840]</t>
  </si>
  <si>
    <t>[order(24..26,32..36)][order(41,51,55)][order(59,61,63,70)][order(201..203,210..214)][order(219,229,233)][order(237,239,241,248)][order(383,386..387,389..390,393..394,396..397,399..401,][order(383,387,390,393..394,397,401,404)][order(400..401,404,420,424..425)][order(683,685,688,692,712..713,726,728..729)][order(788,790,793,797,814..815,828,830..831)][order(867,869,872,876,894..895,913,915..916)][order(951,953,956,960,978..979,992,994..995)]</t>
  </si>
  <si>
    <t>[pseudo EF-hand loop][peptide binding pocket][Ca2+ binding site [ion binding]][pseudo EF-hand loop][peptide binding pocket][Ca2+ binding site [ion binding]][tetramer interface [polypeptide binding]][dimer interface A, D [polypeptide binding]][dimer interface A, B [polypeptide binding]][peptide ligand binding site [polypeptide binding]][peptide ligand binding site [polypeptide binding]][peptide ligand binding site [polypeptide binding]][peptide ligand binding site [polypeptide binding]]</t>
  </si>
  <si>
    <t>CG17002</t>
  </si>
  <si>
    <t>[63..116]</t>
  </si>
  <si>
    <t>[DivIC]</t>
  </si>
  <si>
    <t>[Septum formation initiator; cl11433]</t>
  </si>
  <si>
    <t>NP_001188871.1;NP_001188872.1;NP_610253.1</t>
  </si>
  <si>
    <t>REG</t>
  </si>
  <si>
    <t>[1..64][96..245]</t>
  </si>
  <si>
    <t>[PA28_alpha][PA28_beta]</t>
  </si>
  <si>
    <t>[Proteasome activator pa28 alpha subunit; pfam02251][Proteasome activator pa28 beta subunit; pfam02252]</t>
  </si>
  <si>
    <t>Ack</t>
  </si>
  <si>
    <t>2.7.10.-;2.7.10.2</t>
  </si>
  <si>
    <t>[14..75][123..383][128..385][1031..1070]</t>
  </si>
  <si>
    <t>[SAM_TNK-like][Pkinase_Tyr][PTKc_Ack_like][UBA_TNK1]</t>
  </si>
  <si>
    <t>[SAM domain of TNK(ACK)-like non-receptor tyrosine-protein kinases; cd09539][Protein tyrosine kinase; pfam07714][Catalytic domain of the Protein Tyrosine Kinase, Activated Cdc42-associated kinase; cd05040][UBA domain found in non-receptor tyrosine-protein kinase TNK1 and similar proteins; cd14328]</t>
  </si>
  <si>
    <t>[order(129..131,137,154,156,203..206,210,250,254..255,257,][order(129..131,137,154,156,203..206,210,250,254..255,257,][order(250,254,287..291,300,334)][order(267..277,279..293)]</t>
  </si>
  <si>
    <t>[active][other][other][other]</t>
  </si>
  <si>
    <t>[][ATP binding site [chemical binding]][polypeptide substrate binding site [polypeptide binding]][activation loop (A-loop)]</t>
  </si>
  <si>
    <t>Hrb87F</t>
  </si>
  <si>
    <t>[25..102][25..95][116..188][116..187]</t>
  </si>
  <si>
    <t>[RRM1_hnRNPA_like][RRM][RRM_SF][RRM]</t>
  </si>
  <si>
    <t>[RNA recognition motif 1 in heterogeneous nuclear ribonucleoprotein A subfamily; cd12578][RNA recognition motif; smart00360][RNA recognition motif (RRM) superfamily; cl17169][RNA recognition motif; smart00360]</t>
  </si>
  <si>
    <t>[order(25,27,29..30,52,54,56,65..67,69,92,95,97..102)]</t>
  </si>
  <si>
    <t>betaTub60D</t>
  </si>
  <si>
    <t>[1..449][2..431]</t>
  </si>
  <si>
    <t>[order(2,136,250..252,256,261,263..265,327..329,332,][order(10..12,15,143,145..149,186,209,227,231)][order(22..23,26..27,220,229,232..233,239,275,277..279,][order(75..76,103..105,108,184,186,227)]</t>
  </si>
  <si>
    <t>Arpc3A</t>
  </si>
  <si>
    <t>[1..172]</t>
  </si>
  <si>
    <t>[P21-Arc]</t>
  </si>
  <si>
    <t>[ARP2/3 complex ARPC3 (21 kDa) subunit; pfam04062]</t>
  </si>
  <si>
    <t>Ef1beta</t>
  </si>
  <si>
    <t>[&lt;3..62][134..222]</t>
  </si>
  <si>
    <t>[GST_C_eEF1b_like][EF1B]</t>
  </si>
  <si>
    <t>[Glutathione S-transferase C-terminal-like, alpha helical domain of eukaryotic translation Elongation Factor 1 beta; cd10308][Elongation factor 1 beta (EF1B) guanine nucleotide exchange domain. EF1B catalyzes the exchange of GDP bound to the G-protein, EF1A, for GTP, an important step in the elongation cycle of the protein biosynthesis. EF1A binds to and delivers the aminoacyl...; cd00292]</t>
  </si>
  <si>
    <t>[order(19..23,50..51,53..54,58,61..62)][order(136,140,144..146,170..171,176,179,187,189,192,195,]</t>
  </si>
  <si>
    <t>[putative protein interface 2 [polypeptide binding]][EF1A interaction surface [polypeptide binding]]</t>
  </si>
  <si>
    <t>Sgf11</t>
  </si>
  <si>
    <t>[102..134]</t>
  </si>
  <si>
    <t>[Sgf11]</t>
  </si>
  <si>
    <t>[Sgf11 (transcriptional regulation protein); pfam08209]</t>
  </si>
  <si>
    <t>CG12333</t>
  </si>
  <si>
    <t>[153..476][198..&gt;481]</t>
  </si>
  <si>
    <t>[WD40][WD40]</t>
  </si>
  <si>
    <t>[WD40 domain, found in a number of eukaryotic proteins that cover a wide variety of functions including adaptor/regulatory modules in signal transduction, pre-mRNA processing and cytoskeleton assembly; typically contains a GH dipeptide 11-24 residues from...; cd00200][WD40 repeat [General function prediction only]; COG2319]</t>
  </si>
  <si>
    <t>[order(159,177,181,187..188,200..201,219,223,229,254,]</t>
  </si>
  <si>
    <t>CG6610</t>
  </si>
  <si>
    <t>[12..87]</t>
  </si>
  <si>
    <t>[LSm5]</t>
  </si>
  <si>
    <t>[Like-Sm protein 5; cd01732]</t>
  </si>
  <si>
    <t>[order(19,22..23,28,30..32,35,37,42..45,48..49,51,72..84)][order(27..33,35..47,49..53)][order(45,47,76)][72..83]</t>
  </si>
  <si>
    <t>[oligomer interface [polypeptide binding]][Sm1 motif][putative RNA binding site [nucleotide binding]][Sm2 motif]</t>
  </si>
  <si>
    <t>Pep</t>
  </si>
  <si>
    <t>[216..240][290..310][321..343]</t>
  </si>
  <si>
    <t>[zf-met][C2H2 Zn finger][C2H2 Zn finger]</t>
  </si>
  <si>
    <t>[Zinc-finger of C2H2 type; pfam12874][C2H2 Zn finger [structural motif]][C2H2 Zn finger [structural motif]]</t>
  </si>
  <si>
    <t>[order(290,293,304,310)][order(297..299,300,304,309,326,329..333,335..336)][order(321,324,337,343)]</t>
  </si>
  <si>
    <t>[Zn binding site [ion binding]][putative nucleic acid binding site [nucleotide binding]][Zn binding site [ion binding]]</t>
  </si>
  <si>
    <t>NP_524858.1;NP_996118.1</t>
  </si>
  <si>
    <t>CG10984</t>
  </si>
  <si>
    <t>bic</t>
  </si>
  <si>
    <t>[44..92]</t>
  </si>
  <si>
    <t>[NAC]</t>
  </si>
  <si>
    <t>[NAC domain; pfam01849]</t>
  </si>
  <si>
    <t>coro</t>
  </si>
  <si>
    <t>[4..68][9..491][85..300][261..396]</t>
  </si>
  <si>
    <t>[DUF1899][PTZ00421][WD40][DUF1900]</t>
  </si>
  <si>
    <t>[Domain of unknown function (DUF1899); pfam08953][coronin; Provisional][WD40 domain, found in a number of eukaryotic proteins that cover a wide variety of functions including adaptor/regulatory modules in signal transduction, pre-mRNA processing and cytoskeleton assembly; typically contains a GH dipeptide 11-24 residues from...; cl02567][Domain of unknown function (DUF1900); pfam08954]</t>
  </si>
  <si>
    <t>[order(85..86,105,109,115..116,128,136,154,159,165..166,]</t>
  </si>
  <si>
    <t>NP_001260742.1;NP_001260743.1;NP_610242.1</t>
  </si>
  <si>
    <t>Arpc5</t>
  </si>
  <si>
    <t>[9..150]</t>
  </si>
  <si>
    <t>[P16-Arc]</t>
  </si>
  <si>
    <t>[ARP2/3 complex 16 kDa subunit (p16-Arc); pfam04699]</t>
  </si>
  <si>
    <t>tsr</t>
  </si>
  <si>
    <t>[3..142]</t>
  </si>
  <si>
    <t>[ADF_cofilin_like]</t>
  </si>
  <si>
    <t>[Cofilin, Destrin, and related actin depolymerizing factors; cd11286]</t>
  </si>
  <si>
    <t>[3..4][order(86,88,102,129,132)]</t>
  </si>
  <si>
    <t>[putative G-actin interface [polypeptide binding]][putative F-actin interface [polypeptide binding]]</t>
  </si>
  <si>
    <t>CG13117</t>
  </si>
  <si>
    <t>CG7239</t>
  </si>
  <si>
    <t>[39..116]</t>
  </si>
  <si>
    <t>[Myb_DNA-bind_4]</t>
  </si>
  <si>
    <t>[Myb/SANT-like DNA-binding domain; pfam13837]</t>
  </si>
  <si>
    <t>CG13364</t>
  </si>
  <si>
    <t>[2..54]</t>
  </si>
  <si>
    <t>[TMA7]</t>
  </si>
  <si>
    <t>[Translation machinery associated TMA7; pfam09072]</t>
  </si>
  <si>
    <t>Myo31DF</t>
  </si>
  <si>
    <t>[6..690][21..677][797..1007]</t>
  </si>
  <si>
    <t>[MYSc][MYSc_Myo1][Myosin_TH1]</t>
  </si>
  <si>
    <t>[Myosin. Large ATPases; smart00242][class I myosin, motor domain; cd01378][Myosin tail; pfam06017]</t>
  </si>
  <si>
    <t>[order(48..51,56,100..107,149..159,378..383)][order(48..51,56)][100..107][149..159][378..383][order(407..418,421..428,430)][609..619][order(621..647,664..677)]</t>
  </si>
  <si>
    <t>[other][other][other][other][other][other][other][other]</t>
  </si>
  <si>
    <t>[ATP binding site [chemical binding]][purine-binding loop][P-loop][switch I region][switch II region][relay loop][SH1 helix][converter subdomain]</t>
  </si>
  <si>
    <t>bel</t>
  </si>
  <si>
    <t>[297..516][315..529][526..662]</t>
  </si>
  <si>
    <t>[DEADc][DEXDc][HELICc]</t>
  </si>
  <si>
    <t>[DEAD-box helicases. A diverse family of proteins involved in ATP-dependent RNA unwinding, needed in a variety of cellular processes including splicing, ribosome biogenesis and RNA degradation. The name derives from the sequence of the Walker B motif...; cd00268][DEAD-like helicases superfamily; smart00487][Helicase superfamily c-terminal domain; associated with DEXDc-, DEAD-, and DEAH-box proteins, yeast initiation factor 4A, Ski2p, and Hepatitis C virus NS3 helicases; this domain is found in a wide variety of helicases and helicase related proteins; may...; cd00079]</t>
  </si>
  <si>
    <t>[342..346][459..462][494..496][order(567..570,590..591,616..618)][order(624,645,649,652)]</t>
  </si>
  <si>
    <t>14-3-3epsilon</t>
  </si>
  <si>
    <t>[4..233]</t>
  </si>
  <si>
    <t>[14-3-3_epsilon]</t>
  </si>
  <si>
    <t>[14-3-3 epsilon, an isoform of 14-3-3 protein; cd10020]</t>
  </si>
  <si>
    <t>[order(6,10,13..14,16,26,59,62,66,81..82,84..85,88..89,92)][order(50,57,130..131,172,175..176,179,182..183,219..220,]</t>
  </si>
  <si>
    <t>[putative dimer interface [polypeptide binding]][peptide binding site [polypeptide binding]]</t>
  </si>
  <si>
    <t>NP_732309.1;NP_732310.1;NP_732311.1;NP_732312.1</t>
  </si>
  <si>
    <t>CG9577</t>
  </si>
  <si>
    <t>5.3.3.-</t>
  </si>
  <si>
    <t>[52..310][52..250]</t>
  </si>
  <si>
    <t>[PRK06142][crotonase-like]</t>
  </si>
  <si>
    <t>[enoyl-CoA hydratase; Provisional][Crotonase/Enoyl-Coenzyme A (CoA) hydratase superfamily. This superfamily contains a diverse set of enzymes including enoyl-CoA hydratase, napthoate synthase, methylmalonyl-CoA decarboxylase, 3-hydoxybutyryl-CoA dehydratase, and dienoyl-CoA isomerase; cd06558]</t>
  </si>
  <si>
    <t>[order(63,65,97,101..105,156,158..160,182..183,186)][order(103,160)][order(140,148,169..172,184..187,193,195..197,199..200,]</t>
  </si>
  <si>
    <t>[substrate binding site [chemical binding]][oxyanion hole (OAH) forming residues][trimer interface [polypeptide binding]]</t>
  </si>
  <si>
    <t>His3:CG31613</t>
  </si>
  <si>
    <t>[1..136][1..133]</t>
  </si>
  <si>
    <t>[PTZ00018][H2A]</t>
  </si>
  <si>
    <t>[histone H3; Provisional][Histone 2A; H2A is a subunit of the nucleosome. The nucleosome is an octamer containing two H2A, H2B, H3, and H4 subunits. The H2A subunit performs essential roles in maintaining structural integrity of the nucleosome, chromatin condensation, and binding...; cl00074]</t>
  </si>
  <si>
    <t>glo</t>
  </si>
  <si>
    <t>[51..125][51..123][146..224][148..219][481..555][483..550]</t>
  </si>
  <si>
    <t>[RRM_SF][RRM_6][RRM2_hnRNPH_like][RRM_6][RRM3_hnRNPH_CRSF1_like][RRM_6]</t>
  </si>
  <si>
    <t>[RNA recognition motif (RRM) superfamily; cl17169][RNA recognition motif (a.k.a. RRM, RBD, or RNP domain); pfam14259][RNA recognition motif 2 in heterogeneous nuclear ribonucleoprotein (hnRNP) H protein family; cd12504][RNA recognition motif (a.k.a. RRM, RBD, or RNP domain); pfam14259][RNA recognition motif 3 in heterogeneous nuclear ribonucleoprotein hnRNP H protein family, G-rich sequence factor 1 (GRSF-1) and similar proteins; cd12506][RNA recognition motif (a.k.a. RRM, RBD, or RNP domain); pfam14259]</t>
  </si>
  <si>
    <t>Arpc4</t>
  </si>
  <si>
    <t>[1..168]</t>
  </si>
  <si>
    <t>[ARPC4]</t>
  </si>
  <si>
    <t>[ARP2/3 complex 20 kDa subunit (ARPC4); pfam05856]</t>
  </si>
  <si>
    <t>cher</t>
  </si>
  <si>
    <t>[46..149][171..267][284..379][384..479][483..576][580..667][673..765][770..853][867..960][965..1055][1058..1153][1157..1250][1269..1345][&lt;1394..1454][1460..1547][1641..1730][&lt;1774..1822][1835..1923][1928..2017][2023..2111][2151..2240]</t>
  </si>
  <si>
    <t>[CH][CH][IG_FLMN][IG_FLMN][IG_FLMN][IG_FLMN][IG_FLMN][IG_FLMN][IG_FLMN][IG_FLMN][IG_FLMN][IG_FLMN][IG_FLMN][IG_FLMN][IG_FLMN][IG_FLMN][Filamin][IG_FLMN][IG_FLMN][IG_FLMN][IG_FLMN]</t>
  </si>
  <si>
    <t>[Calponin homology domain; actin-binding domain which may be present as a single copy or in tandem repeats (which increases binding affinity). The CH domain is found in cytoskeletal and signal transduction proteins, including actin-binding proteins like...; cd00014][Calponin homology domain; actin-binding domain which may be present as a single copy or in tandem repeats (which increases binding affinity). The CH domain is found in cytoskeletal and signal transduction proteins, including actin-binding proteins like...; cd00014][Filamin-type immunoglobulin domains; smart00557][Filamin-type immunoglobulin domains; smart00557][Filamin-type immunoglobulin domains; smart00557][Filamin-type immunoglobulin domains; smart00557][Filamin-type immunoglobulin domains; smart00557][Filamin-type immunoglobulin domains; smart00557][Filamin-type immunoglobulin domains; smart00557][Filamin-type immunoglobulin domains; smart00557][Filamin-type immunoglobulin domains; smart00557][Filamin-type immunoglobulin domains; smart00557][Filamin-type immunoglobulin domains; smart00557][Filamin-type immunoglobulin domains; smart00557][Filamin-type immunoglobulin domains; smart00557][Filamin-type immunoglobulin domains; smart00557][Filamin/ABP280 repeat; pfam00630][Filamin-type immunoglobulin domains; smart00557][Filamin-type immunoglobulin domains; smart00557][Filamin-type immunoglobulin domains; smart00557][Filamin-type immunoglobulin domains; smart00557]</t>
  </si>
  <si>
    <t>[order(46..47,49..51,54,57,112..113,116,119,121,136..137,][order(171,173..175,178,181,232..233,236,240,242,258..259,]</t>
  </si>
  <si>
    <t>[putative actin binding surface [polypeptide binding]][putative actin binding surface [polypeptide binding]]</t>
  </si>
  <si>
    <t>NP_001189238.1;NP_524383.3</t>
  </si>
  <si>
    <t>tmod</t>
  </si>
  <si>
    <t>[91..234][&lt;285..421]</t>
  </si>
  <si>
    <t>[Tropomodulin][LRR_RI]</t>
  </si>
  <si>
    <t>[Tropomodulin; pfam03250][Leucine-rich repeats (LRRs), ribonuclease inhibitor (RI)-like subfamily. LRRs are 20-29 residue sequence motifs present in many proteins that participate in protein-protein interactions and have different functions and cellular locations. LRRs correspond...; cd00116]</t>
  </si>
  <si>
    <t>[order(293,351,376,378,407)]</t>
  </si>
  <si>
    <t>[Substrate binding site [chemical binding]]</t>
  </si>
  <si>
    <t>NP_001097982.1;NP_001163775.1;NP_001189319.1;NP_001247371.1;NP_001247372.1;NP_001263111.1;NP_001263112.1;NP_477031.1;NP_477032.1;NP_733382.1;NP_733385.1</t>
  </si>
  <si>
    <t>CG14005</t>
  </si>
  <si>
    <t>NP_001260107.1;NP_608959.1</t>
  </si>
  <si>
    <t>Hrb98DE</t>
  </si>
  <si>
    <t>[32..109][32..102][123..195][123..194]</t>
  </si>
  <si>
    <t>[order(32,34,36..37,59,61,63,72..74,76,99,102,104..109)]</t>
  </si>
  <si>
    <t>Actn</t>
  </si>
  <si>
    <t>[36..138][149..250][280..505][398..627][518..740][755..822][763..821][827..893]</t>
  </si>
  <si>
    <t>[CH][CH][SPEC][SPEC][SPEC][EFh][EF-hand_7][EFhand_Ca_insen]</t>
  </si>
  <si>
    <t>[Calponin homology domain; actin-binding domain which may be present as a single copy or in tandem repeats (which increases binding affinity). The CH domain is found in cytoskeletal and signal transduction proteins, including actin-binding proteins like...; cd00014][Calponin homology domain; actin-binding domain which may be present as a single copy or in tandem repeats (which increases binding affinity). The CH domain is found in cytoskeletal and signal transduction proteins, including actin-binding proteins like...; cd00014][Spectrin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cd00176][EF-hand, calcium binding motif; A diverse superfamily of calcium sensors and calcium signal modulators; most examples in this alignment model have 2 active canonical EF hands. Ca2+ binding induces a conformational change in the EF-hand motif, leading to...; cd00051][EF-hand domain pair; pfam13499][Ca2+ insensitive EF hand; pfam08726]</t>
  </si>
  <si>
    <t>[order(36,38..40,43,46,100..101,104,107,109,124..125,][order(149,151..153,156,159,212..213,216,220,222,239..240,][398..403][505..510][626..631][order(764,766,768,775,805,807,809,816)]</t>
  </si>
  <si>
    <t>[putative actin binding surface [polypeptide binding]][putative actin binding surface [polypeptide binding]][linker region][linker region][linker region][Ca2+ binding site [ion binding]]</t>
  </si>
  <si>
    <t>NP_001259164.1;NP_477484.2</t>
  </si>
  <si>
    <t>Eb1</t>
  </si>
  <si>
    <t>[17..115][233..273]</t>
  </si>
  <si>
    <t>[CH][EB1]</t>
  </si>
  <si>
    <t>[Calponin homology (CH) domain; pfam00307][EB1-like C-terminal motif; pfam03271]</t>
  </si>
  <si>
    <t>CG7637</t>
  </si>
  <si>
    <t>[3..53]</t>
  </si>
  <si>
    <t>[Nop10p]</t>
  </si>
  <si>
    <t>[Nucleolar RNA-binding protein, Nop10p family; pfam04135]</t>
  </si>
  <si>
    <t>alpha-Spec</t>
  </si>
  <si>
    <t>[48..258][154..364][261..470][471..680][682..893][893..&gt;961][974..1026][1074..1287][1182..1425][1426..1638][1533..1744][1646..1850][1852..2062][1958..2176][2072..2286][2301..2369][2307..2369][2376..2446]</t>
  </si>
  <si>
    <t>[SPEC][SPEC][SPEC][SPEC][SPEC][Spectrin][SH3_Alpha_Spectrin][SPEC][SPEC][SPEC][SPEC][SPEC][SPEC][SPEC][SPEC][EFh][EF-hand_7][EFhand_Ca_insen]</t>
  </si>
  <si>
    <t>[Spectrin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 pfam00435][Src homology 3 domain of Alpha Spectrin; cd11808][Spectrin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cd00176][EF-hand, calcium binding motif; A diverse superfamily of calcium sensors and calcium signal modulators; most examples in this alignment model have 2 active canonical EF hands. Ca2+ binding induces a conformational change in the EF-hand motif, leading to...; cd00051][EF-hand domain pair; pfam13499][Ca2+ insensitive EF hand; pfam08726]</t>
  </si>
  <si>
    <t>[151..156][257..262][363..368][575..580][786..791][order(979,981,984,1006..1007,1020,1022..1023)][1180..1185][1286..1291][1530..1535][1637..1642][1743..1748][1955..1960][2062..2067][2176..2181][order(2310,2312,2314,2321,2353,2355,2357,2364)]</t>
  </si>
  <si>
    <t>[other][other][other][other][other][other][other][other][other][other][other][other][other][other][other]</t>
  </si>
  <si>
    <t>[linker region][linker region][linker region][linker region][linker region][peptide ligand binding site [polypeptide binding]][linker region][linker region][linker region][linker region][linker region][linker region][linker region][linker region][Ca2+ binding site [ion binding]]</t>
  </si>
  <si>
    <t>NP_001261287.1;NP_476739.1</t>
  </si>
  <si>
    <t>Ef1gamma</t>
  </si>
  <si>
    <t>[4..79][5..187][90..209][273..376]</t>
  </si>
  <si>
    <t>[GST_N_EF1Bgamma][GstA][GST_C_EF1Bgamma_like][EF1G]</t>
  </si>
  <si>
    <t>[GST_N family, Gamma subunit of Elongation Factor 1B (EFB1gamma) subfamily; EF1Bgamma is part of the eukaryotic translation elongation factor-1 (EF1) complex which plays a central role in the elongation cycle during protein biosynthesis. EF1 consists of...; cd03044][Glutathione S-transferase [Posttranslational modification, protein turnover, chaperones]; COG0625][Glutathione S-transferase C-terminal-like, alpha helical domain of the Gamma subunit of Elongation Factor 1B and similar proteins; cd03181][Elongation factor 1 gamma, conserved domain; pfam00647]</t>
  </si>
  <si>
    <t>[order(13,16,19..20,23,70)][order(14,54..56,68..69)][order(54,67..68,70..71,74)][order(94..95,98..99,102,137)][order(101,162,166,195,198..200)]</t>
  </si>
  <si>
    <t>[C-terminal domain interface [polypeptide binding]][putative GSH binding site (G-site) [chemical binding]][putative dimer interface [polypeptide binding]][putative dimer interface [polypeptide binding]][N-terminal domain interface [polypeptide binding]]</t>
  </si>
  <si>
    <t>HDAC3</t>
  </si>
  <si>
    <t>3.5.1.98</t>
  </si>
  <si>
    <t>[4..388]</t>
  </si>
  <si>
    <t>[HDAC3]</t>
  </si>
  <si>
    <t>[Histone deacetylase 3 (HDAC3); cd10005]</t>
  </si>
  <si>
    <t>[order(139..140,148..149,175,177,264,271,301,303)][order(175,177,264)]</t>
  </si>
  <si>
    <t>[active][other]</t>
  </si>
  <si>
    <t>[][Zn binding site [ion binding]]</t>
  </si>
  <si>
    <t>Fer1HCH</t>
  </si>
  <si>
    <t>[76..240][79..226]</t>
  </si>
  <si>
    <t>[Euk_Ferritin][Ferritin]</t>
  </si>
  <si>
    <t>[eukaryotic ferritins; cd01056][Ferritin-like domain; pfam00210]</t>
  </si>
  <si>
    <t>[order(89,96,123..124,127,173,209)][order(119,122..123,126)][order(184,199,202)]</t>
  </si>
  <si>
    <t>[ferroxidase diiron center [ion binding]][ferrihydrite nucleation center][iron ion channel]</t>
  </si>
  <si>
    <t>NP_001247366.1;NP_001263104.1;NP_001287608.1;NP_524873.1</t>
  </si>
  <si>
    <t>CG10669</t>
  </si>
  <si>
    <t>[4..81][178..199][216..233][520..542][550..570][579..598][610..630][716..737][746..765][776..795][820..838][853..873][866..889][877..&gt;930][881..900][893..918][909..929]</t>
  </si>
  <si>
    <t>[zf-AD][C2H2 Zn finger][C2H2 Zn finger][C2H2 Zn finger][C2H2 Zn finger][C2H2 Zn finger][C2H2 Zn finger][C2H2 Zn finger][C2H2 Zn finger][C2H2 Zn finger][C2H2 Zn finger][C2H2 Zn finger][zf-H2C2_2][COG5048][C2H2 Zn finger][zf-H2C2_2][C2H2 Zn finger]</t>
  </si>
  <si>
    <t>[Zinc-finger associated domain (zf-AD); pfam07776][C2H2 Zn finger [structural motif]][C2H2 Zn finger [structural motif]][C2H2 Zn finger [structural motif]][C2H2 Zn finger [structural motif]][C2H2 Zn finger [structural motif]][C2H2 Zn finger [structural motif]][C2H2 Zn finger [structural motif]][C2H2 Zn finger [structural motif]][C2H2 Zn finger [structural motif]][C2H2 Zn finger [structural motif]][C2H2 Zn finger [structural motif]][Zinc-finger double domain; pfam13465][FOG: Zn-finger [General function prediction only]][C2H2 Zn finger [structural motif]][Zinc-finger double domain; pfam13465][C2H2 Zn finger [structural motif]]</t>
  </si>
  <si>
    <t>[order(178,181,194,199)][order(520,523,536,542)][order(550,553,566,570)][order(555,557,559,561..562,565..566,569,584,586,590..591,][order(579,582,595,600)][order(610,613,626,630)][order(716,719,732,737)][order(721,723,725,727..728,731..732,736,752,757..758,][order(746,749,762,766)][order(853,856,869,873)][order(858,860,862,864..865,868..869,872,886,888,892..893,][order(881,884,897,901)][order(909,912,925,929)]</t>
  </si>
  <si>
    <t>[Zn binding site [ion binding]][Zn binding site [ion binding]][Zn binding site [ion binding]][putative nucleic acid binding site [nucleotide binding]][Zn binding site [ion binding]][Zn binding site [ion binding]][Zn binding site [ion binding]][putative nucleic acid binding site [nucleotide binding]][Zn binding site [ion binding]][Zn binding site [ion binding]][putative nucleic acid binding site [nucleotide binding]][Zn binding site [ion binding]][Zn binding site [ion binding]]</t>
  </si>
  <si>
    <t>CG7692</t>
  </si>
  <si>
    <t>NP_001261983.1;NP_001287092.1;NP_648972.2</t>
  </si>
  <si>
    <t>CkIIbeta</t>
  </si>
  <si>
    <t>2.7.11.-</t>
  </si>
  <si>
    <t>[8..191]</t>
  </si>
  <si>
    <t>[CK_II_beta]</t>
  </si>
  <si>
    <t>[Casein kinase II regulatory subunit; smart01085]</t>
  </si>
  <si>
    <t>NP_001245629.1;NP_001245630.1;NP_001259462.1;NP_542940.1;NP_996415.1</t>
  </si>
  <si>
    <t>SmD1</t>
  </si>
  <si>
    <t>[2..93]</t>
  </si>
  <si>
    <t>[Sm_D1]</t>
  </si>
  <si>
    <t>[Sm protein D1; cd01724]</t>
  </si>
  <si>
    <t>[order(2,4,35..37,61..63)][order(3,6..7,18..21,30..31,33..36,39,55,57..71,74,79,][order(15..21,23..35,37..41)][57..68]</t>
  </si>
  <si>
    <t>[RNA binding site [nucleotide binding]][heptamer interface [polypeptide binding]][Sm1 motif][Sm2 motif]</t>
  </si>
  <si>
    <t>cora</t>
  </si>
  <si>
    <t>[34..224][36..112][123..216][219..312][322..366][&lt;1611..1696]</t>
  </si>
  <si>
    <t>[B41][FERM_N][FERM_B-lobe][FERM_C_4_1_family][FA][4_1_CTD]</t>
  </si>
  <si>
    <t>[Band 4.1 homologues; smart00295][FERM N-terminal domain; pfam09379][FERM domain B-lobe; cd14473][FERM domain C-lobe of Protein 4.1 family; cd13184][FERM adjacent (FA); pfam08736][4.1 protein C-terminal domain (CTD); pfam05902]</t>
  </si>
  <si>
    <t>[order(228,245,247,253)][order(257,262..265,300,304,307..308)][300..311]</t>
  </si>
  <si>
    <t>[putative phosphoinositide binding site [chemical binding]][putative peptide binding site [polypeptide binding]][putative actin binding site 2 [polypeptide binding]]</t>
  </si>
  <si>
    <t>NP_001286608.1;NP_523791.2</t>
  </si>
  <si>
    <t>UQCR-6.4</t>
  </si>
  <si>
    <t>1.10.2.2</t>
  </si>
  <si>
    <t>[1..57]</t>
  </si>
  <si>
    <t>[UCR_6-4kD]</t>
  </si>
  <si>
    <t>[Ubiquinol-cytochrome C reductase complex, 6.4kD protein; pfam08997]</t>
  </si>
  <si>
    <t>SF2</t>
  </si>
  <si>
    <t>[8..80][8..76][115..188][116..178]</t>
  </si>
  <si>
    <t>[RRM1_SRSF1][RRM][RRM2_SRSF1_like][RRM]</t>
  </si>
  <si>
    <t>[RNA recognition motif 1 in serine/arginine-rich splicing factor 1 (SRSF1) and similar proteins; cd12597][RNA recognition motif; smart00360][RNA recognition motif 2 in serine/arginine-rich splicing factor SRSF1, SRSF9 and similar proteins; cd12601][RNA recognition motif; smart00360]</t>
  </si>
  <si>
    <t>Hsc70-5</t>
  </si>
  <si>
    <t>[51..666][51..428]</t>
  </si>
  <si>
    <t>[dnaK][HSPA9-like_NBD]</t>
  </si>
  <si>
    <t>[molecular chaperone DnaK; Provisional; PRK00290][Nucleotide-binding domain of human HSPA9, Escherichia coli DnaK, and similar proteins; cd11733]</t>
  </si>
  <si>
    <t>[order(60..63,120,222,246..247,249,275,313,316,320,][order(78,81,99,103,106..107,109..110,180..183,303,][order(199..200,202..203,218..219,221,262..265)]</t>
  </si>
  <si>
    <t>[nucleotide binding site [chemical binding]][NEF interaction site [polypeptide binding]][SBD interface [polypeptide binding]]</t>
  </si>
  <si>
    <t>UQCR-C2</t>
  </si>
  <si>
    <t>[22..417][41..185][190..364]</t>
  </si>
  <si>
    <t>[PqqL][Peptidase_M16][Peptidase_M16_C]</t>
  </si>
  <si>
    <t>[Predicted Zn-dependent peptidase [General function prediction only]; COG0612][Insulinase (Peptidase family M16); pfam00675][Peptidase M16 inactive domain; pfam05193]</t>
  </si>
  <si>
    <t>eIF-5A</t>
  </si>
  <si>
    <t>[1..152][85..154]</t>
  </si>
  <si>
    <t>[PLN03107][S1_eIF5A]</t>
  </si>
  <si>
    <t>[eukaryotic translation initiation factor 5A; Provisional][S1_eIF5A: Eukaryotic translation Initiation Factor 5A (eIF5A), S1-like RNA-binding domain. eIF5A is an evolutionarily conserved protein found in eukaryotes. eIF5A is the only protein known to have the unusual amino acid hypusine. Hypusine is essential...; cd04468]</t>
  </si>
  <si>
    <t>[order(111,138,145..146)]</t>
  </si>
  <si>
    <t>[RNA binding site [nucleotide binding]]</t>
  </si>
  <si>
    <t>sqh</t>
  </si>
  <si>
    <t>[15..170][35..&gt;79]</t>
  </si>
  <si>
    <t>[FRQ1][EFh]</t>
  </si>
  <si>
    <t>[Ca2+-binding protein, EF-hand superfamily [Signal transduction mechanisms]; COG5126][EF-hand, calcium binding motif; A diverse superfamily of calcium sensors and calcium signal modulators; most examples in this alignment model have 2 active canonical EF hands. Ca2+ binding induces a conformational change in the EF-hand motif, leading to...; cd00051]</t>
  </si>
  <si>
    <t>Jafrac1</t>
  </si>
  <si>
    <t>1.11.1.-;1.11.1.7;1.11.1.9</t>
  </si>
  <si>
    <t>[3..193][4..175]</t>
  </si>
  <si>
    <t>[PTZ00253][PRX_Typ2cys]</t>
  </si>
  <si>
    <t>[tryparedoxin peroxidase; Provisional][Peroxiredoxin (PRX) family, Typical 2-Cys PRX subfamily; PRXs are thiol-specific antioxidant (TSA) proteins, which confer a protective role in cells through its peroxidase activity by reducing hydrogen peroxide, peroxynitrite, and organic hydroperoxides; cd03015]</t>
  </si>
  <si>
    <t>[order(4,45..46,49,112,122,135..137,139..141,145..146,153,][order(43,77..78,103,105,117)][order(44,47,123)][order(47,168)]</t>
  </si>
  <si>
    <t>[other][other][active][active]</t>
  </si>
  <si>
    <t>[dimer interface [polypeptide binding]][decamer (pentamer of dimers) interface [polypeptide binding]][catalytic triad [active]][peroxidatic and resolving cysteines [active]]</t>
  </si>
  <si>
    <t>l(2)37Cb</t>
  </si>
  <si>
    <t>2.7.7.-;3.6.1.3</t>
  </si>
  <si>
    <t>[222..867][269..408][433..590][645..735][769..869]</t>
  </si>
  <si>
    <t>[HrpA][DEXDc][HELICc][HA2][OB_NTP_bind]</t>
  </si>
  <si>
    <t>[HrpA-like RNA helicase [Translation, ribosomal structure and biogenesis]; COG1643][DEAD-like helicases superfamily. A diverse family of proteins involved in ATP-dependent RNA or DNA unwinding. This domain contains the ATP-binding region; cd00046][Helicase superfamily c-terminal domain; associated with DEXDc-, DEAD-, and DEAH-box proteins, yeast initiation factor 4A, Ski2p, and Hepatitis C virus NS3 helicases; this domain is found in a wide variety of helicases and helicase related proteins; may...; cd00079][Helicase associated domain (HA2); pfam04408][Oligonucleotide/oligosaccharide-binding (OB)-fold; pfam07717]</t>
  </si>
  <si>
    <t>[278..282][373..376][order(469..472,501..502,527..529)][order(544,574,578,581)]</t>
  </si>
  <si>
    <t>[ATP binding site [chemical binding]][putative Mg++ binding site [ion binding]][nucleotide binding region [chemical binding]][ATP-binding site [chemical binding]]</t>
  </si>
  <si>
    <t>Map205</t>
  </si>
  <si>
    <t>[763..&gt;920][&lt;863..991]</t>
  </si>
  <si>
    <t>[PHA03255][RNA_capsid]</t>
  </si>
  <si>
    <t>[BDLF3; Provisional][Calicivirus putative RNA polymerase/capsid protein; pfam03035]</t>
  </si>
  <si>
    <t>NP_524615.1;NP_733465.1</t>
  </si>
  <si>
    <t>COX2</t>
  </si>
  <si>
    <t>[1..227][1..77][93..222]</t>
  </si>
  <si>
    <t>[COX2][COX2_TM][CcO_II_C]</t>
  </si>
  <si>
    <t>[cytochrome c oxidase subunit II; Provisional; MTH00154][Cytochrome C oxidase subunit II, transmembrane domain; pfam02790][C-terminal domain of Cytochrome c Oxidase subunit II; cd13912]</t>
  </si>
  <si>
    <t>[order(93..94,96,98,109,151,157,178..181)][order(139,141,146..147,189)][order(161,196,198,200,204,207)][order(171,173,176,178,180,195..198,202,204..205)][order(191,193)]</t>
  </si>
  <si>
    <t>[subunit II/VIb interface [polypeptide binding]][subunit II/VIc interface [polypeptide binding]][CuA binding site [ion binding]][subunit I/II interface [polypeptide binding]][subunit II/IV interface [polypeptide binding]]</t>
  </si>
  <si>
    <t>Jafrac2</t>
  </si>
  <si>
    <t>1.11.1.-;1.11.1.7</t>
  </si>
  <si>
    <t>[51..241][52..223]</t>
  </si>
  <si>
    <t>[AhpC][PRX_Typ2cys]</t>
  </si>
  <si>
    <t>[Alkyl hydroperoxide reductase subunit AhpC (peroxiredoxin) [Defense mechanisms]; COG0450][Peroxiredoxin (PRX) family, Typical 2-Cys PRX subfamily; PRXs are thiol-specific antioxidant (TSA) proteins, which confer a protective role in cells through its peroxidase activity by reducing hydrogen peroxide, peroxynitrite, and organic hydroperoxides; cd03015]</t>
  </si>
  <si>
    <t>[order(52,93..94,97,160,170,183..185,187..189,193..194,201,][order(91,125..126,151,153,165)][order(92,95,171)][order(95,216)]</t>
  </si>
  <si>
    <t>CG5174</t>
  </si>
  <si>
    <t>[7..177]</t>
  </si>
  <si>
    <t>[TPD52]</t>
  </si>
  <si>
    <t>[tumor protein D52 family; pfam04201]</t>
  </si>
  <si>
    <t>NP_001163194.1;NP_001246406.1;NP_001246407.1;NP_001286574.1;NP_611331.2;NP_725793.1</t>
  </si>
  <si>
    <t>Arp3</t>
  </si>
  <si>
    <t>[2..417][9..209]</t>
  </si>
  <si>
    <t>[PTZ00280][NBD_sugar-kinase_HSP70_actin]</t>
  </si>
  <si>
    <t>[Actin-related protein 3; Provisional][Nucleotide-Binding Domain of the sugar kinase/HSP70/actin superfamily; cd00012]</t>
  </si>
  <si>
    <t>[order(11..14,16,18,144,169..172)]</t>
  </si>
  <si>
    <t>rump</t>
  </si>
  <si>
    <t>[58..133][58..130][233..304][234..307][564..629][565..630]</t>
  </si>
  <si>
    <t>[RRM1_hnRNPM_like][RRM][RRM][RRM2_hnRNPM_like][RRM][RRM_SF]</t>
  </si>
  <si>
    <t>[RNA recognition motif 1 in heterogeneous nuclear ribonucleoprotein M (hnRNP M) and similar proteins; cd12385][RNA recognition motif; smart00360][RNA recognition motif; smart00360][RNA recognition motif 2 in heterogeneous nuclear ribonucleoprotein M (hnRNP M) and similar proteins; cd12386][RNA recognition motif; smart00360][RNA recognition motif (RRM) superfamily; cl17169]</t>
  </si>
  <si>
    <t>CG18259</t>
  </si>
  <si>
    <t>[366..434][367..432]</t>
  </si>
  <si>
    <t>[RRM_SKAR][RRM]</t>
  </si>
  <si>
    <t>[RNA recognition motif in S6K1 Aly/REF-like target (SKAR) and similar proteins; cd12681][RNA recognition motif; smart00360]</t>
  </si>
  <si>
    <t>NP_573324.1;NP_573325.1</t>
  </si>
  <si>
    <t>Myo61F</t>
  </si>
  <si>
    <t>[32..720][52..707][862..1052]</t>
  </si>
  <si>
    <t>[order(79..82,87,131..138,178..188,408..413)][order(79..82,87)][131..138][178..188][408..413][order(437..448,451..458,460)][637..647][order(649..674,677,694..707)]</t>
  </si>
  <si>
    <t>NP_476934.2;NP_728594.2;NP_728595.1</t>
  </si>
  <si>
    <t>Smr</t>
  </si>
  <si>
    <t>[1003..1042]</t>
  </si>
  <si>
    <t>['SWI3, ADA2, N-CoR and TFIIIB' DNA-binding domains. Tandem copies of the domain bind telomeric DNA tandem repeatsas part of the capping complex. Binding is sequence dependent for repeats which contain the G/C rich motif [C2-3 A (CA)1-6]. The domain is...; cd00167]</t>
  </si>
  <si>
    <t>[order(1003,1032..1033,1035..1036,1038..1040,1042)]</t>
  </si>
  <si>
    <t>Fib</t>
  </si>
  <si>
    <t>2.1.1.-</t>
  </si>
  <si>
    <t>[109..344]</t>
  </si>
  <si>
    <t>[PTZ00146]</t>
  </si>
  <si>
    <t>[fibrillarin; Provisional]</t>
  </si>
  <si>
    <t>RpS24</t>
  </si>
  <si>
    <t>[7..131]</t>
  </si>
  <si>
    <t>[PTZ00071]</t>
  </si>
  <si>
    <t>[40S ribosomal protein S24; Provisional]</t>
  </si>
  <si>
    <t>scu</t>
  </si>
  <si>
    <t>1.1.1.-;1.1.1.201;1.1.1.239;1.1.1.35;1.1.1.36;1.1.1.62</t>
  </si>
  <si>
    <t>[1..253][3..255]</t>
  </si>
  <si>
    <t>[fabG][HSD10-like_SDR_c]</t>
  </si>
  <si>
    <t>[3-ketoacyl-(acyl-carrier-protein) reductase; Validated; PRK05557][17hydroxysteroid dehydrogenase type 10 (HSD10)-like, classical (c) SDRs; cd05371]</t>
  </si>
  <si>
    <t>[order(11,14..16,35..36,57..59,85..87,114,147..149,162,166,][order(93..95,97,102..103,105,108..109,112,116..117,][order(93..95,102..103,105,108,112,117,120..121,124,][order(115,149,162,166)]</t>
  </si>
  <si>
    <t>[other][other][other][active]</t>
  </si>
  <si>
    <t>[NAD binding site [chemical binding]][homotetramer interface [polypeptide binding]][homodimer interface [polypeptide binding]][]</t>
  </si>
  <si>
    <t>eEF1delta</t>
  </si>
  <si>
    <t>[47..&gt;143][134..&gt;156][168..256]</t>
  </si>
  <si>
    <t>[Striatin][EF-1_beta_acid][EF1B]</t>
  </si>
  <si>
    <t>[Striatin family; pfam08232][Eukaryotic elongation factor 1 beta central acidic region; pfam10587][Elongation factor 1 beta (EF1B) guanine nucleotide exchange domain. EF1B catalyzes the exchange of GDP bound to the G-protein, EF1A, for GTP, an important step in the elongation cycle of the protein biosynthesis. EF1A binds to and delivers the aminoacyl...; cd00292]</t>
  </si>
  <si>
    <t>[order(170,174,178..180,204..205,210,213,221,223,226,229,]</t>
  </si>
  <si>
    <t>[EF1A interaction surface [polypeptide binding]]</t>
  </si>
  <si>
    <t>Jupiter</t>
  </si>
  <si>
    <t>NP_731598.1;NP_731599.1</t>
  </si>
  <si>
    <t>Hrb27C</t>
  </si>
  <si>
    <t>[8..89][8..78][94..173][97..168]</t>
  </si>
  <si>
    <t>[RRM1_DAZAP1][RRM][RRM2_DAZAP1][RRM]</t>
  </si>
  <si>
    <t>[RNA recognition motif 1 in Deleted in azoospermia-associated protein 1 (DAZAP1) and similar proteins; cd12574][RNA recognition motif; smart00360][RNA recognition motif 2 in Deleted in azoospermia-associated protein 1 (DAZAP1) and similar proteins; cd12327][RNA recognition motif; smart00360]</t>
  </si>
  <si>
    <t>Tctp</t>
  </si>
  <si>
    <t>[1..169]</t>
  </si>
  <si>
    <t>[TCTP]</t>
  </si>
  <si>
    <t>[Translationally controlled tumor protein; cl08291]</t>
  </si>
  <si>
    <t>pAbp</t>
  </si>
  <si>
    <t>[2..625][3..82][88..164][182..262][286..364][555..624]</t>
  </si>
  <si>
    <t>[PABP-1234][RRM1_I_PABPs][RRM2_I_PABPs][RRM3_I_PABPs][RRM4_I_PABPs][PABP]</t>
  </si>
  <si>
    <t>[polyadenylate binding protein, human types 1, 2, 3, 4 family; TIGR01628][RNA recognition motif 1 in type I polyadenylate-binding proteins; cd12378][RNA recognition motif 2 found in type I polyadenylate-binding proteins; cd12379][RNA recognition motif 3 found in type I polyadenylate-binding proteins; cd12380][RNA recognition motif 4 in type I polyadenylate-binding proteins; cd12381][Poly-adenylate binding protein, unique domain; pfam00658]</t>
  </si>
  <si>
    <t>[order(3,5,15,32..33,35..37,40,43,45,47,49,74,76..80)][order(14..16,19,31,35,37..41,80,82)][order(91,93,95..96,118,130..132,134,136,161,164)]</t>
  </si>
  <si>
    <t>[RNA binding site [nucleotide binding]][oligomer interface [polypeptide binding]][RNA binding site [nucleotide binding]]</t>
  </si>
  <si>
    <t>ctp</t>
  </si>
  <si>
    <t>[1..89]</t>
  </si>
  <si>
    <t>[PTZ00059]</t>
  </si>
  <si>
    <t>[dynein light chain; Provisional]</t>
  </si>
  <si>
    <t>Hel25E</t>
  </si>
  <si>
    <t>[14..415][43..246][261..387]</t>
  </si>
  <si>
    <t>[88..92][193..196][225..227][order(292..295,315..316,341..343)][order(349,370,374,377)]</t>
  </si>
  <si>
    <t>Act79B</t>
  </si>
  <si>
    <t>bor</t>
  </si>
  <si>
    <t>[27..291][335..481][352..482]</t>
  </si>
  <si>
    <t>[DUF3523][AAA][AAA]</t>
  </si>
  <si>
    <t>[Domain of unknown function (DUF3523); pfam12037][The AAA+ (ATPases Associated with a wide variety of cellular Activities) superfamily represents an ancient group of ATPases belonging to the ASCE (for additional strand, catalytic E) division of the P-loop NTPase fold. The ASCE division also includes ABC; cd00009][ATPases associated with a variety of cellular activities; smart00382]</t>
  </si>
  <si>
    <t>[358..365][order(359..366,417,460)][413..418][472]</t>
  </si>
  <si>
    <t>[Walker A motif][ATP binding site [chemical binding]][Walker B motif][arginine finger]</t>
  </si>
  <si>
    <t>CG12065</t>
  </si>
  <si>
    <t>[329..&gt;437]</t>
  </si>
  <si>
    <t>[PNP_UDP_1]</t>
  </si>
  <si>
    <t>[Phosphorylase superfamily; cl00303]</t>
  </si>
  <si>
    <t>CG10324</t>
  </si>
  <si>
    <t>[&lt;67..&gt;137][146..208][227..282]</t>
  </si>
  <si>
    <t>[near_uncomplex][G-patch_2][KOW_GPKOW_A]</t>
  </si>
  <si>
    <t>[TIGR04222 domain][DExH-box splicing factor binding site; pfam12656][KOW motif of the 'G-patch domain and KOW motifs-containing protein' (GPKOW) repeat A; cd13152]</t>
  </si>
  <si>
    <t>Vap-33A</t>
  </si>
  <si>
    <t>[9..115]</t>
  </si>
  <si>
    <t>[Motile_Sperm]</t>
  </si>
  <si>
    <t>[MSP (Major sperm protein) domain; pfam00635]</t>
  </si>
  <si>
    <t>NP_570087.1;NP_996348.1</t>
  </si>
  <si>
    <t>RpA-70</t>
  </si>
  <si>
    <t>[3..595][9..105][168..270][301..401][428..595]</t>
  </si>
  <si>
    <t>[rpa1][RPA1N][RPA1_DBD_A][RPA1_DBD_B][RPA1_DBD_C]</t>
  </si>
  <si>
    <t>[replication factor-a protein 1 (rpa1); TIGR00617][RPA1N: A subfamily of OB folds corresponding to the N-terminal OB-fold domain of human RPA1 (also called RPA70). RPA1 is the large subunit of Replication protein A (RPA). RPA is a nuclear ssDNA-binding protein (SSB) which appears to be involved in all...; cd04477][RPA1_DBD_A: A subfamily of OB folds corresponding to the second OB fold, the ssDNA-binding domain (DBD)-A, of human RPA1 (also called RPA70). RPA1 is the large subunit of Replication protein A (RPA). RPA is a nuclear ssDNA-binding protein (SSB) which...; cd04474][RPA1_DBD_B: A subfamily of OB folds corresponding to the third OB fold, the ssDNA-binding domain (DBD)-B, of human RPA1 (also called RPA70). RPA1 is the large subunit of Replication protein A (RPA). RPA is a nuclear ssDNA-binding protein (SSB) which...; cd04475][RPA1_DBD_C: A subfamily of OB folds corresponding to the C-terminal OB fold, the ssDNA-binding domain (DBD)-C, of human RPA1 (also called RPA70). RPA1 is the large subunit of Replication protein A (RPA). RPA is a nuclear ssDNA-binding protein (SSB) which...; cd04476]</t>
  </si>
  <si>
    <t>[order(22,76,78,80,103)][order(29,31,43,45,94)][order(180,236,238,240,269)][order(187,214,253,255)][order(192,216,218,220,223,245,251,259,261..262)][order(302,363,381..383)][order(343,345,366,370,377,381)][order(446,552,554,556,578)][order(451..453,500..503,505,511..513,515,551,558..560,][order(452,505..506,546..547,549..551,587,589,593..594)][order(452,505..506,546..547,549..551,589,593)][order(464,469,483,486)][order(587,594)]</t>
  </si>
  <si>
    <t>[other][binding][other][other][other][other][other][other][other][other][other][other][other]</t>
  </si>
  <si>
    <t>[generic binding surface II][binding surface I][generic binding surface II][DBD-A/DBD-B interface [polypeptide binding]][ssDNA binding site [nucleotide binding]][DBD-B/DBD-A interface [polypeptide binding]][ssDNA binding site [nucleotide binding]][generic binding surface II][generic binding surface I][trimerization core interface][RPA1 DBD-C/RPA2 DBD-D interface [polypeptide binding]][Zinc binding site [ion binding]][RPA1 DBD-C/RPA3 interface [polypeptide binding]]</t>
  </si>
  <si>
    <t>Pp1-87B</t>
  </si>
  <si>
    <t>3.1.3.16</t>
  </si>
  <si>
    <t>[5..299][6..296]</t>
  </si>
  <si>
    <t>[PTZ00480][MPP_PP1_PPKL]</t>
  </si>
  <si>
    <t>[serine/threonine-protein phosphatase; Provisional][PP1, PPKL (PP1 and kelch-like) enzymes, and related proteins, metallophosphatase domain; cd07414]</t>
  </si>
  <si>
    <t>[order(62,64,90,94,122..123,127..128,132,171,193..195,204,][order(62,64,90,122,171,246)][order(94,127..128,132,193..195,204,218..220,270..274)][order(177,179,196,201,214,223,231..232,234..236,238..240,]</t>
  </si>
  <si>
    <t>[active][metal-binding][other][other]</t>
  </si>
  <si>
    <t>[][metal binding site [ion binding]][natural toxin binding site [chemical binding]][MYPT1 binding site [polypeptide binding]]</t>
  </si>
  <si>
    <t>Bub3</t>
  </si>
  <si>
    <t>[&lt;10..296][16..262]</t>
  </si>
  <si>
    <t>[WD40 repeat [General function prediction only]; COG2319][WD40 domain, found in a number of eukaryotic proteins that cover a wide variety of functions including adaptor/regulatory modules in signal transduction, pre-mRNA processing and cytoskeleton assembly; typically contains a GH dipeptide 11-24 residues from...; cl02567]</t>
  </si>
  <si>
    <t>[order(31,35,41..42,54,70,75,81..82,94,111,116,122..123,]</t>
  </si>
  <si>
    <t>kst</t>
  </si>
  <si>
    <t>[76..178][197..303][450..640][658..832][886..933][1030..1236][1134..1341][1343..1551][1449..1658][1555..1764][1765..1975][1873..2080][1979..2185][2188..2402][2407..2618][2514..2725][2726..2934][2935..3145][3042..3251][3149..3357][3359..3567][3465..3680][3801..3904]</t>
  </si>
  <si>
    <t>[CH][CH][SPEC][SPEC][SH3][SPEC][SPEC][SPEC][SPEC][SPEC][SPEC][SPEC][SPEC][SPEC][SPEC][SPEC][SPEC][SPEC][SPEC][SPEC][SPEC][SPEC][PH_beta_spectrin]</t>
  </si>
  <si>
    <t>[Calponin homology domain; actin-binding domain which may be present as a single copy or in tandem repeats (which increases binding affinity). The CH domain is found in cytoskeletal and signal transduction proteins, including actin-binding proteins like...; cd00014][Calponin homology domain; actin-binding domain which may be present as a single copy or in tandem repeats (which increases binding affinity). The CH domain is found in cytoskeletal and signal transduction proteins, including actin-binding proteins like...; cd00014][Spectrin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cd00176][Src Homology 3 domain superfamily; cd00174][Spectrin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cd00176][Beta-spectrin pleckstrin homology (PH) domain; cd10571]</t>
  </si>
  <si>
    <t>[order(76..77,79..81,84,87,141..142,145,147,149,164..165,][order(197..198,200..202,205,208,263..264,268,271,273,][549..554][761..766][order(891,893,896,915..916,930,932..933)][1130..1135][1236..1241][1447..1452][1551..1556][1657..1662][1869..1874][1975..1980][2080..2085][2292..2297][2510..2515][2617..2622][2828..2833][3039..3044][3145..3150][3251..3256][3463..3468][3569..3574][order(3808,3821..3823,3867)]</t>
  </si>
  <si>
    <t>[other][other][other][other][other][other][other][other][other][other][other][other][other][other][other][other][other][other][other][other][other][other][other]</t>
  </si>
  <si>
    <t>[putative actin binding surface [polypeptide binding]][putative actin binding surface [polypeptide binding]][linker region][linker region][peptide ligand binding site [polypeptide binding]][linker region][linker region][linker region][linker region][linker region][linker region][linker region][linker region][linker region][linker region][linker region][linker region][linker region][linker region][linker region][linker region][linker region][non-cannonical phosphoinositide binding site [chemical binding]]</t>
  </si>
  <si>
    <t>NP_001097492.2;NP_001261367.1</t>
  </si>
  <si>
    <t>qkr58E-1</t>
  </si>
  <si>
    <t>[115..236]</t>
  </si>
  <si>
    <t>[SF1_like-KH]</t>
  </si>
  <si>
    <t>[Splicing factor 1 (SF1) K homology RNA-binding domain (KH). Splicing factor 1 (SF1) specifically recognizes the intron branch point sequence (BPS) UACUAAC in the pre-mRNA transcripts during spliceosome assembly. We show that the KH-QUA2 region of SF1...; cd02395]</t>
  </si>
  <si>
    <t>[order(127..128,130..132,134..138,141,152..156,159..161,][135..138]</t>
  </si>
  <si>
    <t>[RNA binding site [nucleotide binding]][G-X-X-G motif]</t>
  </si>
  <si>
    <t>CG3800</t>
  </si>
  <si>
    <t>[6..161]</t>
  </si>
  <si>
    <t>[PTZ00368]</t>
  </si>
  <si>
    <t>[universal minicircle sequence binding protein (UMSBP); Provisional]</t>
  </si>
  <si>
    <t>vlc</t>
  </si>
  <si>
    <t>[241..576]</t>
  </si>
  <si>
    <t>[GKAP]</t>
  </si>
  <si>
    <t>[Guanylate-kinase-associated protein (GKAP) protein; pfam03359]</t>
  </si>
  <si>
    <t>Droj2</t>
  </si>
  <si>
    <t>[2..398][7..57][112..336][140..206]</t>
  </si>
  <si>
    <t>[PTZ00037][DnaJ][DnaJ_C][DnaJ_zf]</t>
  </si>
  <si>
    <t>[DnaJ_C chaperone protein; Provisional][DnaJ domain or J-domain. DnaJ/Hsp40 (heat shock protein 40) proteins are highly conserved and play crucial roles in protein translation, folding, unfolding, translocation, and degradation. They act primarily by stimulating the ATPase activity of Hsp70s; cd06257][C-terminal substrate binding domain of DnaJ and HSP40; cd10747][Zinc finger domain of DnaJ and HSP40; cd10719]</t>
  </si>
  <si>
    <t>[order(34..36,42,45..46,49..50)][order(115,130..135,211,235)][order(140,143,156,159,183,186,199,202)][order(272..273,276..277,295..297,334..336)]</t>
  </si>
  <si>
    <t>[HSP70 interaction site [polypeptide binding]][substrate binding site [polypeptide binding]][Zn binding sites [ion binding]][dimer interface [polypeptide binding]]</t>
  </si>
  <si>
    <t>Spt3</t>
  </si>
  <si>
    <t>2.3.1.48</t>
  </si>
  <si>
    <t>[99..190]</t>
  </si>
  <si>
    <t>[TAF13]</t>
  </si>
  <si>
    <t>[The TATA Binding Protein (TBP) Associated Factor 13 (TAF13) is one of several TAFs that bind TBP and is involved in forming Transcription Factor IID (TFIID) complex; cd07978]</t>
  </si>
  <si>
    <t>CG7920</t>
  </si>
  <si>
    <t>[43..466][51..217][312..466]</t>
  </si>
  <si>
    <t>[ACH1][SugarP_isomerase][AcetylCoA_hyd_C]</t>
  </si>
  <si>
    <t>[Acyl-CoA hydrolase [Energy production and conversion]; COG0427][SugarP_isomerase: Sugar Phosphate Isomerase family; includes type A ribose 5-phosphate isomerase (RPI_A), glucosamine-6-phosphate (GlcN6P) deaminase, and 6-phosphogluconolactonase (6PGL). RPI catalyzes the reversible conversion of ribose-5-phosphate to...; cl00339][Acetyl-CoA hydrolase/transferase C-terminal domain; pfam13336]</t>
  </si>
  <si>
    <t>scf</t>
  </si>
  <si>
    <t>5.99.1.-</t>
  </si>
  <si>
    <t>[206..273][248..306]</t>
  </si>
  <si>
    <t>[EFh][EFh]</t>
  </si>
  <si>
    <t>[EF-hand, calcium binding motif; A diverse superfamily of calcium sensors and calcium signal modulators; most examples in this alignment model have 2 active canonical EF hands. Ca2+ binding induces a conformational change in the EF-hand motif, leading to...; cd00051][EF-hand, calcium binding motif; A diverse superfamily of calcium sensors and calcium signal modulators; most examples in this alignment model have 2 active canonical EF hands. Ca2+ binding induces a conformational change in the EF-hand motif, leading to...; cl08302]</t>
  </si>
  <si>
    <t>[order(214,216,218,225,256,258,260,267)][order(256,258,260,267,292,294,296,303)]</t>
  </si>
  <si>
    <t>B52</t>
  </si>
  <si>
    <t>[5..74][5..69][115..186][116..183]</t>
  </si>
  <si>
    <t>[RRM1_SRSF4_like][RRM][RRM2_SRSF4_like][RRM]</t>
  </si>
  <si>
    <t>[RNA recognition motif 1 in serine/arginine-rich splicing factor 4 (SRSF4) and similar proteins; cd12337][RNA recognition motif; smart00360][RNA recognition motif 2 in serine/arginine-rich splicing factor 4 (SRSF4) and similar proteins; cd12600][RNA recognition motif; smart00360]</t>
  </si>
  <si>
    <t>NP_788665.1;NP_788668.1;NP_788671.2</t>
  </si>
  <si>
    <t>smt3</t>
  </si>
  <si>
    <t>[2..88][13..82]</t>
  </si>
  <si>
    <t>[Sumo][UBQ]</t>
  </si>
  <si>
    <t>[Small ubiquitin-related modifier (SUMO); cd01763][Ubiquitin homologues; smart00213]</t>
  </si>
  <si>
    <t>[order(7..8,14,16,37,45)][order(54,57..59,61,63,66,72,80,82..84)]</t>
  </si>
  <si>
    <t>[hydrophobic surface][Ulp1 - Smt3 interaction site]</t>
  </si>
  <si>
    <t>CG4164</t>
  </si>
  <si>
    <t>[22..346][25..79][131..328][160..&gt;195]</t>
  </si>
  <si>
    <t>[DnaJ][DnaJ][DnaJ_C][DnaJ_zf]</t>
  </si>
  <si>
    <t>[DnaJ-class molecular chaperone with C-terminal Zn finger domain [Posttranslational modification, protein turnover, chaperones]; COG0484][DnaJ domain or J-domain. DnaJ/Hsp40 (heat shock protein 40) proteins are highly conserved and play crucial roles in protein translation, folding, unfolding, translocation, and degradation. They act primarily by stimulating the ATPase activity of Hsp70s; cd06257][C-terminal substrate binding domain of DnaJ and HSP40; cd10747][Zinc finger domain of DnaJ and HSP40; cl21539]</t>
  </si>
  <si>
    <t>[order(53..55,64,67..68,71..72)][order(135,150..155,204,228)][order(265..266,269..270,291..294,325..328)]</t>
  </si>
  <si>
    <t>[HSP70 interaction site [polypeptide binding]][substrate binding site [polypeptide binding]][dimer interface [polypeptide binding]]</t>
  </si>
  <si>
    <t>CG14715</t>
  </si>
  <si>
    <t>5.2.1.8</t>
  </si>
  <si>
    <t>[34..127]</t>
  </si>
  <si>
    <t>[FKBP_C]</t>
  </si>
  <si>
    <t>[FKBP-type peptidyl-prolyl cis-trans isomerase; pfam00254]</t>
  </si>
  <si>
    <t>CG10959</t>
  </si>
  <si>
    <t>[&lt;147..414][230..251][256..275][287..306][314..333][326..351][342..362][355..379][370..390][398..418]</t>
  </si>
  <si>
    <t>[COG5048][C2H2 Zn finger][C2H2 Zn finger][C2H2 Zn finger][C2H2 Zn finger][zf-H2C2_2][C2H2 Zn finger][zf-H2C2_2][C2H2 Zn finger][C2H2 Zn finger]</t>
  </si>
  <si>
    <t>[FOG: Zn-finger [General function prediction only]][C2H2 Zn finger [structural motif]][C2H2 Zn finger [structural motif]][C2H2 Zn finger [structural motif]][C2H2 Zn finger [structural motif]][Zinc-finger double domain; pfam13465][C2H2 Zn finger [structural motif]][Zinc-finger double domain; pfam13465][C2H2 Zn finger [structural motif]][C2H2 Zn finger [structural motif]]</t>
  </si>
  <si>
    <t>[order(230,233,246,251)][order(256,259,272,276)][order(291,293,295,297..298,301..302,305,319,321,325..326,][order(314,317,330,334)][order(342,345,358,362)][order(370,373,386,390)][order(398,401,414,418)]</t>
  </si>
  <si>
    <t>[other][other][other][other][other][other][other]</t>
  </si>
  <si>
    <t>[Zn binding site [ion binding]][Zn binding site [ion binding]][putative nucleic acid binding site [nucleotide binding]][Zn binding site [ion binding]][Zn binding site [ion binding]][Zn binding site [ion binding]][Zn binding site [ion binding]]</t>
  </si>
  <si>
    <t>NP_001259324.1;NP_572451.1</t>
  </si>
  <si>
    <t>CG1444</t>
  </si>
  <si>
    <t>1.1.1.-</t>
  </si>
  <si>
    <t>[8..321][52..288]</t>
  </si>
  <si>
    <t>[PLN02780][17beta-HSD1_like_SDR_c]</t>
  </si>
  <si>
    <t>[ketoreductase/ oxidoreductase][17-beta-hydroxysteroid dehydrogenases (17beta-HSDs) types -1, -3, and -12, -like, classical (c) SDRs; cd05356]</t>
  </si>
  <si>
    <t>[order(59,61..64,83..85,108..110,136..138,164,191..193,206,][order(165,193,206,210)]</t>
  </si>
  <si>
    <t>[putative NAD(P) binding site [chemical binding]][]</t>
  </si>
  <si>
    <t>14-3-3zeta</t>
  </si>
  <si>
    <t>[5..234]</t>
  </si>
  <si>
    <t>[14-3-3]</t>
  </si>
  <si>
    <t>[14-3-3 domain; cl02098]</t>
  </si>
  <si>
    <t>[order(12,15..16,18..19,21,24,61,64,68,81,85,88..89,92)][order(52,59,123,130..131,172,175..176,179,182..183,220,]</t>
  </si>
  <si>
    <t>[dimer interface [polypeptide binding]][peptide binding site [polypeptide binding]]</t>
  </si>
  <si>
    <t>gammaTub23C</t>
  </si>
  <si>
    <t>[1..451][4..440]</t>
  </si>
  <si>
    <t>[PLN00222][gamma_tubulin]</t>
  </si>
  <si>
    <t>[tubulin gamma chain; Provisional][The gamma-tubulin family; cd02188]</t>
  </si>
  <si>
    <t>[order(11..13,16,102,140,142..146,171,173,207,225,228..229)][order(47,133,252,254,258,261..262,264..265,335..336,]</t>
  </si>
  <si>
    <t>[nucleotide binding site [chemical binding]][oligomer interface [polypeptide binding]]</t>
  </si>
  <si>
    <t>Nop56</t>
  </si>
  <si>
    <t>[4..70][47..430][169..220][264..412]</t>
  </si>
  <si>
    <t>[NOP5NT][SIK1][NOSIC][Nop]</t>
  </si>
  <si>
    <t>[NOP5NT (NUC127) domain; pfam08156][RNA processing factor Prp31, contains Nop domain [Translation, ribosomal structure and biogenesis]; COG1498][NOSIC (NUC001) domain; pfam08060][Putative snoRNA binding domain; pfam01798]</t>
  </si>
  <si>
    <t>RhoGAP15B</t>
  </si>
  <si>
    <t>[1053..1235]</t>
  </si>
  <si>
    <t>[RhoGAP_ARAP]</t>
  </si>
  <si>
    <t>[RhoGAP_ARAP: RhoGAP (GTPase-activator protein [GAP] for Rho-like small GTPases) domain present in ARAPs. ARAPs (also known as centaurin deltas) contain, besides the RhoGAP domain, an Arf GAP, ankyrin repeat ras-associating, and PH domains. Since their...; cd04385]</t>
  </si>
  <si>
    <t>[order(1090,1129,1133,1201,1204..1205,1225)][1090]</t>
  </si>
  <si>
    <t>[putative GTPase interaction site [polypeptide binding]][catalytic residue [active]]</t>
  </si>
  <si>
    <t>NP_001036282.1;NP_573183.2</t>
  </si>
  <si>
    <t>RpS17</t>
  </si>
  <si>
    <t>[1..122]</t>
  </si>
  <si>
    <t>[Ribosomal_S17e]</t>
  </si>
  <si>
    <t>[Ribosomal S17; pfam00833]</t>
  </si>
  <si>
    <t>e(y)1</t>
  </si>
  <si>
    <t>[19..135]</t>
  </si>
  <si>
    <t>[TAF9]</t>
  </si>
  <si>
    <t>[TATA Binding Protein (TBP) Associated Factor 9 (TAF9) is one of several TAFs that bind TBP and is involved in forming Transcription Factor IID (TFIID) complex; cd07979]</t>
  </si>
  <si>
    <t>tral</t>
  </si>
  <si>
    <t>[4..77][405..537]</t>
  </si>
  <si>
    <t>[LSm14_N][FDF]</t>
  </si>
  <si>
    <t>[Like-Sm protein 14, N-terminal domain; cd01736][FDF domain; pfam09532]</t>
  </si>
  <si>
    <t>[order(12..18,20..32,35..39)][order(30,32,68)][64..75]</t>
  </si>
  <si>
    <t>[Sm1 motif][putative RNA binding site [nucleotide binding]][Sm2 motif]</t>
  </si>
  <si>
    <t>NP_001261770.1;NP_001261771.1;NP_001261772.1;NP_001261773.1;NP_001261774.1;NP_001261775.1;NP_001261776.1;NP_648585.3</t>
  </si>
  <si>
    <t>His2Av</t>
  </si>
  <si>
    <t>[3..132][8..122]</t>
  </si>
  <si>
    <t>[order(8,12)][order(32,35,38..39,46,78,81)][order(41..43,45)][order(55,58..59,62..63,66..67)][122]</t>
  </si>
  <si>
    <t>[acetylation][DNA binding][other][other][other]</t>
  </si>
  <si>
    <t>[acetylation sites [posttranslational modification]][DNA binding site [nucleotide binding]][homodimerization interface [polypeptide binding]][H2A-H2B dimerization interface [polypeptide binding]][ubiquitination site]</t>
  </si>
  <si>
    <t>CkIIalpha</t>
  </si>
  <si>
    <t>[18..322][37..322]</t>
  </si>
  <si>
    <t>[STKc_CK2_alpha][Pkinase]</t>
  </si>
  <si>
    <t>[Catalytic subunit (alpha) of the Serine/Threonine Kinase, Casein Kinase 2; cd14132][Protein kinase domain; pfam00069]</t>
  </si>
  <si>
    <t>[order(34,37..39,65,67,99,101..102,108)][order(34..35,37..40,48,52,101)][order(34..35,37..39,55,57,101)][order(43..47,51,64,66,78,93,111..114,118,120..121,154,156,][order(45..46,48..49,51,64,66,93,111..112,114,158..159,161,][order(78,120,154,156,176,187,189..192,194,233)][order(172..182,187..194)]</t>
  </si>
  <si>
    <t>[other][other][other][active][other][other][other]</t>
  </si>
  <si>
    <t>[allosteric inhibitor binding site [chemical binding]][tetramer interface [polypeptide binding]][CK2 beta interface [polypeptide binding]][][ATP binding site [chemical binding]][polypeptide substrate binding site [polypeptide binding]][activation loop (A-loop)]</t>
  </si>
  <si>
    <t>Arpc1</t>
  </si>
  <si>
    <t>[&lt;3..236][&lt;3..181][146..&gt;366]</t>
  </si>
  <si>
    <t>[WD40][WD40][WD40]</t>
  </si>
  <si>
    <t>[WD40 domain, found in a number of eukaryotic proteins that cover a wide variety of functions including adaptor/regulatory modules in signal transduction, pre-mRNA processing and cytoskeleton assembly; typically contains a GH dipeptide 11-24 residues from...; cl02567][WD40 repeat [General function prediction only]; COG2319][WD40 domain, found in a number of eukaryotic proteins that cover a wide variety of functions including adaptor/regulatory modules in signal transduction, pre-mRNA processing and cytoskeleton assembly; typically contains a GH dipeptide 11-24 residues from...; cl02567]</t>
  </si>
  <si>
    <t>[order(9..10,27,32,38,41,54,71,76,82,86,98..99,117,121,][order(163,167,173,179,208..209,227,231,237..238,251..252,]</t>
  </si>
  <si>
    <t>[structural tetrad][structural tetrad]</t>
  </si>
  <si>
    <t>SmE</t>
  </si>
  <si>
    <t>[10..88]</t>
  </si>
  <si>
    <t>[Sm_E]</t>
  </si>
  <si>
    <t>[Sm protein E; cd01718]</t>
  </si>
  <si>
    <t>[order(23,35,37,40,47..50,54,62,71,73,75..79,82..88)][order(32..38,40..52,54..58)][order(50,52..54,79,81)][75..86]</t>
  </si>
  <si>
    <t>[heptamer interface [polypeptide binding]][Sm1 motif][RNA binding site [nucleotide binding]][Sm2 motif]</t>
  </si>
  <si>
    <t>Cat</t>
  </si>
  <si>
    <t>1.11.1.6</t>
  </si>
  <si>
    <t>[10..505][66..498]</t>
  </si>
  <si>
    <t>[KatE][catalase_clade_3]</t>
  </si>
  <si>
    <t>[Catalase [Inorganic ion transport and metabolism]; COG0753][Clade 3 of the heme-binding enzyme catalase; cd08156]</t>
  </si>
  <si>
    <t>[order(66,71,119..120,139..140,155..159,161,164,170..175,][order(73,112,146,151,159,352,356)][order(149,192,196,199,201,211,233,235,300..303,443,]</t>
  </si>
  <si>
    <t>[tetramer interface [polypeptide binding]][heme binding pocket [chemical binding]][NADPH binding site [chemical binding]]</t>
  </si>
  <si>
    <t>Cyp1</t>
  </si>
  <si>
    <t>2.7.1.-;5.2.1.8</t>
  </si>
  <si>
    <t>[67..225]</t>
  </si>
  <si>
    <t>[cyclophilin_ABH_like]</t>
  </si>
  <si>
    <t>[cyclophilin_ABH_like: Cyclophilin A, B and H-like cyclophilin-type peptidylprolyl cis- trans isomerase (PPIase) domain. This family represents the archetypal cystolic cyclophilin similar to human cyclophilins A, B and H. PPIase is an enzyme which...; cd01926]</t>
  </si>
  <si>
    <t>[order(117..118,123,174,176,184)]</t>
  </si>
  <si>
    <t>His3.3B</t>
  </si>
  <si>
    <t>x16</t>
  </si>
  <si>
    <t>[9..81][9..76][116..132]</t>
  </si>
  <si>
    <t>[RRM_SRSF3_like][RRM][ZnF_C2HC]</t>
  </si>
  <si>
    <t>[RNA recognition motif in serine/arginine-rich splicing factor 3 (SRSF3) and similar proteins; cd12373][RNA recognition motif; smart00360][zinc finger; smart00343]</t>
  </si>
  <si>
    <t>[order(38,40..42,44,46,48,79,81)]</t>
  </si>
  <si>
    <t>NP_001260168.1;NP_723226.1</t>
  </si>
  <si>
    <t>Manf</t>
  </si>
  <si>
    <t>[27..173]</t>
  </si>
  <si>
    <t>[Armet]</t>
  </si>
  <si>
    <t>[Degradation arginine-rich protein for mis-folding; pfam10208]</t>
  </si>
  <si>
    <t>Ote</t>
  </si>
  <si>
    <t>[10..46]</t>
  </si>
  <si>
    <t>[LEM]</t>
  </si>
  <si>
    <t>[LEM (Lap2/Emerin/Man1) domain found in emerin, lamina-associated polypeptide 2 (LAP2), inner nuclear membrane protein Man1 and similar proteins; cd12934]</t>
  </si>
  <si>
    <t>[order(25..30,32..33,36..37,39..40)]</t>
  </si>
  <si>
    <t>[polypeptide substrate binding site [polypeptide binding]]</t>
  </si>
  <si>
    <t>RanGAP</t>
  </si>
  <si>
    <t>[37..69][42..329][70..101][102..131][132..159][170..197][198..225][226..253][254..282]</t>
  </si>
  <si>
    <t>[leucine-rich repeat][LRR_RI][leucine-rich repeat][leucine-rich repeat][leucine-rich repeat][leucine-rich repeat][leucine-rich repeat][leucine-rich repeat][leucine-rich repeat]</t>
  </si>
  <si>
    <t>[leucine-rich repeat [structural motif]][Leucine-rich repeats (LRRs), ribonuclease inhibitor (RI)-like subfamily. LRRs are 20-29 residue sequence motifs present in many proteins that participate in protein-protein interactions and have different functions and cellular locations. LRRs correspond...; cd00116][leucine-rich repeat [structural motif]][leucine-rich repeat [structural motif]][leucine-rich repeat [structural motif]][leucine-rich repeat [structural motif]][leucine-rich repeat [structural motif]][leucine-rich repeat [structural motif]][leucine-rich repeat [structural motif]]</t>
  </si>
  <si>
    <t>[order(42,44,47,49,67,70,72,75,77,102,105,107,110,112,132,][order(45..46,109,177,205,261,287,289,315)]</t>
  </si>
  <si>
    <t>[Leucine-rich repeats][Substrate binding site [chemical binding]]</t>
  </si>
  <si>
    <t>NP_001260579.1;NP_476712.1</t>
  </si>
  <si>
    <t>Nacalpha</t>
  </si>
  <si>
    <t>[74..216][82..130][179..215]</t>
  </si>
  <si>
    <t>[EGD2][NAC][UBA_NAC_euk]</t>
  </si>
  <si>
    <t>[Transcription factor homologous to NACalpha-BTF3 [Transcription]; COG1308][NAC domain; pfam01849][UBA-like domain found in nascent polypeptide-associated complex subunit alpha (NACA) and its homologs mainly found in eukaryotes; cd14358]</t>
  </si>
  <si>
    <t>CG8414</t>
  </si>
  <si>
    <t>2.7.1.-;2.7.1.78</t>
  </si>
  <si>
    <t>[30..&gt;163][95..&gt;434][&lt;275..341][634..940][634..&gt;700]</t>
  </si>
  <si>
    <t>[HC2][BUD22][CobT][Grc3][P-loop_NTPase]</t>
  </si>
  <si>
    <t>[Histone H1-like nucleoprotein HC2; pfam07382][BUD22; pfam09073][Cobalamin biosynthesis protein CobT; pfam06213][Polynucleotide 5'-kinase, involved in rRNA processing [Translation, ribosomal structure and biogenesis]; COG1341][P-loop containing Nucleoside Triphosphate Hydrolases; cl21455]</t>
  </si>
  <si>
    <t>Ran</t>
  </si>
  <si>
    <t>[2..216][11..176]</t>
  </si>
  <si>
    <t>[PTZ00132][Ran]</t>
  </si>
  <si>
    <t>[GTP-binding nuclear protein Ran; Provisional][Ras-related nuclear proteins (Ran)/TC4 family of small GTPases; cd00877]</t>
  </si>
  <si>
    <t>[17..24][order(18,39,41,43..44,69..70,75,79,94..96,128,130)][order(19,67,71..73,76,94..100,102..103,106..107,110,134,][order(20,22..25,122,125,151..152)][order(29,32..34,51..52,55..56,114,139..140,143,158,][order(31..35,40..48)][order(37,64,74..77,79,81..82,93,110..111,123,125..126,128,][42][order(47,64,74,77..78,81..82,110,134,140..141,153..156,][65..68][67..85][122..125][150..152]</t>
  </si>
  <si>
    <t>[G1 box][GAP interaction site [polypeptide binding]][GEF interaction site [polypeptide binding]][GTP/Mg2+ binding site [chemical binding]][Co-activator interaction site][Switch I region][Exportin interaction site in Cse1p/Kap60p/RanGTP complex [polypeptide binding]][G2 box][Importin (transport factor) interaction site [polypeptide binding]][G3 box][Switch II region][G4 box][G5 box]</t>
  </si>
  <si>
    <t>Spt7</t>
  </si>
  <si>
    <t>[143..&gt;183]</t>
  </si>
  <si>
    <t>[TATA Binding Protein (TBP) Associated Factor 9 (TAF9) is one of several TAFs that bind TBP and is involved in forming Transcription Factor IID (TFIID) complex; cl22885]</t>
  </si>
  <si>
    <t>RpS3</t>
  </si>
  <si>
    <t>3.2.2.23;4.2.99.18</t>
  </si>
  <si>
    <t>[6..222][17..97][106..190]</t>
  </si>
  <si>
    <t>[PTZ00084][40S_S3_KH][Ribosomal_S3_C]</t>
  </si>
  <si>
    <t>[40S ribosomal protein S3; Provisional][K homology RNA-binding (KH) domain of the eukaryotic 40S small ribosomal subunit protein S3. S3 is part of the head region of the 40S ribosomal subunit and is believed to interact with mRNA as it threads its way from the latch into the channel. The KH...; cd02413][Ribosomal protein S3, C-terminal domain; pfam00189]</t>
  </si>
  <si>
    <t>[62..65]</t>
  </si>
  <si>
    <t>[G-X-X-G motif]</t>
  </si>
  <si>
    <t>Abp1</t>
  </si>
  <si>
    <t>[3..138][&lt;173..&gt;207][476..529]</t>
  </si>
  <si>
    <t>[ADF_drebrin_like][DBINO][SH3_Abp1_eu]</t>
  </si>
  <si>
    <t>[ADF homology domain of drebrin and actin-binding protein 1 (abp1); cd11281][DNA-binding domain; pfam13892][Src homology 3 domain of eumetazoan Actin-binding protein 1; cd11960]</t>
  </si>
  <si>
    <t>[order(78,92,119,122)][order(481,483,486,489..490,508..509,521,523,525..526)]</t>
  </si>
  <si>
    <t>[putative F-actin interface [polypeptide binding]][peptide ligand binding site [polypeptide binding]]</t>
  </si>
  <si>
    <t>msn</t>
  </si>
  <si>
    <t>2.7.11.-;2.7.11.13</t>
  </si>
  <si>
    <t>[25..296][32..296][1183..1484]</t>
  </si>
  <si>
    <t>[STKc_myosinIII_N_like][S_TKc][CNH]</t>
  </si>
  <si>
    <t>[N-terminal Catalytic domain of Class III myosin-like Serine/Threonine Kinases; cd06608][Serine/Threonine protein kinases, catalytic domain; smart00220][Domain found in NIK1-like kinases, mouse citron and yeast ROM1, ROM2; smart00036]</t>
  </si>
  <si>
    <t>[order(38..42,46,59,61,90,112..115,118..119,122,160,][order(38..42,46,59,61,90,112..115,118..119,122,164..165,][order(41..42,160,162..164,181,195..198,200,232,241)][177..200]</t>
  </si>
  <si>
    <t>Saf-B</t>
  </si>
  <si>
    <t>[11..42][313..386][313..385]</t>
  </si>
  <si>
    <t>[SAP][RRM_SAFB_like][RRM]</t>
  </si>
  <si>
    <t>[SAP domain; pfam02037][RNA recognition motif in the scaffold attachment factor (SAFB) family; cd12417][RNA recognition motif; smart00360]</t>
  </si>
  <si>
    <t>lark</t>
  </si>
  <si>
    <t>[8..73][8..72][87..152][87..151][169..184]</t>
  </si>
  <si>
    <t>[RRM1_2_CoAA_like][RRM][RRM1_2_CoAA_like][RRM][zf-CCHC]</t>
  </si>
  <si>
    <t>[RNA recognition motif 1 and 2 in RRM-containing coactivator activator/modulator (CoAA) and similar proteins; cd12343][RNA recognition motif; smart00360][RNA recognition motif 1 and 2 in RRM-containing coactivator activator/modulator (CoAA) and similar proteins; cd12343][RNA recognition motif; smart00360][Zinc knuckle; pfam00098]</t>
  </si>
  <si>
    <t>eIF-4a</t>
  </si>
  <si>
    <t>[6..403][32..232][243..358]</t>
  </si>
  <si>
    <t>[77..81][179..182][210..212][order(277..280,300..301,326..328)][order(334,355)]</t>
  </si>
  <si>
    <t>Patronin</t>
  </si>
  <si>
    <t>[190..272][1271..&gt;1391][1548..1676]</t>
  </si>
  <si>
    <t>[CAMSAP_CH][tolA_full][CAMSAP_CKK]</t>
  </si>
  <si>
    <t>[CAMSAP CH domain; pfam11971][TolA protein; TIGR02794][Microtubule-binding calmodulin-regulated spectrin-associated; smart01051]</t>
  </si>
  <si>
    <t>CG2982</t>
  </si>
  <si>
    <t>1.14.11.-;1.14.11.27</t>
  </si>
  <si>
    <t>[227..534]</t>
  </si>
  <si>
    <t>[JmjC]</t>
  </si>
  <si>
    <t>[JmjC domain, hydroxylase; cl22893]</t>
  </si>
  <si>
    <t>CG6543</t>
  </si>
  <si>
    <t>4.2.1.17</t>
  </si>
  <si>
    <t>[37..294][41..234]</t>
  </si>
  <si>
    <t>[PRK05862][crotonase-like]</t>
  </si>
  <si>
    <t>[order(63,65,97,101..105,142,144..146,168..169,172)][order(103,146)][order(130,134,155..158,170..173,179,181..183,185..186,]</t>
  </si>
  <si>
    <t>CG5808</t>
  </si>
  <si>
    <t>[4..169][237..319][241..313][471..&gt;555]</t>
  </si>
  <si>
    <t>[cyclophilin_RRM][RRM_PPIL4][RRM][PRP38_assoc]</t>
  </si>
  <si>
    <t>[cyclophilin_RRM: cyclophilin-type peptidylprolyl cis- trans isomerase domain occuring with a C-terminal RNA recognition motif domain (RRM). This subfamily of the cyclophilin domain family contains a number of eukaryotic cyclophilins having the RRM domain...; cd01921][RNA recognition motif in peptidyl-prolyl cis-trans isomerase-like 4 (PPIase) and similar proteins; cd12235][RNA recognition motif; smart00360][Pre-mRNA-splicing factor 38-associated hydrophilic C-term; cl21734]</t>
  </si>
  <si>
    <t>[order(43..44,49,107,109,118)]</t>
  </si>
  <si>
    <t>Ibf2</t>
  </si>
  <si>
    <t>sip2</t>
  </si>
  <si>
    <t>NP_609090.2;NP_723234.2;NP_723235.2</t>
  </si>
  <si>
    <t>CG30122</t>
  </si>
  <si>
    <t>[6..40][300..480][525..&gt;595][709..855]</t>
  </si>
  <si>
    <t>[SAP][SPRY_hnRNP][eIF3_subunit][AAA_33]</t>
  </si>
  <si>
    <t>[SAP domain; pfam02037][SPRY domain in heterogeneous nuclear ribonucleoprotein U-like (hnRNP) protein 1; cd12884][Translation initiation factor eIF3 subunit; pfam08597][AAA domain; pfam13671]</t>
  </si>
  <si>
    <t>NP_001163196.1;NP_001163197.1;NP_611354.2</t>
  </si>
  <si>
    <t>Dref</t>
  </si>
  <si>
    <t>[35..84]</t>
  </si>
  <si>
    <t>[zf-BED]</t>
  </si>
  <si>
    <t>[BED zinc finger; pfam02892]</t>
  </si>
  <si>
    <t>Dlc90F</t>
  </si>
  <si>
    <t>[12..111]</t>
  </si>
  <si>
    <t>[Tctex-1]</t>
  </si>
  <si>
    <t>[Tctex-1 family; pfam03645]</t>
  </si>
  <si>
    <t>RpL23</t>
  </si>
  <si>
    <t>[2..139]</t>
  </si>
  <si>
    <t>[PTZ00054]</t>
  </si>
  <si>
    <t>[60S ribosomal protein L23; Provisional]</t>
  </si>
  <si>
    <t>sle</t>
  </si>
  <si>
    <t>[&lt;289..716][&lt;685..960]</t>
  </si>
  <si>
    <t>[MDN1][MDN1]</t>
  </si>
  <si>
    <t>[Midasin, AAA ATPase with vWA domain, involved in ribosome maturation [Translation, ribosomal structure and biogenesis]; COG5271][Midasin, AAA ATPase with vWA domain, involved in ribosome maturation [Translation, ribosomal structure and biogenesis]; COG5271]</t>
  </si>
  <si>
    <t>NP_731472.1;NP_731473.1</t>
  </si>
  <si>
    <t>zip</t>
  </si>
  <si>
    <t>[79..121][126..826][145..814][1116..1973][1299..1438]</t>
  </si>
  <si>
    <t>[Myosin_N][MYSc][MYSc_Myh2_insects_mollusks][Myosin_tail_1][Tropomyosin_1]</t>
  </si>
  <si>
    <t>[Myosin N-terminal SH3-like domain; pfam02736][Myosin. Large ATPases; smart00242][class II myosin heavy chain 2, motor domain; cd14911][Myosin tail; pfam01576][Tropomyosin like; pfam12718]</t>
  </si>
  <si>
    <t>[order(172..180,224..231,282..292,510..515)][172..180][224..231][282..292][510..515][order(539..550,553..562)][746..755][758..814]</t>
  </si>
  <si>
    <t>NP_001014552.1;NP_001014553.1</t>
  </si>
  <si>
    <t>Tom20</t>
  </si>
  <si>
    <t>[11..129]</t>
  </si>
  <si>
    <t>[MAS20]</t>
  </si>
  <si>
    <t>[MAS20 protein import receptor; pfam02064]</t>
  </si>
  <si>
    <t>Hsp23</t>
  </si>
  <si>
    <t>[67..145][&lt;69..161]</t>
  </si>
  <si>
    <t>[metazoan_ACD][IbpA]</t>
  </si>
  <si>
    <t>[Alpha-crystallin domain (ACD) of metazoan alpha-crystallin-type small(s) heat shock proteins (Hsps). sHsps are small stress induced proteins with monomeric masses between 12 -43 kDa, whose common feature is the Alpha-crystallin domain (ACD). sHsps are...; cd06526][Molecular chaperone IbpA, HSP20 family [Posttranslational modification, protein turnover, chaperones]; COG0071]</t>
  </si>
  <si>
    <t>[order(67,74,76,78..79,116,137..138)]</t>
  </si>
  <si>
    <t>Taf10b</t>
  </si>
  <si>
    <t>[41..144]</t>
  </si>
  <si>
    <t>[TAF10]</t>
  </si>
  <si>
    <t>[The TATA Binding Protein (TBP) Associated Factor 10; cd07982]</t>
  </si>
  <si>
    <t>Fmr1</t>
  </si>
  <si>
    <t>[107..163][271..331][337..405][414..&gt;455]</t>
  </si>
  <si>
    <t>[Agenet][KH-I][KH-I][FXR1P_C]</t>
  </si>
  <si>
    <t>[Tudor-like domain present in plant sequences; smart00743][K homology RNA-binding domain, type I. KH binds single-stranded RNA or DNA. It is found in a wide variety of proteins including ribosomal proteins, transcription factors and post-transcriptional modifiers of mRNA. There are two different KH domains that...; cd00105][K homology RNA-binding domain, type I. KH binds single-stranded RNA or DNA. It is found in a wide variety of proteins including ribosomal proteins, transcription factors and post-transcriptional modifiers of mRNA. There are two different KH domains that...; cd00105][Fragile X-related 1 protein C terminal; pfam12235]</t>
  </si>
  <si>
    <t>[order(279,281..283,285..289,292..293,296..297,302)][286..289][order(342,344..346,348..352,355..356,359..360,366..369)][349..352]</t>
  </si>
  <si>
    <t>[nucleic acid binding region [nucleotide binding]][G-X-X-G motif][nucleic acid binding region [nucleotide binding]][G-X-X-G motif]</t>
  </si>
  <si>
    <t>NP_001247017.1;NP_731443.1;NP_731445.1</t>
  </si>
  <si>
    <t>FK506-bp1</t>
  </si>
  <si>
    <t>[264..354]</t>
  </si>
  <si>
    <t>Phb2</t>
  </si>
  <si>
    <t>[40..278][42..236][&lt;205..278]</t>
  </si>
  <si>
    <t>[hflC][SPFH_prohibitin][SPFH_like]</t>
  </si>
  <si>
    <t>[HflC protein; TIGR01932][Prohibitin family; SPFH (stomatin, prohibitin, flotillin, and HflK/C) superfamily; cd03401][core domain of the SPFH (stomatin, prohibitin, flotillin, and HflK/C) superfamily; cl19107]</t>
  </si>
  <si>
    <t>NP_001097371.1;NP_001097372.1;NP_725832.2</t>
  </si>
  <si>
    <t>CG3342</t>
  </si>
  <si>
    <t>CG5599</t>
  </si>
  <si>
    <t>2.3.1.-</t>
  </si>
  <si>
    <t>[39..109][41..462][156..196][248..461]</t>
  </si>
  <si>
    <t>[lipoyl_domain][PLN02528][E3_binding][2-oxoacid_dh]</t>
  </si>
  <si>
    <t>[Lipoyl domain of the dihydrolipoyl acyltransferase component (E2) of 2-oxo acid dehydrogenases. 2-oxo acid dehydrogenase multienzyme complexes, like pyruvate dehydrogenase (PDH), 2-oxoglutarate dehydrogenase (OGDH) and branched-chain 2-oxo acid...; cd06849][2-oxoisovalerate dehydrogenase E2 component][e3 binding domain; pfam02817][2-oxoacid dehydrogenases acyltransferase (catalytic domain); pfam00198]</t>
  </si>
  <si>
    <t>[order(69,76..81,85)][79]</t>
  </si>
  <si>
    <t>[E3 interaction surface][lipoyl attachment site [posttranslational modification]]</t>
  </si>
  <si>
    <t>polo</t>
  </si>
  <si>
    <t>[23..277][25..277][388..475][490..570]</t>
  </si>
  <si>
    <t>[STKc_PLK][S_TKc][POLO_box_1][POLO_box_2]</t>
  </si>
  <si>
    <t>[Catalytic domain of the Serine/Threonine Kinases, Polo-like kinases; cd14099][Serine/Threonine protein kinases, catalytic domain; smart00220][First polo-box domain (PBD) of polo-like kinases Plk1, Plk2, Plk3, and Plk5; cd13118][Second polo-box domain (PBD) of polo-like kinases Plk1, Plk2, Plk3, and Plk5; cd13117]</t>
  </si>
  <si>
    <t>[order(31..35,39,52,54,86,102..105,109,111,148,150,][order(31..35,39,52,54,86,103..105,155,166)][order(35,109,111,148,150,152,169,185..188)][order(165..173,178..188)][order(394..397,466,468..472)][order(497,516,518,520)]</t>
  </si>
  <si>
    <t>[active][other][other][other][other][other]</t>
  </si>
  <si>
    <t>[][ATP binding site [chemical binding]][polypeptide substrate binding site [polypeptide binding]][activation loop (A-loop)][phosphopeptide binding site [polypeptide binding]][phosphopeptide binding site [polypeptide binding]]</t>
  </si>
  <si>
    <t>UQCR-Q</t>
  </si>
  <si>
    <t>[9..88]</t>
  </si>
  <si>
    <t>[UcrQ]</t>
  </si>
  <si>
    <t>[UcrQ family; pfam02939]</t>
  </si>
  <si>
    <t>CG2199</t>
  </si>
  <si>
    <t>[408..&gt;458][409..430][440..460]</t>
  </si>
  <si>
    <t>[zf-C2H2_2][C2H2 Zn finger][C2H2 Zn finger]</t>
  </si>
  <si>
    <t>[C2H2 type zinc-finger (2 copies); pfam12756][C2H2 Zn finger [structural motif]][C2H2 Zn finger [structural motif]]</t>
  </si>
  <si>
    <t>[order(409,412,425,430)][order(414,416,418,420..421,424..425,428,445,447..449,][order(440,443,456,460)]</t>
  </si>
  <si>
    <t>NP_612104.1;NP_728599.1</t>
  </si>
  <si>
    <t>hoip</t>
  </si>
  <si>
    <t>[19..110]</t>
  </si>
  <si>
    <t>[Ribosomal_L7Ae]</t>
  </si>
  <si>
    <t>[Ribosomal protein L7Ae/L30e/S12e/Gadd45 family; pfam01248]</t>
  </si>
  <si>
    <t>l(1)G0156</t>
  </si>
  <si>
    <t>1.1.1.41</t>
  </si>
  <si>
    <t>[46..377]</t>
  </si>
  <si>
    <t>[Iso_dh]</t>
  </si>
  <si>
    <t>[Isocitrate/isopropylmalate dehydrogenase; cl00445]</t>
  </si>
  <si>
    <t>NP_001259705.1;NP_573388.1</t>
  </si>
  <si>
    <t>CG4747</t>
  </si>
  <si>
    <t>1.1.1.31;1.1.1.44</t>
  </si>
  <si>
    <t>[20..106][316..474][319..596][480..596]</t>
  </si>
  <si>
    <t>[N_Pac_NP60][NAD_binding_2][MmsB][NAD_binding_11]</t>
  </si>
  <si>
    <t>[The PWWP domain is an essential part of the cytokine-like nuclear factor n-pac protein, or NP60, which enhances the activity of MAP2K4 and MAP2K6 kinases to phosphorylate p38-alpha. In a variety of cell lines, NP60 has been shown to localize to the...; cd05836][NAD binding domain of 6-phosphogluconate dehydrogenase; pfam03446][3-hydroxyisobutyrate dehydrogenase or related beta-hydroxyacid dehydrogenase [Lipid transport and metabolism]; COG2084][NAD-binding of NADP-dependent 3-hydroxyisobutyrate dehydrogenase; pfam14833]</t>
  </si>
  <si>
    <t>[order(30,33,36,61,64,66)][order(324..326,345..346,378..379)]</t>
  </si>
  <si>
    <t>[putative chromatin binding site][NAD(P) binding pocket [chemical binding]]</t>
  </si>
  <si>
    <t>fs(1)Yb</t>
  </si>
  <si>
    <t>[&lt;859..950]</t>
  </si>
  <si>
    <t>[TUDOR]</t>
  </si>
  <si>
    <t>[Tudor domain; pfam00567]</t>
  </si>
  <si>
    <t>CG31793</t>
  </si>
  <si>
    <t>[1..1273][93..364][434..632][731..955][1047..1268]</t>
  </si>
  <si>
    <t>[CFTR_protein][ABC_membrane][ABCC_MRP_domain1][ABC_membrane][ABCC_MRP_domain2]</t>
  </si>
  <si>
    <t>[cystic fibrosis transmembrane conductor regulator (CFTR); TIGR01271][ABC transporter transmembrane region; cl00549][ATP-binding cassette domain 1 of multidrug resistance-associated protein, subfamily C; cd03250][ABC transporter transmembrane region; cl00549][ATP-binding cassette domain 2 of multidrug resistance-associated protein; cd03244]</t>
  </si>
  <si>
    <t>[469..476][order(472..473,475..477,504,582..583,615)][501..504][558..567][578..583][586..589][611..617]</t>
  </si>
  <si>
    <t>[Walker A/P-loop][ATP binding site [chemical binding]][Q-loop/lid][ABC transporter signature motif][Walker B][D-loop][H-loop/switch region]</t>
  </si>
  <si>
    <t>Arp2</t>
  </si>
  <si>
    <t>[6..388][71..201]</t>
  </si>
  <si>
    <t>[ACTIN][NBD_sugar-kinase_HSP70_actin]</t>
  </si>
  <si>
    <t>[Actin; smart00268][Nucleotide-Binding Domain of the sugar kinase/HSP70/actin superfamily; cd00012]</t>
  </si>
  <si>
    <t>tws</t>
  </si>
  <si>
    <t>[65..495][82..423]</t>
  </si>
  <si>
    <t>[CDC55][WD40]</t>
  </si>
  <si>
    <t>[Serine/threonine protein phosphatase 2A, regulatory subunit [Signal transduction mechanisms]; COG5170][WD40 domain, found in a number of eukaryotic proteins that cover a wide variety of functions including adaptor/regulatory modules in signal transduction, pre-mRNA processing and cytoskeleton assembly; typically contains a GH dipeptide 11-24 residues from...; cl02567]</t>
  </si>
  <si>
    <t>[order(98,102,108..109,132..133,166,169,175..176,228..229,]</t>
  </si>
  <si>
    <t>NP_476880.1;NP_476881.1</t>
  </si>
  <si>
    <t>apt</t>
  </si>
  <si>
    <t>[71..148]</t>
  </si>
  <si>
    <t>[Myb_DNA-bind_5]</t>
  </si>
  <si>
    <t>[Myb/SANT-like DNA-binding domain; pfam13873]</t>
  </si>
  <si>
    <t>NP_001261153.1;NP_477179.1;NP_477180.1;NP_726344.1</t>
  </si>
  <si>
    <t>Caf1-55</t>
  </si>
  <si>
    <t>2.1.1.43</t>
  </si>
  <si>
    <t>[22..93][&lt;118..&gt;411][127..408]</t>
  </si>
  <si>
    <t>[CAF1C_H4-bd][WD40][WD40]</t>
  </si>
  <si>
    <t>[Histone-binding protein RBBP4 or subunit C of CAF1 complex; pfam12265][WD40 repeat [General function prediction only]; COG2319][WD40 domain, found in a number of eukaryotic proteins that cover a wide variety of functions including adaptor/regulatory modules in signal transduction, pre-mRNA processing and cytoskeleton assembly; typically contains a GH dipeptide 11-24 residues from...; cl02567]</t>
  </si>
  <si>
    <t>[order(127,146,150,156..157,179..180,199,203,209..210,]</t>
  </si>
  <si>
    <t>128up</t>
  </si>
  <si>
    <t>[1..367][65..297][291..366]</t>
  </si>
  <si>
    <t>[Rbg1][DRG][TGS_DRG_C]</t>
  </si>
  <si>
    <t>[Ribosome-interacting GTPase 1 [Translation, ribosomal structure and biogenesis]; COG1163][Developmentally Regulated GTP-binding protein (DRG); cd01896][TGS_DRG_C: DRG (developmentally regulated GTP-binding protein) represents a family of GTP-binding proteins that includes two members, DRG1 and DRG2. DRG1 and DRG2 have a C-terminal TGS domain (named after the ThrRS, GTPase, and SpoT proteins where it...; cd01666]</t>
  </si>
  <si>
    <t>[71..78][order(74,76..79,173..174,176,201..203)][93..101][98][order(116..125,128..141)][117..120][248..251][271..273]</t>
  </si>
  <si>
    <t>[G1 box][GTP/Mg2+ binding site [chemical binding]][Switch I region][G2 box][Switch II region][G3 box][G4 box][G5 box]</t>
  </si>
  <si>
    <t>RpS12</t>
  </si>
  <si>
    <t>[23..118]</t>
  </si>
  <si>
    <t>Hsp27</t>
  </si>
  <si>
    <t>[86..163]</t>
  </si>
  <si>
    <t>[order(86,93,95,97..98,135,156..157)]</t>
  </si>
  <si>
    <t>ATPsynbeta</t>
  </si>
  <si>
    <t>3.6.3.14;3.6.3.6</t>
  </si>
  <si>
    <t>[44..507][46..112][114..393][401..508]</t>
  </si>
  <si>
    <t>[PRK09280][ATP-synt_ab_N][F1-ATPase_beta][ATP-synt_ab_C]</t>
  </si>
  <si>
    <t>[F0F1 ATP synthase subunit beta; Validated][ATP synthase alpha/beta family, beta-barrel domain; pfam02874][F1 ATP synthase beta subunit, nucleotide-binding domain. The F-ATPase is found in bacterial plasma membranes, mitochondrial inner membranes and in chloroplast thylakoid membranes. It has also been found in the archaea Methanosarcina barkeri. It uses a...; cd01133][ATP synthase alpha/beta chain, C terminal domain; pfam00306]</t>
  </si>
  <si>
    <t>[order(137,154,156..157,159,161,222..224,227,255..257,262,][190..196][order(192,195..197,221..222,225,289,293,377..378)][285..289][order(375,377,383..384)]</t>
  </si>
  <si>
    <t>[other][other][other][other][inhibition]</t>
  </si>
  <si>
    <t>[alpha subunit interaction interface [polypeptide binding]][Walker A motif][ATP binding site [chemical binding]][Walker B motif][inhibitor binding site]</t>
  </si>
  <si>
    <t>NP_001259081.1;NP_726631.1</t>
  </si>
  <si>
    <t>nonA</t>
  </si>
  <si>
    <t>[301..371][303..369][377..456][378..442][447..546][502..610]</t>
  </si>
  <si>
    <t>[RRM1_p54nrb_like][RRM][RRM2_p54nrb_like][RRM_6][NOPS_NONA_like][PKK]</t>
  </si>
  <si>
    <t>[RNA recognition motif 1 in the p54nrb/PSF/PSP1 family; cd12332][RNA recognition motif; smart00360][RNA recognition motif 2 in the p54nrb/PSF/PSP1 family; cd12333][RNA recognition motif (a.k.a. RRM, RBD, or RNP domain); pfam14259][NOPS domain, including C-terminal coiled-coil region, in p54nrb/PSF/PSP1 homologs from invertebrate species; cd12945][Polo kinase kinase; pfam12474]</t>
  </si>
  <si>
    <t>[order(301,348,351..352,355..356)][order(382,385..391,395,399,404,406..411,416,420,435..436,]</t>
  </si>
  <si>
    <t>[heterodimer interface [polypeptide binding]][heterodimer interface [polypeptide binding]]</t>
  </si>
  <si>
    <t>NP_001014747.1;NP_523367.2;NP_727962.1</t>
  </si>
  <si>
    <t>eIF-4E</t>
  </si>
  <si>
    <t>[82..242]</t>
  </si>
  <si>
    <t>[IF4E]</t>
  </si>
  <si>
    <t>[Eukaryotic initiation factor 4E; pfam01652]</t>
  </si>
  <si>
    <t>NP_524829.1;NP_729480.1</t>
  </si>
  <si>
    <t>Gp210</t>
  </si>
  <si>
    <t>Ada2b</t>
  </si>
  <si>
    <t>[10..&gt;341][11..58][73..115]</t>
  </si>
  <si>
    <t>[COG5114][ZZ_ADA2][SANT]</t>
  </si>
  <si>
    <t>[Histone acetyltransferase complex SAGA/ADA, subunit ADA2 [Chromatin structure and dynamics]][Zinc finger, ZZ type. Zinc finger present in ADA2, a putative transcriptional adaptor, and related proteins. The ZZ motif coordinates two zinc ions and most likely participates in ligand binding or molecular scaffolding; cd02335]['SWI3, ADA2, N-CoR and TFIIIB' DNA-binding domains. Tandem copies of the domain bind telomeric DNA tandem repeatsas part of the capping complex. Binding is sequence dependent for repeats which contain the G/C rich motif [C2-3 A (CA)1-6]. The domain is...; cd00167]</t>
  </si>
  <si>
    <t>[order(13,16,27,30,36,39,49,53)][order(13,16,36,39)][order(14,24,26,32,34)][order(25,40,55,58)][order(27,30,49,53)][order(74,104..105,107..108,110..112,114..115)]</t>
  </si>
  <si>
    <t>[other][other][other][other][other][DNA binding]</t>
  </si>
  <si>
    <t>[Zinc-binding sites [ion binding]][zinc cluster 1 [ion binding]][putative charged binding surface][putative hydrophobic binding surface][zinc cluster 2 [ion binding]][DNA binding site [nucleotide binding]]</t>
  </si>
  <si>
    <t>CG15747</t>
  </si>
  <si>
    <t>[61..185]</t>
  </si>
  <si>
    <t>[DUF2040]</t>
  </si>
  <si>
    <t>[Coiled-coil domain-containing protein 55 (DUF2040); pfam09745]</t>
  </si>
  <si>
    <t>ced-6</t>
  </si>
  <si>
    <t>[92..261][233..&gt;304]</t>
  </si>
  <si>
    <t>[PTB_CED-6][AceK]</t>
  </si>
  <si>
    <t>[Cell death protein 6 homolog (CED-6/GULP1) Phosphotyrosine-binding (PTB) domain; cd01273][Isocitrate dehydrogenase kinase/phosphatase (AceK); cl01891]</t>
  </si>
  <si>
    <t>[order(108,190,233)][order(179..184,197,242,246)]</t>
  </si>
  <si>
    <t>[putative phosphoinositide binding site [chemical binding]][putative peptide binding site [polypeptide binding]]</t>
  </si>
  <si>
    <t>NP_001246225.1;NP_610488.1</t>
  </si>
  <si>
    <t>caz</t>
  </si>
  <si>
    <t>[121..201][122..204][275..302][279..298]</t>
  </si>
  <si>
    <t>[RRM][RRM_SARFH][zf-RanBP][RanBP2-type Zn finger]</t>
  </si>
  <si>
    <t>[RNA recognition motif; smart00360][RNA recognition motif in Drosophila melanogaster RNA-binding protein cabeza and similar proteins; cd12534][Zn-finger in Ran binding protein and others; pfam00641][RanBP2-type Zn finger [structural motif]]</t>
  </si>
  <si>
    <t>[order(281,284,295,298)]</t>
  </si>
  <si>
    <t>[Zn binding site [ion binding]]</t>
  </si>
  <si>
    <t>NP_523365.2;NP_727946.2</t>
  </si>
  <si>
    <t>sel</t>
  </si>
  <si>
    <t>[24..173]</t>
  </si>
  <si>
    <t>[DUF3456]</t>
  </si>
  <si>
    <t>[TLR4 regulator and MIR-interacting MSAP; pfam11938]</t>
  </si>
  <si>
    <t>Yeti</t>
  </si>
  <si>
    <t>[159..239]</t>
  </si>
  <si>
    <t>[BCNT]</t>
  </si>
  <si>
    <t>[Bucentaur or craniofacial development; pfam07572]</t>
  </si>
  <si>
    <t>CG11999</t>
  </si>
  <si>
    <t>[26..75][86..138][151..&gt;182]</t>
  </si>
  <si>
    <t>[MIR][MIR][MIR]</t>
  </si>
  <si>
    <t>[Domain in ryanodine and inositol trisphosphate receptors and protein O-mannosyltransferases; smart00472][Domain in ryanodine and inositol trisphosphate receptors and protein O-mannosyltransferases; smart00472][Domain in ryanodine and inositol trisphosphate receptors and protein O-mannosyltransferases; smart00472]</t>
  </si>
  <si>
    <t>Tango7</t>
  </si>
  <si>
    <t>[236..336]</t>
  </si>
  <si>
    <t>[PCI]</t>
  </si>
  <si>
    <t>[PCI domain; pfam01399]</t>
  </si>
  <si>
    <t>l(2)gl</t>
  </si>
  <si>
    <t>[18..477][265..363]</t>
  </si>
  <si>
    <t>[WD40][LLGL]</t>
  </si>
  <si>
    <t>[WD40 repeat [General function prediction only]; COG2319][LLGL2; pfam08366]</t>
  </si>
  <si>
    <t>NP_001259787.1;NP_722583.1;NP_722584.1;NP_722585.1</t>
  </si>
  <si>
    <t>HP1b</t>
  </si>
  <si>
    <t>[3..52][97..151]</t>
  </si>
  <si>
    <t>[CHROMO][Chromo_shadow]</t>
  </si>
  <si>
    <t>[Chromatin organization modifier (chromo) domain is a conserved region of around 50 amino acids found in a variety of chromosomal proteins, which appear to play a role in the functional organization of the eukaryotic nucleus. Experimental evidence...; cd00024][Chromo shadow domain; pfam01393]</t>
  </si>
  <si>
    <t>[order(4,23,25,28,32,36,40..41)][order(107,114,135,143,146,150)][order(143,146)]</t>
  </si>
  <si>
    <t>[histone binding site][dimerization interface [polypeptide binding]][potential binding pit]</t>
  </si>
  <si>
    <t>Arpc2</t>
  </si>
  <si>
    <t>[56..286]</t>
  </si>
  <si>
    <t>[P34-Arc]</t>
  </si>
  <si>
    <t>[Arp2/3 complex, 34 kD subunit p34-Arc; pfam04045]</t>
  </si>
  <si>
    <t>CG8578</t>
  </si>
  <si>
    <t>[47..322]</t>
  </si>
  <si>
    <t>[DUF2051]</t>
  </si>
  <si>
    <t>[Double stranded RNA binding protein (DUF2051); pfam09738]</t>
  </si>
  <si>
    <t>OstDelta</t>
  </si>
  <si>
    <t>2.4.99.18</t>
  </si>
  <si>
    <t>[6..626]</t>
  </si>
  <si>
    <t>[Ribophorin_II]</t>
  </si>
  <si>
    <t>[Oligosaccharyltransferase subunit Ribophorin II; pfam05817]</t>
  </si>
  <si>
    <t>NP_001286549.1;NP_611265.1</t>
  </si>
  <si>
    <t>Nap1</t>
  </si>
  <si>
    <t>[54..322]</t>
  </si>
  <si>
    <t>[NAP]</t>
  </si>
  <si>
    <t>[Nucleosome assembly protein (NAP); pfam00956]</t>
  </si>
  <si>
    <t>SelD</t>
  </si>
  <si>
    <t>2.7.9.3</t>
  </si>
  <si>
    <t>[39..355][40..376]</t>
  </si>
  <si>
    <t>[selD][SelD]</t>
  </si>
  <si>
    <t>[selenium donor protein; TIGR00476][Selenophosphate synthetase (SelD) catalyzes the conversion of selenium to selenophosphate which is required by a number of bacterial, archaeal and eukaryotic organisms for synthesis of Secys-tRNA, the precursor of selenocysteine in selenoenzymes. The...; cd02195]</t>
  </si>
  <si>
    <t>[order(103..106,108,110,132,143,146,149,185,192..193,197,][order(128,132,183..185)]</t>
  </si>
  <si>
    <t>[dimerization interface [polypeptide binding]][putative ATP binding site [chemical binding]]</t>
  </si>
  <si>
    <t>Cyt-c-p</t>
  </si>
  <si>
    <t>[3..108]</t>
  </si>
  <si>
    <t>[Cytochrom_C]</t>
  </si>
  <si>
    <t>[Cytochrome c; cl21467]</t>
  </si>
  <si>
    <t>CG11985</t>
  </si>
  <si>
    <t>[3..81]</t>
  </si>
  <si>
    <t>[SF3b10]</t>
  </si>
  <si>
    <t>[Splicing factor 3B subunit 10 (SF3b10); pfam07189]</t>
  </si>
  <si>
    <t>HDAC1</t>
  </si>
  <si>
    <t>[5..372]</t>
  </si>
  <si>
    <t>[Arginase_HDAC]</t>
  </si>
  <si>
    <t>[Arginase-like and histone-like hydrolases; cl17011]</t>
  </si>
  <si>
    <t>[order(139,174,176,178,260,262,299)][order(174,176,262)]</t>
  </si>
  <si>
    <t>[active][metal-binding]</t>
  </si>
  <si>
    <t>[][metal binding site [ion binding]]</t>
  </si>
  <si>
    <t>PH4alphaEFB</t>
  </si>
  <si>
    <t>1.13.11.-;1.14.11.2</t>
  </si>
  <si>
    <t>[27..162][356..529]</t>
  </si>
  <si>
    <t>[P4Ha_N][P4Hc]</t>
  </si>
  <si>
    <t>[Prolyl 4-Hydroxylase alpha-subunit, N-terminal region; pfam08336][Prolyl 4-hydroxylase alpha subunit homologues; smart00702]</t>
  </si>
  <si>
    <t>D19B</t>
  </si>
  <si>
    <t>[12..83][255..275][283..335][318..338][&lt;347..512][349..369][378..397][406..426][434..455][463..482][491..511][586..607][615..634][627..652][643..663]</t>
  </si>
  <si>
    <t>[zf-AD][C2H2 Zn finger][C2H2 Zn finger][C2H2 Zn finger][COG5048][C2H2 Zn finger][C2H2 Zn finger][C2H2 Zn finger][C2H2 Zn finger][C2H2 Zn finger][C2H2 Zn finger][C2H2 Zn finger][C2H2 Zn finger][zf-H2C2_2][C2H2 Zn finger]</t>
  </si>
  <si>
    <t>[Zinc-finger associated domain (zf-AD); smart00868][C2H2 Zn finger [structural motif]][C2H2 Zn finger [structural motif]][C2H2 Zn finger [structural motif]][FOG: Zn-finger [General function prediction only]][C2H2 Zn finger [structural motif]][C2H2 Zn finger [structural motif]][C2H2 Zn finger [structural motif]][C2H2 Zn finger [structural motif]][C2H2 Zn finger [structural motif]][C2H2 Zn finger [structural motif]][C2H2 Zn finger [structural motif]][C2H2 Zn finger [structural motif]][Zinc-finger double domain; pfam13465][C2H2 Zn finger [structural motif]]</t>
  </si>
  <si>
    <t>[order(255,258,271,275)][order(349,352,365,369)][order(354,356,358,360..361,364..365,368,383,385,389..390,][order(378,381,394,398)][order(406,409,422,426)][order(434,437,450,455)][order(439,441,443,445..446,449..450,453,468,470,474..475,][order(463,466,479,483)][order(491,494,507,511)][order(586,589,602,607)][order(591,593,595,597..598,601..602,605,620,622,626..627,][order(615,618,631,635)][order(643,646,659,663)]</t>
  </si>
  <si>
    <t>[Zn binding site [ion binding]][Zn binding site [ion binding]][putative nucleic acid binding site [nucleotide binding]][Zn binding site [ion binding]][Zn binding site [ion binding]][Zn binding site [ion binding]][putative nucleic acid binding site [nucleotide binding]][Zn binding site [ion binding]][Zn binding site [ion binding]][Zn binding site [ion binding]][putative nucleic acid binding site [nucleotide binding]][Zn binding site [ion binding]][Zn binding site [ion binding]]</t>
  </si>
  <si>
    <t>MED4</t>
  </si>
  <si>
    <t>[47..189]</t>
  </si>
  <si>
    <t>[Med4]</t>
  </si>
  <si>
    <t>[Vitamin-D-receptor interacting Mediator subunit 4; pfam10018]</t>
  </si>
  <si>
    <t>Sgt</t>
  </si>
  <si>
    <t>[116..177][116..149][116..144][139..170][148..215][149..179][184..217][184..212]</t>
  </si>
  <si>
    <t>[TPR_11][TPR_2][TPR repeat][TPR_17][TPR_11][TPR repeat][TPR_1][TPR repeat]</t>
  </si>
  <si>
    <t>[TPR repeat; pfam13414][Tetratricopeptide repeat; pfam07719][TPR repeat [structural motif]][Tetratricopeptide repeat; pfam13431][TPR repeat; pfam13414][TPR repeat [structural motif]][Tetratricopeptide repeat; pfam00515][TPR repeat [structural motif]]</t>
  </si>
  <si>
    <t>[order(117,120..121,124..125,127,151,154..155,158..159,]</t>
  </si>
  <si>
    <t>[putative protein binding surface [polypeptide binding]]</t>
  </si>
  <si>
    <t>CG2852</t>
  </si>
  <si>
    <t>[30..188]</t>
  </si>
  <si>
    <t>[cyclophilin]</t>
  </si>
  <si>
    <t>[cyclophilin: cyclophilin-type peptidylprolyl cis- trans isomerases. This family contains eukaryotic, bacterial and archeal proteins which exhibit a peptidylprolyl cis- trans isomerases activity (PPIase, Rotamase) and in addition bind the...; cl00197]</t>
  </si>
  <si>
    <t>[order(80,82,85..86,88,126..127,136,138,146..147,151)]</t>
  </si>
  <si>
    <t>[13..342][32..306]</t>
  </si>
  <si>
    <t>[CDC3][CDC_Septin]</t>
  </si>
  <si>
    <t>[Septin family protein [Cell cycle control, cell division, chromosome partitioning, Cytoskeleton]; COG5019][CDC/Septin GTPase family; cd01850]</t>
  </si>
  <si>
    <t>[42..49][order(44..50,99,102,180..181,183,239..240)][74..82][76][99..102][order(101..136,137..146)][180..183][239..241]</t>
  </si>
  <si>
    <t>[G1 box][GTP/Mg2+ binding site [chemical binding]][Switch I region][G2 box][G3 box][Switch II region][G4 box][G5 box]</t>
  </si>
  <si>
    <t>Nipped-A</t>
  </si>
  <si>
    <t>2.3.1.48;2.7.1.-</t>
  </si>
  <si>
    <t>[2767..3102][3425..3712][&lt;3766..3790]</t>
  </si>
  <si>
    <t>[FAT][PIKK_TRRAP][FATC]</t>
  </si>
  <si>
    <t>[FAT domain; pfam02259][Pseudokinase domain of TRansformation/tRanscription domain-Associated Protein; cd05163][FATC domain; pfam02260]</t>
  </si>
  <si>
    <t>Bin1</t>
  </si>
  <si>
    <t>[14..134]</t>
  </si>
  <si>
    <t>[SAP18]</t>
  </si>
  <si>
    <t>[Sin3 associated polypeptide p18 (SAP18); pfam06487]</t>
  </si>
  <si>
    <t>isoQC</t>
  </si>
  <si>
    <t>2.3.2.5</t>
  </si>
  <si>
    <t>[56..346]</t>
  </si>
  <si>
    <t>[M28_QC_like]</t>
  </si>
  <si>
    <t>[M28 Zn-Peptidase Glutaminyl Cyclase; cd03880]</t>
  </si>
  <si>
    <t>[order(153,190..192,196,201..202,228..229,291..292,309,313,][order(153,191,318)]</t>
  </si>
  <si>
    <t>NP_788550.1;NP_788551.1</t>
  </si>
  <si>
    <t>Klp61F</t>
  </si>
  <si>
    <t>3.6.4.4</t>
  </si>
  <si>
    <t>[17..365][25..356][923..1051]</t>
  </si>
  <si>
    <t>[KISc_BimC_Eg5][Kinesin][Microtub_bind]</t>
  </si>
  <si>
    <t>[Kinesin motor domain, BimC/Eg5 spindle pole proteins; cd01364][Kinesin motor domain; pfam00225][Kinesin-associated microtubule-binding; pfam13931]</t>
  </si>
  <si>
    <t>[order(27,103,106,108..111,261)][order(309,312,315)]</t>
  </si>
  <si>
    <t>[ATP binding site [chemical binding]][microtubule interaction site [polypeptide binding]]</t>
  </si>
  <si>
    <t>Blos2</t>
  </si>
  <si>
    <t>[49..147]</t>
  </si>
  <si>
    <t>[BLOC1_2]</t>
  </si>
  <si>
    <t>[Biogenesis of lysosome-related organelles complex-1 subunit 2; pfam10046]</t>
  </si>
  <si>
    <t>Gel</t>
  </si>
  <si>
    <t>[63..176][191..283][307..404][470..558][569..661][675..774]</t>
  </si>
  <si>
    <t>[gelsolin_S1_like][gelsolin_S2_like][gelsolin_S3_like][ADF_gelsolin][ADF_gelsolin][gelsolin_S6_like]</t>
  </si>
  <si>
    <t>[Gelsolin sub-domain 1-like domain found in gelsolin, severin, villin, and related proteins; cd11290][Gelsolin sub-domain 2-like domain found in gelsolin, severin, villin, and related proteins; cd11289][Gelsolin sub-domain 3-like domain found in gelsolin, severin, villin, and related proteins; cd11292][Actin depolymerization factor/cofilin- and gelsolin-like domains; cl15697][Actin depolymerization factor/cofilin- and gelsolin-like domains; cl15697][Gelsolin sub-domain 6-like domain found in gelsolin, severin, villin, and related proteins; cd11291]</t>
  </si>
  <si>
    <t>[order(80..81,121,127..128,130..132,134..136,138..139,150,][order(97,129)][141][order(219,241)][order(341,363)][order(399,404)][order(706,728)]</t>
  </si>
  <si>
    <t>[putative actin binding interface [polypeptide binding]][putative type 2 Ca binding site [ion binding]][putative type 1 Ca binding site [ion binding]][putative type 2 Ca binding site [ion binding]][putative type 2 Ca binding site [ion binding]][putative nucleotide binding site [chemical binding]][putative type 2 Ca binding site [ion binding]]</t>
  </si>
  <si>
    <t>blanks</t>
  </si>
  <si>
    <t>[124..180][256..316]</t>
  </si>
  <si>
    <t>[dsrm][dsrm]</t>
  </si>
  <si>
    <t>[Double-stranded RNA binding motif; pfam00035][Double-stranded RNA binding motif; pfam00035]</t>
  </si>
  <si>
    <t>Glg1</t>
  </si>
  <si>
    <t>[208..253][257..319][323..386][397..450][458..527][534..590][591..649][657..712][722..781][785..838][841..903][908..967][971..1026]</t>
  </si>
  <si>
    <t>[Cys_rich_FGFR][Cys_rich_FGFR][Cys_rich_FGFR][Cys_rich_FGFR][Cys_rich_FGFR][Cys_rich_FGFR][Cys_rich_FGFR][Cys_rich_FGFR][Cys_rich_FGFR][Cys_rich_FGFR][Cys_rich_FGFR][Cys_rich_FGFR][Cys_rich_FGFR]</t>
  </si>
  <si>
    <t>[Cysteine rich repeat; pfam00839][Cysteine rich repeat; pfam00839][Cysteine rich repeat; pfam00839][Cysteine rich repeat; pfam00839][Cysteine rich repeat; pfam00839][Cysteine rich repeat; pfam00839][Cysteine rich repeat; pfam00839][Cysteine rich repeat; pfam00839][Cysteine rich repeat; pfam00839][Cysteine rich repeat; pfam00839][Cysteine rich repeat; pfam00839][Cysteine rich repeat; pfam00839][Cysteine rich repeat; pfam00839]</t>
  </si>
  <si>
    <t>NP_001262163.1;NP_788563.1</t>
  </si>
  <si>
    <t>pzg</t>
  </si>
  <si>
    <t>[241..263][268..289][297..318][360..380][373..399][390..409][417..437]</t>
  </si>
  <si>
    <t>[C2H2 Zn finger][C2H2 Zn finger][C2H2 Zn finger][C2H2 Zn finger][zf-H2C2_2][C2H2 Zn finger][C2H2 Zn finger]</t>
  </si>
  <si>
    <t>[C2H2 Zn finger [structural motif]][C2H2 Zn finger [structural motif]][C2H2 Zn finger [structural motif]][C2H2 Zn finger [structural motif]][Zinc-finger double domain; pfam13465][C2H2 Zn finger [structural motif]][C2H2 Zn finger [structural motif]]</t>
  </si>
  <si>
    <t>[order(241,244,257,263)][order(268,271,284,289)][order(275..277,279..280,284,302,305..309,311..312)][order(297,300,313,318)][order(360,363,376,380)][order(365,367,369,371..372,375..376,379,395,397,401..402,][order(390,393,406,410)][order(417,420,433,437)]</t>
  </si>
  <si>
    <t>[Zn binding site [ion binding]][Zn binding site [ion binding]][putative nucleic acid binding site [nucleotide binding]][Zn binding site [ion binding]][Zn binding site [ion binding]][putative nucleic acid binding site [nucleotide binding]][Zn binding site [ion binding]][Zn binding site [ion binding]]</t>
  </si>
  <si>
    <t>Gcn5</t>
  </si>
  <si>
    <t>[73..324][451..807][522..581][708..808]</t>
  </si>
  <si>
    <t>[PCAF_N][COG5076][NAT_SF][Bromo_gcn5_like]</t>
  </si>
  <si>
    <t>[PCAF (P300/CBP-associated factor) N-terminal domain; pfam06466][Transcription factor involved in chromatin remodeling, contains bromodomain [Chromatin structure and dynamics / Transcription]][N-Acyltransferase superfamily: Various enzymes that characteristically catalyze the transfer of an acyl group to a substrate; cd04301][Bromodomain; Gcn5_like subfamily. Gcn5p is a histone acetyltransferase (HAT) which mediates acetylation of histones at lysine residues; such acetylation is generally correlated with the activation of transcription. Bromodomains are 110 amino acid long...; cd05509]</t>
  </si>
  <si>
    <t>[order(550..552,562..563)][order(733,738,741,780,784,790)]</t>
  </si>
  <si>
    <t>[Coenzyme A binding pocket [chemical binding]][acetyllysine binding site]</t>
  </si>
  <si>
    <t>l(2)35Df</t>
  </si>
  <si>
    <t>[91..1055][167..298][390..554][669..791][881..1055]</t>
  </si>
  <si>
    <t>[Dob10][DEXDc][HELICc][KOW_Mtr4][DSHCT]</t>
  </si>
  <si>
    <t>[Superfamily II RNA helicase [Replication, recombination and repair]; COG4581][DEAD-like helicases superfamily. A diverse family of proteins involved in ATP-dependent RNA or DNA unwinding. This domain contains the ATP-binding region; cd00046][Helicase superfamily c-terminal domain; associated with DEXDc-, DEAD-, and DEAH-box proteins, yeast initiation factor 4A, Ski2p, and Hepatitis C virus NS3 helicases; this domain is found in a wide variety of helicases and helicase related proteins; may...; cd00079][KOW_Mtr4 is an inserted domain in Mtr4 globular domain; cd13154][DSHCT (NUC185) domain; pfam08148]</t>
  </si>
  <si>
    <t>[176..180][264..267][order(410..413,472..473,498..500)][order(506,535,539,542)]</t>
  </si>
  <si>
    <t>Cortactin</t>
  </si>
  <si>
    <t>[84..120][121..157][158..194][195..229][&lt;230..376][502..554]</t>
  </si>
  <si>
    <t>[HS1_rep][HS1_rep][HS1_rep][HS1_rep][DUF3629][SH3_Cortactin]</t>
  </si>
  <si>
    <t>[Repeat in HS1/Cortactin; pfam02218][Repeat in HS1/Cortactin; pfam02218][Repeat in HS1/Cortactin; pfam02218][Repeat in HS1/Cortactin; pfam02218][Protein of unknown function (DUF3629); pfam12302][Src homology 3 domain of Cortactin; cd11959]</t>
  </si>
  <si>
    <t>[order(507,509,512,515..516,534..535,546,548,550..551)]</t>
  </si>
  <si>
    <t>[peptide ligand binding site [polypeptide binding]]</t>
  </si>
  <si>
    <t>CG1969</t>
  </si>
  <si>
    <t>2.3.1.-;2.3.1.4</t>
  </si>
  <si>
    <t>[87..155]</t>
  </si>
  <si>
    <t>[NAT_SF]</t>
  </si>
  <si>
    <t>[N-Acyltransferase superfamily: Various enzymes that characteristically catalyze the transfer of an acyl group to a substrate; cd04301]</t>
  </si>
  <si>
    <t>[order(121..123,133..134)]</t>
  </si>
  <si>
    <t>[Coenzyme A binding pocket [chemical binding]]</t>
  </si>
  <si>
    <t>NP_001247360.1;NP_001247361.1;NP_001263081.1;NP_651719.1;NP_733301.1</t>
  </si>
  <si>
    <t>mod</t>
  </si>
  <si>
    <t>[177..246][177..244][259..326][260..327][341..404][342..411][422..482][422..&gt;464]</t>
  </si>
  <si>
    <t>[RRM][RRM_1][RRM][RRM_SF][RRM][RRM_SF][RRM_1][RRM]</t>
  </si>
  <si>
    <t>[RNA recognition motif; smart00360][RNA recognition motif. (a.k.a. RRM, RBD, or RNP domain); pfam00076][RNA recognition motif; smart00360][RNA recognition motif (RRM) superfamily; cd00590][RNA recognition motif; smart00360][RNA recognition motif (RRM) superfamily; cd00590][RNA recognition motif. (a.k.a. RRM, RBD, or RNP domain); pfam00076][RNA recognition motif; smart00360]</t>
  </si>
  <si>
    <t>CG13900</t>
  </si>
  <si>
    <t>[76..590][872..1194]</t>
  </si>
  <si>
    <t>[MMS1_N][CPSF_A]</t>
  </si>
  <si>
    <t>[Mono-functional DNA-alkylating methyl methanesulfonate N-term; pfam10433][CPSF A subunit region; pfam03178]</t>
  </si>
  <si>
    <t>Nup358</t>
  </si>
  <si>
    <t>[30..92][58..90][1102..1249][1324..1442][1620..1737][1772..1796][1774..1793][&lt;1811..1884][1833..1861][1891..1917][1894..1913][2034..2148][2571..2694]</t>
  </si>
  <si>
    <t>[TPR_16][TPR repeat][Med25_SD1][RanBD1_RanBP2_insect-like][RanBD2_RanBP2_insect-like][ZnF_RBZ][RanBP2-type Zn finger][Nucleoporin_FG][RanBP2-type Zn finger][zf-RanBP][RanBP2-type Zn finger][RanBD3_RanBP2_insect-like][RanBD4_RanBP2_insect-like]</t>
  </si>
  <si>
    <t>[Tetratricopeptide repeat; pfam13432][TPR repeat [structural motif]][Mediator complex subunit 25 synapsin 1; pfam11235][Ran-binding protein 2, Ran binding domain repeat 1; cd13171][Ran-binding protein 2, Ran binding domain repeat 2; cd13172][Zinc finger domain; smart00547][RanBP2-type Zn finger [structural motif]][Nucleoporin FG repeat region; pfam13634][RanBP2-type Zn finger [structural motif]][Zn-finger in Ran binding protein and others; pfam00641][RanBP2-type Zn finger [structural motif]][Ran-binding protein 2, Ran binding domain repeat 3; cd13173][Ran-binding protein 2, Ran binding domain repeat 4; cd13174]</t>
  </si>
  <si>
    <t>[order(34..35,37,60,63..64,67..68,70..71,96,99..100,][order(1338,1340..1342,1345..1350,1367,1369,1371..1372,][order(1634,1636..1638,1643..1648,1666,1668,1670..1671,][order(1776,1779,1790,1793)][order(1834,1837,1858,1861)][order(1896,1899,1910,1913)][order(2048,2050..2052,2055..2060,2077,2079,2081..2082,][order(2585,2587..2589,2594..2599,2616,2618,2620..2621,]</t>
  </si>
  <si>
    <t>[putative protein binding surface [polypeptide binding]][putative RAN binding site [polypeptide binding]][putative RAN binding site [polypeptide binding]][Zn binding site [ion binding]][Zn binding site [ion binding]][Zn binding site [ion binding]][putative RAN binding site [polypeptide binding]][putative RAN binding site [polypeptide binding]]</t>
  </si>
  <si>
    <t>NP_001247302.1;NP_651361.2</t>
  </si>
  <si>
    <t>borr</t>
  </si>
  <si>
    <t>[192..310]</t>
  </si>
  <si>
    <t>[Borealin]</t>
  </si>
  <si>
    <t>[Cell division cycle-associated protein 8; pfam10512]</t>
  </si>
  <si>
    <t>NP_609279.1;NP_723450.1</t>
  </si>
  <si>
    <t>me31B</t>
  </si>
  <si>
    <t>[60..422][60..260][270..398]</t>
  </si>
  <si>
    <t>[105..109][207..210][238..240][order(303..306,326..327,352..354)][order(360,381,385,388)]</t>
  </si>
  <si>
    <t>eIF4G</t>
  </si>
  <si>
    <t>[1004..1252][1562..1677][1764..1895]</t>
  </si>
  <si>
    <t>[MIF4G][MA3][W2_eIF4G1_like]</t>
  </si>
  <si>
    <t>[MIF4G domain; pfam02854][MA3 domain; pfam02847][C-terminal W2 domain of eukaryotic translation initiation factor 4 gamma 1 and similar proteins; cd11559]</t>
  </si>
  <si>
    <t>NP_001096852.1;NP_524640.3</t>
  </si>
  <si>
    <t>Rbp1-like</t>
  </si>
  <si>
    <t>[12..81][12..79]</t>
  </si>
  <si>
    <t>[RRM_SRSF3_like][RRM]</t>
  </si>
  <si>
    <t>[RNA recognition motif in serine/arginine-rich splicing factor 3 (SRSF3) and similar proteins; cd12373][RNA recognition motif; smart00360]</t>
  </si>
  <si>
    <t>[order(41,43..45,47,49,51)]</t>
  </si>
  <si>
    <t>NP_001188585.1;NP_524307.1;NP_572880.2;NP_731510.1</t>
  </si>
  <si>
    <t>Lam</t>
  </si>
  <si>
    <t>[54..409][466..578]</t>
  </si>
  <si>
    <t>[Filament][LTD]</t>
  </si>
  <si>
    <t>[Intermediate filament protein; pfam00038][Lamin Tail Domain; pfam00932]</t>
  </si>
  <si>
    <t>CG5877</t>
  </si>
  <si>
    <t>[169..459]</t>
  </si>
  <si>
    <t>[NRDE-2]</t>
  </si>
  <si>
    <t>[NRDE-2, necessary for RNA interference; pfam08424]</t>
  </si>
  <si>
    <t>RpL24</t>
  </si>
  <si>
    <t>[1..54]</t>
  </si>
  <si>
    <t>[Ribosomal_L24e_L24]</t>
  </si>
  <si>
    <t>[Ribosomal protein L24e/L24 is a ribosomal protein found in eukaryotes (L24) and in archaea (L24e, distinct from archaeal L24). L24e/L24 is located on the surface of the large subunit, adjacent to proteins L14 and L3, and near the translation factor...; cd00472]</t>
  </si>
  <si>
    <t>[order(6,9,32,36)][14..16][order(16,18..20,22,24..25)][order(17..18,34..35,37..38,42,44,50..51)]</t>
  </si>
  <si>
    <t>[zinc binding site [ion binding]][L3 interface [polypeptide binding]][L14 interface [polypeptide binding]][23S rRNA interface [nucleotide binding]]</t>
  </si>
  <si>
    <t>Sec61alpha</t>
  </si>
  <si>
    <t>[1..469][40..74][75..459]</t>
  </si>
  <si>
    <t>[PTZ00219][Plug_translocon][SecY]</t>
  </si>
  <si>
    <t>[Sec61 alpha subunit; Provisional][Plug domain of Sec61p; pfam10559][SecY translocase; pfam00344]</t>
  </si>
  <si>
    <t>Mfe2</t>
  </si>
  <si>
    <t>1.-.-.-;4.2.1.17</t>
  </si>
  <si>
    <t>[8..257][11..248][315..598][328..442][471..592]</t>
  </si>
  <si>
    <t>[hydroxyacyl-CoA-like_DH_SDR_c-like][PRK07791][PLN02864][hot_dog][HDE_HSD]</t>
  </si>
  <si>
    <t>[(3R)-hydroxyacyl-CoA dehydrogenase-like, classical(c)-like SDRs; cd05353][short chain dehydrogenase; Provisional][enoyl-CoA hydratase][The hotdog fold was initially identified in the E. coli FabA (beta-hydroxydecanoyl-acyl carrier protein (ACP)-dehydratase) structure and subsequently in 4HBT (4-hydroxybenzoyl-CoA thioesterase) from Pseudomonas. A number of other seemingly unrelated...; cl00509][HDE_HSD The R-hydratase-like hot dog fold of the 17-beta-hydroxysteriod dehydrogenase (HSD), and Hydratase-Dehydrogenase-Epimerase (HDE) proteins. Other enzymes with this fold include MaoC dehydratase, and the fatty acid synthase beta subunit; cd03448]</t>
  </si>
  <si>
    <t>[order(8,35,110..112,114..116,119..120,123,127..128,131,][order(19,22..24,42..44,46,78..79,102..105,125..126,][order(126,154,167,171)][order(486,489,492..493,497,499,503)][order(490,496,498,501,518,520,523,526,530,542,545,547,549,][order(491,495..496,498,501,516,519..520)][order(496,498,501,519)][order(527,530,540,542)]</t>
  </si>
  <si>
    <t>[other][other][active][other][other][active][active][other]</t>
  </si>
  <si>
    <t>[homodimer interface [polypeptide binding]][NAD binding site [chemical binding]][][dimer interaction site [polypeptide binding]][substrate-binding tunnel][][catalytic site [active]][substrate binding site [chemical binding]]</t>
  </si>
  <si>
    <t>CG10306</t>
  </si>
  <si>
    <t>[25..167][64..204]</t>
  </si>
  <si>
    <t>[SAC3_GANP][PCI_Csn8]</t>
  </si>
  <si>
    <t>[SAC3/GANP/Nin1/mts3/eIF-3 p25 family; pfam03399][COP9 signalosome, subunit CSN8; pfam10075]</t>
  </si>
  <si>
    <t>EF2</t>
  </si>
  <si>
    <t>[1..844][20..236][380..473][489..551][560..732][728..807]</t>
  </si>
  <si>
    <t>[PTZ00416][EF2][eEF2_snRNP_like_II][EFG_II][aeEF2_snRNP_like_IV][eEF2_snRNP_like_C]</t>
  </si>
  <si>
    <t>[elongation factor 2; Provisional][Elongation Factor 2 (EF2) in archaea and eukarya; cd01885][EF2_snRNP_like_II: this subfamily represents domain II of elongation factor (EF) EF-2 found eukaryotes and archaea and, the C-terminal portion of the spliceosomal human 116kD U5 small nuclear ribonucleoprotein (snRNP) protein (U5-116 kD) and, its yeast...; cd03700][Elongation Factor G, domain II; pfam14492][This family represents domain IV of archaeal and eukaryotic elongation factor 2 (aeEF-2) and of an evolutionarily conserved U5 snRNP-specific protein. U5 snRNP is a GTP-binding factor closely related to the ribosomal translocase EF-2. In complex with GTP; cd01681][eEF2_snRNP_like_C: this family represents a C-terminal domain of eukaryotic elongation factor 2 (eEF-2) and a homologous domain of the spliceosomal human 116kD U5 small nuclear ribonucleoprotein (snRNP) protein (U5-116 kD) and, its yeast counterpart...; cd04096]</t>
  </si>
  <si>
    <t>[26..33][order(27,29,33..34,37,40..41,73..74,112..113,136..137,180,][order(29..34,162..163,165,219..221)][54..73][69][108..111][110..128][162..165][219..221]</t>
  </si>
  <si>
    <t>[G1 box][putative GEF interaction site [polypeptide binding]][GTP/Mg2+ binding site [chemical binding]][Switch I region][G2 box][G3 box][Switch II region][G4 box][G5 box]</t>
  </si>
  <si>
    <t>lost</t>
  </si>
  <si>
    <t>[34..232][384..455]</t>
  </si>
  <si>
    <t>[5-FTHF_cyc-lig][RRM_MTHFSD]</t>
  </si>
  <si>
    <t>[5-formyltetrahydrofolate cyclo-ligase family; pfam01812][RNA recognition motif in vertebrate methenyltetrahydrofolate synthetase domain-containing proteins; cd12270]</t>
  </si>
  <si>
    <t>CG4729</t>
  </si>
  <si>
    <t>2.3.1.51</t>
  </si>
  <si>
    <t>[23..387][75..271]</t>
  </si>
  <si>
    <t>[PLN02380][LPLAT_LCLAT1-like]</t>
  </si>
  <si>
    <t>[1-acyl-sn-glycerol-3-phosphate acyltransferase][Lysophospholipid Acyltransferases (LPLATs) of Glycerophospholipid Biosynthesis: LCLAT1-like; cd07990]</t>
  </si>
  <si>
    <t>[order(109,112,114,135..138,190..192)]</t>
  </si>
  <si>
    <t>[putative acyl-acceptor binding pocket]</t>
  </si>
  <si>
    <t>NP_001246793.1;NP_648888.1</t>
  </si>
  <si>
    <t>AP-2alpha</t>
  </si>
  <si>
    <t>[30..591][718..827][827..935]</t>
  </si>
  <si>
    <t>[Adaptin_N][Alpha_adaptinC2][Alpha_adaptin_C]</t>
  </si>
  <si>
    <t>[Adaptin N terminal region; pfam01602][Adaptin C-terminal domain; smart00809][Alpha adaptin AP2, C-terminal domain; pfam02296]</t>
  </si>
  <si>
    <t>NP_476819.2;NP_995607.1</t>
  </si>
  <si>
    <t>Sgf29</t>
  </si>
  <si>
    <t>[143..273]</t>
  </si>
  <si>
    <t>[DUF1325]</t>
  </si>
  <si>
    <t>[SGF29 tudor-like domain; pfam07039]</t>
  </si>
  <si>
    <t>betaCOP</t>
  </si>
  <si>
    <t>[17..562][677..821][825..954]</t>
  </si>
  <si>
    <t>[Adaptin_N][Coatamer_beta_C][Coatomer_b_Cpla]</t>
  </si>
  <si>
    <t>[Adaptin N terminal region; pfam01602][Coatomer beta C-terminal region; pfam07718][Coatomer beta subunit appendage platform; pfam14806]</t>
  </si>
  <si>
    <t>CG17528</t>
  </si>
  <si>
    <t>[158..240][308..396][477..734][477..734]</t>
  </si>
  <si>
    <t>[DCX][DCX][PKc_like][S_TKc]</t>
  </si>
  <si>
    <t>[Ubiquitin-like domain of DCX; cd01617][Domain in the Doublecortin (DCX) gene product; smart00537][Protein Kinases, catalytic domain; cl21453][Serine/Threonine protein kinases, catalytic domain; smart00220]</t>
  </si>
  <si>
    <t>[order(164,169..170,174,178,181,192,205,216,229..230,233)][order(164,167,176,191,194,205,207,209,229)][order(344,360,387)][order(362..365,385..386)][order(483..486,489,491,504,506,536,552..555,598,602..603,]</t>
  </si>
  <si>
    <t>[XLIS mutations][SBH mutations][charged pocket][hydrophobic patch][ATP binding site [chemical binding]]</t>
  </si>
  <si>
    <t>qkr58E-3</t>
  </si>
  <si>
    <t>[81..200]</t>
  </si>
  <si>
    <t>[order(94..95,97..99,101..105,108,119..123,126..128,189,][102..105]</t>
  </si>
  <si>
    <t>Scsalpha</t>
  </si>
  <si>
    <t>6.2.1.4</t>
  </si>
  <si>
    <t>[22..325][37..128][181..306]</t>
  </si>
  <si>
    <t>[PTZ00187][CoA_binding][Ligase_CoA]</t>
  </si>
  <si>
    <t>[succinyl-CoA synthetase alpha subunit; Provisional][CoA binding domain; pfam02629][CoA-ligase; cl22543]</t>
  </si>
  <si>
    <t>DnaJ-1</t>
  </si>
  <si>
    <t>[1..333][4..57][157..320]</t>
  </si>
  <si>
    <t>[DnaJ][DnaJ][DnaJ_C]</t>
  </si>
  <si>
    <t>[DnaJ-class molecular chaperone with C-terminal Zn finger domain [Posttranslational modification, protein turnover, chaperones]; COG0484][DnaJ domain or J-domain. DnaJ/Hsp40 (heat shock protein 40) proteins are highly conserved and play crucial roles in protein translation, folding, unfolding, translocation, and degradation. They act primarily by stimulating the ATPase activity of Hsp70s; cd06257][C-terminal substrate binding domain of DnaJ and HSP40; cd10747]</t>
  </si>
  <si>
    <t>[order(32..34,42,45..46,49..50)][order(161,176..181,194,218)][order(255..256,259..260,279,283..285,316..320)]</t>
  </si>
  <si>
    <t>Torsin</t>
  </si>
  <si>
    <t>[96..214][100..224]</t>
  </si>
  <si>
    <t>[AAA][AAA]</t>
  </si>
  <si>
    <t>[The AAA+ (ATPases Associated with a wide variety of cellular Activities) superfamily represents an ancient group of ATPases belonging to the ASCE (for additional strand, catalytic E) division of the P-loop NTPase fold. The ASCE division also includes ABC; cd00009][ATPases associated with a variety of cellular activities; smart00382]</t>
  </si>
  <si>
    <t>[108..115][order(109..116,176,214)][172..177]</t>
  </si>
  <si>
    <t>[Walker A motif][ATP binding site [chemical binding]][Walker B motif]</t>
  </si>
  <si>
    <t>GC1</t>
  </si>
  <si>
    <t>[36..114][115..213][226..307]</t>
  </si>
  <si>
    <t>[Mito_carr][Mito_carr][Mito_carr]</t>
  </si>
  <si>
    <t>[Mitochondrial carrier protein; pfam00153][Mitochondrial carrier protein; pfam00153][Mitochondrial carrier protein; pfam00153]</t>
  </si>
  <si>
    <t>TFAM</t>
  </si>
  <si>
    <t>[51..115][156..220]</t>
  </si>
  <si>
    <t>[HMGB-UBF_HMG-box][HMGB-UBF_HMG-box]</t>
  </si>
  <si>
    <t>[HMGB-UBF_HMG-box, class II and III members of the HMG-box superfamily of DNA-binding proteins. These proteins bind the minor groove of DNA in a non-sequence specific fashion and contain two or more tandem HMG boxes. Class II members include non-histone...; cd01390][HMGB-UBF_HMG-box, class II and III members of the HMG-box superfamily of DNA-binding proteins. These proteins bind the minor groove of DNA in a non-sequence specific fashion and contain two or more tandem HMG boxes. Class II members include non-histone...; cd01390]</t>
  </si>
  <si>
    <t>[order(53,55..56,58..59,62..63,66,70,83,86,89,108)][order(158,160..161,163..164,167..168,171,179,192,193,212)]</t>
  </si>
  <si>
    <t>[DNA binding][DNA binding]</t>
  </si>
  <si>
    <t>[DNA binding site [nucleotide binding]][DNA binding site [nucleotide binding]]</t>
  </si>
  <si>
    <t>NP_524415.1;NP_732527.1</t>
  </si>
  <si>
    <t>Clic</t>
  </si>
  <si>
    <t>[18..112][21..231][118..232]</t>
  </si>
  <si>
    <t>[GST_N_CLIC][O-ClC][GST_C_CLIC]</t>
  </si>
  <si>
    <t>[GST_N family, Chloride Intracellular Channel (CLIC) subfamily; composed of CLIC1-5, p64, parchorin and similar proteins. They are auto-inserting, self-assembling intracellular anion channels involved in a wide variety of functions including regulated...; cd03061][intracellular chloride channel protein; TIGR00862][C-terminal, alpha helical domain of Chloride Intracellular Channels; cd03198]</t>
  </si>
  <si>
    <t>[order(28,40,42,84,97)][order(30..31,36,39,44..45,48)][order(42,59..62,99,102..103,108,110..112)][order(176..177,180,184,216..217,220..221,226)]</t>
  </si>
  <si>
    <t>[GSH binding site [chemical binding]][C-terminal domain interface [polypeptide binding]][dimer interface of oxidized form [polypeptide binding]][N-terminal domain interface [polypeptide binding]]</t>
  </si>
  <si>
    <t>nito</t>
  </si>
  <si>
    <t>[98..175][111..171][312..390][315..386][396..463][397..467][635..757]</t>
  </si>
  <si>
    <t>[RRM1_Spen][RRM][RRM2_Spen][RRM][RRM][RRM3_Spen][SPOC]</t>
  </si>
  <si>
    <t>[RNA recognition motif 1 in the Spen (split end) protein family; cd12308][RNA recognition motif; smart00360][RNA recognition motif 2 in the Spen (split end) protein family; cd12309][RNA recognition motif; smart00360][RNA recognition motif; smart00360][RNA recognition motif 3 in the Spen (split end) protein family; cd12310][SPOC domain; pfam07744]</t>
  </si>
  <si>
    <t>Set</t>
  </si>
  <si>
    <t>[31..227]</t>
  </si>
  <si>
    <t>CG4119</t>
  </si>
  <si>
    <t>[62..136][62..125][917..988]</t>
  </si>
  <si>
    <t>[RRM_RBM25][RRM][PWI]</t>
  </si>
  <si>
    <t>[RNA recognition motif in eukaryotic RNA-binding protein 25 and similar proteins; cd12446][RNA recognition motif; smart00360][PWI, domain in splicing factors; smart00311]</t>
  </si>
  <si>
    <t>Pgam5</t>
  </si>
  <si>
    <t>[88..264]</t>
  </si>
  <si>
    <t>[HP_PGM_like]</t>
  </si>
  <si>
    <t>[Histidine phosphatase domain found in phosphoglycerate mutases and related proteins, mostly phosphatases; contains a His residue which is phosphorylated during the reaction; cd07067]</t>
  </si>
  <si>
    <t>[order(93..94,141,220..221)]</t>
  </si>
  <si>
    <t>[catalytic core [active]]</t>
  </si>
  <si>
    <t>NP_001284795.1;NP_569951.1</t>
  </si>
  <si>
    <t>RpS30</t>
  </si>
  <si>
    <t>[1..72][73..131]</t>
  </si>
  <si>
    <t>[UBQ][Ribosomal_S30]</t>
  </si>
  <si>
    <t>[Ubiquitin-like proteins; cl00155][Ribosomal protein S30; pfam04758]</t>
  </si>
  <si>
    <t>[order(26,41,68)][order(43..46,66..67)]</t>
  </si>
  <si>
    <t>[charged pocket][hydrophobic patch]</t>
  </si>
  <si>
    <t>Grip84</t>
  </si>
  <si>
    <t>[278..795]</t>
  </si>
  <si>
    <t>[Spc97_Spc98]</t>
  </si>
  <si>
    <t>[Spc97 / Spc98 family; pfam04130]</t>
  </si>
  <si>
    <t>NP_001162797.1;NP_001162798.1;NP_728264.1</t>
  </si>
  <si>
    <t>bif</t>
  </si>
  <si>
    <t>NP_001259455.1;NP_727547.1</t>
  </si>
  <si>
    <t>Moe</t>
  </si>
  <si>
    <t>[26..278][28..102][170..270][272..368][403..646][422..&gt;517]</t>
  </si>
  <si>
    <t>[B41][FERM_N][FERM_B-lobe][FERM_C_ERM][ERM][OmpH]</t>
  </si>
  <si>
    <t>[Band 4.1 homologues; smart00295][FERM N-terminal domain; pfam09379][FERM domain B-lobe; cd14473][FERM domain C-lobe/F3 of the ERM family; cd13194][Ezrin/radixin/moesin family; pfam00769][Outer membrane protein (OmpH-like); cl21485]</t>
  </si>
  <si>
    <t>[order(314..315,317..323,332,353,356..357,360)][order(314,317..324,332,353,356..357,360)][order(350,354)][353..368]</t>
  </si>
  <si>
    <t>[homodimer interface [polypeptide binding]][peptide binding site [polypeptide binding]][phosphoinositide binding site [chemical binding]][actin binding site 2 [polypeptide binding]]</t>
  </si>
  <si>
    <t>NP_001245583.1;NP_001259361.1;NP_525082.2;NP_727290.1;NP_727291.1;NP_727292.1;NP_996387.1</t>
  </si>
  <si>
    <t>yip2</t>
  </si>
  <si>
    <t>2.3.1.16</t>
  </si>
  <si>
    <t>[6..398][9..397]</t>
  </si>
  <si>
    <t>[PRK05790][thiolase]</t>
  </si>
  <si>
    <t>[putative acyltransferase; Provisional][Thiolase are ubiquitous enzymes that catalyze the reversible thiolytic cleavage of 3-ketoacyl-CoA into acyl-CoA and acetyl-CoA, a 2-step reaction involving a covalent intermediate formed with a catalytic cysteine. They are found in prokaryotes and...; cd00751]</t>
  </si>
  <si>
    <t>[order(27,54,70,73,77,88..91,99,106..107,110,125,284,286,][order(94,354,384)]</t>
  </si>
  <si>
    <t>[dimer interface [polypeptide binding]][]</t>
  </si>
  <si>
    <t>Sc2</t>
  </si>
  <si>
    <t>1.3.-.-</t>
  </si>
  <si>
    <t>[3..79][15..299][150..302]</t>
  </si>
  <si>
    <t>[Tsc13_N][PLN02560][PEMT]</t>
  </si>
  <si>
    <t>[Ubiquitin-like domain of Tsc13; cd01801][enoyl-CoA reductase][Phospholipid methyltransferase; cl21511]</t>
  </si>
  <si>
    <t>Ref1</t>
  </si>
  <si>
    <t>[109..183][110..181][214..&gt;265]</t>
  </si>
  <si>
    <t>[RRM_THOC4][RRM][FoP_duplication]</t>
  </si>
  <si>
    <t>[RNA recognition motif in THO complex subunit 4 (THOC4) and similar proteins; cd12680][RNA recognition motif; smart00360][C-terminal duplication domain of Friend of PRMT1; pfam13865]</t>
  </si>
  <si>
    <t>[order(127..128,131..132,164..165,167..170,172..176,179)]</t>
  </si>
  <si>
    <t>[peptide binding site [polypeptide binding]]</t>
  </si>
  <si>
    <t>Hsp68</t>
  </si>
  <si>
    <t>[2..635][3..379]</t>
  </si>
  <si>
    <t>[order(7,9..12,68,144,172,196..201,203,228..229,266,][order(20,22,24,29..31,33,47,51,54,130..131,256,260,267,][order(30,32,54,57..58,255..256,259..260,263..264,267,][order(149,189,210,212,214..215,217..218,323)]</t>
  </si>
  <si>
    <t>O-fut1</t>
  </si>
  <si>
    <t>2.4.1.-;2.4.1.221</t>
  </si>
  <si>
    <t>[28..388][33..381]</t>
  </si>
  <si>
    <t>[O-FucT-1][O-FucT]</t>
  </si>
  <si>
    <t>[GDP-fucose protein O-fucosyltransferase 1; cd11302][GDP-fucose protein O-fucosyltransferase; pfam10250]</t>
  </si>
  <si>
    <t>[order(41..44,243,245,250,264,317..319,344,346,365..367)]</t>
  </si>
  <si>
    <t>[GDP-Fucose binding site [chemical binding]]</t>
  </si>
  <si>
    <t>RFeSP</t>
  </si>
  <si>
    <t>[37..101][92..230][107..230]</t>
  </si>
  <si>
    <t>[UCR_TM][Rieske_proteo][Rieske_cytochrome_bc1]</t>
  </si>
  <si>
    <t>[Ubiquinol cytochrome reductase transmembrane region; pfam02921][ubiquinol-cytochrome c reductase, iron-sulfur subunit; TIGR01416][Iron-sulfur protein (ISP) component of the bc(1) complex family, Rieske domain; The Rieske domain is a [2Fe-2S] cluster binding domain involved in electron transfer. The bc(1) complex is a multisubunit enzyme found in many different organisms including...; cd03470]</t>
  </si>
  <si>
    <t>[order(173,175..176,192,195,197)]</t>
  </si>
  <si>
    <t>[[2Fe-2S] cluster binding site [ion binding]]</t>
  </si>
  <si>
    <t>alphaCOP</t>
  </si>
  <si>
    <t>[&lt;2..320][5..321][341..765][814..1234]</t>
  </si>
  <si>
    <t>[WD40][WD40][Coatomer_WDAD][COPI_C]</t>
  </si>
  <si>
    <t>[WD40 repeat [General function prediction only]; COG2319][WD40 domain, found in a number of eukaryotic proteins that cover a wide variety of functions including adaptor/regulatory modules in signal transduction, pre-mRNA processing and cytoskeleton assembly; typically contains a GH dipeptide 11-24 residues from...; cd00200][Coatomer WD associated region; pfam04053][Coatomer (COPI) alpha subunit C-terminus; pfam06957]</t>
  </si>
  <si>
    <t>[order(8,26,30,36..37,49..50,68,72,78..79,91..92,109,114,]</t>
  </si>
  <si>
    <t>CG4038</t>
  </si>
  <si>
    <t>[61..&gt;166]</t>
  </si>
  <si>
    <t>[Gar1]</t>
  </si>
  <si>
    <t>[Gar1/Naf1 RNA binding region; pfam04410]</t>
  </si>
  <si>
    <t>mad2</t>
  </si>
  <si>
    <t>[12..195]</t>
  </si>
  <si>
    <t>[HORMA]</t>
  </si>
  <si>
    <t>[HORMA domain; pfam02301]</t>
  </si>
  <si>
    <t>Nop60B</t>
  </si>
  <si>
    <t>4.2.1.70;5.4.99.12</t>
  </si>
  <si>
    <t>[46..104][54..379][86..268][295..368]</t>
  </si>
  <si>
    <t>[DKCLD][CBF5][PseudoU_synth_hDyskerin][PUA]</t>
  </si>
  <si>
    <t>[DKCLD (NUC011) domain; pfam08068][rRNA pseudouridine synthase, putative; TIGR00425][Pseudouridine synthase, human dyskerin like; cd02572][PUA domain; pfam01472]</t>
  </si>
  <si>
    <t>[order(120..123,225)]</t>
  </si>
  <si>
    <t>[probable active site [active]]</t>
  </si>
  <si>
    <t>Hsp26</t>
  </si>
  <si>
    <t>[85..163][&lt;87..179]</t>
  </si>
  <si>
    <t>[order(85,92,94,96..97,134,155..156)]</t>
  </si>
  <si>
    <t>Surf4</t>
  </si>
  <si>
    <t>[5..270]</t>
  </si>
  <si>
    <t>[SURF4]</t>
  </si>
  <si>
    <t>[SURF4 family; pfam02077]</t>
  </si>
  <si>
    <t>Arp1</t>
  </si>
  <si>
    <t>[9..376][12..186]</t>
  </si>
  <si>
    <t>[order(15..18,20,22,142,159..162)]</t>
  </si>
  <si>
    <t>CG42671</t>
  </si>
  <si>
    <t>NP_001189082.1;NP_001261706.1;NP_001287028.1;NP_001287029.1;NP_648454.1</t>
  </si>
  <si>
    <t>SsRbeta</t>
  </si>
  <si>
    <t>[6..186]</t>
  </si>
  <si>
    <t>[TRAP_beta]</t>
  </si>
  <si>
    <t>[Translocon-associated protein beta (TRAPB); pfam05753]</t>
  </si>
  <si>
    <t>Cnot4</t>
  </si>
  <si>
    <t>[12..58][&lt;58..&gt;96][103..200][110..186]</t>
  </si>
  <si>
    <t>[RING][Vasculin][RRM_CNOT4][RRM]</t>
  </si>
  <si>
    <t>[RING-finger (Really Interesting New Gene) domain, a specialized type of Zn-finger of 40 to 60 residues that binds two atoms of zinc; defined by the 'cross-brace' motif C-X2-C-X(9-39)-C-X(1-3)- H-X(2-3)-(N/C/H)-X2-C-X(4-48)C-X2-C; probably involved in...; cd00162][Vascular protein family Vasculin-like 1; pfam15337][RNA recognition motif in Eukaryotic CCR4-NOT transcription complex subunit 4 (NOT4) and similar proteins; cd12438][RNA recognition motif; smart00360]</t>
  </si>
  <si>
    <t>[order(13,16,30,34,37,40,52,55)]</t>
  </si>
  <si>
    <t>[cross-brace motif]</t>
  </si>
  <si>
    <t>NP_001188776.1;NP_001260342.1;NP_001260343.1;NP_001260344.1;NP_723578.1;NP_723583.1</t>
  </si>
  <si>
    <t>RpL21</t>
  </si>
  <si>
    <t>[1..159][2..100]</t>
  </si>
  <si>
    <t>[PTZ00189][Ribosomal_L21e]</t>
  </si>
  <si>
    <t>[60S ribosomal protein L21; Provisional][Ribosomal protein L21e; pfam01157]</t>
  </si>
  <si>
    <t>NP_001350857.1;NP_611879.4;NP_726414.3</t>
  </si>
  <si>
    <t>fliI</t>
  </si>
  <si>
    <t>[7..30][10..64][30..67][31..53][53..112][54..76][70..304][77..101][102..159][102..124][125..148][149..171][152..205][172..195][196..220][221..243][244..300][244..266][267..289][290..314][315..370][315..335][338..360][491..602][618..706][729..828][920..1015][1037..1141][1151..1250]</t>
  </si>
  <si>
    <t>[leucine-rich repeat][LRR_8][LRR_4][leucine-rich repeat][LRR_8][leucine-rich repeat][LRR_RI][leucine-rich repeat][LRR_8][leucine-rich repeat][leucine-rich repeat][leucine-rich repeat][LRR_8][leucine-rich repeat][leucine-rich repeat][leucine-rich repeat][LRR_8][leucine-rich repeat][leucine-rich repeat][leucine-rich repeat][LRR_8][leucine-rich repeat][leucine-rich repeat][gelsolin_S1_like][gelsolin_like][gelsolin_S3_like][gelsolin_like][gelsolin_S5_like][gelsolin_S6_like]</t>
  </si>
  <si>
    <t>[leucine-rich repeat [structural motif]][Leucine rich repeat; pfam13855][Leucine Rich repeats (2 copies); pfam12799][leucine-rich repeat [structural motif]][Leucine rich repeat; pfam13855][leucine-rich repeat [structural motif]][Leucine-rich repeats (LRRs), ribonuclease inhibitor (RI)-like subfamily. LRRs are 20-29 residue sequence motifs present in many proteins that participate in protein-protein interactions and have different functions and cellular locations. LRRs correspond...; cd00116][leucine-rich repeat [structural motif]][Leucine rich repeat; pfam13855][leucine-rich repeat [structural motif]][leucine-rich repeat [structural motif]][leucine-rich repeat [structural motif]][Leucine rich repeat; pfam13855][leucine-rich repeat [structural motif]][leucine-rich repeat [structural motif]][leucine-rich repeat [structural motif]][Leucine rich repeat; pfam13855][leucine-rich repeat [structural motif]][leucine-rich repeat [structural motif]][leucine-rich repeat [structural motif]][Leucine rich repeat; pfam13855][leucine-rich repeat [structural motif]][leucine-rich repeat [structural motif]][Gelsolin sub-domain 1-like domain found in gelsolin, severin, villin, and related proteins; cd11290][Tandemly repeated domains found in gelsolin, severin, villin, and related proteins; cd11280][Gelsolin sub-domain 3-like domain found in gelsolin, severin, villin, and related proteins; cd11292][Tandemly repeated domains found in gelsolin, severin, villin, and related proteins; cd11280][Gelsolin sub-domain 5-like domain found in gelsolin, severin, villin, and related proteins; cd11288][Gelsolin sub-domain 6-like domain found in gelsolin, severin, villin, and related proteins; cd11291]</t>
  </si>
  <si>
    <t>[order(83..84,132,179,210,274,294,296)][order(507..508,547,553..554,556..558,560..562,564..565,][order(524,555)][567][order(646,668)][order(765,787)][order(823,828)][order(955,978)][1045][order(1068..1069,1100)][order(1182,1204)]</t>
  </si>
  <si>
    <t>[other][other][other][other][other][other][other][other][other][other][other]</t>
  </si>
  <si>
    <t>[Substrate binding site [chemical binding]][putative actin binding interface [polypeptide binding]][putative type 2 Ca binding site [ion binding]][putative type 1 Ca binding site [ion binding]][putative type 2 Ca binding site [ion binding]][putative type 2 Ca binding site [ion binding]][putative nucleotide binding site [chemical binding]][putative type 2 Ca binding site [ion binding]][putative nucleotide binding residue [chemical binding]][putative type 2 Ca binding site [ion binding]][putative type 2 Ca binding site [ion binding]]</t>
  </si>
  <si>
    <t>CG3735</t>
  </si>
  <si>
    <t>[254..696]</t>
  </si>
  <si>
    <t>[DUF1253]</t>
  </si>
  <si>
    <t>[Protein of unknown function (DUF1253); pfam06862]</t>
  </si>
  <si>
    <t>AP-1-2beta</t>
  </si>
  <si>
    <t>[38..535][118..&gt;187][703..799][809..919]</t>
  </si>
  <si>
    <t>[Adaptin_N][ARM][Alpha_adaptinC2][B2-adapt-app_C]</t>
  </si>
  <si>
    <t>[Adaptin N terminal region; pfam01602][Armadillo/beta-catenin-like repeats. An approximately 40 amino acid long tandemly repeated sequence motif first identified in the Drosophila segment polarity gene armadillo; these repeats were also found in the mammalian armadillo homolog beta-catenin; cd00020][Adaptin C-terminal domain; smart00809][Beta2-adaptin appendage, C-terminal sub-domain; smart01020]</t>
  </si>
  <si>
    <t>[order(139,143,147,175,179,182,186)]</t>
  </si>
  <si>
    <t>[protein binding surface [polypeptide binding]]</t>
  </si>
  <si>
    <t>ssp2</t>
  </si>
  <si>
    <t>[&lt;676..965]</t>
  </si>
  <si>
    <t>[PHA03247]</t>
  </si>
  <si>
    <t>[large tegument protein UL36; Provisional]</t>
  </si>
  <si>
    <t>Akap200</t>
  </si>
  <si>
    <t>[&lt;144..319][&lt;402..548][&lt;492..671][&lt;604..764]</t>
  </si>
  <si>
    <t>[rne][rne][rne][rne]</t>
  </si>
  <si>
    <t>[ribonuclease E; Reviewed; PRK10811][ribonuclease E; Reviewed; PRK10811][ribonuclease E; Reviewed; PRK10811][ribonuclease E; Reviewed; PRK10811]</t>
  </si>
  <si>
    <t>E2f2</t>
  </si>
  <si>
    <t>[73..138][159..&gt;218][159..183]</t>
  </si>
  <si>
    <t>[E2F_TDP][E2F_DD][coiled coil]</t>
  </si>
  <si>
    <t>[E2F/DP family winged-helix DNA-binding domain; pfam02319][Dimerization domain of E2F transcription factors; cd14660][coiled coil [structural motif]]</t>
  </si>
  <si>
    <t>[order(160..161,163..164,167..168,170..171,173..175,]</t>
  </si>
  <si>
    <t>[heterodimer interface [polypeptide binding]]</t>
  </si>
  <si>
    <t>Mtpalpha</t>
  </si>
  <si>
    <t>1.1.1.211;4.2.1.17</t>
  </si>
  <si>
    <t>[38..775][52..235][375..553][556..651][689..768]</t>
  </si>
  <si>
    <t>[fa_ox_alpha_mit][crotonase-like][3HCDH_N][3HCDH][3HCDH]</t>
  </si>
  <si>
    <t>[fatty acid oxidation complex, alpha subunit, mitochondrial; TIGR02441][Crotonase/Enoyl-Coenzyme A (CoA) hydratase superfamily. This superfamily contains a diverse set of enzymes including enoyl-CoA hydratase, napthoate synthase, methylmalonyl-CoA decarboxylase, 3-hydoxybutyryl-CoA dehydratase, and dienoyl-CoA isomerase; cd06558][3-hydroxyacyl-CoA dehydrogenase, NAD binding domain; pfam02737][3-hydroxyacyl-CoA dehydrogenase, C-terminal domain; pfam00725][3-hydroxyacyl-CoA dehydrogenase, C-terminal domain; pfam00725]</t>
  </si>
  <si>
    <t>[order(72,74,107,111..115,155,157..159,183..184,187)][order(113,159)][order(139,147,168..171,185..188,194,196..198,200..201,]</t>
  </si>
  <si>
    <t>NP_609299.1;NP_723470.1</t>
  </si>
  <si>
    <t>Synd</t>
  </si>
  <si>
    <t>[17..272][440..492]</t>
  </si>
  <si>
    <t>[F-BAR_PACSIN][SH3_PACSIN]</t>
  </si>
  <si>
    <t>[The F-BAR (FES-CIP4 Homology and Bin/Amphiphysin/Rvs) domain of Protein kinase C and Casein kinase Substrate in Neurons (PACSIN) proteins; cd07655][Src homology 3 domain of Protein kinase C and Casein kinase Substrate in Neurons (PACSIN) proteins; cd11843]</t>
  </si>
  <si>
    <t>[order(17..19,25..26,29,32,35..36,39..40,42..43,46..47,][order(24,28,45,49,52,64,100,112,130,137..138,145..146,148,][order(445,447,450,454,473..474,487,489..490)]</t>
  </si>
  <si>
    <t>[dimer interface [polypeptide binding]][putative membrane interaction site][peptide ligand binding site [polypeptide binding]]</t>
  </si>
  <si>
    <t>Ada1-2</t>
  </si>
  <si>
    <t>[6..202]</t>
  </si>
  <si>
    <t>[SAGA-Tad1]</t>
  </si>
  <si>
    <t>[Transcriptional regulator of RNA polII, SAGA, subunit; pfam12767]</t>
  </si>
  <si>
    <t>NP_723703.1;NP_723707.1</t>
  </si>
  <si>
    <t>Wdr82</t>
  </si>
  <si>
    <t>[&lt;1..305][17..302]</t>
  </si>
  <si>
    <t>[WD40 repeat [General function prediction only]; COG2319][WD40 domain, found in a number of eukaryotic proteins that cover a wide variety of functions including adaptor/regulatory modules in signal transduction, pre-mRNA processing and cytoskeleton assembly; typically contains a GH dipeptide 11-24 residues from...; cd00200]</t>
  </si>
  <si>
    <t>[order(22,40,44,50..51,63..64,84,88,94..95,107..108,125,]</t>
  </si>
  <si>
    <t>Tm1</t>
  </si>
  <si>
    <t>[&lt;14..120][16..252]</t>
  </si>
  <si>
    <t>[Tropomyosin_1][Tropomyosin]</t>
  </si>
  <si>
    <t>[Tropomyosin like; pfam12718][Tropomyosin; pfam00261]</t>
  </si>
  <si>
    <t>NP_524360.2;NP_996216.1</t>
  </si>
  <si>
    <t>qkr58E-2</t>
  </si>
  <si>
    <t>[129..244]</t>
  </si>
  <si>
    <t>[order(141..142,144..146,148..152,155,166..170,173..175,][149..152]</t>
  </si>
  <si>
    <t>Rcc1</t>
  </si>
  <si>
    <t>[42..89][92..141][131..158][144..193][182..209][347..376][363..414][415..515]</t>
  </si>
  <si>
    <t>[RCC1][RCC1][RCC1_2][RCC1][RCC1_2][RCC1_2][RCC1][DUF3776]</t>
  </si>
  <si>
    <t>[Regulator of chromosome condensation (RCC1) repeat; pfam00415][Regulator of chromosome condensation (RCC1) repeat; pfam00415][Regulator of chromosome condensation (RCC1) repeat; pfam13540][Regulator of chromosome condensation (RCC1) repeat; pfam00415][Regulator of chromosome condensation (RCC1) repeat; pfam13540][Regulator of chromosome condensation (RCC1) repeat; pfam13540][Regulator of chromosome condensation (RCC1) repeat; pfam00415][Protein of unknown function (DUF3776); pfam12618]</t>
  </si>
  <si>
    <t>Eip63E</t>
  </si>
  <si>
    <t>2.7.11.-;2.7.11.22</t>
  </si>
  <si>
    <t>[190..479][191..476]</t>
  </si>
  <si>
    <t>[PLN00009][STKc_PCTAIRE_like]</t>
  </si>
  <si>
    <t>[cyclin-dependent kinase A; Provisional][Catalytic domain of PCTAIRE-like Serine/Threonine Kinases; cd07844]</t>
  </si>
  <si>
    <t>[order(198..201,206,219,221,237,251,267..270,273,275..276,][order(198..201,206,219,221,251,267..270,273,276,317..318,][order(229..231,233,236..237,239..240,243..244,256,258,263,][order(237,275,313,315,334,346,348..351,353,391..392)][330..353]</t>
  </si>
  <si>
    <t>[active][other][other][other][other]</t>
  </si>
  <si>
    <t>[][ATP binding site [chemical binding]][putative CDK/cyclin interface [polypeptide binding]][polypeptide substrate binding site [polypeptide binding]][activation loop (A-loop)]</t>
  </si>
  <si>
    <t>NP_001036581.1;NP_001036582.1;NP_001036583.1;NP_001261373.1;NP_523904.1;NP_728889.1</t>
  </si>
  <si>
    <t>RpS18</t>
  </si>
  <si>
    <t>[1..152]</t>
  </si>
  <si>
    <t>[PTZ00134]</t>
  </si>
  <si>
    <t>[40S ribosomal protein S18; Provisional]</t>
  </si>
  <si>
    <t>l(2)tid</t>
  </si>
  <si>
    <t>[63..437][65..119][227..287][288..409]</t>
  </si>
  <si>
    <t>[DnaJ][DnaJ][DnaJ_zf][DnaJ_C]</t>
  </si>
  <si>
    <t>[DnaJ-class molecular chaperone with C-terminal Zn finger domain [Posttranslational modification, protein turnover, chaperones]; COG0484][DnaJ domain or J-domain. DnaJ/Hsp40 (heat shock protein 40) proteins are highly conserved and play crucial roles in protein translation, folding, unfolding, translocation, and degradation. They act primarily by stimulating the ATPase activity of Hsp70s; cd06257][Zinc finger domain of DnaJ and HSP40; cd10719][C-terminal substrate binding domain of DnaJ and HSP40; cd10747]</t>
  </si>
  <si>
    <t>[order(93..95,104,107..108,111..112)][order(227,230,244,247,266,269,280,283)][order(345..346,349..350,370..373,403..404,407..409)]</t>
  </si>
  <si>
    <t>[HSP70 interaction site [polypeptide binding]][Zn binding sites [ion binding]][dimer interface [polypeptide binding]]</t>
  </si>
  <si>
    <t>NP_001246483.1;NP_001286777.1;NP_524932.2;NP_995931.1;NP_995932.1</t>
  </si>
  <si>
    <t>Pdi</t>
  </si>
  <si>
    <t>5.3.4.1</t>
  </si>
  <si>
    <t>[27..474][30..129][137..231][244..347][368..469]</t>
  </si>
  <si>
    <t>[ER_PDI_fam][PDI_a_family][PDI_b_family][PDI_b'_family][PDI_a_PDI_a'_C]</t>
  </si>
  <si>
    <t>[protein disulfide isomerase, eukaryotic; TIGR01130][Protein Disulfide Isomerase (PDIa) family, redox active TRX domains; composed of eukaryotic proteins involved in oxidative protein folding in the endoplasmic reticulum (ER) by acting as catalysts and folding assistants. Members of this family include PDI...; cd02961][Protein Disulfide Isomerase (PDIb) family, redox inactive TRX-like domain b; composed of eukaryotic proteins involved in oxidative protein folding in the endoplasmic reticulum (ER) by acting as catalysts and folding assistants. Members of this family...; cd02981][Protein Disulfide Isomerase (PDIb') family, redox inactive TRX-like domain b'; composed of eukaryotic proteins involved in oxidative protein folding in the endoplasmic reticulum (ER) by acting as catalysts and folding assistants. Members of this family...; cd02982][PDIa family, C-terminal TRX domain (a') subfamily; composed of the C-terminal redox active a' domains of PDI, ERp72, ERp57 (or ERp60) and EFP1. PDI, ERp72 and ERp57 are endoplasmic reticulum (ER)-resident eukaryotic proteins involved in oxidative protein...; cd02995]</t>
  </si>
  <si>
    <t>[order(56,59)][order(397,400,460)]</t>
  </si>
  <si>
    <t>[active][active]</t>
  </si>
  <si>
    <t>[catalytic residues [active]][catalytic residues [active]]</t>
  </si>
  <si>
    <t>AP-2mu</t>
  </si>
  <si>
    <t>[1..125][166..436]</t>
  </si>
  <si>
    <t>[Clat_adaptor_s][AP-2_Mu2_Cterm]</t>
  </si>
  <si>
    <t>[Clathrin adaptor complex small chain; cl02092][C-terminal domain of medium Mu2 subunit in ubiquitously expressed clathrin-associated adaptor protein (AP) complex AP-2; cd09251]</t>
  </si>
  <si>
    <t>[order(172..174,201,320,393,395,403..404,422..425,427)][order(190..191,247..252,256..257,278,280,384,386,432,434)]</t>
  </si>
  <si>
    <t>[signal peptide][other]</t>
  </si>
  <si>
    <t>[signal peptide binding site [polypeptide binding]][AP-2 beta subunit interface [polypeptide binding]]</t>
  </si>
  <si>
    <t>Su(var)205</t>
  </si>
  <si>
    <t>[24..72][145..199]</t>
  </si>
  <si>
    <t>[order(24,43,45,48,52,56,60..61)][order(155,162,183,191,194,198)][order(191,194)]</t>
  </si>
  <si>
    <t>CG5044</t>
  </si>
  <si>
    <t>3.1.2.4</t>
  </si>
  <si>
    <t>[43..375][57..234][259..375]</t>
  </si>
  <si>
    <t>[PRK05617][crotonase-like][ECH_C]</t>
  </si>
  <si>
    <t>[3-hydroxyisobutyryl-CoA hydrolase; Provisional][Crotonase/Enoyl-Coenzyme A (CoA) hydratase superfamily. This superfamily contains a diverse set of enzymes including enoyl-CoA hydratase, napthoate synthase, methylmalonyl-CoA decarboxylase, 3-hydoxybutyryl-CoA dehydratase, and dienoyl-CoA isomerase; cd06558][2-enoyl-CoA Hydratase C-terminal region; pfam13766]</t>
  </si>
  <si>
    <t>[order(65,67,98,102..106,146,148..150,172..173,176)][order(104,150)][order(130,138,159..162,174..177,183,185..187,189..190,]</t>
  </si>
  <si>
    <t>NP_650453.3;NP_732020.2</t>
  </si>
  <si>
    <t>lig</t>
  </si>
  <si>
    <t>[85..122][&lt;156..228][575..610]</t>
  </si>
  <si>
    <t>[UBA_UBP2_like][PRP38_assoc][DUF3697]</t>
  </si>
  <si>
    <t>[UBA domain found in ubiquitin-associated protein 2 (UBAP-2) like proteins; cd14277][Pre-mRNA-splicing factor 38-associated hydrophilic C-term; pfam12871][Ubiquitin-associated protein 2; pfam12478]</t>
  </si>
  <si>
    <t>NP_001014503.1;NP_001246199.1;NP_001260795.1;NP_001303338.1;NP_610348.3;NP_724643.2</t>
  </si>
  <si>
    <t>CG7601</t>
  </si>
  <si>
    <t>1.-.-.-</t>
  </si>
  <si>
    <t>[51..310][53..314]</t>
  </si>
  <si>
    <t>[11beta-HSD1_like_SDR_c][PRK06181]</t>
  </si>
  <si>
    <t>[11beta-hydroxysteroid dehydrogenase type 1 (11beta-HSD1)-like, classical (c) SDRs; cd05332][short chain dehydrogenase; Provisional]</t>
  </si>
  <si>
    <t>[order(60..65,84..86,113..115,141..143,145,164,169,][order(118,148..152,155,158..159,162..163,166..167,171,174,][order(143,146,193..195,200,203,206,236..238,243..244,][order(165,193,206,210)]</t>
  </si>
  <si>
    <t>[NADP binding site [chemical binding]][homodimer interface [polypeptide binding]][substrate binding site [chemical binding]][]</t>
  </si>
  <si>
    <t>CG31999</t>
  </si>
  <si>
    <t>[&lt;189..227][251..293][328..363][519..564][565..601][611..647][&lt;655..695][678..701][698..732]</t>
  </si>
  <si>
    <t>[vWFA][EGF_CA][EGF_CA][EGF_CA][EGF_CA][EGF_CA][vWFA][cEGF][EGF_CA]</t>
  </si>
  <si>
    <t>[Von Willebrand factor type A (vWA) domain was originally found in the blood coagulation protein von Willebrand factor (vWF). Typically, the vWA domain is made up of approximately 200 amino acid residues folded into a classic a/b para-rossmann type of...; cl00057][Calcium-binding EGF-like domain, present in a large number of membrane-bound and extracellular (mostly animal) proteins. Many of these proteins require calcium for their biological function and calcium-binding sites have been found to be located at the...; cd00054][Calcium-binding EGF-like domain, present in a large number of membrane-bound and extracellular (mostly animal) proteins. Many of these proteins require calcium for their biological function and calcium-binding sites have been found to be located at the...; cd00054][Calcium-binding EGF-like domain, present in a large number of membrane-bound and extracellular (mostly animal) proteins. Many of these proteins require calcium for their biological function and calcium-binding sites have been found to be located at the...; cd00054][Calcium-binding EGF-like domain, present in a large number of membrane-bound and extracellular (mostly animal) proteins. Many of these proteins require calcium for their biological function and calcium-binding sites have been found to be located at the...; cd00054][Calcium-binding EGF-like domain, present in a large number of membrane-bound and extracellular (mostly animal) proteins. Many of these proteins require calcium for their biological function and calcium-binding sites have been found to be located at the...; cd00054][Von Willebrand factor type A (vWA) domain was originally found in the blood coagulation protein von Willebrand factor (vWF). Typically, the vWA domain is made up of approximately 200 amino acid residues folded into a classic a/b para-rossmann type of...; cl00057][Complement Clr-like EGF-like; pfam12662][Calcium-binding EGF-like domain, present in a large number of membrane-bound and extracellular (mostly animal) proteins. Many of these proteins require calcium for their biological function and calcium-binding sites have been found to be located at the...; cd00054]</t>
  </si>
  <si>
    <t>[order(251,254,270)][order(328,331,350)][order(519,522,537)][order(565,568,584)][order(611,614,630)][order(698,701,717)]</t>
  </si>
  <si>
    <t>[Ca2+ binding site [ion binding]][Ca2+ binding site [ion binding]][Ca2+ binding site [ion binding]][Ca2+ binding site [ion binding]][Ca2+ binding site [ion binding]][Ca2+ binding site [ion binding]]</t>
  </si>
  <si>
    <t>La</t>
  </si>
  <si>
    <t>[47..129][150..226][263..338]</t>
  </si>
  <si>
    <t>[LARP_3][RRM1_La][RRM_SF]</t>
  </si>
  <si>
    <t>[La RNA-binding domain of La-related protein 3; cd08028][RNA recognition motif 1 in La autoantigen (La or LARP3) and similar proteins; cd12291][RNA recognition motif (RRM) superfamily; cl17169]</t>
  </si>
  <si>
    <t>[order(57,60..61,66,69..70,72,93..95)][order(162,177..179,198,200)]</t>
  </si>
  <si>
    <t>[RNA binding site [nucleotide binding]][RNA binding site [nucleotide binding]]</t>
  </si>
  <si>
    <t>ncd</t>
  </si>
  <si>
    <t>3.6.4.5</t>
  </si>
  <si>
    <t>[&lt;222..311][346..672][348..678]</t>
  </si>
  <si>
    <t>[CENP-F_leu_zip][KISc_C_terminal][KISc]</t>
  </si>
  <si>
    <t>[Leucine-rich repeats of kinetochore protein Cenp-F/LEK1; pfam10473][Kinesin motor domain, KIFC2/KIFC3/ncd-like carboxy-terminal kinesins; cd01366][Kinesin motor, catalytic domain. ATPase; smart00129]</t>
  </si>
  <si>
    <t>[order(356,434,437,439..442,580)][order(623,626,629)]</t>
  </si>
  <si>
    <t>CG10576</t>
  </si>
  <si>
    <t>3.4.11.-</t>
  </si>
  <si>
    <t>[18..334]</t>
  </si>
  <si>
    <t>[PA2G4-like]</t>
  </si>
  <si>
    <t>[Related to aminopepdidase M, this family contains proliferation-associated protein 2G4. Family members have been implicated in cell cycle control; cd01089]</t>
  </si>
  <si>
    <t>[order(88,109,120,234,302,319)]</t>
  </si>
  <si>
    <t>CG10672</t>
  </si>
  <si>
    <t>1.1.-.-</t>
  </si>
  <si>
    <t>[67..317][67..316]</t>
  </si>
  <si>
    <t>[NADB_Rossmann][fabG]</t>
  </si>
  <si>
    <t>[Rossmann-fold NAD(P)(+)-binding proteins; cl21454][3-ketoacyl-(acyl-carrier-protein) reductase; Provisional; PRK07231]</t>
  </si>
  <si>
    <t>[order(78,80..81,83,102..104,155..157,206..208,221,225,][order(180,208,221,225)]</t>
  </si>
  <si>
    <t>[NAD(P) binding site [chemical binding]][]</t>
  </si>
  <si>
    <t>Adk2</t>
  </si>
  <si>
    <t>2.7.4.3</t>
  </si>
  <si>
    <t>[20..233][20..222]</t>
  </si>
  <si>
    <t>[adk][ADK]</t>
  </si>
  <si>
    <t>[adenylate kinase; Reviewed; PRK00279][Adenylate kinase (ADK) catalyzes the reversible phosphoryl transfer from adenosine triphosphates (ATP) to adenosine monophosphates (AMP) and to yield adenosine diphosphates (ADP). This enzyme is required for the biosynthesis of ADP and is essential for...; cd01428]</t>
  </si>
  <si>
    <t>[order(49,54,77,102..103,105..106,110)][order(54,102,106,145,189,193)]</t>
  </si>
  <si>
    <t>[AMP-binding site [chemical binding]][ATP-AMP (Ap5A)-binding site [chemical binding]]</t>
  </si>
  <si>
    <t>l(2)k09913</t>
  </si>
  <si>
    <t>[145..371][&lt;195..366]</t>
  </si>
  <si>
    <t>[DUF829][Abhydrolase_6]</t>
  </si>
  <si>
    <t>[Eukaryotic protein of unknown function (DUF829); pfam05705][Alpha/beta hydrolase family; pfam12697]</t>
  </si>
  <si>
    <t>NP_001286755.1;NP_001286756.1;NP_611751.1;NP_726286.1</t>
  </si>
  <si>
    <t>pnut</t>
  </si>
  <si>
    <t>[121..482][139..413][&lt;431..&gt;484]</t>
  </si>
  <si>
    <t>[CDC3][CDC_Septin][SDP_N]</t>
  </si>
  <si>
    <t>[Septin family protein [Cell cycle control, cell division, chromosome partitioning, Cytoskeleton]; COG5019][CDC/Septin GTPase family; cd01850][Sex determination protein N terminal; pfam12278]</t>
  </si>
  <si>
    <t>[149..156][order(151..157,206,209,287..288,290,345..346)][181..189][183][206..209][order(208..245,246..253)][287..290][345..347]</t>
  </si>
  <si>
    <t>sta</t>
  </si>
  <si>
    <t>[1..247][18..184]</t>
  </si>
  <si>
    <t>[PTZ00254][RPS2]</t>
  </si>
  <si>
    <t>[40S ribosomal protein SA; Provisional][Ribosomal protein S2 (RPS2), involved in formation of the translation initiation complex, where it might contact the messenger RNA and several components of the ribosome. It has been shown that in Escherichia coli RPS2 is essential for the binding of...; cd01425]</t>
  </si>
  <si>
    <t>[order(32..33,42,44..45,102,104..106,109..110,136,139)][order(138..139,141,155..158)][173..178]</t>
  </si>
  <si>
    <t>[rRNA interaction site [nucleotide binding]][S8 interaction site][putative laminin-1 binding site]</t>
  </si>
  <si>
    <t>CG5934</t>
  </si>
  <si>
    <t>[55..134]</t>
  </si>
  <si>
    <t>[DUF2205]</t>
  </si>
  <si>
    <t>[Predicted coiled-coil protein (DUF2205); pfam10224]</t>
  </si>
  <si>
    <t>kuk</t>
  </si>
  <si>
    <t>[95..&gt;290]</t>
  </si>
  <si>
    <t>[MIP-T3]</t>
  </si>
  <si>
    <t>[Microtubule-binding protein MIP-T3; pfam10243]</t>
  </si>
  <si>
    <t>CG32170</t>
  </si>
  <si>
    <t>M1BP</t>
  </si>
  <si>
    <t>[13..84][253..273][276..&gt;331][281..301][293..317][309..328][324..346][337..357][350..372][365..383]</t>
  </si>
  <si>
    <t>[zf-AD][C2H2 Zn finger][COG5048][C2H2 Zn finger][zf-H2C2_2][C2H2 Zn finger][zf-H2C2_2][C2H2 Zn finger][zf-H2C2_2][C2H2 Zn finger]</t>
  </si>
  <si>
    <t>[Zinc-finger associated domain (zf-AD); smart00868][C2H2 Zn finger [structural motif]][FOG: Zn-finger [General function prediction only]][C2H2 Zn finger [structural motif]][Zinc-finger double domain; pfam13465][C2H2 Zn finger [structural motif]][Zinc-finger double domain; pfam13465][C2H2 Zn finger [structural motif]][Zinc-finger double domain; pfam13465][C2H2 Zn finger [structural motif]]</t>
  </si>
  <si>
    <t>[order(253,256,269,273)][order(281,284,297,301)][order(286,288,290,292..293,296..297,300,314,316,320..321,][order(309,312,325,329)][order(337,340,353,357)]</t>
  </si>
  <si>
    <t>l(1)G0020</t>
  </si>
  <si>
    <t>2.3.1.-;2.3.1.48</t>
  </si>
  <si>
    <t>[21..882][104..198][289..460][&lt;596..628][740..863]</t>
  </si>
  <si>
    <t>[TmcA][DUF1726][Helicase_RecD][NAT_SF][tRNA_bind_2]</t>
  </si>
  <si>
    <t>[tRNA(Met) C34 N-acetyltransferase TmcA [Translation, ribosomal structure and biogenesis]; COG1444][Domain of unknown function (DUF1726); pfam08351][Helicase; pfam05127][N-Acyltransferase superfamily: Various enzymes that characteristically catalyze the transfer of an acyl group to a substrate; cd04301][Possible tRNA binding domain; pfam13725]</t>
  </si>
  <si>
    <t>[order(601..603,613..614)]</t>
  </si>
  <si>
    <t>SPARC</t>
  </si>
  <si>
    <t>[85..168][170..292]</t>
  </si>
  <si>
    <t>[FSL_SPARC][SPARC_EC]</t>
  </si>
  <si>
    <t>[Follistatin-like SPARC (secreted protein, acidic, and rich in cysteines) domain; SPARC/BM-40/osteonectin is a multifunctional glycoprotein which modulates cellular interaction with the extracellular matrix by its binding to structural matrix proteins...; cd01328][SPARC_EC; extracellular Ca2+ binding domain (containing 2 EF-hand motifs) of SPARC and related proteins (QR1, SC1/hevin, testican and tsc-36/FRP). SPARC (BM-40) is a multifunctional glycoprotein, a matricellular protein, that functions to regulate...; cd00252]</t>
  </si>
  <si>
    <t>[126][order(182..183,185..187,189..191)][order(231..242,265..276)][order(233,240..241,255)][254]</t>
  </si>
  <si>
    <t>[N-glycosylation site [posttranslational modification]][collagen binding site [polypeptide binding]][EF-hand Ca2+ binding loops [ion binding]][FS-domain interface [polypeptide binding]][putative K+ binding site [ion binding]]</t>
  </si>
  <si>
    <t>Mdh2</t>
  </si>
  <si>
    <t>1.1.1.37</t>
  </si>
  <si>
    <t>[15..329][25..334]</t>
  </si>
  <si>
    <t>[PLN00106][MDH_glyoxysomal_mitochondrial]</t>
  </si>
  <si>
    <t>[malate dehydrogenase][Glyoxysomal and mitochondrial malate dehydrogenases; cd01337]</t>
  </si>
  <si>
    <t>[order(33..36,57,99,101..102,113,117,120,140,142,169,172,][order(38,66..67,69..71,175..176,179,233,236,240..241,][order(104,110,142,176,200,234)]</t>
  </si>
  <si>
    <t>[NAD binding site [chemical binding]][dimerization interface [polypeptide binding]][Substrate binding site [chemical binding]]</t>
  </si>
  <si>
    <t>U2af50</t>
  </si>
  <si>
    <t>[103..184][105..181][218..294][219..291][328..415]</t>
  </si>
  <si>
    <t>[RRM1_U2AF65][RRM][RRM2_U2AF65][RRM][RRM3_U2AF65]</t>
  </si>
  <si>
    <t>[RNA recognition motif 1 found in U2 large nuclear ribonucleoprotein auxiliary factor U2AF 65 kDa subunit (U2AF65) and similar proteins; cd12230][RNA recognition motif; smart00360][RNA recognition motif 2 found in U2 large nuclear ribonucleoprotein auxiliary factor U2AF 65 kDa subunit (U2AF65) and similar proteins; cd12231][RNA recognition motif; smart00360][RNA recognition motif 3 found in U2 large nuclear ribonucleoprotein auxiliary factor U2AF 65 kDa subunit (U2AF65) and similar proteins; cd12232]</t>
  </si>
  <si>
    <t>[order(105,107,110,150..152,154,180,182..184)][order(333,336,346..347,349..351,353..355,357..358,402,]</t>
  </si>
  <si>
    <t>[RNA binding site [nucleotide binding]][polypeptide substrate binding site [polypeptide binding]]</t>
  </si>
  <si>
    <t>NP_001245708.1;NP_001245709.1;NP_476891.1</t>
  </si>
  <si>
    <t>Ada3</t>
  </si>
  <si>
    <t>[412..536]</t>
  </si>
  <si>
    <t>[Ada3]</t>
  </si>
  <si>
    <t>[Histone acetyltransferases subunit 3; pfam10198]</t>
  </si>
  <si>
    <t>NP_001259667.1;NP_523395.1</t>
  </si>
  <si>
    <t>His1:CG33801</t>
  </si>
  <si>
    <t>[43..130]</t>
  </si>
  <si>
    <t>[H15]</t>
  </si>
  <si>
    <t>[linker histone 1 and histone 5 domains; the basic subunit of chromatin is the nucleosome, consisting of an octamer of core histones, two full turns of DNA, a linker histone (H1 or H5) and a variable length of linker DNA; H1/H5 are chromatin-associated...; cd00073]</t>
  </si>
  <si>
    <t>[order(50,62,93,107)][88..99][119..130]</t>
  </si>
  <si>
    <t>[DNA binding][DNA binding][other]</t>
  </si>
  <si>
    <t>[DNA-binding site [nucleotide binding]][DNA-binding site [nucleotide binding]][AKP helix motif (fragment)]</t>
  </si>
  <si>
    <t>NP_001027282.1;NP_001027290.1;NP_001027369.1;NP_724341.1</t>
  </si>
  <si>
    <t>ssx</t>
  </si>
  <si>
    <t>[93..173][94..166][179..257][180..254]</t>
  </si>
  <si>
    <t>[RRM_SF][RRM][RRM_SF][RRM]</t>
  </si>
  <si>
    <t>[RNA recognition motif (RRM) superfamily; cl17169][RNA recognition motif; smart00360][RNA recognition motif (RRM) superfamily; cl17169][RNA recognition motif; smart00360]</t>
  </si>
  <si>
    <t>NP_569908.1;NP_996326.1</t>
  </si>
  <si>
    <t>GCS2alpha</t>
  </si>
  <si>
    <t>3.2.1.20</t>
  </si>
  <si>
    <t>[224..362][343..792][362..833]</t>
  </si>
  <si>
    <t>[GH31_N][Glyco_hydro_31][GH31_GANC_GANAB_alpha]</t>
  </si>
  <si>
    <t>[N-terminal domain of glycosyl hydrolase family 31 (GH31); cd14752][Glycosyl hydrolases family 31; pfam01055][neutral alpha-glucosidase C, neutral alpha-glucosidase AB; cd06603]</t>
  </si>
  <si>
    <t>[263][order(407,520,579,592,595,628,653)][order(520,595)]</t>
  </si>
  <si>
    <t>[active][active][active]</t>
  </si>
  <si>
    <t>[][putative active site [active]][catalytic site [active]]</t>
  </si>
  <si>
    <t>ATPsynB</t>
  </si>
  <si>
    <t>[73..233]</t>
  </si>
  <si>
    <t>[Mt_ATP-synt_B]</t>
  </si>
  <si>
    <t>[Mitochondrial ATP synthase B chain precursor (ATP-synt_B); pfam05405]</t>
  </si>
  <si>
    <t>Thiolase</t>
  </si>
  <si>
    <t>1.1.1.211;2.3.1.16</t>
  </si>
  <si>
    <t>[44..462][45..462]</t>
  </si>
  <si>
    <t>[fadI][thiolase]</t>
  </si>
  <si>
    <t>[3-ketoacyl-CoA thiolase; Reviewed; PRK08963][Thiolase are ubiquitous enzymes that catalyze the reversible thiolytic cleavage of 3-ketoacyl-CoA into acyl-CoA and acetyl-CoA, a 2-step reaction involving a covalent intermediate formed with a catalytic cysteine. They are found in prokaryotes and...; cd00751]</t>
  </si>
  <si>
    <t>[order(63,90,104,107,111,122..125,133,140..141,144,159,331,][order(128,419,449)]</t>
  </si>
  <si>
    <t>tum</t>
  </si>
  <si>
    <t>[319..367][381..570]</t>
  </si>
  <si>
    <t>[C1][RhoGAP_MgcRacGAP]</t>
  </si>
  <si>
    <t>[Protein kinase C conserved region 1 (C1) . Cysteine-rich zinc binding domain. Some members of this domain family bind phorbol esters and diacylglycerol, some are reported to bind RasGTP. May occur in tandem arrangement. Diacylglycerol (DAG) is a second...; cd00029][RhoGAP_MgcRacGAP: RhoGAP (GTPase-activator protein [GAP] for Rho-like small GTPases) domain present in MgcRacGAP proteins. MgcRacGAP plays an important dual role in cytokinesis: i) it is part of centralspindlin-complex, together with the mitotic kinesin...; cd04382]</t>
  </si>
  <si>
    <t>[order(319,332,335,348,351,356,359,367)][order(326,329..330,339..343,344)][order(329,331)][order(417,454,458,526,529..530,556)][417][419]</t>
  </si>
  <si>
    <t>[other][other][other][other][active][other]</t>
  </si>
  <si>
    <t>[zinc binding sites [ion binding]][putative DAG/PE binding site][putative RAS interaction site [polypeptide binding]][putative GTPase interaction site [polypeptide binding]][catalytic residue [active]][activation site]</t>
  </si>
  <si>
    <t>Nurf-38</t>
  </si>
  <si>
    <t>3.6.1.1</t>
  </si>
  <si>
    <t>[45..227]</t>
  </si>
  <si>
    <t>[pyrophosphatase]</t>
  </si>
  <si>
    <t>[Inorganic pyrophosphatase. These enzymes hydrolyze inorganic pyrophosphate (PPi) to two molecules of orthophosphates (Pi). The reaction requires bivalent cations. The enzymes in general exist as homooligomers; cd00412]</t>
  </si>
  <si>
    <t>[order(54..55,130..131)][order(59,81,96,195..196)][order(61,118,123,150,155)]</t>
  </si>
  <si>
    <t>[other][other][metal-binding]</t>
  </si>
  <si>
    <t>[dimer interface [polypeptide binding]][substrate binding site [chemical binding]][metal binding sites [ion binding]]</t>
  </si>
  <si>
    <t>NP_001137758.1;NP_001246494.1;NP_523849.3</t>
  </si>
  <si>
    <t>alt</t>
  </si>
  <si>
    <t>[512..&gt;605]</t>
  </si>
  <si>
    <t>[OM_channels]</t>
  </si>
  <si>
    <t>[Porin superfamily. These outer membrane channels share a beta-barrel structure that differ in strand and shear number. Classical (gram-negative) porins are non-specific channels for small hydrophillic molecules and form 16 beta-stranded barrels (16,20)...; cl21487]</t>
  </si>
  <si>
    <t>NP_650645.1;NP_732256.1</t>
  </si>
  <si>
    <t>eRF1</t>
  </si>
  <si>
    <t>[9..141][11..420][145..277][280..418]</t>
  </si>
  <si>
    <t>[eRF1_1][eRF1][eRF1_2][eRF1_3]</t>
  </si>
  <si>
    <t>[eRF1 domain 1; pfam03463][Peptide chain release factor 1 (eRF1) [Translation, ribosomal structure and biogenesis]; COG1503][eRF1 domain 2; pfam03464][eRF1 domain 3; pfam03465]</t>
  </si>
  <si>
    <t>NP_001262104.1;NP_001262105.1;NP_649210.1</t>
  </si>
  <si>
    <t>CG34417</t>
  </si>
  <si>
    <t>[&lt;1966..2248][2583..2636][3125..3176][3277..3380]</t>
  </si>
  <si>
    <t>[DUF812][Smoothelin][Smoothelin][CH]</t>
  </si>
  <si>
    <t>[Protein of unknown function (DUF812); pfam05667][Smoothelin cytoskeleton protein; pfam12510][Smoothelin cytoskeleton protein; pfam12510][Calponin homology domain; actin-binding domain which may be present as a single copy or in tandem repeats (which increases binding affinity). The CH domain is found in cytoskeletal and signal transduction proteins, including actin-binding proteins like...; cd00014]</t>
  </si>
  <si>
    <t>[order(3278..3280,3283,3286,3339..3340,3344,3347,]</t>
  </si>
  <si>
    <t>[putative actin binding surface [polypeptide binding]]</t>
  </si>
  <si>
    <t>NP_001096893.1;NP_001096895.1;NP_001096896.1;NP_001162679.1;NP_001188548.1;NP_001188549.1;NP_001259276.1;NP_001259277.1;NP_001259279.1;NP_001259280.1;NP_001259281.1;NP_001259282.1;NP_001259284.1;NP_001284946.1;NP_001284947.1;NP_001284948.1</t>
  </si>
  <si>
    <t>CG3689</t>
  </si>
  <si>
    <t>3.-.-.-</t>
  </si>
  <si>
    <t>[45..232]</t>
  </si>
  <si>
    <t>[NUDIX_2]</t>
  </si>
  <si>
    <t>[Nucleotide hydrolase; pfam13869]</t>
  </si>
  <si>
    <t>[order(119..121,131..139)]</t>
  </si>
  <si>
    <t>[nudix motif]</t>
  </si>
  <si>
    <t>NP_001036597.1;NP_648308.1</t>
  </si>
  <si>
    <t>Nup205</t>
  </si>
  <si>
    <t>[8..1814]</t>
  </si>
  <si>
    <t>[DUF3414]</t>
  </si>
  <si>
    <t>[Protein of unknown function (DUF3414); pfam11894]</t>
  </si>
  <si>
    <t>NP_608362.2;NP_728308.1</t>
  </si>
  <si>
    <t>CG9143</t>
  </si>
  <si>
    <t>[&lt;117..194][201..747][217..465][531..648]</t>
  </si>
  <si>
    <t>[DUF1168][SrmB][P-loop_NTPase][HELICc]</t>
  </si>
  <si>
    <t>[Protein of unknown function (DUF1168); pfam06658][Superfamily II DNA and RNA helicase [Replication, recombination and repair]; COG0513][P-loop containing Nucleoside Triphosphate Hydrolases; cl21455][Helicase superfamily c-terminal domain; associated with DEXDc-, DEAD-, and DEAH-box proteins, yeast initiation factor 4A, Ski2p, and Hepatitis C virus NS3 helicases; this domain is found in a wide variety of helicases and helicase related proteins; may...; cd00079]</t>
  </si>
  <si>
    <t>[263..267][424..427][order(553..556,576..577,602..604)][order(610,631,635,638)]</t>
  </si>
  <si>
    <t>jub</t>
  </si>
  <si>
    <t>[506..559][571..623][631..692]</t>
  </si>
  <si>
    <t>[LIM1_Ajuba_like][LIM2_Ajuba_like][LIM3_Ajuba_like]</t>
  </si>
  <si>
    <t>[The first LIM domain of Ajuba-like proteins; cd09352][The second LIM domain of Ajuba-like proteins; cd09355][The third LIM domain of Ajuba-like proteins; cd09438]</t>
  </si>
  <si>
    <t>[order(506,509,528,531,534,537,555,558)][order(571,574,591,594,597,600,619,622)][order(631,634,658,661,664,667,688,691)]</t>
  </si>
  <si>
    <t>[Zn binding site [ion binding]][Zn binding site [ion binding]][Zn binding site [ion binding]]</t>
  </si>
  <si>
    <t>NP_001188586.1;NP_001188587.1</t>
  </si>
  <si>
    <t>Taf12</t>
  </si>
  <si>
    <t>[91..162]</t>
  </si>
  <si>
    <t>[TAF12]</t>
  </si>
  <si>
    <t>[TATA Binding Protein (TBP) Associated Factor 12 (TAF12) is one of several TAFs that bind TBP and is involved in forming Transcription Factor IID (TFIID) complex; cd07981]</t>
  </si>
  <si>
    <t>[order(91..92,96,100,103..104,118,121..123,125..127,][order(111,113..114,117,120..121,124)]</t>
  </si>
  <si>
    <t>[heterodimer interface [polypeptide binding]][Heterotetramer interface [polypeptide binding]]</t>
  </si>
  <si>
    <t>NP_524320.1;NP_731617.2</t>
  </si>
  <si>
    <t>CG1637</t>
  </si>
  <si>
    <t>3.1.3.2</t>
  </si>
  <si>
    <t>[20..438][139..440]</t>
  </si>
  <si>
    <t>[PLN02533][MPP_PAPs]</t>
  </si>
  <si>
    <t>[probable purple acid phosphatase][purple acid phosphatases of the metallophosphatase superfamily, metallophosphatase domain; cd00839]</t>
  </si>
  <si>
    <t>[order(148,177,180,212..213,295,344,346)][order(148,177,180,212,295,344,346)][order(215,217,224,226,232,252..254,266,319..320,322..323,][order(219..221,223..224,226,230..234,254,256,266,276..278,]</t>
  </si>
  <si>
    <t>[][metal binding site [ion binding]][homotetramer interface [polypeptide binding]][homotrimer interface [polypeptide binding]]</t>
  </si>
  <si>
    <t>kdn</t>
  </si>
  <si>
    <t>2.3.3.1</t>
  </si>
  <si>
    <t>[7..455][34..461]</t>
  </si>
  <si>
    <t>[PLN02456][ScCit1-2_like]</t>
  </si>
  <si>
    <t>[citrate synthase][Saccharomyces cerevisiae (Sc) citrate synthases Cit1-2_like. Citrate synthases (CS) catalyzes the condensation of acetyl coenzyme A (AcCoA) with oxaloacetate (OAA) to form citrate and coenzyme A (CoA), the first step in the citric acid cycle (TCA or...; cd06105]</t>
  </si>
  <si>
    <t>[order(72..73,76..82,167,171,174,266,271,274..275,278..279,][order(74,266,270,300..303,305,308,342..349,352,357,398,][order(74,300..302,305,308,342..349,352,398,401,403,446)][order(74,266,270,301..302,342..343,345..349,357,401,429)][order(266,270,302..303,348..349,357,403,425,429,449)][order(302,348,403)]</t>
  </si>
  <si>
    <t>[other][active][other][other][other][active]</t>
  </si>
  <si>
    <t>[dimer interface [polypeptide binding]][][coenzyme A binding site [chemical binding]][citrylCoA binding site [chemical binding]][oxalacetate/citrate binding site [chemical binding]][catalytic triad [active]]</t>
  </si>
  <si>
    <t>NP_572319.2;NP_727091.1</t>
  </si>
  <si>
    <t>CtBP</t>
  </si>
  <si>
    <t>[28..342][45..351]</t>
  </si>
  <si>
    <t>[CtBP_dh][LdhA]</t>
  </si>
  <si>
    <t>[C-terminal binding protein (CtBP), D-isomer-specific 2-hydroxyacid dehydrogenases related repressor; cd05299][Lactate dehydrogenase or related 2-hydroxyacid dehydrogenase [Energy production and conversion, Coenzyme transport and metabolism, General function prediction only]; COG1052]</t>
  </si>
  <si>
    <t>[order(97,100..101,266,312,315)][order(100,128,180..181,183..185,203..207,236..238,240,243,][order(266,295,312)]</t>
  </si>
  <si>
    <t>[other][other][active]</t>
  </si>
  <si>
    <t>[ligand binding site [chemical binding]][NAD binding site [chemical binding]][catalytic site [active]]</t>
  </si>
  <si>
    <t>Non2</t>
  </si>
  <si>
    <t>[5..58][168..243]</t>
  </si>
  <si>
    <t>[DEK_C][SWIB]</t>
  </si>
  <si>
    <t>[DEK C terminal domain; pfam08766][SWIB/MDM2 domain; pfam02201]</t>
  </si>
  <si>
    <t>[26..352][28..342]</t>
  </si>
  <si>
    <t>[SerA][CtBP_dh]</t>
  </si>
  <si>
    <t>[Phosphoglycerate dehydrogenase or related dehydrogenase [Coenzyme transport and metabolism, General function prediction only]; COG0111][C-terminal binding protein (CtBP), D-isomer-specific 2-hydroxyacid dehydrogenases related repressor; cd05299]</t>
  </si>
  <si>
    <t>nop5</t>
  </si>
  <si>
    <t>[1..&gt;52][42..450][163..213][254..402]</t>
  </si>
  <si>
    <t>Aats-tyr-m</t>
  </si>
  <si>
    <t>6.1.1.1</t>
  </si>
  <si>
    <t>[23..463][58..345]</t>
  </si>
  <si>
    <t>[PRK05912][TyrRS_core]</t>
  </si>
  <si>
    <t>[tyrosyl-tRNA synthetase; Validated][catalytic core domain of tyrosinyl-tRNA synthetase; cd00805]</t>
  </si>
  <si>
    <t>[order(61,63..65,72,74..75,209,213,216,229,231..232,235,][72..75][order(99,102..103,170..171,173..175,178..179,181..184,][270..274]</t>
  </si>
  <si>
    <t>[][HIGH motif][dimer interface [polypeptide binding]][KMSKS motif]</t>
  </si>
  <si>
    <t>CG4598</t>
  </si>
  <si>
    <t>5.3.3.8</t>
  </si>
  <si>
    <t>[27..217][33..273]</t>
  </si>
  <si>
    <t>[crotonase-like][ECH]</t>
  </si>
  <si>
    <t>[Crotonase/Enoyl-Coenzyme A (CoA) hydratase superfamily. This superfamily contains a diverse set of enzymes including enoyl-CoA hydratase, napthoate synthase, methylmalonyl-CoA decarboxylase, 3-hydoxybutyryl-CoA dehydratase, and dienoyl-CoA isomerase; cd06558][Enoyl-CoA hydratase/isomerase family; pfam00378]</t>
  </si>
  <si>
    <t>[order(46,48,80,84..88,127,129..131,153..154,157)][order(86,131)][order(111,119,140..143,155..158,164,166..168,170..171,]</t>
  </si>
  <si>
    <t>nesd</t>
  </si>
  <si>
    <t>CG7324</t>
  </si>
  <si>
    <t>[147..249][293..389][462..670]</t>
  </si>
  <si>
    <t>[PH-GRAM1_TCB1D8_TCB1D9_family][PH-GRAM2_TCB1D9_TCB1D9B][TBC]</t>
  </si>
  <si>
    <t>[TCB1D8 and TCB1D9 family Pleckstrin Homology-Glucosyltransferases, Rab-like GTPase activators and Myotubularins (PH-GRAM) domain, repeat 1; cd13217][TBC1 domain family members 9 and 9B (TBC1D9 and TBC1D9B) Pleckstrin Homology-Glucosyltransferases, Rab-like GTPase activators and Myotubularins (PH-GRAM) domain, repeat 2; cd13354][Domain in Tre-2, BUB2p, and Cdc16p. Probable Rab-GAPs; smart00164]</t>
  </si>
  <si>
    <t>NP_001262153.1;NP_649305.1</t>
  </si>
  <si>
    <t>[21..391][40..308][341..&gt;403]</t>
  </si>
  <si>
    <t>[CDC3][CDC_Septin][OmpH]</t>
  </si>
  <si>
    <t>[Septin family protein [Cell cycle control, cell division, chromosome partitioning, Cytoskeleton]; COG5019][CDC/Septin GTPase family; cd01850][Outer membrane protein (OmpH-like); cl21485]</t>
  </si>
  <si>
    <t>[50..57][order(52..58,102,105,185..186,188,240..241)][77..85][79][102..105][order(104..140,142..151)][185..188][240..242]</t>
  </si>
  <si>
    <t>Mlf</t>
  </si>
  <si>
    <t>[36..200]</t>
  </si>
  <si>
    <t>[Mlf1IP]</t>
  </si>
  <si>
    <t>[Myelodysplasia-myeloid leukemia factor 1-interacting protein; pfam10248]</t>
  </si>
  <si>
    <t>NP_001163164.1;NP_001246353.1;NP_001246354.1;NP_523753.1;NP_725501.2;NP_725502.1;NP_995847.1</t>
  </si>
  <si>
    <t>CG8507</t>
  </si>
  <si>
    <t>[11..143][65..72][80..101][111..126][159..379][161..273][166..173][182..203][258..273][283..379][290..297][304..337][345..374]</t>
  </si>
  <si>
    <t>[Alpha-2-MRAP_N][3-helical coiled coil][3-helical coiled coil][3-helical coiled coil][Alpha-2-MRAP_C][RAP][3-helical coiled coil][3-helical coiled coil][3-helical coiled coil][RAP_D3][3-helical coiled coil][3-helical coiled coil][3-helical coiled coil]</t>
  </si>
  <si>
    <t>[Alpha-2-macroglobulin RAP, N-terminal domain; pfam06400][3-helical coiled coil [structural motif]][3-helical coiled coil [structural motif]][3-helical coiled coil [structural motif]][Alpha-2-macroglobulin RAP, C-terminal domain; pfam06401][Receptor-associated protein (RAP); cl05743][3-helical coiled coil [structural motif]][3-helical coiled coil [structural motif]][3-helical coiled coil [structural motif]][C-terminal receptor-associated protein (RAP), Domain 3; cd14808][3-helical coiled coil [structural motif]][3-helical coiled coil [structural motif]][3-helical coiled coil [structural motif]]</t>
  </si>
  <si>
    <t>[order(317..318,321,324..325,331,334..335,347,354,358)]</t>
  </si>
  <si>
    <t>Cyt-c1</t>
  </si>
  <si>
    <t>[69..296][77..293]</t>
  </si>
  <si>
    <t>[CYT1][Cytochrom_C1]</t>
  </si>
  <si>
    <t>[Cytochrome c1 [Energy production and conversion]; COG2857][Cytochrome C1 family; pfam02167]</t>
  </si>
  <si>
    <t>Unc-76</t>
  </si>
  <si>
    <t>[1..237]</t>
  </si>
  <si>
    <t>[FEZ]</t>
  </si>
  <si>
    <t>[FEZ-like protein; pfam07763]</t>
  </si>
  <si>
    <t>NP_001259173.1;NP_569981.1</t>
  </si>
  <si>
    <t>[5..118][133..225][249..346][412..500][511..603][617..716]</t>
  </si>
  <si>
    <t>[order(22..23,63,69..70,72..74,76..78,80..81,92,94)][order(39,71)][83][order(161,183)][order(283,305)][order(341,346)][order(648,670)]</t>
  </si>
  <si>
    <t>Chro</t>
  </si>
  <si>
    <t>[219..273]</t>
  </si>
  <si>
    <t>[CHROMO]</t>
  </si>
  <si>
    <t>[Chromatin organization modifier (chromo) domain is a conserved region of around 50 amino acids found in a variety of chromosomal proteins, which appear to play a role in the functional organization of the eukaryotic nucleus. Experimental evidence...; cd00024]</t>
  </si>
  <si>
    <t>[order(221,242,244,247,251,255,259..260)]</t>
  </si>
  <si>
    <t>[histone binding site]</t>
  </si>
  <si>
    <t>CG12128</t>
  </si>
  <si>
    <t>[73..361]</t>
  </si>
  <si>
    <t>[Methyltrn_RNA_3]</t>
  </si>
  <si>
    <t>[Putative RNA methyltransferase; pfam02598]</t>
  </si>
  <si>
    <t>wda</t>
  </si>
  <si>
    <t>[104..273][324..&gt;700][491..700]</t>
  </si>
  <si>
    <t>[TAF5_NTD2][WD40][WD40]</t>
  </si>
  <si>
    <t>[TAF5_NTD2 is the second conserved N-terminal region of TATA Binding Protein (TBP) Associated Factor 5 (TAF5), involved in forming Transcription Factor IID (TFIID); cl08418][WD40 repeat [General function prediction only]; COG2319][WD40 domain, found in a number of eukaryotic proteins that cover a wide variety of functions including adaptor/regulatory modules in signal transduction, pre-mRNA processing and cytoskeleton assembly; typically contains a GH dipeptide 11-24 residues from...; cd00200]</t>
  </si>
  <si>
    <t>[order(123..124,205,234..238,270)][order(204,207..208)][order(495..496,514,518,524..525,537..538,555,560,566..567,]</t>
  </si>
  <si>
    <t>[homodimer interface [polypeptide binding]][Ca binding site [ion binding]][structural tetrad]</t>
  </si>
  <si>
    <t>CG9135</t>
  </si>
  <si>
    <t>[139..184][171..200][188..236][239..312][317..366][414..465]</t>
  </si>
  <si>
    <t>[RCC1][RCC1_2][RCC1][RCC1][RCC1][RCC1]</t>
  </si>
  <si>
    <t>[Regulator of chromosome condensation (RCC1) repeat; pfam00415][Regulator of chromosome condensation (RCC1) repeat; pfam13540][Regulator of chromosome condensation (RCC1) repeat; pfam00415][Regulator of chromosome condensation (RCC1) repeat; pfam00415][Regulator of chromosome condensation (RCC1) repeat; pfam00415][Regulator of chromosome condensation (RCC1) repeat; pfam00415]</t>
  </si>
  <si>
    <t>srp</t>
  </si>
  <si>
    <t>[280..329][284..335]</t>
  </si>
  <si>
    <t>[ZnF_GATA][ZnF_GATA]</t>
  </si>
  <si>
    <t>[zinc finger binding to DNA consensus sequence [AT]GATA[AG]; smart00401][Zinc finger DNA binding domain; binds specifically to DNA consensus sequence [AT]GATA[AG] promoter elements; a subset of family members may also bind protein; zinc-finger consensus topology is C-X(2)-C-X(17)-C-X(2)-C; cd00202]</t>
  </si>
  <si>
    <t>[order(285,288,306,309)][order(294..295,297,306..316,332,334..335)]</t>
  </si>
  <si>
    <t>[other][DNA binding]</t>
  </si>
  <si>
    <t>[zinc binding site [ion binding]][DNA-binding region [nucleotide binding]]</t>
  </si>
  <si>
    <t>NP_001027190.1;NP_732100.2</t>
  </si>
  <si>
    <t>ade5</t>
  </si>
  <si>
    <t>4.1.1.21;6.3.2.6</t>
  </si>
  <si>
    <t>[11..259][270..423]</t>
  </si>
  <si>
    <t>[SAICAR_synt_Ade5][purE]</t>
  </si>
  <si>
    <t>[Ade5_like 5-aminoimidazole-4-(N-succinylcarboxamide) ribonucleotide (SAICAR) synthase; cd01416][phosphoribosylaminoimidazole carboxylase, PurE protein; TIGR01162]</t>
  </si>
  <si>
    <t>[order(17..18,20..21,23,25..26,35,37,80,93,95,97,135,197,][order(18,20..23,25,35,47,81,92..95,97,101,103,105,][order(47,101,103,105,109..111,133,141,193..195,215..218)]</t>
  </si>
  <si>
    <t>[other][active][other]</t>
  </si>
  <si>
    <t>[ATP binding site [chemical binding]][][substrate binding site [chemical binding]]</t>
  </si>
  <si>
    <t>NP_001259493.1;NP_572826.1</t>
  </si>
  <si>
    <t>smid</t>
  </si>
  <si>
    <t>[270..918][280..417][685..829]</t>
  </si>
  <si>
    <t>[SpoVK][AAA][AAA]</t>
  </si>
  <si>
    <t>[AAA+-type ATPase, SpoVK/Ycf46/Vps4 family [Cell wall/membrane/envelope biogenesis, Cell cycle control, cell division, chromosome partitioning, Signal transduction mechanisms]; COG0464][The AAA+ (ATPases Associated with a wide variety of cellular Activities) superfamily represents an ancient group of ATPases belonging to the ASCE (for additional strand, catalytic E) division of the P-loop NTPase fold. The ASCE division also includes ABC; cd00009][The AAA+ (ATPases Associated with a wide variety of cellular Activities) superfamily represents an ancient group of ATPases belonging to the ASCE (for additional strand, catalytic E) division of the P-loop NTPase fold. The ASCE division also includes ABC; cd00009]</t>
  </si>
  <si>
    <t>[290..297][order(291..298,349,396)][345..350][410][702..709][order(703..710,761,807)][757..762][821]</t>
  </si>
  <si>
    <t>[Walker A motif][ATP binding site [chemical binding]][Walker B motif][arginine finger][Walker A motif][ATP binding site [chemical binding]][Walker B motif][arginine finger]</t>
  </si>
  <si>
    <t>NP_001163371.1;NP_001261512.1;NP_001261513.1;NP_523959.2</t>
  </si>
  <si>
    <t>eIF4AIII</t>
  </si>
  <si>
    <t>[4..399][28..228][239..368]</t>
  </si>
  <si>
    <t>[73..77][175..178][206..208][order(273..276,296..297,322..324)][order(330,351,355,358)]</t>
  </si>
  <si>
    <t>CG9300</t>
  </si>
  <si>
    <t>[97..140]</t>
  </si>
  <si>
    <t>[NUC205]</t>
  </si>
  <si>
    <t>[NUC205 domain; pfam08168]</t>
  </si>
  <si>
    <t>Rip11</t>
  </si>
  <si>
    <t>[7..130][758..805]</t>
  </si>
  <si>
    <t>[C2_Rab11-FIP_classI][RBD-FIP]</t>
  </si>
  <si>
    <t>[C2 domain found in Rab11-family interacting proteins (FIP) class I; cd08682][FIP domain; pfam09457]</t>
  </si>
  <si>
    <t>NP_001285412.1;NP_001285413.1;NP_573313.2</t>
  </si>
  <si>
    <t>Tspo</t>
  </si>
  <si>
    <t>[14..163]</t>
  </si>
  <si>
    <t>[TspO_MBR]</t>
  </si>
  <si>
    <t>[TspO/MBR family; pfam03073]</t>
  </si>
  <si>
    <t>Act87E</t>
  </si>
  <si>
    <t>pch2</t>
  </si>
  <si>
    <t>[166..315][169..314]</t>
  </si>
  <si>
    <t>[ATPases associated with a variety of cellular activities; smart00382][The AAA+ (ATPases Associated with a wide variety of cellular Activities) superfamily represents an ancient group of ATPases belonging to the ASCE (for additional strand, catalytic E) division of the P-loop NTPase fold. The ASCE division also includes ABC; cd00009]</t>
  </si>
  <si>
    <t>[173..180][order(174..181,246,293)][242..247][305]</t>
  </si>
  <si>
    <t>CG7185</t>
  </si>
  <si>
    <t>[94..170][95..168]</t>
  </si>
  <si>
    <t>[RRM_CFIm68][RRM]</t>
  </si>
  <si>
    <t>[RNA recognition motif of pre-mRNA cleavage factor Im 68 kDa subunit (CFIm68 or CPSF6) and similar proteins; cd12643][RNA recognition motif; smart00360]</t>
  </si>
  <si>
    <t>[order(102..107,125,128..135)]</t>
  </si>
  <si>
    <t>NP_001246665.1;NP_648206.1</t>
  </si>
  <si>
    <t>Lasp</t>
  </si>
  <si>
    <t>[5..57][67..95][97..127][579..633]</t>
  </si>
  <si>
    <t>[LIM_LASP][Nebulin][NEBU][SH3_Nebulin_family_C]</t>
  </si>
  <si>
    <t>[The LIM domain of LIM and SH3 Protein (LASP); cd09447][Nebulin repeat; pfam00880][The Nebulin repeat is present also in Las1; smart00227][C-terminal Src Homology 3 domain of the Nebulin family of proteins; cd11789]</t>
  </si>
  <si>
    <t>[order(5,8,26,29,32,35,53,56)][order(584,586,589,593,611..612,627,629..630)]</t>
  </si>
  <si>
    <t>[Zn binding site [ion binding]][peptide ligand binding site [polypeptide binding]]</t>
  </si>
  <si>
    <t>NP_001246798.1;NP_730192.2</t>
  </si>
  <si>
    <t>Strica</t>
  </si>
  <si>
    <t>3.4.22.-</t>
  </si>
  <si>
    <t>[311..523]</t>
  </si>
  <si>
    <t>[CASc]</t>
  </si>
  <si>
    <t>[Caspase, interleukin-1 beta converting enzyme (ICE) homologues; Cysteine-dependent aspartate-directed proteases that mediate programmed cell death (apoptosis). Caspases are synthesized as inactive zymogens and activated by proteolysis of the peptide...; cl00042]</t>
  </si>
  <si>
    <t>[order(330,388,427,434,463..466,467,471..472)][order(387,429)][order(435,448..449,456,459,462,484,492,498,508,513..514,][order(436,447)]</t>
  </si>
  <si>
    <t>[other][active][other][other]</t>
  </si>
  <si>
    <t>[substrate pocket [chemical binding]][][dimer interface [polypeptide binding]][proteolytic cleavage site]</t>
  </si>
  <si>
    <t>skap</t>
  </si>
  <si>
    <t>6.2.1.5</t>
  </si>
  <si>
    <t>[28..427][39..247][307..427]</t>
  </si>
  <si>
    <t>[PLN00124][ATP-grasp_4][Ligase_CoA]</t>
  </si>
  <si>
    <t>[succinyl-CoA ligase [GDP-forming] subunit beta; Provisional][ATP-grasp domain; cl17255][CoA-ligase; pfam00549]</t>
  </si>
  <si>
    <t>NP_001163558.1;NP_001189198.2;NP_001303475.1;NP_649846.2</t>
  </si>
  <si>
    <t>ERp60</t>
  </si>
  <si>
    <t>[23..479][23..126][133..235][239..345][365..467]</t>
  </si>
  <si>
    <t>[ER_PDI_fam][PDI_a_PDIR][PDI_b_ERp57][PDI_b'_ERp72_ERp57][PDI_a_PDI_a'_C]</t>
  </si>
  <si>
    <t>[protein disulfide isomerase, eukaryotic; TIGR01130][PDIa family, PDIR subfamily; composed of proteins similar to human PDIR (for Protein Disulfide Isomerase Related). PDIR is composed of three redox active TRX (a) domains and an N-terminal redox inactive TRX-like (b) domain. Similar to PDI, it is involved...; cd02997][PDIb family, ERp57 subfamily, first redox inactive TRX-like domain b; ERp57 (or ERp60) exhibits both disulfide oxidase and reductase functions like PDI, by catalyzing the formation of disulfide bonds of newly synthesized polypeptides in the ER and acting...; cd03069][PDIb' family, ERp72 and ERp57 subfamily, second redox inactive TRX-like domain b'; ERp72 and ER57 are involved in oxidative protein folding in the ER, like PDI. They exhibit both disulfide oxidase and reductase functions, by catalyzing the formation of...; cd03073][PDIa family, C-terminal TRX domain (a') subfamily; composed of the C-terminal redox active a' domains of PDI, ERp72, ERp57 (or ERp60) and EFP1. PDI, ERp72 and ERp57 are endoplasmic reticulum (ER)-resident eukaryotic proteins involved in oxidative protein...; cd02995]</t>
  </si>
  <si>
    <t>[order(51,54)][order(394,397,458)]</t>
  </si>
  <si>
    <t>scra</t>
  </si>
  <si>
    <t>[927..1043][1106..1233]</t>
  </si>
  <si>
    <t>[Anillin][PH_anillin]</t>
  </si>
  <si>
    <t>[Cell division protein anillin; pfam08174][Anillin Pleckstrin homology (PH) domain; cd01263]</t>
  </si>
  <si>
    <t>NP_724582.1;NP_724583.1</t>
  </si>
  <si>
    <t>Zasp52</t>
  </si>
  <si>
    <t>[6..87][150..175][282..333][1096..1150][1158..1209][1217..1270]</t>
  </si>
  <si>
    <t>[PDZ_signaling][ZM][LIM_ALP_like][LIM1_Enigma_like_1][LIM][LIM3_Enigma_like_1]</t>
  </si>
  <si>
    <t>[PDZ domain found in a variety of Eumetazoan signaling molecules, often in tandem arrangements. May be responsible for specific protein-protein interactions, as most PDZ domains bind C-terminal polypeptides, and binding to internal (non-C-terminal)...; cd00992][ZASP-like motif; smart00735][The LIM domain of ALP (actinin-associated LIM protein) family; cd09360][The first LIM domain of an Enigma subfamily with unknown function; cd09455][LIM is a small protein-protein interaction domain, containing two zinc fingers; cd08368][The third LIM domain of an Enigma subfamily with unknown function; cd09461]</t>
  </si>
  <si>
    <t>[order(18..21,23,71..72,75..76)][order(282,285,302,305,308,311,329,332)][order(1096,1099,1117,1120,1123,1126,1146,1149)][order(1158,1161,1178,1181,1184,1187,1205,1208)][order(1217,1220,1239,1242,1245,1248,1266,1269)]</t>
  </si>
  <si>
    <t>[protein binding site [polypeptide binding]][Zn binding site [ion binding]][Zn binding site [ion binding]][Zn binding site [ion binding]][Zn binding site [ion binding]]</t>
  </si>
  <si>
    <t>CG32138</t>
  </si>
  <si>
    <t>[77..362][365..561][678..1054]</t>
  </si>
  <si>
    <t>[Drf_GBD][Drf_FH3][FH2]</t>
  </si>
  <si>
    <t>[Diaphanous GTPase-binding Domain; pfam06371][Diaphanous FH3 Domain; pfam06367][Formin Homology 2 Domain; pfam02181]</t>
  </si>
  <si>
    <t>NP_001137948.1;NP_729954.2;NP_729955.2</t>
  </si>
  <si>
    <t>Aac11</t>
  </si>
  <si>
    <t>[3..516]</t>
  </si>
  <si>
    <t>[API5]</t>
  </si>
  <si>
    <t>[Apoptosis inhibitory protein 5 (API5); pfam05918]</t>
  </si>
  <si>
    <t>Hsp83</t>
  </si>
  <si>
    <t>[6..717][30..178][184..717]</t>
  </si>
  <si>
    <t>[PTZ00272][HATPase_c][HSP90]</t>
  </si>
  <si>
    <t>[heat shock protein 83 kDa (Hsp83); Provisional][Histidine kinase-like ATPases; This family includes several ATP-binding proteins for example: histidine kinase, DNA gyrase B, topoisomerases, heat shock protein HSP90, phytochrome-like ATPases and DNA mismatch repair proteins; cd00075][Hsp90 protein; pfam00183]</t>
  </si>
  <si>
    <t>[order(35,39,42,79,81,83,85..86,123..126,160,165,171..172,][39][order(83,85,123,125)]</t>
  </si>
  <si>
    <t>[ATP binding site [chemical binding]][Mg2+ binding site [ion binding]][G-X-G motif]</t>
  </si>
  <si>
    <t>FeCH</t>
  </si>
  <si>
    <t>4.99.1.1</t>
  </si>
  <si>
    <t>[28..349][29..190][195..332]</t>
  </si>
  <si>
    <t>[Ferrochelatase][Ferrochelatase_N][Ferrochelatase_C]</t>
  </si>
  <si>
    <t>[Ferrochelatase; pfam00762][Ferrochelatase, N-terminal domain: Ferrochelatase (protoheme ferrolyase or HemH) is the terminal enzyme of the heme biosynthetic pathway. It catalyzes the insertion of ferrous iron into the protoporphyrin IX ring yielding protoheme. This enzyme is...; cd03411][Ferrochelatase, C-terminal domain: Ferrochelatase (protoheme ferrolyase or HemH) is the terminal enzyme of the heme biosynthetic pathway. It catalyzes the insertion of ferrous iron into the protoporphyrin IX ring yielding protoheme. This enzyme is...; cd00419]</t>
  </si>
  <si>
    <t>[order(35,82,86,95,99,150,153..156,186,188)][order(36,48,52..54,157..158)][order(223,228,270,303)][order(234..236,239,243,296,298..300,302,306,332)]</t>
  </si>
  <si>
    <t>[other][active][active][other]</t>
  </si>
  <si>
    <t>[C-terminal domain interface [polypeptide binding]][][][N-terminal domain interface [polypeptide binding]]</t>
  </si>
  <si>
    <t>Jra</t>
  </si>
  <si>
    <t>[1..204][214..274][215..266]</t>
  </si>
  <si>
    <t>[Jun][bZIP_Jun][coiled coil]</t>
  </si>
  <si>
    <t>[Jun-like transcription factor; pfam03957][Basic leucine zipper (bZIP) domain of Jun proteins and similar proteins: a DNA-binding and dimerization domain; cd14696][coiled coil [structural motif]]</t>
  </si>
  <si>
    <t>[order(219,221..223,225..230,232..234)][order(233..234,236..237,239..241,243..244,247..248,]</t>
  </si>
  <si>
    <t>[DNA binding][other]</t>
  </si>
  <si>
    <t>[DNA binding site [nucleotide binding]][dimer interface [polypeptide binding]]</t>
  </si>
  <si>
    <t>NP_001260844.1;NP_476586.1</t>
  </si>
  <si>
    <t>CG31739</t>
  </si>
  <si>
    <t>6.1.1.-</t>
  </si>
  <si>
    <t>[91..246][234..353][405..988][405..538][542..960][&lt;738..802]</t>
  </si>
  <si>
    <t>[RPA_2b-aaRSs_OBF_like][EcAspRS_like_N][aspS][EcAspRS_like_N][AspRS_core][GAD]</t>
  </si>
  <si>
    <t>[Replication protein A, class 2b aminoacyl-tRNA synthetases, and related proteins with oligonucleotide/oligosaccharide (OB) fold; cl09930][EcAspRS_like_N: N-terminal, anticodon recognition domain of the type found in Escherichia coli aspartyl-tRNA synthetase (AspRS), the human mitochondrial (mt) AspRS-2, the discriminating (D) Thermus thermophilus AspRS-1, and the nondiscriminating (ND)...; cd04317][aspartyl-tRNA synthetase; Validated; PRK00476][EcAspRS_like_N: N-terminal, anticodon recognition domain of the type found in Escherichia coli aspartyl-tRNA synthetase (AspRS), the human mitochondrial (mt) AspRS-2, the discriminating (D) Thermus thermophilus AspRS-1, and the nondiscriminating (ND)...; cd04317][Asp tRNA synthetase (aspRS) class II core domain. Class II assignment is based upon its structure and the presence of three characteristic sequence motifs. AspRS is a homodimer, which attaches a specific amino acid to the 3' OH group of ribose of the...; cd00777][GAD domain; pfam02938]</t>
  </si>
  <si>
    <t>[order(108,123,152,185)][order(111,113..114,117,129,131,148,162,177)][order(234,237,255,270,330,332..333)][order(258,260..262,264,275,291,305,311,320)][order(405,408,426,441,504,506,508)][order(429,431..433,435,446,465,479,485,494,511)][order(545..547,550,553..554,557,561..564,566..572,579,][568..572][order(576..578,597,599,602,621,623,628..630,633,635,][620..623][935..938]</t>
  </si>
  <si>
    <t>[other][other][other][other][other][other][other][other][active][other][other]</t>
  </si>
  <si>
    <t>[Dimer interface [polypeptide binding]][anticodon binding site][dimer interface [polypeptide binding]][anticodon binding site][dimer interface [polypeptide binding]][anticodon binding site][homodimer interface [polypeptide binding]][motif 1][][motif 2][motif 3]</t>
  </si>
  <si>
    <t>shi</t>
  </si>
  <si>
    <t>[24..289][73..&gt;498][211..483][512..644][664..755][&lt;763..846]</t>
  </si>
  <si>
    <t>[DLP_1][CrfC][Dynamin_M][PH_dynamin][GED][Drf_FH1]</t>
  </si>
  <si>
    <t>[Dynamin_like protein family includes dynamins and Mx proteins; cd08771][Replication fork clamp-binding protein CrfC (dynamin-like GTPase family) [Replication, recombination and repair]; COG0699][Dynamin central region; pfam01031][Dynamin pleckstrin homology (PH) domain; cd01256][Dynamin GTPase effector domain; smart00302][Formin Homology Region 1; pfam06346]</t>
  </si>
  <si>
    <t>[33..40][order(34,36..41,54..55,60,131,201,203..204,230..234,237)][order(35..36,135,148,173,175,177..180,182..183,204,][60][64..66][131..134][order(133..134,164..165)][200..203][230..232][order(514,516..517,519,555,626..627,630,633..634,637)]</t>
  </si>
  <si>
    <t>[G1 box][GTP/Mg2+ binding site [chemical binding]][homodimer interface [polypeptide binding]][G2 box][Switch I region][G3 box][Switch II region][G4 box][G5 box][homodimer interface [polypeptide binding]]</t>
  </si>
  <si>
    <t>NP_001259588.1;NP_727910.1;NP_727911.1</t>
  </si>
  <si>
    <t>eIF2B-beta</t>
  </si>
  <si>
    <t>5.3.1.23</t>
  </si>
  <si>
    <t>[8..345][21..334]</t>
  </si>
  <si>
    <t>[GCD2][IF-2B]</t>
  </si>
  <si>
    <t>[Translation initiation factor 2B subunit, eIF-2B alpha/beta/delta family [Translation, ribosomal structure and biogenesis]; cl00348][Initiation factor 2 subunit family; pfam01008]</t>
  </si>
  <si>
    <t>deltaCOP</t>
  </si>
  <si>
    <t>[291..528]</t>
  </si>
  <si>
    <t>[AP_delta-COPI_MHD]</t>
  </si>
  <si>
    <t>[Mu homology domain (MHD) of adaptor protein (AP) coat protein I (COPI) delta subunit; cd09254]</t>
  </si>
  <si>
    <t>NP_001162642.1;NP_652012.1</t>
  </si>
  <si>
    <t>Top2</t>
  </si>
  <si>
    <t>5.99.1.3</t>
  </si>
  <si>
    <t>[5..1378][62..&gt;155][246..398][435..555][691..1172]</t>
  </si>
  <si>
    <t>[PTZ00108][HATPase_c][TopoIIA_Trans_ScTopoIIA][TOPRIM_TopoIIA][TOP4c]</t>
  </si>
  <si>
    <t>[DNA topoisomerase 2-like protein; Provisional][Histidine kinase-like ATPases; This family includes several ATP-binding proteins for example: histidine kinase, DNA gyrase B, topoisomerases, heat shock protein HSP90, phytochrome-like ATPases and DNA mismatch repair proteins; cd00075][TopoIIA_Trans_ScTopoIIA: Transducer domain, having a ribosomal S5 domain 2-like fold, of the type found in proteins of the type IIA family of DNA topoisomerases similar to Saccharomyces cerevisiae Topo IIA. S. cerevisiae Topo IIA is a homodimer encoded...; cd03481][TOPRIM_TopoIIA: topoisomerase-primase (TOPRIM) nucleotidyl transferase/hydrolase domain of the type found in proteins of the type IIA family of DNA topoisomerases similar to Saccharomyces cerevisiae Topoisomerase II. TopoIIA enzymes cut both strands of...; cd03365][DNA Topoisomerase, subtype IIA; domain A'; bacterial DNA topoisomerase IV (C subunit, ParC), bacterial DNA gyrases (A subunit, GyrA),mammalian DNA toposiomerases II. DNA topoisomerases are essential enzymes that regulate the conformational changes in DNA...; cd00187]</t>
  </si>
  <si>
    <t>[order(68,72,75,99,101,103,105..106,145..148)][72][order(103,105,145,147)][order(336,340,355..356)][order(357,359)][order(441..442,445,521,523,525)][order(441,521)][order(691..717,720..735,737..755,758..772,776..794,][785][order(1038..1040,1043..1044,1052..1053,1124..1140)]</t>
  </si>
  <si>
    <t>[other][other][other][other][other][active][other][other][active][other]</t>
  </si>
  <si>
    <t>[ATP binding site [chemical binding]][Mg2+ binding site [ion binding]][G-X-G motif][dimer interface [polypeptide binding]][ATP binding [chemical binding]][][putative metal-binding site [ion binding]][CAP-like domain][][primary dimer interface [polypeptide binding]]</t>
  </si>
  <si>
    <t>RnrL</t>
  </si>
  <si>
    <t>1.17.4.1</t>
  </si>
  <si>
    <t>[12..812][12..100][178..752]</t>
  </si>
  <si>
    <t>[PLN02437][ATP-cone][RNR_I]</t>
  </si>
  <si>
    <t>[ribonucleoside--diphosphate reductase large subunit][ATP cone domain; pfam03477][Class I ribonucleotide reductase; cd01679]</t>
  </si>
  <si>
    <t>[order(213..214,228..229,258,438,440,442,457,613..618)][order(225,239..240,243,246..247,250..251,254,269,281,][order(229,438,440,442,455,748..749)][order(237..239,242,254,267,281,286)][order(347,350..351,353..354,398,402,409,727..729,731..732,]</t>
  </si>
  <si>
    <t>[active][other][active][other][other]</t>
  </si>
  <si>
    <t>[][dimer interface [polypeptide binding]][catalytic residues [active]][effector binding site][R2 peptide binding site]</t>
  </si>
  <si>
    <t>l(3)05822</t>
  </si>
  <si>
    <t>[455..505][540..591]</t>
  </si>
  <si>
    <t>[SH3][SH3]</t>
  </si>
  <si>
    <t>[Src Homology 3 domain superfamily; cd00174][Src Homology 3 domain superfamily; cl17036]</t>
  </si>
  <si>
    <t>[order(460,462,465,469,487..488,502,504..505)][order(545,547,550,554,572..573,586,588..589)]</t>
  </si>
  <si>
    <t>[peptide ligand binding site [polypeptide binding]][peptide ligand binding site [polypeptide binding]]</t>
  </si>
  <si>
    <t>epsilonCOP</t>
  </si>
  <si>
    <t>[12..296][175..201][206..236]</t>
  </si>
  <si>
    <t>[Coatomer_E][TPR repeat][TPR repeat]</t>
  </si>
  <si>
    <t>[Coatomer epsilon subunit; pfam04733][TPR repeat [structural motif]][TPR repeat [structural motif]]</t>
  </si>
  <si>
    <t>[order(175..176,179..180,182,208,211..212,215..216,]</t>
  </si>
  <si>
    <t>Dhx15</t>
  </si>
  <si>
    <t>[50..&gt;102][67..255][91..228][253..417][471..561][595..698]</t>
  </si>
  <si>
    <t>[Motor_domain][DEXDc][DEXDc][HELICc][HA2][OB_NTP_bind]</t>
  </si>
  <si>
    <t>[Myosin and Kinesin motor domain; cl22853][DEAD-like helicases superfamily; smart00487][DEAD-like helicases superfamily. A diverse family of proteins involved in ATP-dependent RNA or DNA unwinding. This domain contains the ATP-binding region; cd00046][Helicase superfamily c-terminal domain; associated with DEXDc-, DEAD-, and DEAH-box proteins, yeast initiation factor 4A, Ski2p, and Hepatitis C virus NS3 helicases; this domain is found in a wide variety of helicases and helicase related proteins; may...; cd00079][Helicase associated domain (HA2); pfam04408][Oligonucleotide/oligosaccharide-binding (OB)-fold; pfam07717]</t>
  </si>
  <si>
    <t>[order(51..52,95..102)][98..102][193..196][order(290..293,322..323,354..356)][order(371,401,405,408)]</t>
  </si>
  <si>
    <t>[ATP binding site [chemical binding]][ATP binding site [chemical binding]][putative Mg++ binding site [ion binding]][nucleotide binding region [chemical binding]][ATP-binding site [chemical binding]]</t>
  </si>
  <si>
    <t>ens</t>
  </si>
  <si>
    <t>[&lt;18..&gt;128][&lt;401..&gt;594][&lt;560..&gt;740]</t>
  </si>
  <si>
    <t>[PTZ00121][PRK07003][PTZ00121]</t>
  </si>
  <si>
    <t>[MAEBL; Provisional][DNA polymerase III subunits gamma and tau; Validated][MAEBL; Provisional]</t>
  </si>
  <si>
    <t>RpL30</t>
  </si>
  <si>
    <t>[2..109]</t>
  </si>
  <si>
    <t>[PTZ00106]</t>
  </si>
  <si>
    <t>[60S ribosomal protein L30; Provisional]</t>
  </si>
  <si>
    <t>chb</t>
  </si>
  <si>
    <t>[&lt;74..211][126..&gt;195][316..536][696..789]</t>
  </si>
  <si>
    <t>[CLASP_N][HEAT_2][CLASP_N][Senescence_reg]</t>
  </si>
  <si>
    <t>[CLASP N terminal; pfam12348][HEAT repeats; pfam13646][CLASP N terminal; pfam12348][Senescence regulator; pfam04520]</t>
  </si>
  <si>
    <t>Spp</t>
  </si>
  <si>
    <t>3.4.23.-</t>
  </si>
  <si>
    <t>[71..354]</t>
  </si>
  <si>
    <t>[Peptidase_A22B]</t>
  </si>
  <si>
    <t>[Signal peptide peptidase; pfam04258]</t>
  </si>
  <si>
    <t>CG33129</t>
  </si>
  <si>
    <t>[211..608]</t>
  </si>
  <si>
    <t>[DUF2359]</t>
  </si>
  <si>
    <t>[Uncharacterized conserved protein (DUF2359); pfam10151]</t>
  </si>
  <si>
    <t>lds</t>
  </si>
  <si>
    <t>[442..805][459..634][885..1014]</t>
  </si>
  <si>
    <t>[SNF2_N][DEXDc][HELICc]</t>
  </si>
  <si>
    <t>[SNF2 family N-terminal domain; pfam00176][DEAD-like helicases superfamily. A diverse family of proteins involved in ATP-dependent RNA or DNA unwinding. This domain contains the ATP-binding region; cd00046][Helicase superfamily c-terminal domain; associated with DEXDc-, DEAD-, and DEAH-box proteins, yeast initiation factor 4A, Ski2p, and Hepatitis C virus NS3 helicases; this domain is found in a wide variety of helicases and helicase related proteins; may...; cd00079]</t>
  </si>
  <si>
    <t>[468..472][603..606][order(916..919,939..940,968..970)][order(976,997,1001,1004)]</t>
  </si>
  <si>
    <t>CG7028</t>
  </si>
  <si>
    <t>[586..903][594..903]</t>
  </si>
  <si>
    <t>[STKc_PRP4][S_TKc]</t>
  </si>
  <si>
    <t>[Catalytic domain of the Serine/Threonine Kinase, Pre-mRNA-Processing factor 4; cd14135][Serine/Threonine protein kinases, catalytic domain; smart00220]</t>
  </si>
  <si>
    <t>[order(593..597,601,615,617,631,651,667..670,673,675..676,][order(593..597,601,615,617,651,667..670,673,715,717,][order(631,675,715,717,737,747,749..752,754,791)][733..754]</t>
  </si>
  <si>
    <t>CG5746</t>
  </si>
  <si>
    <t>NP_001138106.1;NP_001262912.1;NP_001262913.1;NP_001262914.1;NP_651248.2</t>
  </si>
  <si>
    <t>CG7519</t>
  </si>
  <si>
    <t>[23..138]</t>
  </si>
  <si>
    <t>[Polysacc_synt_4]</t>
  </si>
  <si>
    <t>[Polysaccharide biosynthesis; pfam04669]</t>
  </si>
  <si>
    <t>NP_001262161.1;NP_649318.1</t>
  </si>
  <si>
    <t>pont</t>
  </si>
  <si>
    <t>3.6.1.-</t>
  </si>
  <si>
    <t>[2..455][40..&gt;123]</t>
  </si>
  <si>
    <t>[TIP49][AAA]</t>
  </si>
  <si>
    <t>[DNA helicase TIP49, TBP-interacting protein [Transcription]; COG1224][The AAA+ (ATPases Associated with a wide variety of cellular Activities) superfamily represents an ancient group of ATPases belonging to the ASCE (for additional strand, catalytic E) division of the P-loop NTPase fold. The ASCE division also includes ABC; cd00009]</t>
  </si>
  <si>
    <t>[70..77][71..78]</t>
  </si>
  <si>
    <t>[Walker A motif][ATP binding site [chemical binding]]</t>
  </si>
  <si>
    <t>Mink</t>
  </si>
  <si>
    <t>[&lt;134..335]</t>
  </si>
  <si>
    <t>[MDN1]</t>
  </si>
  <si>
    <t>[Midasin, AAA ATPase with vWA domain, involved in ribosome maturation [Translation, ribosomal structure and biogenesis]; COG5271]</t>
  </si>
  <si>
    <t>eIF2B-gamma</t>
  </si>
  <si>
    <t>2.7.7.-</t>
  </si>
  <si>
    <t>[4..215][5..441][357..437]</t>
  </si>
  <si>
    <t>[eIF-2B_gamma_N][GCD1][LbH_eIF2B_gamma_C]</t>
  </si>
  <si>
    <t>[The N-terminal domain of gamma subunit of the eIF-2B is a subfamily of glycosyltransferase 2; cd04198][NDP-sugar pyrophosphorylase, includes eIF-2Bgamma, eIF-2Bepsilon, and LPS biosynthesis proteins [Translation, ribosomal structure and biogenesis, Cell wall/membrane/envelope biogenesis]; COG1208][eIF-2B gamma subunit, C-terminal Left-handed parallel beta-Helix (LbH) domain: eIF-2B is a eukaryotic translation initiator, a guanine nucleotide exchange factor (GEF) composed of five different subunits (alpha, beta, gamma, delta and epsilon). eIF2B is...; cd04652]</t>
  </si>
  <si>
    <t>pod1</t>
  </si>
  <si>
    <t>[4..66][&lt;75..237][255..389][832..1105][1048..1184]</t>
  </si>
  <si>
    <t>[DUF1899][WD40][DUF1900][WD40][DUF1900]</t>
  </si>
  <si>
    <t>[Domain of unknown function (DUF1899); pfam08953][WD40 domain, found in a number of eukaryotic proteins that cover a wide variety of functions including adaptor/regulatory modules in signal transduction, pre-mRNA processing and cytoskeleton assembly; typically contains a GH dipeptide 11-24 residues from...; cl02567][Domain of unknown function (DUF1900); pfam08954][WD40 domain, found in a number of eukaryotic proteins that cover a wide variety of functions including adaptor/regulatory modules in signal transduction, pre-mRNA processing and cytoskeleton assembly; typically contains a GH dipeptide 11-24 residues from...; cl02567][Domain of unknown function (DUF1900); pfam08954]</t>
  </si>
  <si>
    <t>[order(78,96,101,107..108,120,127,146,150,156..157,][order(841,847,853..854,871..872,890,894,900..901,920..921,]</t>
  </si>
  <si>
    <t>NP_001096897.1;NP_001245554.1;NP_572352.1</t>
  </si>
  <si>
    <t>CG33303</t>
  </si>
  <si>
    <t>[32..446]</t>
  </si>
  <si>
    <t>[Ribophorin_I]</t>
  </si>
  <si>
    <t>[Ribophorin I; pfam04597]</t>
  </si>
  <si>
    <t>Det</t>
  </si>
  <si>
    <t>[29..102]</t>
  </si>
  <si>
    <t>[BIR]</t>
  </si>
  <si>
    <t>[Baculoviral inhibition of apoptosis protein repeat domain; Found in inhibitors of apoptosis proteins (IAPs) and other proteins. In higher eukaryotes, BIR domains inhibit apoptosis by acting as direct inhibitors of the caspase family of protease enzymes; cd00022]</t>
  </si>
  <si>
    <t>[order(59,67,69,76..78,80,84,89,93..94)][order(70,73,90,97)]</t>
  </si>
  <si>
    <t>[peptide binding groove][Zn2+ binding site [ion binding]]</t>
  </si>
  <si>
    <t>mod(mdg4)</t>
  </si>
  <si>
    <t>3.1.3.4</t>
  </si>
  <si>
    <t>[22..118][409..463]</t>
  </si>
  <si>
    <t>[BTB][FLYWCH]</t>
  </si>
  <si>
    <t>[BTB/POZ domain; pfam00651][FLYWCH zinc finger domain; pfam04500]</t>
  </si>
  <si>
    <t>NP_001097856.1;NP_001097857.1;NP_001097858.1;NP_001247228.1;NP_001247229.1;NP_524936.2;NP_732619.1;NP_732620.1;NP_732621.1;NP_732622.1;NP_732623.2;NP_732624.1;NP_732625.1;NP_732626.1;NP_732627.1;NP_732628.1;NP_732629.1;NP_732630.1;NP_732631.1;NP_732632.1;NP_732633.1;NP_732634.1;NP_732635.1;NP_732636.1;NP_788698.1;NP_788699.1;NP_788700.1;NP_788701.1;NP_788702.1;NP_788703.1;NP_788704.1</t>
  </si>
  <si>
    <t>Spt20</t>
  </si>
  <si>
    <t>[429..559]</t>
  </si>
  <si>
    <t>[Spt20]</t>
  </si>
  <si>
    <t>[Spt20 family; pfam12090]</t>
  </si>
  <si>
    <t>Grip91</t>
  </si>
  <si>
    <t>[236..758]</t>
  </si>
  <si>
    <t>Rbp2</t>
  </si>
  <si>
    <t>[28..106][32..96]</t>
  </si>
  <si>
    <t>[RRM_eIF4H][RRM]</t>
  </si>
  <si>
    <t>[RNA recognition motif in eukaryotic translation initiation factor 4H (eIF-4H) and similar proteins; cd12401][RNA recognition motif; smart00360]</t>
  </si>
  <si>
    <t>NP_001285330.1;NP_001285331.1;NP_524959.1;NP_727982.1;NP_996487.1</t>
  </si>
  <si>
    <t>Arpc3B</t>
  </si>
  <si>
    <t>NP_001097009.1;NP_573193.1</t>
  </si>
  <si>
    <t>eIF-3p40</t>
  </si>
  <si>
    <t>[20..281]</t>
  </si>
  <si>
    <t>[MPN_eIF3h]</t>
  </si>
  <si>
    <t>[Mpr1p, Pad1p N-terminal (MPN) domains without catalytic isopeptidase activity, found in eIF2h; cd08065]</t>
  </si>
  <si>
    <t>AGO2</t>
  </si>
  <si>
    <t>[408..1177][549..601][602..716][761..1183]</t>
  </si>
  <si>
    <t>[PLN03202][DUF1785][PAZ][Piwi_ago-like]</t>
  </si>
  <si>
    <t>[protein argonaute; Provisional][Domain of unknown function (DUF1785); pfam08699][PAZ domain, named PAZ after the proteins Piwi Argonaut and Zwille. PAZ is found in two families of proteins that are essential components of RNA-mediated gene-silencing pathways, including RNA interference, the piwi and Dicer families. PAZ functions as a...; cd02825][Piwi_ago-like: PIWI domain, Argonaute-like subfamily. Argonaute is the central component of the RNA-induced silencing complex (RISC) and related complexes. The PIWI domain is the C-terminal portion of Argonaute and consists of two subdomains, one of...; cd04657]</t>
  </si>
  <si>
    <t>[order(654,678,682,699,706,708)][order(897,901,913..916,919,928,931,935,939)][order(965,967,1037,1173)]</t>
  </si>
  <si>
    <t>[nucleic acid-binding interface [nucleotide binding]][5' RNA guide strand anchoring site][]</t>
  </si>
  <si>
    <t>NP_648775.1;NP_730054.1</t>
  </si>
  <si>
    <t>CG32344</t>
  </si>
  <si>
    <t>[41..243][54..243][263..384][664..721]</t>
  </si>
  <si>
    <t>[DEADc][DEXDc][HELICc][DBP10CT]</t>
  </si>
  <si>
    <t>[DEAD-box helicases. A diverse family of proteins involved in ATP-dependent RNA unwinding, needed in a variety of cellular processes including splicing, ribosome biogenesis and RNA degradation. The name derives from the sequence of the Walker B motif...; cd00268][DEAD-like helicases superfamily; smart00487][Helicase superfamily c-terminal domain; associated with DEXDc-, DEAD-, and DEAH-box proteins, yeast initiation factor 4A, Ski2p, and Hepatitis C virus NS3 helicases; this domain is found in a wide variety of helicases and helicase related proteins; may...; cd00079][DBP10CT (NUC160) domain; pfam08147]</t>
  </si>
  <si>
    <t>[86..90][190..193][221..223][order(289..292,312..313,338..340)][order(346,367,371,374)]</t>
  </si>
  <si>
    <t>Rpt3</t>
  </si>
  <si>
    <t>3.-.-.-;3.6.1.3</t>
  </si>
  <si>
    <t>[22..413][163..330]</t>
  </si>
  <si>
    <t>[PTZ00454][AAA]</t>
  </si>
  <si>
    <t>[26S protease regulatory subunit 6B-like protein; Provisional][The AAA+ (ATPases Associated with a wide variety of cellular Activities) superfamily represents an ancient group of ATPases belonging to the ASCE (for additional strand, catalytic E) division of the P-loop NTPase fold. The ASCE division also includes ABC; cd00009]</t>
  </si>
  <si>
    <t>[201..208][order(202..209,260,307)][256..261][321]</t>
  </si>
  <si>
    <t>CG14969</t>
  </si>
  <si>
    <t>[29..251]</t>
  </si>
  <si>
    <t>[OSTMP1]</t>
  </si>
  <si>
    <t>[Osteopetrosis-associated transmembrane protein 1 precursor; pfam09777]</t>
  </si>
  <si>
    <t>Ubqn</t>
  </si>
  <si>
    <t>[9..79][9..79][322..368][501..537]</t>
  </si>
  <si>
    <t>[UBQ][hPLIC_N][STI1][UBA_PLICs]</t>
  </si>
  <si>
    <t>[Ubiquitin homologues; smart00213][Ubiquitin-like domain of hPLIC-1 and hPLIC2; cd01808][Heat shock chaperonin-binding motif; smart00727][UBA domain of eukaryotic protein linking integrin-associated protein (IAP, also known as CD47) with cytoskeleton (PLIC) proteins; cd14399]</t>
  </si>
  <si>
    <t>[order(44,47,51,53..56,58,75,77..79)][order(511..516,532,535..537)]</t>
  </si>
  <si>
    <t>[S5a binding site][polypeptide substrate binding site [polypeptide binding]]</t>
  </si>
  <si>
    <t>eIF-2gamma</t>
  </si>
  <si>
    <t>[11..465][41..247][248..361][364..458]</t>
  </si>
  <si>
    <t>[PTZ00327][eIF2_gamma][eIF2_gamma_II][eIF2_gamma_III]</t>
  </si>
  <si>
    <t>[eukaryotic translation initiation factor 2 gamma subunit; Provisional][Gamma subunit of initiation factor 2 (eIF2 gamma); cd01888][eIF2_gamma_II: this subfamily represents the domain II of the gamma subunit of eukaryotic translation initiation factor 2 (eIF2-gamma) found in Eukaryota and Archaea. eIF2 is a G protein that delivers the methionyl initiator tRNA to the small ribosomal...; cd03688][Domain II of eukaryotic initiation factor eIF2 gamma; cd15490]</t>
  </si>
  <si>
    <t>[47..54][order(48,50,54..55,58,61..62,81..82,137..138,161..162,201,][order(50,52..55,189..190,192,224..226)][70..81][77][order(90,93,116,119)][133..136][135..153][189..192][224..226][order(384,409..411,439,441,445,448,452)]</t>
  </si>
  <si>
    <t>[G1 box][putative GEF interaction site [polypeptide binding]][GTP/Mg2+ binding site [chemical binding]][Switch I region][G2 box][zinc binding site [ion binding]][G3 box][Switch II region][G4 box][G5 box][tRNA binding site [nucleotide binding]]</t>
  </si>
  <si>
    <t>NP_731993.1;NP_731994.1</t>
  </si>
  <si>
    <t>CG9281</t>
  </si>
  <si>
    <t>[71..597][74..292][286..373][386..578]</t>
  </si>
  <si>
    <t>[Uup][ABCF_EF-3][ABC_tran_2][ABCF_EF-3]</t>
  </si>
  <si>
    <t>[ATPase components of ABC transporters with duplicated ATPase domains [General function prediction only]; COG0488][ATP-binding cassette domain of elongation factor 3, subfamily F; cd03221][ABC transporter; pfam12848][ATP-binding cassette domain of elongation factor 3, subfamily F; cd03221]</t>
  </si>
  <si>
    <t>scny</t>
  </si>
  <si>
    <t>[171..477][172..477][&lt;617..&gt;731]</t>
  </si>
  <si>
    <t>[Peptidase_C19E][UCH][Asp-B-Hydro_N]</t>
  </si>
  <si>
    <t>[A subfamily of Peptidase C19. Peptidase C19 contains ubiquitinyl hydrolases. They are intracellular peptidases that remove ubiquitin molecules from polyubiquinated peptides by cleavage of isopeptide bonds. They hydrolyze bonds involving the carboxyl...; cd02661][Ubiquitin carboxyl-terminal hydrolase; pfam00443][Aspartyl beta-hydroxylase N-terminal region; pfam05279]</t>
  </si>
  <si>
    <t>[order(176,181,439,456)]</t>
  </si>
  <si>
    <t>NP_001246639.1;NP_729092.1</t>
  </si>
  <si>
    <t>CG5589</t>
  </si>
  <si>
    <t>[87..594][123..329][349..469]</t>
  </si>
  <si>
    <t>[SrmB][P-loop_NTPase][HELICc]</t>
  </si>
  <si>
    <t>[Superfamily II DNA and RNA helicase [Replication, recombination and repair]; COG0513][P-loop containing Nucleoside Triphosphate Hydrolases; cl21455][Helicase superfamily c-terminal domain; associated with DEXDc-, DEAD-, and DEAH-box proteins, yeast initiation factor 4A, Ski2p, and Hepatitis C virus NS3 helicases; this domain is found in a wide variety of helicases and helicase related proteins; may...; cd00079]</t>
  </si>
  <si>
    <t>[166..170][272..275][order(374..377,397..398,423..425)][order(431,452,456,459)]</t>
  </si>
  <si>
    <t>CG11309</t>
  </si>
  <si>
    <t>[56..&gt;107][70..329][&lt;125..&gt;200]</t>
  </si>
  <si>
    <t>[Esterase_lipase][Abhydrolase_6][Esterase_lipase]</t>
  </si>
  <si>
    <t>[Esterases and lipases (includes fungal lipases, cholinesterases, etc.) These enzymes act on carboxylic esters (EC: 3.1.1.-). The catalytic apparatus involves three residues (catalytic triad): a serine, a glutamate or aspartate and a histidine.These...; cl21494][Alpha/beta hydrolase family; pfam12697][Esterases and lipases (includes fungal lipases, cholinesterases, etc.) These enzymes act on carboxylic esters (EC: 3.1.1.-). The catalytic apparatus involves three residues (catalytic triad): a serine, a glutamate or aspartate and a histidine.These...; cl21494]</t>
  </si>
  <si>
    <t>NP_649301.1;NP_730617.1</t>
  </si>
  <si>
    <t>RpS4</t>
  </si>
  <si>
    <t>[1..258][3..40][44..112][94..170][175..229]</t>
  </si>
  <si>
    <t>[PLN00036][RS4NT][S4][Ribosomal_S4e][KOW_RPS4]</t>
  </si>
  <si>
    <t>[40S ribosomal protein S4; Provisional][RS4NT (NUC023) domain; pfam08071][S4/Hsp/ tRNA synthetase RNA-binding domain; The domain surface is populated by conserved, charged residues that define a likely RNA-binding site; Found in stress proteins, ribosomal proteins and tRNA synthetases; This may imply a hitherto unrecognized...; cd00165][Ribosomal family S4e; pfam00900][KOW motif of Ribosomal Protein S4 (RPS4); cd06087]</t>
  </si>
  <si>
    <t>[order(56..57,59..60,62..63,66..67,69,76..83,85)][order(186..188,197,199,201..202,204,206..207,219,221)]</t>
  </si>
  <si>
    <t>[RNA binding surface [nucleotide binding]][RNA binding site [nucleotide binding]]</t>
  </si>
  <si>
    <t>Pen</t>
  </si>
  <si>
    <t>[1..92][2..517][106..227][251..353][360..487]</t>
  </si>
  <si>
    <t>[IBB][SRP1][ARM][ARM][ARM]</t>
  </si>
  <si>
    <t>[Importin beta binding domain; pfam01749][Karyopherin (importin) alpha [Intracellular trafficking and secretion]; COG5064][Armadillo/beta-catenin-like repeats. An approximately 40 amino acid long tandemly repeated sequence motif first identified in the Drosophila segment polarity gene armadillo; these repeats were also found in the mammalian armadillo homolog beta-catenin; cd00020][Armadillo/beta-catenin-like repeats. An approximately 40 amino acid long tandemly repeated sequence motif first identified in the Drosophila segment polarity gene armadillo; these repeats were also found in the mammalian armadillo homolog beta-catenin; cd00020][Armadillo/beta-catenin-like repeats. An approximately 40 amino acid long tandemly repeated sequence motif first identified in the Drosophila segment polarity gene armadillo; these repeats were also found in the mammalian armadillo homolog beta-catenin; cd00020]</t>
  </si>
  <si>
    <t>[order(131,135,139,170,174,177,181,217,220,223..224,227)][order(258,262,266,297,301,304,308,343,346,349..350,353)][order(384,388,392,425,429,432,436,477,480,483..484,487)]</t>
  </si>
  <si>
    <t>Pngl</t>
  </si>
  <si>
    <t>3.5.1.52</t>
  </si>
  <si>
    <t>[30..113][98..&gt;185][&lt;273..341][&lt;282..378][473..571]</t>
  </si>
  <si>
    <t>[PUB][CitX][Transglut_core][YebA][PAW]</t>
  </si>
  <si>
    <t>[PNGase/UBA or UBX (PUB) domain of p97 adaptor proteins; cd09212][Apo-citrate lyase phosphoribosyl-dephospho-CoA transferase; cl01498][Transglutaminase-like superfamily; pfam01841][Transglutaminase-like enzyme, putative cysteine protease [Posttranslational modification, protein turnover, chaperones]; COG1305][domain present in PNGases and other hypothetical proteins; smart00613]</t>
  </si>
  <si>
    <t>[order(38,41..42,45,54..55,57..59,62,64,68)]</t>
  </si>
  <si>
    <t>CG6891</t>
  </si>
  <si>
    <t>[28..139]</t>
  </si>
  <si>
    <t>[ADF_coactosin_like]</t>
  </si>
  <si>
    <t>[Coactosin-like members of the ADF homology domain family; cd11282]</t>
  </si>
  <si>
    <t>[order(92,94,108,110,121,135,138)]</t>
  </si>
  <si>
    <t>[putative F-actin binding interface [polypeptide binding]]</t>
  </si>
  <si>
    <t>NP_573323.1;NP_728196.1</t>
  </si>
  <si>
    <t>CLIP-190</t>
  </si>
  <si>
    <t>[125..190][239..307][555..1291][1155..1272][1161..1492][&lt;1351..1439]</t>
  </si>
  <si>
    <t>[CAP_GLY][CAP_GLY][Mplasa_alph_rch][Prefoldin][APG17][Nup54]</t>
  </si>
  <si>
    <t>[CAP-Gly domain; pfam01302][CAP-Gly domain; pfam01302][helix-rich Mycoplasma protein; TIGR04523][Prefoldin is a hexameric molecular chaperone complex, found in both eukaryotes and archaea, that binds and stabilizes newly synthesized polypeptides allowing them to fold correctly. The complex contains two alpha and four beta subunits, the two subunits...; cd00890][Autophagy protein Apg17; pfam04108][Nucleoporin complex subunit 54; pfam13874]</t>
  </si>
  <si>
    <t>NP_001137834.2;NP_001162996.2;NP_609835.2;NP_724047.2</t>
  </si>
  <si>
    <t>Karybeta3</t>
  </si>
  <si>
    <t>[361..472][364..467]</t>
  </si>
  <si>
    <t>[ARM][HEAT_2]</t>
  </si>
  <si>
    <t>[Armadillo/beta-catenin-like repeats. An approximately 40 amino acid long tandemly repeated sequence motif first identified in the Drosophila segment polarity gene armadillo; these repeats were also found in the mammalian armadillo homolog beta-catenin; cd00020][HEAT repeats; pfam13646]</t>
  </si>
  <si>
    <t>[order(377,381,385,415,419,422,426,462,465,468..469,472)]</t>
  </si>
  <si>
    <t>Ostgamma</t>
  </si>
  <si>
    <t>[162..313]</t>
  </si>
  <si>
    <t>[OST3_OST6]</t>
  </si>
  <si>
    <t>[OST3 / OST6 family; pfam04756]</t>
  </si>
  <si>
    <t>Khc-73</t>
  </si>
  <si>
    <t>[4..359][6..359][446..546][741..786][1144..1254][1785..1850]</t>
  </si>
  <si>
    <t>[KISc_KIF1A_KIF1B][KISc][FHA][KIF1B][DUF3694][CAP_GLY]</t>
  </si>
  <si>
    <t>[Kinesin motor domain, KIF1_like proteins; cd01365][Kinesin motor, catalytic domain. ATPase; smart00129][Forkhead associated domain (FHA); found in eukaryotic and prokaryotic proteins. Putative nuclear signalling domain. FHA domains may bind phosphothreonine, phosphoserine and sometimes phosphotyrosine. In eukaryotes, many FHA domain-containing proteins...; cd00060][Kinesin protein 1B; pfam12423][Kinesin protein; pfam12473][CAP-Gly domain; pfam01302]</t>
  </si>
  <si>
    <t>[order(13,100,103,105..108,250)][order(305,308,311)][order(475,490,492..493,512..514)]</t>
  </si>
  <si>
    <t>[ATP binding site [chemical binding]][microtubule interaction site [polypeptide binding]][phosphopeptide binding site]</t>
  </si>
  <si>
    <t>RpL12</t>
  </si>
  <si>
    <t>[1..165][13..143]</t>
  </si>
  <si>
    <t>[PLN03072][Ribosomal_L11]</t>
  </si>
  <si>
    <t>[60S ribosomal protein L12; Provisional][Ribosomal protein L11. Ribosomal protein L11, together with proteins L10 and L7/L12, and 23S rRNA, form the L7/L12 stalk on the surface of the large subunit of the ribosome. The homologous eukaryotic cytoplasmic protein is also called 60S ribosomal...; cd00349]</t>
  </si>
  <si>
    <t>[order(14,34,76..78,82,90,116,121..123,127,130..131,][order(14,61,63..66,69,71..72,117..118,121..122)][order(30,34)][order(97,100)]</t>
  </si>
  <si>
    <t>[23S rRNA interface [nucleotide binding]][L7/L12 interface [polypeptide binding]][putative thiostrepton binding site][L25 interface [polypeptide binding]]</t>
  </si>
  <si>
    <t>CG5641</t>
  </si>
  <si>
    <t>2.-.-.-</t>
  </si>
  <si>
    <t>[105..345]</t>
  </si>
  <si>
    <t>[DZF]</t>
  </si>
  <si>
    <t>[DZF domain; pfam07528]</t>
  </si>
  <si>
    <t>CG7488</t>
  </si>
  <si>
    <t>[55..362][57..259]</t>
  </si>
  <si>
    <t>[Era][Era]</t>
  </si>
  <si>
    <t>[GTPase Era, involved in 16S rRNA processing [Translation, ribosomal structure and biogenesis]; COG1159][E. coli Ras-like protein (Era) is a multifunctional GTPase; cd04163]</t>
  </si>
  <si>
    <t>[66..73][order(68..74,88,92..94,116,182..183,185,241..242)][order(81,83..97)][94][order(112..117,141..142)][113..116][182..185][241..243]</t>
  </si>
  <si>
    <t>ps</t>
  </si>
  <si>
    <t>[67..132][160..225][488..551]</t>
  </si>
  <si>
    <t>[PCBP_like_KH][PCBP_like_KH][KH-I]</t>
  </si>
  <si>
    <t>[K homology RNA-binding domain, PCBP_like. Members of this group possess KH domains in a tandem arrangement. Most members, similar to the poly(C) binding proteins (PCBPs) and Nova, containing three KH domains, with the first and second domains, which are...; cd02396][K homology RNA-binding domain, PCBP_like. Members of this group possess KH domains in a tandem arrangement. Most members, similar to the poly(C) binding proteins (PCBPs) and Nova, containing three KH domains, with the first and second domains, which are...; cd02396][K homology RNA-binding domain, type I. KH binds single-stranded RNA or DNA. It is found in a wide variety of proteins including ribosomal proteins, transcription factors and post-transcriptional modifiers of mRNA. There are two different KH domains that...; cd00105]</t>
  </si>
  <si>
    <t>[order(75,77..79,81..85,88..89,92..93,96..99)][82..85][order(168,170..172,174..178,181..182,185..186,189..192)][175..178][order(493,495..497,499..503,506..507,510..511,516..519)][500..503]</t>
  </si>
  <si>
    <t>[nucleic acid binding region [nucleotide binding]][G-X-X-G motif][nucleic acid binding region [nucleotide binding]][G-X-X-G motif][nucleic acid binding region [nucleotide binding]][G-X-X-G motif]</t>
  </si>
  <si>
    <t>NP_001036692.1;NP_001036695.1;NP_001036697.1;NP_001189200.1;NP_001262414.1;NP_001262415.1;NP_001287252.1;NP_001287253.1;NP_731355.1;NP_731356.1</t>
  </si>
  <si>
    <t>CG7461</t>
  </si>
  <si>
    <t>1.3.99.-</t>
  </si>
  <si>
    <t>[45..454][67..446]</t>
  </si>
  <si>
    <t>[VLCAD][CaiA]</t>
  </si>
  <si>
    <t>[Very long chain acyl-CoA dehydrogenase; cd01161][Acyl-CoA dehydrogenase related to the alkylation response protein AidB [Lipid transport and metabolism]; COG1960]</t>
  </si>
  <si>
    <t>[order(187,189..190,195..196,222,224,430,437,439)][order(196,303,310..311,314,434..435)][435]</t>
  </si>
  <si>
    <t>[FAD binding site [chemical binding]][substrate binding pocket [chemical binding]][catalytic base [active]]</t>
  </si>
  <si>
    <t>drk</t>
  </si>
  <si>
    <t>[2..53][56..149][156..208]</t>
  </si>
  <si>
    <t>[SH3_GRB2_like_N][SH2_Grb2_like][SH3_GRB2_like_C]</t>
  </si>
  <si>
    <t>[N-terminal Src homology 3 domain of Growth factor receptor-bound protein 2 (GRB2) and related proteins; cd11804][Src homology 2 domain found in Growth factor receptor-bound protein 2 (Grb2) and similar proteins; cd09941][C-terminal Src homology 3 domain of Growth factor receptor-bound protein 2 (GRB2) and related proteins; cd11805]</t>
  </si>
  <si>
    <t>[order(6..9,12..13,16,35..36,49..52)][order(67,85,87,95,106,108)][order(161,163,166..167,170,188..189,200,202,204..205)]</t>
  </si>
  <si>
    <t>[peptide ligand binding site [polypeptide binding]][phosphotyrosine binding pocket [polypeptide binding]][peptide ligand binding site [polypeptide binding]]</t>
  </si>
  <si>
    <t>Nup133</t>
  </si>
  <si>
    <t>[76..440][638..1148]</t>
  </si>
  <si>
    <t>[Nucleoporin_N][Nucleoporin_C]</t>
  </si>
  <si>
    <t>[Nup133 N terminal like; pfam08801][Non-repetitive/WGA-negative nucleoporin C-terminal; pfam03177]</t>
  </si>
  <si>
    <t>CG43143</t>
  </si>
  <si>
    <t>[68..321][70..321]</t>
  </si>
  <si>
    <t>[STKc_NUAK][S_TKc]</t>
  </si>
  <si>
    <t>[Catalytic domain of the Serine/Threonine Kinase, novel (nua) kinase family NUAK; cd14073][Serine/Threonine protein kinases, catalytic domain; smart00220]</t>
  </si>
  <si>
    <t>[order(76..80,84,97,99,131,147..150,154,156..157,159,][order(76..79,84,97,99,131,147..150,154,197..198,200,][order(154,156..157,159,193,195,197,214,227..232,234,][210..232]</t>
  </si>
  <si>
    <t>NP_001247019.1;NP_001247020.1;NP_001262457.1;NP_001262458.1;NP_649991.2;NP_649993.2;NP_996191.1</t>
  </si>
  <si>
    <t>CG9253</t>
  </si>
  <si>
    <t>[34..498][63..264][274..403]</t>
  </si>
  <si>
    <t>[SrmB][DEADc][HELICc]</t>
  </si>
  <si>
    <t>[Superfamily II DNA and RNA helicase [Replication, recombination and repair]; COG0513][DEAD-box helicases. A diverse family of proteins involved in ATP-dependent RNA unwinding, needed in a variety of cellular processes including splicing, ribosome biogenesis and RNA degradation. The name derives from the sequence of the Walker B motif...; cd00268][Helicase superfamily c-terminal domain; associated with DEXDc-, DEAD-, and DEAH-box proteins, yeast initiation factor 4A, Ski2p, and Hepatitis C virus NS3 helicases; this domain is found in a wide variety of helicases and helicase related proteins; may...; cd00079]</t>
  </si>
  <si>
    <t>[108..112][211..214][242..244][order(308..311,331..332,357..359)][order(365,386,390,393)]</t>
  </si>
  <si>
    <t>Nup50</t>
  </si>
  <si>
    <t>[3..80][453..563]</t>
  </si>
  <si>
    <t>[NUP50][RanBD_NUP50]</t>
  </si>
  <si>
    <t>[NUP50 (Nucleoporin 50 kDa); pfam08911][Nucleoporin 50 Ran-binding domain; cd13170]</t>
  </si>
  <si>
    <t>[order(465,467..469,473,474..477,494,496,498..499,504..506,]</t>
  </si>
  <si>
    <t>[putative RAN binding site [polypeptide binding]]</t>
  </si>
  <si>
    <t>whd</t>
  </si>
  <si>
    <t>2.3.1.21</t>
  </si>
  <si>
    <t>[170..760]</t>
  </si>
  <si>
    <t>[Carn_acyltransf]</t>
  </si>
  <si>
    <t>[Choline/Carnitine o-acyltransferase; pfam00755]</t>
  </si>
  <si>
    <t>NP_001163111.1;NP_523685.2</t>
  </si>
  <si>
    <t>stwl</t>
  </si>
  <si>
    <t>[&lt;13..60][&lt;132..203][565..600]</t>
  </si>
  <si>
    <t>[SANT][HARE-HTH][BESS]</t>
  </si>
  <si>
    <t>['SWI3, ADA2, N-CoR and TFIIIB' DNA-binding domains. Tandem copies of the domain bind telomeric DNA tandem repeatsas part of the capping complex. Binding is sequence dependent for repeats which contain the G/C rich motif [C2-3 A (CA)1-6]. The domain is...; cl21498][HB1, ASXL, restriction endonuclease HTH domain; cl01319][BESS motif; pfam02944]</t>
  </si>
  <si>
    <t>NP_001261838.1;NP_524068.2</t>
  </si>
  <si>
    <t>eIF-2alpha</t>
  </si>
  <si>
    <t>[6..278][13..88][128..242]</t>
  </si>
  <si>
    <t>[SUI2][S1_IF2_alpha][EIF_2_alpha]</t>
  </si>
  <si>
    <t>[Translation initiation factor 2, alpha subunit (eIF-2alpha) [Translation, ribosomal structure and biogenesis]; COG1093][S1_IF2_alpha: The alpha subunit of translation Initiation Factor 2, S1-like RNA-binding domain. S1-like RNA-binding domains are found in a wide variety of RNA-associated proteins. Eukaryotic and archaeal Initiation Factor 2 (e- and aIF2, respectively)...; cd04452][Eukaryotic translation initiation factor 2 alpha subunit; pfam07541]</t>
  </si>
  <si>
    <t>[order(32,81..83)][order(49,79..80,88)][51]</t>
  </si>
  <si>
    <t>[kinase interaction site [polypeptide binding]][eIF2B interation site [polypeptide binding]][protein synthesis regulator]</t>
  </si>
  <si>
    <t>Flo2</t>
  </si>
  <si>
    <t>[&lt;21..93][&lt;30..332][&lt;205..266]</t>
  </si>
  <si>
    <t>[SPFH_flotillin][YqiK][SPFH_like]</t>
  </si>
  <si>
    <t>[Flotillin or reggie family; SPFH (stomatin, prohibitin, flotillin, and HflK/C) superfamily; cd03399][Uncharacterized membrane protein YqiK, contains Band7/PHB/SPFH domain [Function unknown]; COG2268][core domain of the SPFH (stomatin, prohibitin, flotillin, and HflK/C) superfamily; cl19107]</t>
  </si>
  <si>
    <t>NP_001162758.1;NP_001259552.1;NP_001259553.1;NP_001259554.1;NP_511157.2;NP_727797.1;NP_727812.2;NP_727814.1</t>
  </si>
  <si>
    <t>CG7182</t>
  </si>
  <si>
    <t>[5..394]</t>
  </si>
  <si>
    <t>[NBD_sugar-kinase_HSP70_actin]</t>
  </si>
  <si>
    <t>[Nucleotide-Binding Domain of the sugar kinase/HSP70/actin superfamily; cl17037]</t>
  </si>
  <si>
    <t>[order(8..11,13,15,188,213..216,355)]</t>
  </si>
  <si>
    <t>Rab39</t>
  </si>
  <si>
    <t>[8..218][11..176]</t>
  </si>
  <si>
    <t>[Rab39][Ras]</t>
  </si>
  <si>
    <t>[Rab GTPase family 39 (Rab39); cd04111][Ras family; pfam00071]</t>
  </si>
  <si>
    <t>[10..11][16..23][order(18..24,34,40..41,68,124..125,127,157..159)][order(24..35,39..40)][order(34,39..47)][order(39,43..50,58,60)][41][order(42,44..46,62,64,71..72,75,79,81..84,175)][order(42..43,45,64..65,72,74,76..78)][42..46][60..64][65..68][order(68,70..80)][71..76][79..83][88..93][117..121][124..127][157..159][173..175][216..218]</t>
  </si>
  <si>
    <t>[other][other][other][other][other][other][other][other][other][other][other][other][other][other][other][other][other][other][other][other][other]</t>
  </si>
  <si>
    <t>[Rab subfamily motif 1 (RabSF1)][G1 box][GTP/Mg2+ binding site [chemical binding]][Rab subfamily motif 2 (RabSF2)][Switch I region][putative GEF interaction site [polypeptide binding]][G2 box][putative effector interaction site][putative GDI interaction site [polypeptide binding]][Rab family motif 1 (RabF1)][Rab family motif 2 (RabF2)][G3 box][Switch II region][Rab family motif 3 (RabF3)][Rab family motif 4 (RabF4)][Rab family motif 5 (RabF5)][Rab subfamily motif 3 (RabSF3)][G4 box][G5 box][Rab subfamily motif 4 (RabSF4)][putative lipid modification site [posttranslational modification]]</t>
  </si>
  <si>
    <t>Saf6</t>
  </si>
  <si>
    <t>[127..&gt;223]</t>
  </si>
  <si>
    <t>[TAF6]</t>
  </si>
  <si>
    <t>[TATA Binding Protein (TBP) Associated Factor 6 (TAF6) is one of several TAFs that bind TBP and is involved in forming Transcription Factor IID (TFIID) complex; cl21736]</t>
  </si>
  <si>
    <t>NP_001259843.1;NP_608545.1</t>
  </si>
  <si>
    <t>CG9769</t>
  </si>
  <si>
    <t>[8..274]</t>
  </si>
  <si>
    <t>[MPN_eIF3f]</t>
  </si>
  <si>
    <t>[Mpr1p, Pad1p N-terminal (MPN) domains without catalytic isopeptidase activity, found in eIF3f; cd08064]</t>
  </si>
  <si>
    <t>CG14932</t>
  </si>
  <si>
    <t>NP_001162956.1;NP_609517.2</t>
  </si>
  <si>
    <t>Mes2</t>
  </si>
  <si>
    <t>[62..149]</t>
  </si>
  <si>
    <t>[MADF]</t>
  </si>
  <si>
    <t>[subfamily of SANT domain; smart00595]</t>
  </si>
  <si>
    <t>Cyp12d1-d</t>
  </si>
  <si>
    <t>1.14.-.-</t>
  </si>
  <si>
    <t>[70..508]</t>
  </si>
  <si>
    <t>[p450]</t>
  </si>
  <si>
    <t>[Cytochrome P450; cl12078]</t>
  </si>
  <si>
    <t>cathD</t>
  </si>
  <si>
    <t>[27..53][62..389][72..391]</t>
  </si>
  <si>
    <t>[A1_Propeptide][pepsin_retropepsin_like][Asp]</t>
  </si>
  <si>
    <t>[A1 Propeptide; pfam07966][Cellular and retroviral pepsin-like aspartate proteases; cl11403][Eukaryotic aspartyl protease; pfam00026]</t>
  </si>
  <si>
    <t>[order(91,93,95,133..135,181)][91..93][91][order(133..136,140..143)]</t>
  </si>
  <si>
    <t>[inhibition][active][active][active]</t>
  </si>
  <si>
    <t>[inhibitor binding site][catalytic motif [active]][Catalytic residue [active]][Active site flap [active]]</t>
  </si>
  <si>
    <t>Hpr1</t>
  </si>
  <si>
    <t>[78..551][608..684]</t>
  </si>
  <si>
    <t>[efThoc1][Death]</t>
  </si>
  <si>
    <t>[THO complex subunit 1 transcription elongation factor; pfam11957][Death Domain: a protein-protein interaction domain; cd01670]</t>
  </si>
  <si>
    <t>unk</t>
  </si>
  <si>
    <t>[273..299][&lt;311..547][&lt;506..616][627..670]</t>
  </si>
  <si>
    <t>[zf-CCCH][FhaB][TelA][zf-C3HC4_3]</t>
  </si>
  <si>
    <t>[Zinc finger C-x8-C-x5-C-x3-H type (and similar); pfam00642][Large exoprotein involved in heme utilization or adhesion [Intracellular trafficking, secretion, and vesicular transport]; COG3210][Toxic anion resistance protein (TelA); pfam05816][Zinc finger, C3HC4 type (RING finger); pfam13920]</t>
  </si>
  <si>
    <t>NP_001247254.1;NP_001262860.1;NP_001303430.1;NP_788722.1</t>
  </si>
  <si>
    <t>pav</t>
  </si>
  <si>
    <t>[35..450][42..452]</t>
  </si>
  <si>
    <t>[KISc_KIF23_like][Kinesin]</t>
  </si>
  <si>
    <t>[Kinesin motor domain, KIF23-like subgroup; cd01368][Kinesin motor domain; pfam00225]</t>
  </si>
  <si>
    <t>[order(44,126,129,131..134,349)][order(405,408,411)]</t>
  </si>
  <si>
    <t>Atu</t>
  </si>
  <si>
    <t>[396..554]</t>
  </si>
  <si>
    <t>[Leo1]</t>
  </si>
  <si>
    <t>[Leo1-like protein; pfam04004]</t>
  </si>
  <si>
    <t>par-6</t>
  </si>
  <si>
    <t>[20..101][159..250]</t>
  </si>
  <si>
    <t>[PB1_Par6][PDZ_signaling]</t>
  </si>
  <si>
    <t>[The PB1 domain is an essential part of Par6 protein which in complex with Par3 and aPKC proteins is crucial for establishment of apical-basal polarity of animal cells. The PB1 domain is a modular domain mediating specific protein-protein interactions...; cd06403][PDZ domain found in a variety of Eumetazoan signaling molecules, often in tandem arrangements. May be responsible for specific protein-protein interactions, as most PDZ domains bind C-terminal polypeptides, and binding to internal (non-C-terminal)...; cd00992]</t>
  </si>
  <si>
    <t>[order(21,23,30..32,34,50,54,95)][order(171..174,176,234..235,238..239)]</t>
  </si>
  <si>
    <t>[PB1 interaction surface [polypeptide binding]][protein binding site [polypeptide binding]]</t>
  </si>
  <si>
    <t>ArfGAP3</t>
  </si>
  <si>
    <t>[17..121]</t>
  </si>
  <si>
    <t>[ArfGap]</t>
  </si>
  <si>
    <t>[Putative GTP-ase activating proteins for the small GTPase, ARF; smart00105]</t>
  </si>
  <si>
    <t>NP_001097664.2;NP_001262216.1;NP_001262217.1;NP_001262218.1;NP_649409.1</t>
  </si>
  <si>
    <t>Drp1</t>
  </si>
  <si>
    <t>[23..301][88..728][225..494][640..729]</t>
  </si>
  <si>
    <t>[DLP_1][CrfC][Dynamin_M][GED]</t>
  </si>
  <si>
    <t>[Dynamin_like protein family includes dynamins and Mx proteins; cd08771][Replication fork clamp-binding protein CrfC (dynamin-like GTPase family) [Replication, recombination and repair]; COG0699][Dynamin central region; pfam01031][Dynamin GTPase effector domain; pfam02212]</t>
  </si>
  <si>
    <t>[32..39][order(33,35..40,53..54,59,145,215,217..218,244..248,251)][order(34..35,149,162,187,189,191..194,196..197,218,][59][63..65][145..148][order(147..148,178..179)][214..217][244..246]</t>
  </si>
  <si>
    <t>[G1 box][GTP/Mg2+ binding site [chemical binding]][homodimer interface [polypeptide binding]][G2 box][Switch I region][G3 box][Switch II region][G4 box][G5 box]</t>
  </si>
  <si>
    <t>Klp10A</t>
  </si>
  <si>
    <t>[278..608][284..610]</t>
  </si>
  <si>
    <t>[KISc_KIF2_like][Kinesin]</t>
  </si>
  <si>
    <t>[Kinesin motor domain, KIF2-like group; cd01367][Kinesin motor domain; pfam00225]</t>
  </si>
  <si>
    <t>[order(286,368,371,373..376,514)][order(562,565,568)]</t>
  </si>
  <si>
    <t>CG17266</t>
  </si>
  <si>
    <t>[17..181]</t>
  </si>
  <si>
    <t>[order(72..73,78,129,131,139)]</t>
  </si>
  <si>
    <t>Lon</t>
  </si>
  <si>
    <t>3.4.21.-</t>
  </si>
  <si>
    <t>[93..&gt;148][95..972][515..679][760..973]</t>
  </si>
  <si>
    <t>[LON][lon][AAA][ChlI]</t>
  </si>
  <si>
    <t>[Found in ATP-dependent protease La (LON); smart00464][endopeptidase La; TIGR00763][The AAA+ (ATPases Associated with a wide variety of cellular Activities) superfamily represents an ancient group of ATPases belonging to the ASCE (for additional strand, catalytic E) division of the P-loop NTPase fold. The ASCE division also includes ABC; cd00009][Subunit ChlI of Mg-chelatase; cl21678]</t>
  </si>
  <si>
    <t>[546..553][order(547..554,613,663)][609..614][675]</t>
  </si>
  <si>
    <t>NP_649133.1;NP_730435.2</t>
  </si>
  <si>
    <t>CkIalpha</t>
  </si>
  <si>
    <t>[19..284][23..284]</t>
  </si>
  <si>
    <t>[PKc_like][Pkinase_Tyr]</t>
  </si>
  <si>
    <t>[Protein Kinases, catalytic domain; cl21453][Protein tyrosine kinase; pfam07714]</t>
  </si>
  <si>
    <t>[order(26..29,32,34,47,49,77,93..96,139,143..144,146,]</t>
  </si>
  <si>
    <t>CG4853</t>
  </si>
  <si>
    <t>[283..360][430..633]</t>
  </si>
  <si>
    <t>[RasGEF_N][RasGEF]</t>
  </si>
  <si>
    <t>[RasGEF N-terminal motif; pfam00618][RasGEF domain; pfam00617]</t>
  </si>
  <si>
    <t>[order(459..461,485..486,488..490,492..493,496..497,500,]</t>
  </si>
  <si>
    <t>[Ras interaction site [polypeptide binding]]</t>
  </si>
  <si>
    <t>NP_001286535.1;NP_611222.2</t>
  </si>
  <si>
    <t>Prosbeta6</t>
  </si>
  <si>
    <t>3.4.25.-</t>
  </si>
  <si>
    <t>[22..235][24..225]</t>
  </si>
  <si>
    <t>[proteasome_beta_type_1][PRE1]</t>
  </si>
  <si>
    <t>[proteasome beta type-1 subunit. The 20S proteasome, multisubunit proteolytic complex, is the central enzyme of nonlysosomal protein degradation in both the cytosol and nucleus. It is composed of 28 subunits arranged as four homoheptameric rings that...; cd03757][20S proteasome, alpha and beta subunits [Posttranslational modification, protein turnover, chaperones]; COG0638]</t>
  </si>
  <si>
    <t>[order(30,46,48,62,160,208,211..212)][order(48,51,53..58,78,80,95,107,110..111,113..114,117,120,]</t>
  </si>
  <si>
    <t>[][beta subunit interaction site [polypeptide binding]]</t>
  </si>
  <si>
    <t>Cg25C</t>
  </si>
  <si>
    <t>[104..161][322..380][413..465][499..561][574..632][657..714][765..824][854..911][884..943][923..982][1028..1085][1229..1287][1318..1376][1399..1458][1477..1534][1555..1662][1663..1777]</t>
  </si>
  <si>
    <t>[Collagen][Collagen][Collagen][Collagen][Collagen][Collagen][Collagen][Collagen][Collagen][Collagen][Collagen][Collagen][Collagen][Collagen][Collagen][C4][C4]</t>
  </si>
  <si>
    <t>[Collagen triple helix repeat (20 copies); pfam01391][Collagen triple helix repeat (20 copies); pfam01391][Collagen triple helix repeat (20 copies); pfam01391][Collagen triple helix repeat (20 copies); pfam01391][Collagen triple helix repeat (20 copies); pfam01391][Collagen triple helix repeat (20 copies); pfam01391][Collagen triple helix repeat (20 copies); pfam01391][Collagen triple helix repeat (20 copies); pfam01391][Collagen triple helix repeat (20 copies); pfam01391][Collagen triple helix repeat (20 copies); pfam01391][Collagen triple helix repeat (20 copies); pfam01391][Collagen triple helix repeat (20 copies); pfam01391][Collagen triple helix repeat (20 copies); pfam01391][Collagen triple helix repeat (20 copies); pfam01391][Collagen triple helix repeat (20 copies); pfam01391][C-terminal tandem repeated domain in type 4 procollagen; pfam01413][C-terminal tandem repeated domain in type 4 procollagens; smart00111]</t>
  </si>
  <si>
    <t>Dic1</t>
  </si>
  <si>
    <t>[13..273][13..92][89..184][190..278]</t>
  </si>
  <si>
    <t>[PTZ00169][Mito_carr][Mito_carr][Mito_carr]</t>
  </si>
  <si>
    <t>[ADP/ATP transporter on adenylate translocase; Provisional][Mitochondrial carrier protein; pfam00153][Mitochondrial carrier protein; pfam00153][Mitochondrial carrier protein; pfam00153]</t>
  </si>
  <si>
    <t>Dhod</t>
  </si>
  <si>
    <t>1.3.5.2</t>
  </si>
  <si>
    <t>[45..387][51..379]</t>
  </si>
  <si>
    <t>[PRK05286][DHOD_2_like]</t>
  </si>
  <si>
    <t>[dihydroorotate dehydrogenase 2; Reviewed][Dihydroorotate dehydrogenase (DHOD) class 2. DHOD catalyzes the oxidation of (S)-dihydroorotate to orotate. This is the fourth step and the only redox reaction in the de novo biosynthesis of UMP, the precursor of all pyrimidine nucleotides. DHOD requires...; cd04738]</t>
  </si>
  <si>
    <t>[order(63,143)][order(103,107,127,152,154..156,215,218,220,258,288..290,][order(107,218,258)][order(127,152,215,258,288..289,311,340,361..362)][order(152,215,217,289..290)]</t>
  </si>
  <si>
    <t>[other][active][active][other][other]</t>
  </si>
  <si>
    <t>[quinone interaction residues [chemical binding]][][catalytic residues [active]][FMN binding site [chemical binding]][substrate binding site [chemical binding]]</t>
  </si>
  <si>
    <t>regucalcin</t>
  </si>
  <si>
    <t>[15..274][&lt;213..286][213..243]</t>
  </si>
  <si>
    <t>[SGL][NHL][NHL repeat]</t>
  </si>
  <si>
    <t>[SMP-30/Gluconolaconase/LRE-like region; pfam08450][NHL repeat unit of beta-propeller proteins; cl18310][NHL repeat [structural motif]]</t>
  </si>
  <si>
    <t>NP_572775.1;NP_727588.2</t>
  </si>
  <si>
    <t>RfC4</t>
  </si>
  <si>
    <t>[16..330][31..165][236..324]</t>
  </si>
  <si>
    <t>[PLN03025][AAA][Rep_fac_C]</t>
  </si>
  <si>
    <t>[replication factor C subunit; Provisional][The AAA+ (ATPases Associated with a wide variety of cellular Activities) superfamily represents an ancient group of ATPases belonging to the ASCE (for additional strand, catalytic E) division of the P-loop NTPase fold. The ASCE division also includes ABC; cd00009][Replication factor C C-terminal domain; pfam08542]</t>
  </si>
  <si>
    <t>[56..63][order(57..64,121,152)][117..122][164]</t>
  </si>
  <si>
    <t>CG1677</t>
  </si>
  <si>
    <t>[419..440]</t>
  </si>
  <si>
    <t>[ZnF_C3H1]</t>
  </si>
  <si>
    <t>[zinc finger; smart00356]</t>
  </si>
  <si>
    <t>NP_001284977.1;NP_572387.1</t>
  </si>
  <si>
    <t>CG11148</t>
  </si>
  <si>
    <t>[566..621][976..&gt;1110][&lt;1053..&gt;1103]</t>
  </si>
  <si>
    <t>[GYF][Mei5][Nop25]</t>
  </si>
  <si>
    <t>[GYF domain: contains conserved Gly-Tyr-Phe residues; Proline-binding domain in CD2-binding and other proteins. Involved in signaling lymphocyte activity. Also present in other unrelated proteins (mainly unknown) derived from diverse eukaryotic species; cd00072][Double-strand recombination repair protein; pfam10376][Nucleolar protein 12 (25kDa); pfam09805]</t>
  </si>
  <si>
    <t>[580..596][order(590,595..596)]</t>
  </si>
  <si>
    <t>[proline binding motif][proline interaction residues]</t>
  </si>
  <si>
    <t>NP_001162827.1;NP_651950.3</t>
  </si>
  <si>
    <t>DCTN2-p50</t>
  </si>
  <si>
    <t>[11..377]</t>
  </si>
  <si>
    <t>[Dynamitin]</t>
  </si>
  <si>
    <t>[Dynamitin; pfam04912]</t>
  </si>
  <si>
    <t>spn-A</t>
  </si>
  <si>
    <t>[22..335][30..77][99..331]</t>
  </si>
  <si>
    <t>[recomb_RAD51][HHH_5][Rad51_DMC1_radA]</t>
  </si>
  <si>
    <t>[DNA repair protein RAD51; TIGR02239][Helix-hairpin-helix domain; pfam14520][Rad51_DMC1_radA,B. This group of recombinases includes the eukaryotic proteins RAD51, RAD55/57 and the meiosis-specific protein DMC1, and the archaeal proteins radA and radB. They are closely related to the bacterial RecA group. Rad51 proteins catalyze a...; cd01123]</t>
  </si>
  <si>
    <t>[124..131][order(126,130..131,156,158,160,219)][order(155,157,165,168,183,186..187,189,200..205,207,248,][215..219]</t>
  </si>
  <si>
    <t>[Walker A motif][ATP binding site [chemical binding]][multimer (BRC) interface][Walker B motif]</t>
  </si>
  <si>
    <t>YT521-B</t>
  </si>
  <si>
    <t>[255..393]</t>
  </si>
  <si>
    <t>[YTH]</t>
  </si>
  <si>
    <t>[YT521-B-like domain; pfam04146]</t>
  </si>
  <si>
    <t>NP_647811.2;NP_728876.1</t>
  </si>
  <si>
    <t>dos</t>
  </si>
  <si>
    <t>[2..115]</t>
  </si>
  <si>
    <t>[PH_Gab2_2]</t>
  </si>
  <si>
    <t>[Grb2-associated binding protein family pleckstrin homology (PH) domain; cd13384]</t>
  </si>
  <si>
    <t>NP_523890.2;NP_728757.1</t>
  </si>
  <si>
    <t>Gale</t>
  </si>
  <si>
    <t>5.1.3.2;5.1.3.7</t>
  </si>
  <si>
    <t>[5..350][5..341]</t>
  </si>
  <si>
    <t>[PLN02240][UDP_G4E_1_SDR_e]</t>
  </si>
  <si>
    <t>[UDP-glucose 4-epimerase][UDP-glucose 4 epimerase, subgroup 1, extended (e) SDRs; cd05247]</t>
  </si>
  <si>
    <t>[order(10,12..15,34..39,66..68,89..91,93,108,131..133,158,][order(99,101..103,106..107,110..111,114..115,117..118,121,][order(109,133,158,162)][order(133..135,158,186..188,207..209,224..227,238,240,242,]</t>
  </si>
  <si>
    <t>[other][other][active][other]</t>
  </si>
  <si>
    <t>[NAD binding site [chemical binding]][homodimer interface [polypeptide binding]][][substrate binding site [chemical binding]]</t>
  </si>
  <si>
    <t>Orc4</t>
  </si>
  <si>
    <t>[31..204][50..205][257..443]</t>
  </si>
  <si>
    <t>[AAA][AAA][ORC4_C]</t>
  </si>
  <si>
    <t>[The AAA+ (ATPases Associated with a wide variety of cellular Activities) superfamily represents an ancient group of ATPases belonging to the ASCE (for additional strand, catalytic E) division of the P-loop NTPase fold. The ASCE division also includes ABC; cd00009][ATPases associated with a variety of cellular activities; smart00382][Origin recognition complex (ORC) subunit 4 C-terminus; pfam14629]</t>
  </si>
  <si>
    <t>[56..63][order(57..64,147,182)][143..148][197]</t>
  </si>
  <si>
    <t>RhoGAP16F</t>
  </si>
  <si>
    <t>[306..487]</t>
  </si>
  <si>
    <t>[RhoGAP]</t>
  </si>
  <si>
    <t>[RhoGAP: GTPase-activator protein (GAP) for Rho-like GTPases; GAPs towards Rho/Rac/Cdc42-like small GTPases. Small GTPases (G proteins) cluster into distinct families, and all act as molecular switches, active in their GTP-bound form but inactive when...; cd00159]</t>
  </si>
  <si>
    <t>[order(332,370,374,445,448..449,478)][332]</t>
  </si>
  <si>
    <t>[GTPase interaction site][catalytic residue [active]]</t>
  </si>
  <si>
    <t>NP_001285400.1;NP_573267.3</t>
  </si>
  <si>
    <t>Hmu</t>
  </si>
  <si>
    <t>3.4.21.-;4.3.3.2</t>
  </si>
  <si>
    <t>[61..&gt;287][173..258]</t>
  </si>
  <si>
    <t>[YvrE][Str_synth]</t>
  </si>
  <si>
    <t>[Sugar lactone lactonase YvrE [Carbohydrate transport and metabolism]; COG3386][Strictosidine synthase; cl22863]</t>
  </si>
  <si>
    <t>Hcf</t>
  </si>
  <si>
    <t>[73..111][74..115][123..175][132..184][175..221][178..239][260..305][297..360][306..371][&lt;1291..1322][1328..1432]</t>
  </si>
  <si>
    <t>[Kelch_1][KELCH repeat][KELCH repeat][Kelch_3][Kelch_5][KELCH repeat][Kelch_3][KELCH repeat][Kelch_3][FN3][FN3]</t>
  </si>
  <si>
    <t>[Kelch motif; pfam01344][KELCH repeat [structural motif]][KELCH repeat [structural motif]][Galactose oxidase, central domain; pfam13415][Kelch motif; pfam13854][KELCH repeat [structural motif]][Galactose oxidase, central domain; pfam13415][KELCH repeat [structural motif]][Galactose oxidase, central domain; pfam13415][Fibronectin type 3 domain; One of three types of internal repeats found in the plasma protein fibronectin. Its tenth fibronectin type III repeat contains an RGD cell recognition sequence in a flexible loop between 2 strands. Approximately 2% of all...; cd00063][Fibronectin type 3 domain; One of three types of internal repeats found in the plasma protein fibronectin. Its tenth fibronectin type III repeat contains an RGD cell recognition sequence in a flexible loop between 2 strands. Approximately 2% of all...; cd00063]</t>
  </si>
  <si>
    <t>[order(1311..1312,1314..1315)][order(1328,1402,1426)][order(1427..1428,1430..1431)]</t>
  </si>
  <si>
    <t>[Cytokine receptor motif][Interdomain contacts][Cytokine receptor motif]</t>
  </si>
  <si>
    <t>NP_001245420.1;NP_524621.2;NP_726567.2</t>
  </si>
  <si>
    <t>Mpcp</t>
  </si>
  <si>
    <t>[58..142][174..245][260..337]</t>
  </si>
  <si>
    <t>CG11577</t>
  </si>
  <si>
    <t>[33..186]</t>
  </si>
  <si>
    <t>Incenp</t>
  </si>
  <si>
    <t>[539..&gt;640]</t>
  </si>
  <si>
    <t>[rRNA_processing]</t>
  </si>
  <si>
    <t>[rRNA processing; pfam08524]</t>
  </si>
  <si>
    <t>NP_001286156.1;NP_523648.3</t>
  </si>
  <si>
    <t>Poc1</t>
  </si>
  <si>
    <t>[10..298][14..&gt;298]</t>
  </si>
  <si>
    <t>[order(17,35,39,45..46,58..59,77,81,87..88,100..101,118,]</t>
  </si>
  <si>
    <t>Srp54</t>
  </si>
  <si>
    <t>[9..85][9..83][160..242][165..232]</t>
  </si>
  <si>
    <t>[RRM_SRSF11_SREK1][RRM][RRM2_SREK1][RRM]</t>
  </si>
  <si>
    <t>[RNA recognition motif in serine/arginine-rich splicing factor 11 (SRSF11), splicing regulatory glutamine/lysine-rich protein 1 (SREK1) and similar proteins; cd12259][RNA recognition motif; smart00360][RNA recognition motif 2 in splicing regulatory glutamine/lysine-rich protein 1 (SREK1) and similar proteins; cd12260][RNA recognition motif; smart00360]</t>
  </si>
  <si>
    <t>Efa6</t>
  </si>
  <si>
    <t>[7..85][910..1079][1116..1238]</t>
  </si>
  <si>
    <t>[PDZ_signaling][Sec7][PH_EFA6]</t>
  </si>
  <si>
    <t>[PDZ domain found in a variety of Eumetazoan signaling molecules, often in tandem arrangements. May be responsible for specific protein-protein interactions, as most PDZ domains bind C-terminal polypeptides, and binding to internal (non-C-terminal)...; cd00992][Sec7 domain; Domain named after the S. cerevisiae SEC7 gene product. The Sec7 domain is the central domain of the guanine-nucleotide-exchange factors (GEFs) of the ADP-ribosylation factor family of small GTPases (ARFs) . It carries the exchange factor...; cd00171][Exchange Factor for ARF6 Pleckstrin homology (PH) domain; cd13295]</t>
  </si>
  <si>
    <t>[order(17..20,22,69..70,73..74)][order(987..994,1023..1036)]</t>
  </si>
  <si>
    <t>[protein binding site [polypeptide binding]][active site/putative ARF binding site [active]]</t>
  </si>
  <si>
    <t>NP_001097873.1;NP_001097874.1;NP_001163691.2;NP_732769.3;NP_788718.3</t>
  </si>
  <si>
    <t>l(1)G0193</t>
  </si>
  <si>
    <t>[10..&gt;136]</t>
  </si>
  <si>
    <t>[Tar]</t>
  </si>
  <si>
    <t>[Methyl-accepting chemotaxis protein [Cell motility, Signal transduction mechanisms]; COG0840]</t>
  </si>
  <si>
    <t>NP_572427.1;NP_996366.1</t>
  </si>
  <si>
    <t>CG5346</t>
  </si>
  <si>
    <t>1.14.11.-</t>
  </si>
  <si>
    <t>[16..367][20..141][261..345]</t>
  </si>
  <si>
    <t>[PcbC][DIOX_N][2OG-FeII_Oxy]</t>
  </si>
  <si>
    <t>[Isopenicillin N synthase and related dioxygenases [Secondary metabolites biosynthesis, transport and catabolism]; COG3491][non-haem dioxygenase in morphine synthesis N-terminal; pfam14226][2OG-Fe(II) oxygenase superfamily; pfam03171]</t>
  </si>
  <si>
    <t>HnRNP-K</t>
  </si>
  <si>
    <t>[24..85][97..161]</t>
  </si>
  <si>
    <t>[PCBP_like_KH][PCBP_like_KH]</t>
  </si>
  <si>
    <t>[K homology RNA-binding domain, PCBP_like. Members of this group possess KH domains in a tandem arrangement. Most members, similar to the poly(C) binding proteins (PCBPs) and Nova, containing three KH domains, with the first and second domains, which are...; cd02396][K homology RNA-binding domain, PCBP_like. Members of this group possess KH domains in a tandem arrangement. Most members, similar to the poly(C) binding proteins (PCBPs) and Nova, containing three KH domains, with the first and second domains, which are...; cd02396]</t>
  </si>
  <si>
    <t>[order(32,34..36,38..42,45..46,49..50,53..56)][39..42][order(104,106..108,110..114,117..118,121..122,125..127,][111..114]</t>
  </si>
  <si>
    <t>NP_001163216.1;NP_995906.1;NP_995907.1</t>
  </si>
  <si>
    <t>Int6</t>
  </si>
  <si>
    <t>[5..136][284..388]</t>
  </si>
  <si>
    <t>[eIF3_N][PCI]</t>
  </si>
  <si>
    <t>[eIF3 subunit 6 N terminal domain; pfam09440][PCI domain; pfam01399]</t>
  </si>
  <si>
    <t>SCAR</t>
  </si>
  <si>
    <t>NP_001245966.1;NP_001245967.1;NP_001260368.1;NP_001260369.1;NP_001285824.1;NP_609477.1</t>
  </si>
  <si>
    <t>CG17768</t>
  </si>
  <si>
    <t>[2..77]</t>
  </si>
  <si>
    <t>[LSm4]</t>
  </si>
  <si>
    <t>[Like-Sm protein 4; cd01723]</t>
  </si>
  <si>
    <t>[order(7,10..11,16,18..20,23,25,30..33,36..37,39,58..70)][order(15..21,23..35,37..41)][order(33,35,62)][58..69]</t>
  </si>
  <si>
    <t>[putative oligomer interface [polypeptide binding]][Sm1 motif][putative RNA binding site [nucleotide binding]][Sm2 motif]</t>
  </si>
  <si>
    <t>Prosbeta3</t>
  </si>
  <si>
    <t>[6..201][6..198]</t>
  </si>
  <si>
    <t>[proteasome_beta_type_3][PRE1]</t>
  </si>
  <si>
    <t>[proteasome beta type-3 subunit. The 20S proteasome, multisubunit proteolytic complex, is the central enzyme of nonlysosomal protein degradation in both the cytosol and nucleus. It is composed of 28 subunits arranged as four homoheptameric rings that...; cd03759][20S proteasome, alpha and beta subunits [Posttranslational modification, protein turnover, chaperones]; COG0638]</t>
  </si>
  <si>
    <t>[order(9,25,27,41,141,178,181..182)][order(27,30,32..37,57,59,74,86,89..90,92..93,96,99,125,]</t>
  </si>
  <si>
    <t>Gnf1</t>
  </si>
  <si>
    <t>[&lt;151..358][239..310][421..969][502..629][764..917]</t>
  </si>
  <si>
    <t>[COG5275][BRCT][PRK04195][AAA][RFC1]</t>
  </si>
  <si>
    <t>[BRCT domain type II [General function prediction only]][Breast Cancer Suppressor Protein (BRCA1), carboxy-terminal domain. The BRCT domain is found within many DNA damage repair and cell cycle checkpoint proteins. The unique diversity of this domain superfamily allows BRCT modules to interact forming homo...; cd00027][replication factor C large subunit; Provisional][The AAA+ (ATPases Associated with a wide variety of cellular Activities) superfamily represents an ancient group of ATPases belonging to the ASCE (for additional strand, catalytic E) division of the P-loop NTPase fold. The ASCE division also includes ABC; cd00009][Replication factor RFC1 C terminal domain; pfam08519]</t>
  </si>
  <si>
    <t>[order(254,258,261,264,266)][order(304,308)][509..516][order(510..517,577,610)][573..578][624]</t>
  </si>
  <si>
    <t>[Dimer interface [polypeptide binding]][BRCT sequence motif][Walker A motif][ATP binding site [chemical binding]][Walker B motif][arginine finger]</t>
  </si>
  <si>
    <t>NP_001014605.1;NP_524229.1</t>
  </si>
  <si>
    <t>Opa1</t>
  </si>
  <si>
    <t>[298..572]</t>
  </si>
  <si>
    <t>[DLP_1]</t>
  </si>
  <si>
    <t>[Dynamin_like protein family includes dynamins and Mx proteins; cd08771]</t>
  </si>
  <si>
    <t>[306..313][order(307,309..314,327..328,334,409,479,481..482,512..516,][order(308..309,413,426,451,453,455..458,460..461,482,][334][338..340][409..412][order(411..412,442..443)][478..481][512..514]</t>
  </si>
  <si>
    <t>NP_001286411.1;NP_001286412.1;NP_610941.1;NP_725369.1</t>
  </si>
  <si>
    <t>SF1</t>
  </si>
  <si>
    <t>[253..512][392..510]</t>
  </si>
  <si>
    <t>[MSL5][SF1_like-KH]</t>
  </si>
  <si>
    <t>[Splicing factor (branch point binding protein) [RNA processing and modification]; COG5176][Splicing factor 1 (SF1) K homology RNA-binding domain (KH). Splicing factor 1 (SF1) specifically recognizes the intron branch point sequence (BPS) UACUAAC in the pre-mRNA transcripts during spliceosome assembly. We show that the KH-QUA2 region of SF1...; cd02395]</t>
  </si>
  <si>
    <t>[order(405..406,408..410,412..416,419,430..434,437..439,][413..416]</t>
  </si>
  <si>
    <t>msps</t>
  </si>
  <si>
    <t>NP_001163627.1;NP_001247129.1;NP_001247130.1;NP_732105.2</t>
  </si>
  <si>
    <t>RhoGAP92B</t>
  </si>
  <si>
    <t>[27..257][245..452]</t>
  </si>
  <si>
    <t>[BAR_RhoGAP_Rich-like][RhoGAP_nadrin]</t>
  </si>
  <si>
    <t>[The Bin/Amphiphysin/Rvs (BAR) domain of Rich-like Rho GTPase Activating Proteins; cd07595][RhoGAP_nadrin: RhoGAP (GTPase-activator protein [GAP] for Rho-like small GTPases) domain of Nadrin-like proteins. Nadrin, also named Rich-1, has been shown to be involved in the regulation of Ca2+-dependent exocytosis in neurons and recently has been...; cd04386]</t>
  </si>
  <si>
    <t>[order(31,33..34,37..38,40..41,74..75,77..78,81..82,84..85,][order(287,326,330,399,402..403,434)][287]</t>
  </si>
  <si>
    <t>[dimer interface [polypeptide binding]][putative GTPase interaction site [polypeptide binding]][catalytic residue [active]]</t>
  </si>
  <si>
    <t>NP_001287414.1;NP_001287416.1;NP_650844.1</t>
  </si>
  <si>
    <t>fl(2)d</t>
  </si>
  <si>
    <t>[&lt;227..318]</t>
  </si>
  <si>
    <t>[TBPIP]</t>
  </si>
  <si>
    <t>[Tat binding protein 1(TBP-1)-interacting protein (TBPIP); pfam07106]</t>
  </si>
  <si>
    <t>NP_523732.2;NP_725327.1</t>
  </si>
  <si>
    <t>Pax</t>
  </si>
  <si>
    <t>[348..400][407..458][466..518][525..576]</t>
  </si>
  <si>
    <t>[LIM1_Paxillin_like][LIM2_Paxillin_like][LIM3_Paxillin_like][LIM4_Paxillin]</t>
  </si>
  <si>
    <t>[The first LIM domain of the paxillin like protein family; cd09336][The second LIM domain of the paxillin like protein family; cd09337][The third LIM domain of the paxillin like protein family; cd09338][The fourth LIM domain of Paxillin; cd09411]</t>
  </si>
  <si>
    <t>[order(348,351,368,371,374,377,395,398)][order(407,410,427,430,433,436,454,457)][order(466,469,486,489,492,495,513,516)][order(525,528,545,548,551,554,572,575)]</t>
  </si>
  <si>
    <t>[Zn binding site [ion binding]][Zn binding site [ion binding]][Zn binding site [ion binding]][Zn binding site [ion binding]]</t>
  </si>
  <si>
    <t>NP_001033913.1;NP_001246089.1;NP_523601.2;NP_724183.1;NP_724185.1</t>
  </si>
  <si>
    <t>Ugt58Fa</t>
  </si>
  <si>
    <t>2.4.1.17</t>
  </si>
  <si>
    <t>[25..494][&lt;291..414]</t>
  </si>
  <si>
    <t>[UDPGT][Glycosyltransferase_GTB_type]</t>
  </si>
  <si>
    <t>[UDP-glucoronosyl and UDP-glucosyl transferase; pfam00201][Glycosyltransferases catalyze the transfer of sugar moieties from activated donor molecules to specific acceptor molecules, forming glycosidic bonds. The acceptor molecule can be a lipid, a protein, a heterocyclic compound, or another carbohydrate...; cl10013]</t>
  </si>
  <si>
    <t>CG5787</t>
  </si>
  <si>
    <t>[&lt;187..354][462..&gt;657]</t>
  </si>
  <si>
    <t>[COG5651][Atrophin-1]</t>
  </si>
  <si>
    <t>[PPE-repeat protein [Function unknown]][Atrophin-1 family; pfam03154]</t>
  </si>
  <si>
    <t>pit</t>
  </si>
  <si>
    <t>[186..677][187..394][408..537][568..630]</t>
  </si>
  <si>
    <t>[SrmB][DEADc][HELICc][DUF4217]</t>
  </si>
  <si>
    <t>[Superfamily II DNA and RNA helicase [Replication, recombination and repair]; COG0513][DEAD-box helicases. A diverse family of proteins involved in ATP-dependent RNA unwinding, needed in a variety of cellular processes including splicing, ribosome biogenesis and RNA degradation. The name derives from the sequence of the Walker B motif...; cd00268][Helicase superfamily c-terminal domain; associated with DEXDc-, DEAD-, and DEAH-box proteins, yeast initiation factor 4A, Ski2p, and Hepatitis C virus NS3 helicases; this domain is found in a wide variety of helicases and helicase related proteins; may...; cd00079][Domain of unknown function (DUF4217); pfam13959]</t>
  </si>
  <si>
    <t>[234..238][341..344][372..374][order(441..444,464..465,490..492)][order(498,519,523,526)]</t>
  </si>
  <si>
    <t>Nup37</t>
  </si>
  <si>
    <t>[71..320][&lt;71..318]</t>
  </si>
  <si>
    <t>[WD40 domain, found in a number of eukaryotic proteins that cover a wide variety of functions including adaptor/regulatory modules in signal transduction, pre-mRNA processing and cytoskeleton assembly; typically contains a GH dipeptide 11-24 residues from...; cl02567][WD40 repeat [General function prediction only]; COG2319]</t>
  </si>
  <si>
    <t>[order(86,96,103..104,118..119,137,141,147..148,160..161,]</t>
  </si>
  <si>
    <t>Syp</t>
  </si>
  <si>
    <t>[197..275][200..272][278..359][280..348][373..444][375..439]</t>
  </si>
  <si>
    <t>[RRM1_hnRNPR_like][RRM][RRM2_hnRNPR_like][RRM][RRM3_hnRNPR_like][RRM]</t>
  </si>
  <si>
    <t>[RNA recognition motif 1 in heterogeneous nuclear ribonucleoprotein R (hnRNP R) and similar proteins; cd12249][RNA recognition motif; smart00360][RNA recognition motif 2 in heterogeneous nuclear ribonucleoprotein R (hnRNP R) and similar proteins; cd12250][RNA recognition motif; smart00360][RNA recognition motif 3 in heterogeneous nuclear ribonucleoprotein R (hnRNP R) and similar proteins; cd12251][RNA recognition motif; smart00360]</t>
  </si>
  <si>
    <t>NP_001262778.1;NP_001262783.1</t>
  </si>
  <si>
    <t>TER94</t>
  </si>
  <si>
    <t>[47..787][47..130][153..213][229..392][502..669][&lt;741..781]</t>
  </si>
  <si>
    <t>[CDC48][CDC48_N][CDC48_2][AAA][AAA][Vps4_C]</t>
  </si>
  <si>
    <t>[AAA family ATPase, CDC48 subfamily; TIGR01243][Cell division protein 48 (CDC48), N-terminal domain; pfam02359][Cell division protein 48 (CDC48) domain 2; smart01072][The AAA+ (ATPases Associated with a wide variety of cellular Activities) superfamily represents an ancient group of ATPases belonging to the ASCE (for additional strand, catalytic E) division of the P-loop NTPase fold. The ASCE division also includes ABC; cd00009][The AAA+ (ATPases Associated with a wide variety of cellular Activities) superfamily represents an ancient group of ATPases belonging to the ASCE (for additional strand, catalytic E) division of the P-loop NTPase fold. The ASCE division also includes ABC; cd00009][Vps4 C terminal oligomerization domain; pfam09336]</t>
  </si>
  <si>
    <t>[267..274][order(268..275,326,370)][322..327][384][540..547][order(541..548,599,646)][595..600][660]</t>
  </si>
  <si>
    <t>NP_001097249.1;NP_001097250.1;NP_001286261.1;NP_477369.1</t>
  </si>
  <si>
    <t>crol</t>
  </si>
  <si>
    <t>[223..243][247..668][251..270][279..299][307..327][335..354][363..383][375..400][391..410][420..440][448..467][460..485][476..496][504..523][532..552][560..581][589..609][621..640][633..657][649..667]</t>
  </si>
  <si>
    <t>[C2H2 Zn finger][COG5048][C2H2 Zn finger][C2H2 Zn finger][C2H2 Zn finger][C2H2 Zn finger][C2H2 Zn finger][zf-H2C2_2][C2H2 Zn finger][C2H2 Zn finger][C2H2 Zn finger][zf-H2C2_2][C2H2 Zn finger][C2H2 Zn finger][C2H2 Zn finger][C2H2 Zn finger][C2H2 Zn finger][C2H2 Zn finger][zf-H2C2_2][C2H2 Zn finger]</t>
  </si>
  <si>
    <t>[C2H2 Zn finger [structural motif]][FOG: Zn-finger [General function prediction only]][C2H2 Zn finger [structural motif]][C2H2 Zn finger [structural motif]][C2H2 Zn finger [structural motif]][C2H2 Zn finger [structural motif]][C2H2 Zn finger [structural motif]][Zinc-finger double domain; pfam13465][C2H2 Zn finger [structural motif]][C2H2 Zn finger [structural motif]][C2H2 Zn finger [structural motif]][Zinc-finger double domain; pfam13465][C2H2 Zn finger [structural motif]][C2H2 Zn finger [structural motif]][C2H2 Zn finger [structural motif]][C2H2 Zn finger [structural motif]][C2H2 Zn finger [structural motif]][C2H2 Zn finger [structural motif]][Zinc-finger double domain; pfam13465][C2H2 Zn finger [structural motif]]</t>
  </si>
  <si>
    <t>[order(223,226,239,243)][order(251,254,267,271)][order(279,282,295,299)][order(307,310,323,327)][order(335,338,351,355)][order(363,366,379,383)][order(391,394,407,411)][order(420,423,436,440)][order(425,427,429,431..432,435..436,439,453,455,459..460,][order(448,451,464,468)][order(476,479,492,496)][order(504,507,520,524)][order(532,535,548,552)][order(560,563,576,581)][order(589,592,605,609)][order(594,596,598,600..601,604..605,608,626,628,632..633,][order(621,624,637,641)]</t>
  </si>
  <si>
    <t>[other][other][other][other][other][other][other][other][other][other][other][other][other][other][other][other][other]</t>
  </si>
  <si>
    <t>[Zn binding site [ion binding]][Zn binding site [ion binding]][Zn binding site [ion binding]][Zn binding site [ion binding]][Zn binding site [ion binding]][Zn binding site [ion binding]][Zn binding site [ion binding]][Zn binding site [ion binding]][putative nucleic acid binding site [nucleotide binding]][Zn binding site [ion binding]][Zn binding site [ion binding]][Zn binding site [ion binding]][Zn binding site [ion binding]][Zn binding site [ion binding]][Zn binding site [ion binding]][putative nucleic acid binding site [nucleotide binding]][Zn binding site [ion binding]]</t>
  </si>
  <si>
    <t>NP_001260390.1;NP_001260391.1;NP_001260392.1;NP_477243.1;NP_477244.1;NP_477245.1;NP_723687.1</t>
  </si>
  <si>
    <t>Ank</t>
  </si>
  <si>
    <t>[67..192][77..167][204..320][205..295][294..419][300..353][337..428][360..485][418..472][451..504][491..616][501..590][557..682][600..685][666..753][692..812][727..780][930..1034][1439..1521]</t>
  </si>
  <si>
    <t>[ANK][Ank_2][ANK][Ank_2][ANK][Ank_4][Ank_2][ANK][Ank_5][Ank_5][ANK][Ank_2][ANK][Ank_2][Ank_2][ANK][Ank_4][ZU5][Death_ank]</t>
  </si>
  <si>
    <t>[ankyrin repeats; ankyrin repeats mediate protein-protein interactions in very diverse families of proteins. The number of ANK repeats in a protein can range from 2 to over 20 (ankyrins, for example). ANK repeats may occur in combinations with other...; cd00204][Ankyrin repeats (3 copies); pfam12796][ankyrin repeats; ankyrin repeats mediate protein-protein interactions in very diverse families of proteins. The number of ANK repeats in a protein can range from 2 to over 20 (ankyrins, for example). ANK repeats may occur in combinations with other...; cd00204][Ankyrin repeats (3 copies); pfam12796][ankyrin repeats; ankyrin repeats mediate protein-protein interactions in very diverse families of proteins. The number of ANK repeats in a protein can range from 2 to over 20 (ankyrins, for example). ANK repeats may occur in combinations with other...; cd00204][Ankyrin repeats (many copies); pfam13637][Ankyrin repeats (3 copies); pfam12796][ankyrin repeats; ankyrin repeats mediate protein-protein interactions in very diverse families of proteins. The number of ANK repeats in a protein can range from 2 to over 20 (ankyrins, for example). ANK repeats may occur in combinations with other...; cd00204][Ankyrin repeats (many copies); pfam13857][Ankyrin repeats (many copies); pfam13857][ankyrin repeats; ankyrin repeats mediate protein-protein interactions in very diverse families of proteins. The number of ANK repeats in a protein can range from 2 to over 20 (ankyrins, for example). ANK repeats may occur in combinations with other...; cd00204][Ankyrin repeats (3 copies); pfam12796][ankyrin repeats; ankyrin repeats mediate protein-protein interactions in very diverse families of proteins. The number of ANK repeats in a protein can range from 2 to over 20 (ankyrins, for example). ANK repeats may occur in combinations with other...; cd00204][Ankyrin repeats (3 copies); pfam12796][Ankyrin repeats (3 copies); pfam12796][ankyrin repeats; ankyrin repeats mediate protein-protein interactions in very diverse families of proteins. The number of ANK repeats in a protein can range from 2 to over 20 (ankyrins, for example). ANK repeats may occur in combinations with other...; cd00204][Ankyrin repeats (many copies); pfam13637][Domain present in ZO-1 and Unc5-like netrin receptors; smart00218][Death domain associated with Ankyrins; cd08317]</t>
  </si>
  <si>
    <t>Cctgamma</t>
  </si>
  <si>
    <t>[7..524][7..523]</t>
  </si>
  <si>
    <t>[TCP1_gamma][thermosome_arch]</t>
  </si>
  <si>
    <t>[TCP-1 (CTT or eukaryotic type II) chaperonin family, gamma subunit. Chaperonins are involved in productive folding of proteins. They share a common general morphology, a double toroid of 2 stacked rings. In contrast to bacterial group I chaperonins...; cd03337][thermosome, various subunits, archaeal; TIGR02339]</t>
  </si>
  <si>
    <t>[order(15,19,47..50,52,70,72,76,80,83,383,517..523)][order(42..44,94,98,160,395,413,447,494,496)][order(445,454,456..457,460)]</t>
  </si>
  <si>
    <t>[ring oligomerisation interface [polypeptide binding]][ATP/Mg binding site [chemical binding]][stacking interactions]</t>
  </si>
  <si>
    <t>CG4887</t>
  </si>
  <si>
    <t>[118..&gt;196][255..335][259..330][341..364][342..361][387..473][936..979]</t>
  </si>
  <si>
    <t>[PRP38_assoc][RRM_SF][RRM][ZnF_RBZ][RanBP2-type Zn finger][RRM1_RRM2_RBM5_like][G-patch]</t>
  </si>
  <si>
    <t>[Pre-mRNA-splicing factor 38-associated hydrophilic C-term; cl21734][RNA recognition motif (RRM) superfamily; cl17169][RNA recognition motif; smart00360][Zinc finger domain; smart00547][RanBP2-type Zn finger [structural motif]][RNA recognition motif 1 and 2 in RNA-binding protein 5 (RBM5) and similar proteins; cd12313][G-patch domain; pfam01585]</t>
  </si>
  <si>
    <t>[order(344,347,358,361)]</t>
  </si>
  <si>
    <t>Dbp73D</t>
  </si>
  <si>
    <t>[149..629][162..370][418..551]</t>
  </si>
  <si>
    <t>[PRK11192][DEAD][HELICc]</t>
  </si>
  <si>
    <t>[ATP-dependent RNA helicase SrmB; Provisional][DEAD/DEAH box helicase; pfam00270][Helicase superfamily c-terminal domain; associated with DEXDc-, DEAD-, and DEAH-box proteins, yeast initiation factor 4A, Ski2p, and Hepatitis C virus NS3 helicases; this domain is found in a wide variety of helicases and helicase related proteins; may...; cd00079]</t>
  </si>
  <si>
    <t>[193..197][305..308][order(452..455,479..480,505..507)][order(513,534,538,541)]</t>
  </si>
  <si>
    <t>CG12264</t>
  </si>
  <si>
    <t>2.8.1.7;4.4.1.1</t>
  </si>
  <si>
    <t>[63..462][65..426]</t>
  </si>
  <si>
    <t>[AAT_I][Aminotran_5]</t>
  </si>
  <si>
    <t>[Aspartate aminotransferase (AAT) superfamily (fold type I) of pyridoxal phosphate (PLP)-dependent enzymes. PLP combines with an alpha-amino acid to form a compound called a Schiff base or aldimine intermediate, which depending on the reaction, is the...; cl18945][Aminotransferase class-V; pfam00266]</t>
  </si>
  <si>
    <t>[order(132..133,136,209,237,240,260,263)][263]</t>
  </si>
  <si>
    <t>[pyridoxal 5'-phosphate binding pocket [chemical binding]][catalytic residue [active]]</t>
  </si>
  <si>
    <t>eIF2B-epsilon</t>
  </si>
  <si>
    <t>[9..223][22..409][326..397][499..659]</t>
  </si>
  <si>
    <t>[eIF-2B_epsilon_N][GCD1][LbetaH][W2_eIF2B_epsilon]</t>
  </si>
  <si>
    <t>[The N-terminal domain of epsilon subunit of the eIF-2B is a subfamily of glycosyltransferase 2; cd04197][NDP-sugar pyrophosphorylase, includes eIF-2Bgamma, eIF-2Bepsilon, and LPS biosynthesis proteins [Translation, ribosomal structure and biogenesis, Cell wall/membrane/envelope biogenesis]; COG1208][Left-handed parallel beta-Helix (LbetaH or LbH) domain: The alignment contains 5 turns, each containing three imperfect tandem repeats of a hexapeptide repeat motif (X-[STAV]-X-[LIV]-[GAED]-X). Proteins containing hexapeptide repeats are often enzymes...; cl00160][C-terminal W2 domain of eukaryotic translation initiation factor 2B epsilon; cd11558]</t>
  </si>
  <si>
    <t>[order(338,340,343,345,355,360,362,372,376..377,379,389,][order(372,374..375,379,391)][528][order(576,598)]</t>
  </si>
  <si>
    <t>[putative trimer interface [polypeptide binding]][putative CoA binding site [chemical binding]][putative essential glutamate][putative disease-causing mutation sites]</t>
  </si>
  <si>
    <t>CG9246</t>
  </si>
  <si>
    <t>[342..642]</t>
  </si>
  <si>
    <t>[Noc2]</t>
  </si>
  <si>
    <t>[Noc2p family; pfam03715]</t>
  </si>
  <si>
    <t>CG5608</t>
  </si>
  <si>
    <t>[65..161][448..633]</t>
  </si>
  <si>
    <t>[Vac14_Fab1_bd][Vac14_Fig4_bd]</t>
  </si>
  <si>
    <t>[Vacuolar 14 Fab1-binding region; pfam12755][Vacuolar protein 14 C-terminal Fig4p binding; pfam11916]</t>
  </si>
  <si>
    <t>Chc</t>
  </si>
  <si>
    <t>[19..56][198..234][256..288][296..330][331..354][356..422][542..672][546..680][687..825][698..828][834..969][844..972][980..1118][984..1123][1129..1266][1134..1269][1275..1417][1279..1417][1428..1579][1429..1562]</t>
  </si>
  <si>
    <t>[Clathrin_propel][Clathrin_propel][Clathrin_propel][Clathrin_propel][Clathrin-link][Clathrin_H_link][CLH][Clathrin][CLH][Clathrin][CLH][Clathrin][CLH][Clathrin][CLH][Clathrin][CLH][Clathrin][CLH][Clathrin]</t>
  </si>
  <si>
    <t>[Clathrin propeller repeat; pfam01394][Clathrin propeller repeat; pfam01394][Clathrin propeller repeat; pfam01394][Clathrin propeller repeat; pfam01394][Clathrin, heavy-chain linker; pfam09268][Clathrin-H-link; pfam13838][Clathrin heavy chain repeat homology; smart00299][Region in Clathrin and VPS; pfam00637][Clathrin heavy chain repeat homology; smart00299][Region in Clathrin and VPS; pfam00637][Clathrin heavy chain repeat homology; smart00299][Region in Clathrin and VPS; pfam00637][Clathrin heavy chain repeat homology; smart00299][Region in Clathrin and VPS; pfam00637][Clathrin heavy chain repeat homology; smart00299][Region in Clathrin and VPS; pfam00637][Clathrin heavy chain repeat homology; smart00299][Region in Clathrin and VPS; pfam00637][Clathrin heavy chain repeat homology; smart00299][Region in Clathrin and VPS; pfam00637]</t>
  </si>
  <si>
    <t>CG7430</t>
  </si>
  <si>
    <t>1.8.1.4</t>
  </si>
  <si>
    <t>[35..504][39..&gt;75][211..290][384..492]</t>
  </si>
  <si>
    <t>[PRK06327][NADB_Rossmann][Pyr_redox][Pyr_redox_dim]</t>
  </si>
  <si>
    <t>[dihydrolipoamide dehydrogenase; Validated][Rossmann-fold NAD(P)(+)-binding proteins; cl21454][Pyridine nucleotide-disulphide oxidoreductase; pfam00070][Pyridine nucleotide-disulphide oxidoreductase, dimerization domain; pfam02852]</t>
  </si>
  <si>
    <t>Su(z)12</t>
  </si>
  <si>
    <t>[508..645]</t>
  </si>
  <si>
    <t>[VEFS-Box]</t>
  </si>
  <si>
    <t>[VEFS-Box of polycomb protein; pfam09733]</t>
  </si>
  <si>
    <t>NP_652059.1;NP_730465.1</t>
  </si>
  <si>
    <t>CG1218</t>
  </si>
  <si>
    <t>[4..29][176..428]</t>
  </si>
  <si>
    <t>[zf-CCHH][DUF2228]</t>
  </si>
  <si>
    <t>[Zinc-finger (CX5CX6HX5H) motif; pfam10283][Uncharacterized conserved protein (DUF2228); pfam10228]</t>
  </si>
  <si>
    <t>CG9302</t>
  </si>
  <si>
    <t>[24..131][144..249][166..500][272..373][397..498]</t>
  </si>
  <si>
    <t>[PDI_b_PDIR_N][PDI_a_PDIR][ER_PDI_fam][PDI_a_PDIR][PDI_a_PDIR]</t>
  </si>
  <si>
    <t>[PDIb family, PDIR subfamily, N-terminal TRX-like b domain; composed of proteins similar to human PDIR (for Protein Disulfide Isomerase Related). PDIR is composed of three redox active TRX (a) domains and an N-terminal redox inactive TRX-like (b) domain; cd03067][PDIa family, PDIR subfamily; composed of proteins similar to human PDIR (for Protein Disulfide Isomerase Related). PDIR is composed of three redox active TRX (a) domains and an N-terminal redox inactive TRX-like (b) domain. Similar to PDI, it is involved...; cd02997][protein disulfide isomerase, eukaryotic; TIGR01130][PDIa family, PDIR subfamily; composed of proteins similar to human PDIR (for Protein Disulfide Isomerase Related). PDIR is composed of three redox active TRX (a) domains and an N-terminal redox inactive TRX-like (b) domain. Similar to PDI, it is involved...; cd02997][PDIa family, PDIR subfamily; composed of proteins similar to human PDIR (for Protein Disulfide Isomerase Related). PDIR is composed of three redox active TRX (a) domains and an N-terminal redox inactive TRX-like (b) domain. Similar to PDI, it is involved...; cd02997]</t>
  </si>
  <si>
    <t>[order(174,177)][order(300,303)][order(425,428)]</t>
  </si>
  <si>
    <t>[catalytic residues [active]][catalytic residues [active]][catalytic residues [active]]</t>
  </si>
  <si>
    <t>rin</t>
  </si>
  <si>
    <t>[12..131][490..580][495..576]</t>
  </si>
  <si>
    <t>[NTF2][RRM_G3BP][RRM]</t>
  </si>
  <si>
    <t>[Nuclear transport factor 2 (NTF2) domain plays an important role in the trafficking of macromolecules, ions and small molecules between the cytoplasm and nucleus. This bi-directional transport of macromolecules across the nuclear envelope requires many...; cd00780][RNA recognition motif (RRM) in ras GTPase-activating protein-binding protein G3BP1, G3BP2 and similar proteins; cd12229][RNA recognition motif; smart00360]</t>
  </si>
  <si>
    <t>[order(40,46,54,79,81..82,91,113,124..126,128,130)][order(44,46..47,76..77,79,81..82,89,93..95,99,101..104,][order(47..48,66,71,94,96,98..99,101,104,127,129,131)]</t>
  </si>
  <si>
    <t>[TAP/p15 interaction][dimer interface [polypeptide binding]][RanGDP-NTF2 interaction]</t>
  </si>
  <si>
    <t>CG8478</t>
  </si>
  <si>
    <t>[377..399][379..398][426..444]</t>
  </si>
  <si>
    <t>[zf-C2H2][C2H2 Zn finger][C2H2 Zn finger]</t>
  </si>
  <si>
    <t>[Zinc finger, C2H2 type; pfam00096][C2H2 Zn finger [structural motif]][C2H2 Zn finger [structural motif]]</t>
  </si>
  <si>
    <t>[order(379,382,395,399)]</t>
  </si>
  <si>
    <t>NP_001163576.1;NP_649941.3;NP_731402.3</t>
  </si>
  <si>
    <t>Prp31</t>
  </si>
  <si>
    <t>[&lt;74..384][101..152][194..342][344..472]</t>
  </si>
  <si>
    <t>[SIK1][NOSIC][Nop][Prp31_C]</t>
  </si>
  <si>
    <t>[RNA processing factor Prp31, contains Nop domain [Translation, ribosomal structure and biogenesis]; COG1498][NOSIC (NUC001) domain; pfam08060][Putative snoRNA binding domain; pfam01798][Prp31 C terminal domain; pfam09785]</t>
  </si>
  <si>
    <t>GCS2beta</t>
  </si>
  <si>
    <t>[26..193][85..120][398..547]</t>
  </si>
  <si>
    <t>[PRKCSH-like][LDLa][PRKCSH]</t>
  </si>
  <si>
    <t>[Glucosidase II beta subunit-like; pfam12999][Low Density Lipoprotein Receptor Class A domain, a cysteine-rich repeat that plays a central role in mammalian cholesterol metabolism; the receptor protein binds LDL and transports it into cells by endocytosis; 7 successive cysteine-rich repeats of about...; cd00112][Glucosidase II beta subunit-like protein; cl06793]</t>
  </si>
  <si>
    <t>[order(90,102,113..114)][order(106,109,113,119..120)][116..120]</t>
  </si>
  <si>
    <t>[putative binding surface][calcium-binding site [ion binding]][D-X-S-D-E motif]</t>
  </si>
  <si>
    <t>CG8611</t>
  </si>
  <si>
    <t>[&lt;204..301][332..548][348..554][601..757]</t>
  </si>
  <si>
    <t>[DNA_pol_phi][P-loop_NTPase][DEXDc][HELICc]</t>
  </si>
  <si>
    <t>[DNA polymerase phi; pfam04931][P-loop containing Nucleoside Triphosphate Hydrolases; cl21455][DEAD-like helicases superfamily; smart00487][Helicase superfamily c-terminal domain; associated with DEXDc-, DEAD-, and DEAH-box proteins, yeast initiation factor 4A, Ski2p, and Hepatitis C virus NS3 helicases; this domain is found in a wide variety of helicases and helicase related proteins; may...; cd00079]</t>
  </si>
  <si>
    <t>[375..379][485..488][order(635..638,685..686,711..713)][order(719,740,744,747)]</t>
  </si>
  <si>
    <t>NP_001285372.1;NP_573214.1;NP_788922.1</t>
  </si>
  <si>
    <t>gammaCOP</t>
  </si>
  <si>
    <t>[11..877][612..761]</t>
  </si>
  <si>
    <t>[SEC21][COP-gamma_platf]</t>
  </si>
  <si>
    <t>[Vesicle coat complex COPI, gamma subunit [Intracellular trafficking and secretion]; COG5240][Coatomer gamma subunit appendage platform subdomain; pfam08752]</t>
  </si>
  <si>
    <t>NP_001163784.1;NP_001263145.1;NP_524608.1;NP_733432.1</t>
  </si>
  <si>
    <t>mTTF</t>
  </si>
  <si>
    <t>Sirt1</t>
  </si>
  <si>
    <t>3.5.1.17;3.5.1.98</t>
  </si>
  <si>
    <t>[&lt;202..228][222..476]</t>
  </si>
  <si>
    <t>[DUF592][SIRT1]</t>
  </si>
  <si>
    <t>[Protein of unknown function (DUF592); pfam04574][SIRT1: Eukaryotic group (class1) which includes human sirtuins SIRT1-3 and yeast Hst1-4; and are members of the SIR2 family of proteins, silent information regulator 2 (Sir2) enzymes which catalyze NAD+-dependent protein/histone deacetylation. Sir2...; cd01408]</t>
  </si>
  <si>
    <t>[order(231,233..234,241..242,295,313..314,316,331,427,432,][order(315,331,399,401..405,431..433)][order(339,342,363,366)]</t>
  </si>
  <si>
    <t>[NAD+ binding site [chemical binding]][substrate binding site [chemical binding]][Zn binding site [ion binding]]</t>
  </si>
  <si>
    <t>mor</t>
  </si>
  <si>
    <t>[415..991][450..538]</t>
  </si>
  <si>
    <t>[RSC8][SWIRM]</t>
  </si>
  <si>
    <t>[RSC chromatin remodeling complex subunit RSC8 [Chromatin structure and dynamics / Transcription]; COG5259][SWIRM domain; pfam04433]</t>
  </si>
  <si>
    <t>NP_001189230.1;NP_524373.1</t>
  </si>
  <si>
    <t>RfC38</t>
  </si>
  <si>
    <t>[3..345][26..179][&lt;173..257][250..339]</t>
  </si>
  <si>
    <t>[rfc][AAA][P-loop_NTPase][Rep_fac_C]</t>
  </si>
  <si>
    <t>[replication factor C small subunit; Reviewed; PRK00440][The AAA+ (ATPases Associated with a wide variety of cellular Activities) superfamily represents an ancient group of ATPases belonging to the ASCE (for additional strand, catalytic E) division of the P-loop NTPase fold. The ASCE division also includes ABC; cd00009][P-loop containing Nucleoside Triphosphate Hydrolases; cl21455][Replication factor C C-terminal domain; pfam08542]</t>
  </si>
  <si>
    <t>[42..49][order(43..50,135,166)][131..136][178]</t>
  </si>
  <si>
    <t>CG3071</t>
  </si>
  <si>
    <t>[&lt;26..283][89..318][346..497]</t>
  </si>
  <si>
    <t>[WD40][WD40][UTP15_C]</t>
  </si>
  <si>
    <t>[WD40 repeat [General function prediction only]; COG2319][WD40 domain, found in a number of eukaryotic proteins that cover a wide variety of functions including adaptor/regulatory modules in signal transduction, pre-mRNA processing and cytoskeleton assembly; typically contains a GH dipeptide 11-24 residues from...; cd00200][UTP15 C terminal; pfam09384]</t>
  </si>
  <si>
    <t>[order(98,102,108..109,121..122,140,144,150..151,163,165,]</t>
  </si>
  <si>
    <t>CG5642</t>
  </si>
  <si>
    <t>[121..528]</t>
  </si>
  <si>
    <t>[Paf67]</t>
  </si>
  <si>
    <t>[RNA polymerase I-associated factor PAF67; pfam10255]</t>
  </si>
  <si>
    <t>CG6712</t>
  </si>
  <si>
    <t>[189..363]</t>
  </si>
  <si>
    <t>[Brix]</t>
  </si>
  <si>
    <t>[Brix domain; pfam04427]</t>
  </si>
  <si>
    <t>4E-T</t>
  </si>
  <si>
    <t>[10..708]</t>
  </si>
  <si>
    <t>[EIF4E-T]</t>
  </si>
  <si>
    <t>[Nucleocytoplasmic shuttling protein for mRNA cap-binding EIF4E; pfam10477]</t>
  </si>
  <si>
    <t>NP_001259078.1;NP_726619.2</t>
  </si>
  <si>
    <t>Nup98-96</t>
  </si>
  <si>
    <t>[4..93][60..177][269..378][306..434][402..517][888..1028][1479..1767]</t>
  </si>
  <si>
    <t>[Nucleoporin_FG][Nucleoporin_FG][Nucleoporin_FG][CTD][Nucleoporin_FG][Nucleoporin2][Nup96]</t>
  </si>
  <si>
    <t>[Nucleoporin FG repeat region; pfam13634][Nucleoporin FG repeat region; pfam13634][Nucleoporin FG repeat region; pfam13634][Spt5 C-terminal nonapeptide repeat binding Spt4; smart01104][Nucleoporin FG repeat region; pfam13634][Nucleoporin autopeptidase; pfam04096][Nuclear protein 96; pfam12110]</t>
  </si>
  <si>
    <t>CG3542</t>
  </si>
  <si>
    <t>[54..634][56..82][95..124][231..280][445..500]</t>
  </si>
  <si>
    <t>[PRP40][WW][WW][FF][FF]</t>
  </si>
  <si>
    <t>[Splicing factor [RNA processing and modification]; COG5104][Two conserved tryptophans domain; also known as the WWP or rsp5 domain; around 40 amino acids; functions as an interaction module in a diverse set of signalling proteins; binds specific proline-rich sequences but at low affinities compared to other...; cd00201][Two conserved tryptophans domain; also known as the WWP or rsp5 domain; around 40 amino acids; functions as an interaction module in a diverse set of signalling proteins; binds specific proline-rich sequences but at low affinities compared to other...; cd00201][FF domain; pfam01846][FF domain; pfam01846]</t>
  </si>
  <si>
    <t>[order(67,78)][order(108,119)]</t>
  </si>
  <si>
    <t>[binding][binding]</t>
  </si>
  <si>
    <t>[binding pocket][binding pocket]</t>
  </si>
  <si>
    <t>mRpL12</t>
  </si>
  <si>
    <t>[50..181]</t>
  </si>
  <si>
    <t>[Ribosomal_L7_L12]</t>
  </si>
  <si>
    <t>[Ribosomal protein L7/L12. Ribosomal protein L7/L12 refers to the large ribosomal subunit proteins L7 and L12, which are identical except that L7 is acetylated at the N terminus. It is a component of the L7/L12 stalk, which is located at the surface of...; cd00387]</t>
  </si>
  <si>
    <t>[order(50,63..65,68..69,72,75,94,97..98,100..102,112..113,][order(53,56,60,73,78)][order(67,70..71,75,78)][order(126..127,130..131,134,142..143,146)][order(127,131,134,142..143,146)][order(127,130..131,134)]</t>
  </si>
  <si>
    <t>[core dimer interface [polypeptide binding]][peripheral dimer interface [polypeptide binding]][L10 interface [polypeptide binding]][L11 interface [polypeptide binding]][putative EF-Tu interaction site [polypeptide binding]][putative EF-G interaction site [polypeptide binding]]</t>
  </si>
  <si>
    <t>Crtc</t>
  </si>
  <si>
    <t>[3..58][&lt;744..795]</t>
  </si>
  <si>
    <t>[TORC_N][TORC_C]</t>
  </si>
  <si>
    <t>[Transducer of regulated CREB activity, N terminus; pfam12884][Transducer of regulated CREB activity, C terminus; pfam12886]</t>
  </si>
  <si>
    <t>NP_001261997.1;NP_649001.1</t>
  </si>
  <si>
    <t>koi</t>
  </si>
  <si>
    <t>NP_724502.1;NP_724503.2</t>
  </si>
  <si>
    <t>Rabex-5</t>
  </si>
  <si>
    <t>[16..40][274..373]</t>
  </si>
  <si>
    <t>[zf-A20][VPS9]</t>
  </si>
  <si>
    <t>[A20-like zinc finger; pfam01754][Vacuolar sorting protein 9 (VPS9) domain; pfam02204]</t>
  </si>
  <si>
    <t>Ect4</t>
  </si>
  <si>
    <t>[687..755][687..752][756..825][767..826][841..943]</t>
  </si>
  <si>
    <t>[SAM_SARM1-like_repeat1][SAM][SAM_SARM1-like_repeat2][SAM][TIR_2]</t>
  </si>
  <si>
    <t>[SAM domain ot SARM1-like proteins, repeat 1; cd09501][Sterile alpha motif; smart00454][SAM domain of SARM1-like, repeat 2; cd09502][Sterile alpha motif; smart00454][TIR domain; pfam13676]</t>
  </si>
  <si>
    <t>NP_001036594.1;NP_001097541.1;NP_001097544.1;NP_001097545.1;NP_001246662.1;NP_001246663.1;NP_001261556.1;NP_729327.1</t>
  </si>
  <si>
    <t>RpI135</t>
  </si>
  <si>
    <t>2.7.7.6</t>
  </si>
  <si>
    <t>[34..1128][35..1125][564..619]</t>
  </si>
  <si>
    <t>[RpoB][RNA_pol_B_RPB2][RNA_pol_Rpa2_4]</t>
  </si>
  <si>
    <t>[DNA-directed RNA polymerase, beta subunit/140 kD subunit [Transcription]; COG0085][RNA polymerase beta subunit. RNA polymerases catalyse the DNA dependent polymerization of RNA. Prokaryotes contain a single RNA polymerase compared to three in eukaryotes (not including mitochondrial. and chloroplast polymerases). Each RNA polymerase...; cd00653][RNA polymerase I, Rpa2 specific domain; pfam06883]</t>
  </si>
  <si>
    <t>[order(105,768,800,802,806..808,810)][order(485,487..489,491,494,499,658,676..678,680,743..746,][order(716..717,738,740,761,764,890,903,930..931,933,968,][order(749,763,889,974)][order(763..764,768,863,865,890..892,895,897..898,973..980,]</t>
  </si>
  <si>
    <t>[RPB12 interaction site [polypeptide binding]][RPB1 interaction site [polypeptide binding]][RPB10 interaction site [polypeptide binding]][RPB11 interaction site [polypeptide binding]][RPB3 interaction site [polypeptide binding]]</t>
  </si>
  <si>
    <t>CG2875</t>
  </si>
  <si>
    <t>[286..436]</t>
  </si>
  <si>
    <t>[CBF]</t>
  </si>
  <si>
    <t>[CBF/Mak21 family; pfam03914]</t>
  </si>
  <si>
    <t>NP_570069.1;NP_726876.1</t>
  </si>
  <si>
    <t>S6k</t>
  </si>
  <si>
    <t>[76..397][81..402]</t>
  </si>
  <si>
    <t>[PTZ00263][STKc_p70S6K]</t>
  </si>
  <si>
    <t>[protein kinase A catalytic subunit; Provisional][Catalytic domain of the Serine/Threonine Kinase, 70 kDa ribosomal protein S6 kinase; cd05584]</t>
  </si>
  <si>
    <t>[order(83..87,91,107,109,142,158..159,161,165,167,204,206,][order(83..87,91,107,109,142,159..161,165,204,206,208..209,][order(87,165,167,204,206,208,225,239..244,271,277,280)][221..244][380][394..399]</t>
  </si>
  <si>
    <t>[][ATP binding site [chemical binding]][polypeptide substrate binding site [polypeptide binding]][activation loop (A-loop)][turn motif phosphorylation site [posttranslational modification]][hydrophobic motif (HM)]</t>
  </si>
  <si>
    <t>CaBP1</t>
  </si>
  <si>
    <t>[26..119][157..262][190..382][271..400]</t>
  </si>
  <si>
    <t>[PDI_a_P5][PDI_a_P5][Thioredoxin_6][P5_C]</t>
  </si>
  <si>
    <t>[PDIa family, P5 subfamily; composed of eukaryotic proteins similar to human P5, a PDI-related protein with a domain structure of aa'b (where a and a' are redox active TRX domains and b is a redox inactive TRX-like domain). Like PDI, P5 is located in the...; cd03001][PDIa family, P5 subfamily; composed of eukaryotic proteins similar to human P5, a PDI-related protein with a domain structure of aa'b (where a and a' are redox active TRX domains and b is a redox inactive TRX-like domain). Like PDI, P5 is located in the...; cd03001][Thioredoxin-like domain; pfam13848][P5 family, C-terminal redox inactive TRX-like domain; P5 is a protein disulfide isomerase (PDI)-related protein with a domain structure of aa'b (where a and a' are redox active TRX domains and b is a redox inactive TRX-like domain). Like PDI, P5 is...; cd02983]</t>
  </si>
  <si>
    <t>[order(55,58,118)][order(186,189,252)]</t>
  </si>
  <si>
    <t>CG11837</t>
  </si>
  <si>
    <t>[53..153]</t>
  </si>
  <si>
    <t>[AdoMet_MTases]</t>
  </si>
  <si>
    <t>[S-adenosylmethionine-dependent methyltransferases (SAM or AdoMet-MTase), class I; AdoMet-MTases are enzymes that use S-adenosyl-L-methionine (SAM or AdoMet) as a substrate for methyltransfer, creating the product S-adenosyl-L-homocysteine (AdoHcy); cd02440]</t>
  </si>
  <si>
    <t>[order(56..62,78..79,105..107,121)]</t>
  </si>
  <si>
    <t>[S-adenosylmethionine binding site [chemical binding]]</t>
  </si>
  <si>
    <t>Mcm7</t>
  </si>
  <si>
    <t>[10..165][145..641][376..515]</t>
  </si>
  <si>
    <t>[MCM_N][MCM][P-loop_NTPase]</t>
  </si>
  <si>
    <t>[MCM N-terminal domain; pfam14551][minichromosome maintenance proteins; smart00350][P-loop containing Nucleoside Triphosphate Hydrolases; cl21455]</t>
  </si>
  <si>
    <t>Hlc</t>
  </si>
  <si>
    <t>[11..220][24..231][234..386]</t>
  </si>
  <si>
    <t>[P-loop_NTPase][DEXDc][HELICc]</t>
  </si>
  <si>
    <t>[P-loop containing Nucleoside Triphosphate Hydrolases; cl21455][DEAD-like helicases superfamily; smart00487][Helicase superfamily c-terminal domain; associated with DEXDc-, DEAD-, and DEAH-box proteins, yeast initiation factor 4A, Ski2p, and Hepatitis C virus NS3 helicases; this domain is found in a wide variety of helicases and helicase related proteins; may...; cd00079]</t>
  </si>
  <si>
    <t>[56..60][167..170][order(266..269,289..290,315..316,342)][order(348,369,373,376)]</t>
  </si>
  <si>
    <t>CG30349</t>
  </si>
  <si>
    <t>[&lt;7..237][11..&gt;230][439..546]</t>
  </si>
  <si>
    <t>[WD40][WD40][Utp12]</t>
  </si>
  <si>
    <t>[WD40 repeat [General function prediction only]; COG2319][WD40 domain, found in a number of eukaryotic proteins that cover a wide variety of functions including adaptor/regulatory modules in signal transduction, pre-mRNA processing and cytoskeleton assembly; typically contains a GH dipeptide 11-24 residues from...; cl02567][Dip2/Utp12 Family; pfam04003]</t>
  </si>
  <si>
    <t>[order(21,25,31..32,44..45,86,90,96..97,109,112,128,133,]</t>
  </si>
  <si>
    <t>CG4972</t>
  </si>
  <si>
    <t>[121..429]</t>
  </si>
  <si>
    <t>[M28_nicalin_like]</t>
  </si>
  <si>
    <t>[M28 Zn-Peptidase Nicalin, Nicastrin-like protein; cd03882]</t>
  </si>
  <si>
    <t>KrT95D</t>
  </si>
  <si>
    <t>[676..1168]</t>
  </si>
  <si>
    <t>[Pacs-1]</t>
  </si>
  <si>
    <t>[PACS-1 cytosolic sorting protein; pfam10254]</t>
  </si>
  <si>
    <t>pll</t>
  </si>
  <si>
    <t>[32..128][219..498][219..495]</t>
  </si>
  <si>
    <t>[Death_Pelle][STKc_IRAK][TyrKc]</t>
  </si>
  <si>
    <t>[Death domain of the protein kinase Pelle; cd08307][Catalytic domain of the Serine/Threonine kinases, Interleukin-1 Receptor Associated Kinases and related STKs; cd14066][Tyrosine kinase, catalytic domain; smart00219]</t>
  </si>
  <si>
    <t>[order(35,62,64,68,71,88..90,93..96,100,102..104,106,125)][order(219..223,227,238,240,275,291..294,298,300,346,348,][order(219..223,227,238,240,275,291..294,298,346,348,][order(223,298,300,346,348,350,367,386..389)][order(363..370,382..389)]</t>
  </si>
  <si>
    <t>[other][active][other][other][other]</t>
  </si>
  <si>
    <t>[Pelle-Tube interaction site [polypeptide binding]][][ATP binding site [chemical binding]][polypeptide substrate binding site [polypeptide binding]][activation loop (A-loop)]</t>
  </si>
  <si>
    <t>HIP-R</t>
  </si>
  <si>
    <t>[10..47][&lt;42..&gt;139][124..190][126..159][126..154][159..224][159..189][&lt;168..268][194..222][299..336]</t>
  </si>
  <si>
    <t>[Hip_N][BSP_II][TPR_11][TPR_2][TPR repeat][TPR_11][TPR repeat][DUF3381][TPR repeat][STI1]</t>
  </si>
  <si>
    <t>[N-terminal dimerization domain of the Hsp70-interacting protein (Hip) and similar proteins; cd14438][Bone sialoprotein II (BSP-II); pfam05432][TPR repeat; pfam13414][Tetratricopeptide repeat; pfam07719][TPR repeat [structural motif]][TPR repeat; pfam13414][TPR repeat [structural motif]][Domain of unknown function (DUF3381); pfam11861][TPR repeat [structural motif]][Heat shock chaperonin-binding motif; smart00727]</t>
  </si>
  <si>
    <t>[order(10,12..14,16..17,20..21,27,31,34..35,37..39,41..47)][order(127,130..131,134..135,137,161,164..165,168..169,]</t>
  </si>
  <si>
    <t>[homodimer interface [polypeptide binding]][putative protein binding surface [polypeptide binding]]</t>
  </si>
  <si>
    <t>dco</t>
  </si>
  <si>
    <t>[8..282][9..271]</t>
  </si>
  <si>
    <t>[STKc_CK1_delta_epsilon][Pkinase]</t>
  </si>
  <si>
    <t>[Catalytic domain of the Serine/Threonine protein kinases, Casein Kinase 1 delta and epsilon; cd14125][Protein kinase domain; pfam00069]</t>
  </si>
  <si>
    <t>[order(15..21,23,36,38,82..86,88,90,128,130,132..133,135,][order(15..21,23,36,38,82..86,130,132..133,135,149)][order(19,88,90,128,130,132,152,175..178)][order(148..158,160..178)]</t>
  </si>
  <si>
    <t>Capr</t>
  </si>
  <si>
    <t>[&lt;109..&gt;199][&lt;802..858]</t>
  </si>
  <si>
    <t>[PRK12704][PRK11634]</t>
  </si>
  <si>
    <t>[phosphodiesterase; Provisional][ATP-dependent RNA helicase DeaD; Provisional]</t>
  </si>
  <si>
    <t>Scox</t>
  </si>
  <si>
    <t>1.9.3.1</t>
  </si>
  <si>
    <t>[80..222]</t>
  </si>
  <si>
    <t>[SCO]</t>
  </si>
  <si>
    <t>[SCO (an acronym for Synthesis of Cytochrome c Oxidase) family; composed of proteins similar to Sco1, a membrane-anchored protein possessing a soluble domain with a TRX fold. Members of this family are required for the proper assembly of cytochrome c...; cd02968]</t>
  </si>
  <si>
    <t>[order(113,117,204)]</t>
  </si>
  <si>
    <t>[Cu(I) binding site [ion binding]]</t>
  </si>
  <si>
    <t>CG11208</t>
  </si>
  <si>
    <t>4.1.1.8</t>
  </si>
  <si>
    <t>[8..552][8..161][195..322][367..550]</t>
  </si>
  <si>
    <t>[PRK09259][TPP_PYR_POX_like][TPP_enzyme_M][TPP_BZL_OCoD_HPCL]</t>
  </si>
  <si>
    <t>[putative oxalyl-CoA decarboxylase; Validated][Pyrimidine (PYR) binding domain of POX and related proteins; cd07035][Thiamine pyrophosphate enzyme, central domain; pfam00205][Thiamine pyrophosphate (TPP) family, BZL_OCoD_HPCL subfamily, TPP-binding module; composed of proteins similar to benzaldehyde lyase (BZL), oxalyl-CoA decarboxylase (OCoD) and 2-hydroxyphytanoyl-CoA lyase (2-HPCL). Pseudomonas fluorescens biovar I BZL...; cd02004]</t>
  </si>
  <si>
    <t>[order(21,26..27,31,35,43..49,52,55..56,59..60,62..64,76,][order(26..28,31,35,44,46..49,51,76,79..80,82..83,86,120,][order(26,50,76,80)][order(367,388..391,414,416,444..447,472,474,476)][order(413,445,449..450,453,456,480,498,500,504,507..508,]</t>
  </si>
  <si>
    <t>[PYR/PP interface [polypeptide binding]][dimer interface [polypeptide binding]][TPP binding site [chemical binding]][TPP-binding site][dimer interface [polypeptide binding]]</t>
  </si>
  <si>
    <t>pUf68</t>
  </si>
  <si>
    <t>[10..637][130..205][227..303][536..636]</t>
  </si>
  <si>
    <t>[half-pint][RRM1_PUF60][RRM2_PUF60][RRM3_UHM_PUF60]</t>
  </si>
  <si>
    <t>[poly-U binding splicing factor, half-pint family; TIGR01645][RNA recognition motif 1 in (U)-binding-splicing factor PUF60 and similar proteins; cd12370][RNA recognition motif 2 in (U)-binding-splicing factor PUF60 and similar proteins; cd12371][RNA recognition motif 3 in UHM domain of poly(U)-binding-splicing factor PUF60 and similar proteins; cd12648]</t>
  </si>
  <si>
    <t>[order(192,203..205)][order(282,286..287)][order(569..570,572..574,577..582,598,631..635)]</t>
  </si>
  <si>
    <t>[dimer interface [polypeptide binding]][dimer interface [polypeptide binding]][oligomer interface [polypeptide binding]]</t>
  </si>
  <si>
    <t>FoxK</t>
  </si>
  <si>
    <t>[&lt;170..253][453..531]</t>
  </si>
  <si>
    <t>[FHA][FH]</t>
  </si>
  <si>
    <t>[Forkhead associated domain (FHA); found in eukaryotic and prokaryotic proteins. Putative nuclear signalling domain. FHA domains may bind phosphothreonine, phosphoserine and sometimes phosphotyrosine. In eukaryotes, many FHA domain-containing proteins...; cd00060][Forkhead (FH), also known as a 'winged helix'. FH is named for the Drosophila fork head protein, a transcription factor which promotes terminal rather than segmental development. This family of transcription factor domains, which bind to B-DNA as...; cd00059]</t>
  </si>
  <si>
    <t>[order(175,191,193..194,215..217)][order(489..490,500,503..504,524)]</t>
  </si>
  <si>
    <t>[phosphopeptide binding site][DNA binding site [nucleotide binding]]</t>
  </si>
  <si>
    <t>NP_001261701.1;NP_001261702.1;NP_001261703.1;NP_648440.2</t>
  </si>
  <si>
    <t>Tgi</t>
  </si>
  <si>
    <t>[&lt;20..147][358..373]</t>
  </si>
  <si>
    <t>[VGLL4][TDU]</t>
  </si>
  <si>
    <t>[Transcription cofactor vestigial-like protein 4; pfam15245][Short repeats in human TONDU, fly vestigial and other proteins; smart00711]</t>
  </si>
  <si>
    <t>NP_648658.1;NP_729916.1</t>
  </si>
  <si>
    <t>mRNA-cap</t>
  </si>
  <si>
    <t>2.7.7.50;3.1.3.-;3.1.3.33;3.1.3.48</t>
  </si>
  <si>
    <t>[&lt;116..171][283..498][500..599]</t>
  </si>
  <si>
    <t>[PTPc][Adenylation_mRNA_capping][mRNA_cap_C]</t>
  </si>
  <si>
    <t>[Protein tyrosine phosphatases (PTP) catalyze the dephosphorylation of phosphotyrosine peptides; they regulate phosphotyrosine levels in signal transduction pathways. The depth of the active site cleft renders the enzyme specific for phosphorylated Tyr...; cl21483][Adenylation domain of GTP-dependent mRNA capping enzymes; cd07895][mRNA capping enzyme, C-terminal domain; pfam03919]</t>
  </si>
  <si>
    <t>[order(306..308,327,329,334,380,397,449,477,493,495,497)][order(325,393,413,415,417..419,421,445,448,451..452)]</t>
  </si>
  <si>
    <t>[][CTD docking site]</t>
  </si>
  <si>
    <t>hyd</t>
  </si>
  <si>
    <t>[154..196][1217..1284][1535..1733][2498..2561][2589..2885][2589..2884]</t>
  </si>
  <si>
    <t>[CUE_UBR5][ZnF_UBR1][ASF1_hist_chap][PolyA][HECTc][HECTc]</t>
  </si>
  <si>
    <t>[CUE domain found in E3 ubiquitin-protein ligase UBR5 and similar proteins; cd14423][Putative zinc finger in N-recognin, a recognition component of the N-end rule pathway; smart00396][ASF1 like histone chaperone; cl22451][C-terminal domain of Poly(A)-binding protein. Present also in Drosophila hyperplastics discs protein; smart00517][HECT domain; C-terminal catalytic domain of a subclass of Ubiquitin-protein ligase (E3). It binds specific ubiquitin-conjugating enzymes (E2), accepts ubiquitin from E2, transfers ubiquitin to substrate lysine side chains, and transfers additional...; cd00078][Domain Homologous to E6-AP Carboxyl Terminus with; smart00119]</t>
  </si>
  <si>
    <t>[order(162,165..166,168,186..187,190..191,194..195)][order(2635,2820,2850..2851,2854..2858,2878,2884)][order(2663,2666..2667,2669..2670,2673,2686,2688,]</t>
  </si>
  <si>
    <t>[polypeptide substrate binding site [polypeptide binding]][catalytic cleft [active]][E2 interaction site]</t>
  </si>
  <si>
    <t>NP_001287262.1;NP_524296.2</t>
  </si>
  <si>
    <t>Vha68-2</t>
  </si>
  <si>
    <t>3.6.3.14</t>
  </si>
  <si>
    <t>[16..606][19..81][83..454][472..614]</t>
  </si>
  <si>
    <t>[V-ATPase_V1_A][ATP-synt_ab_N][V_A-ATPase_A][ATP-synt_ab_C]</t>
  </si>
  <si>
    <t>[V-type (H+)-ATPase V1, A subunit; TIGR01042][ATP synthase alpha/beta family, beta-barrel domain; pfam02874][V/A-type ATP synthase catalytic subunit A. These ATPases couple ATP hydrolysis to the build up of a H+ gradient, but V-type ATPases do not catalyze the reverse reaction. The Vacuolar (V-type) ATPase is found in the membranes of vacuoles, the golgi...; cd01134][ATP synthase alpha/beta chain, C terminal domain; pfam00306]</t>
  </si>
  <si>
    <t>[247..254][342..346]</t>
  </si>
  <si>
    <t>[Walker A motif/ATP binding site][Walker B motif]</t>
  </si>
  <si>
    <t>Tudor-SN</t>
  </si>
  <si>
    <t>3.1.-.-</t>
  </si>
  <si>
    <t>[23..166][32..166][195..333][203..333][346..504][355..505][538..672][543..672][701..817][753..797][767..914]</t>
  </si>
  <si>
    <t>[SNc][SNc][SNc][SNc][SNc][SNc][SNc][SNc][TUDOR][TUDOR][SNc]</t>
  </si>
  <si>
    <t>[Staphylococcal nuclease homologues; smart00318][Staphylococcal nuclease homologues. SNase homologues are found in bacteria, archaea, and eukaryotes. They contain no disufide bonds; cl00140][Staphylococcal nuclease homologues; smart00318][Staphylococcal nuclease homologues. SNase homologues are found in bacteria, archaea, and eukaryotes. They contain no disufide bonds; cd00175][Staphylococcal nuclease homologues; smart00318][Staphylococcal nuclease homologues. SNase homologues are found in bacteria, archaea, and eukaryotes. They contain no disufide bonds; cl00140][Staphylococcal nuclease homologues; smart00318][Staphylococcal nuclease homologues. SNase homologues are found in bacteria, archaea, and eukaryotes. They contain no disufide bonds; cd00175][Tudor domain; pfam00567][Tudor domains are found in many eukaryotic organisms and have been implicated in protein-protein interactions in which methylated protein substrates bind to these domains. For example, the Tudor domain of Survival of Motor Neuron (SMN) binds to...; cd04508][Staphylococcal nuclease homologues; smart00318]</t>
  </si>
  <si>
    <t>[order(36,53,59,62,105..106,108)][order(208,223,229,232,274..275,277)][order(359,373,379,382,444..445,447)][order(548,563,569,572,615..616,618)][order(760,765,767,785,788)]</t>
  </si>
  <si>
    <t>[Catalytic site][Catalytic site][Catalytic site][Catalytic site][dimethylated arginine/lysine binding site [chemical binding]]</t>
  </si>
  <si>
    <t>rhea</t>
  </si>
  <si>
    <t>[89..322][92..207][219..314][318..409][510..668][686..&gt;768][&lt;874..&gt;1035][1661..1832][&lt;1694..2005][1859..1982][2389..2534]</t>
  </si>
  <si>
    <t>[B41][FERM_N][FERM_B-lobe][FERM_C_Talin][Talin_middle][I_LWEQ][Vinculin][talin-RS][Tar][VBS][I_LWEQ]</t>
  </si>
  <si>
    <t>[Band 4.1 homologues; smart00295][FERM N-terminal domain; pfam09379][FERM domain B-lobe; cd14473][FERM domain C-lobe/F3 of Talin; cd10569][Talin, middle domain; pfam09141][I/LWEQ domain; cl19756][Vinculin family; pfam01044][rod-segment of the talin C-terminal domain; cd12150][Methyl-accepting chemotaxis protein [Cell motility, Signal transduction mechanisms]; COG0840][Vinculin Binding Site; pfam08913][I/LWEQ domain; cl19756]</t>
  </si>
  <si>
    <t>[order(326,348,350,358)][order(343,361,363..364,379..380)][order(363..369,378,405)][398..409][order(1676,1683..1684,1687,1690..1691,1770..1771,1774,]</t>
  </si>
  <si>
    <t>[putative phosphoinositide binding site [chemical binding]][homodimer interface [polypeptide binding]][peptide binding site [polypeptide binding]][putative actin binding site 2 [polypeptide binding]][FERM domain interface [polypeptide binding]]</t>
  </si>
  <si>
    <t>NP_001261588.1;NP_648238.1</t>
  </si>
  <si>
    <t>Vha44</t>
  </si>
  <si>
    <t>3.6.3.-;3.6.3.14</t>
  </si>
  <si>
    <t>[5..378][57..77][122..148][276..307]</t>
  </si>
  <si>
    <t>[V-ATPase_C][3-helical coiled coil][3-helical coiled coil][3-helical coiled coil]</t>
  </si>
  <si>
    <t>[Subunit C of vacuolar H+-ATPase (V-ATPase); cd14785][3-helical coiled coil [structural motif]][3-helical coiled coil [structural motif]][3-helical coiled coil [structural motif]]</t>
  </si>
  <si>
    <t>NP_477266.1;NP_725564.1;NP_725565.3</t>
  </si>
  <si>
    <t>Bap55</t>
  </si>
  <si>
    <t>[11..425][94..226]</t>
  </si>
  <si>
    <t>beta'COP</t>
  </si>
  <si>
    <t>[8..378][8..297][320..765]</t>
  </si>
  <si>
    <t>[WD40][WD40][Coatomer_WDAD]</t>
  </si>
  <si>
    <t>[WD40 repeat [General function prediction only]; COG2319][WD40 domain, found in a number of eukaryotic proteins that cover a wide variety of functions including adaptor/regulatory modules in signal transduction, pre-mRNA processing and cytoskeleton assembly; typically contains a GH dipeptide 11-24 residues from...; cd00200][Coatomer WD associated region; pfam04053]</t>
  </si>
  <si>
    <t>[order(14,32,36,42..43,55..56,74,78,84..85,97..98,115,120,]</t>
  </si>
  <si>
    <t>nocte</t>
  </si>
  <si>
    <t>[1..166]</t>
  </si>
  <si>
    <t>[BAT2_N]</t>
  </si>
  <si>
    <t>[BAT2 N-terminus; pfam07001]</t>
  </si>
  <si>
    <t>NP_001259409.1;NP_572631.3</t>
  </si>
  <si>
    <t>beta-Spec</t>
  </si>
  <si>
    <t>[51..154][170..273][301..521][525..740][639..846][848..1058][955..1169][1170..1380][1386..1484][1488..1699][1594..1806][1807..2015][2018..&gt;2078][2167..2274]</t>
  </si>
  <si>
    <t>[CH][CH][SPEC][SPEC][SPEC][SPEC][SPEC][SPEC][SPEC][SPEC][SPEC][SPEC][Spectrin][PH_beta_spectrin]</t>
  </si>
  <si>
    <t>[Calponin homology domain; actin-binding domain which may be present as a single copy or in tandem repeats (which increases binding affinity). The CH domain is found in cytoskeletal and signal transduction proteins, including actin-binding proteins like...; cd00014][Calponin homology domain; actin-binding domain which may be present as a single copy or in tandem repeats (which increases binding affinity). The CH domain is found in cytoskeletal and signal transduction proteins, including actin-binding proteins like...; cd00014][Spectrin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smart00150][Spectrin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 pfam00435][Beta-spectrin pleckstrin homology (PH) domain; cd10571]</t>
  </si>
  <si>
    <t>[order(51..52,54..56,59,62,116..117,120,123,125,140..141,][order(170..171,173..175,178,181,234..235,238,242,244,][409..414][634..639][740..745][951..956][1058..1063][1274..1279][1592..1597][1698..1703][1911..1916][order(2174,2187..2189,2237)]</t>
  </si>
  <si>
    <t>[other][other][other][other][other][other][other][other][other][other][other][other]</t>
  </si>
  <si>
    <t>[putative actin binding surface [polypeptide binding]][putative actin binding surface [polypeptide binding]][linker region][linker region][linker region][linker region][linker region][linker region][linker region][linker region][linker region][non-cannonical phosphoinositide binding site [chemical binding]]</t>
  </si>
  <si>
    <t>NP_001259660.1;NP_523388.1</t>
  </si>
  <si>
    <t>Patr-1</t>
  </si>
  <si>
    <t>[3..923]</t>
  </si>
  <si>
    <t>[PAT1]</t>
  </si>
  <si>
    <t>[Topoisomerase II-associated protein PAT1; pfam09770]</t>
  </si>
  <si>
    <t>eIF-3p66</t>
  </si>
  <si>
    <t>[12..529]</t>
  </si>
  <si>
    <t>[eIF-3_zeta]</t>
  </si>
  <si>
    <t>[Eukaryotic translation initiation factor 3 subunit 7 (eIF-3); pfam05091]</t>
  </si>
  <si>
    <t>Nup93-1</t>
  </si>
  <si>
    <t>[206..808]</t>
  </si>
  <si>
    <t>[Nic96]</t>
  </si>
  <si>
    <t>[Nup93/Nic96; pfam04097]</t>
  </si>
  <si>
    <t>CG1749</t>
  </si>
  <si>
    <t>[52..297][53..273]</t>
  </si>
  <si>
    <t>[ThiF_MoeB_HesA_family][adenyl_thiF]</t>
  </si>
  <si>
    <t>[ThiF_MoeB_HesA. Family of E1-like enzymes involved in molybdopterin and thiamine biosynthesis family. The common reaction mechanism catalyzed by MoeB and ThiF, like other E1 enzymes, begins with a nucleophilic attack of the C-terminal carboxylate of MoaD...; cd00757][thiazole biosynthesis adenylyltransferase ThiF, E. coli subfamily; TIGR02356]</t>
  </si>
  <si>
    <t>[order(80,82,84,104,106,115,127,181,187)][order(84,182..184,188,206..207,213,215,282,286,293,]</t>
  </si>
  <si>
    <t>[ATP binding site [chemical binding]][substrate interface [chemical binding]]</t>
  </si>
  <si>
    <t>Usp10</t>
  </si>
  <si>
    <t>[1109..1479][1223..1480]</t>
  </si>
  <si>
    <t>[UCH][Peptidase_C19]</t>
  </si>
  <si>
    <t>[Ubiquitin carboxyl-terminal hydrolase; pfam00443][Peptidase C19 contains ubiquitinyl hydrolases. They are intracellular peptidases that remove ubiquitin molecules from polyubiquinated peptides by cleavage of isopeptide bonds. They hydrolyse bonds involving the carboxyl group of the C-terminal Gly...; cd02257]</t>
  </si>
  <si>
    <t>[order(1436,1454)]</t>
  </si>
  <si>
    <t>Rae1</t>
  </si>
  <si>
    <t>[&lt;18..310][22..310]</t>
  </si>
  <si>
    <t>[order(41,45,51..52,66..67,85,89,95..96,107..108,127,132,]</t>
  </si>
  <si>
    <t>hts</t>
  </si>
  <si>
    <t>[116..323]</t>
  </si>
  <si>
    <t>[Aldolase_II]</t>
  </si>
  <si>
    <t>[Class II Aldolase and Adducin head (N-terminal) domain. Aldolases are ubiquitous enzymes catalyzing central steps of carbohydrate metabolism. Based on enzymatic mechanisms, this superfamily has been divided into two distinct classes (Class I and II); cd00398]</t>
  </si>
  <si>
    <t>[order(125,129,137,162,164..165,215,217..218,223..225,233,][order(142,159..160,185..187,213,215,275)][order(213,215,275)]</t>
  </si>
  <si>
    <t>[intersubunit interface [polypeptide binding]][][Zn2+ binding site [ion binding]]</t>
  </si>
  <si>
    <t>NP_001097377.2;NP_001246420.1;NP_001246421.1;NP_476877.1;NP_725886.2;NP_725889.1</t>
  </si>
  <si>
    <t>Pez</t>
  </si>
  <si>
    <t>3.1.3.48</t>
  </si>
  <si>
    <t>[26..230][26..108][120..222][225..317][1007..1243][1009..1243]</t>
  </si>
  <si>
    <t>[B41][FERM_N][FERM_B-lobe][FERM_C_PTPN14_PTPN21][Y_phosphatase][PTPc]</t>
  </si>
  <si>
    <t>[Band 4.1 homologues; smart00295][FERM N-terminal domain; pfam09379][FERM domain B-lobe; cd14473][FERM domain C-lobe of Protein tyrosine phosphatase non-receptor proteins 14 and 21 (PTPN14 and 21); cd13188][Protein-tyrosine phosphatase; pfam00102][Protein tyrosine phosphatases (PTP) catalyze the dephosphorylation of phosphotyrosine peptides; they regulate phosphotyrosine levels in signal transduction pathways. The depth of the active site cleft renders the enzyme specific for phosphorylated Tyr...; cd00047]</t>
  </si>
  <si>
    <t>[order(234,251,253,258)][order(262,267..270,304,308,311..312)][304..315][order(1144,1185..1186,1189,1192..1193)]</t>
  </si>
  <si>
    <t>[putative phosphoinositide binding site [chemical binding]][putative peptide binding site [polypeptide binding]][putative actin binding site 2 [polypeptide binding]][]</t>
  </si>
  <si>
    <t>Sec23</t>
  </si>
  <si>
    <t>[12..779][58..98][126..396][409..512][527..627][618..738]</t>
  </si>
  <si>
    <t>[PLN00162][zf-Sec23_Sec24][Sec23-like][Sec23_BS][Sec23_helical][Sec23_C]</t>
  </si>
  <si>
    <t>[transport protein sec23; Provisional][Sec23/Sec24 zinc finger; pfam04810][Sec23-like: Protein and membrane traffic in eukaryotes is mediated by at least in part by the budding and fusion of intracellular transport vesicles that selectively carry cargo proteins and lipids from donor to acceptor organelles. The two main classes...; cd01478][Sec23/Sec24 beta-sandwich domain; pfam08033][Sec23/Sec24 helical domain; pfam04815][C-terminal Actin depolymerization factor-homology domain of Sec23; cd11287]</t>
  </si>
  <si>
    <t>[order(159,291,293,351..352,373..376)][182..189][order(265,314..315,317..318,320,322..323,328,359..361)][order(319..321,362,369,372..373,377,379)][order(721,724..725,728)][724]</t>
  </si>
  <si>
    <t>[other][other][other][other][other][active]</t>
  </si>
  <si>
    <t>[vWA-Gelsolin like domain][dimer interface [polypeptide binding]][vWA-Sar 1 interaction][VWA-helical domain interaction][Sar1 interface [polypeptide binding]][catalytic residue [active]]</t>
  </si>
  <si>
    <t>NP_001246932.1;NP_001246933.1;NP_730978.1</t>
  </si>
  <si>
    <t>blw</t>
  </si>
  <si>
    <t>[46..552][68..134][136..417][426..520]</t>
  </si>
  <si>
    <t>[PRK09281][ATP-synt_ab_N][F1_ATPase_alpha][ATP-synt_ab_C]</t>
  </si>
  <si>
    <t>[F0F1 ATP synthase subunit alpha; Validated][ATP synthase alpha/beta family, beta-barrel domain; pfam02874][F1 ATP synthase alpha, central domain. The F-ATPase is found in bacterial plasma membranes, mitochondrial inner membranes and in chloroplast thylakoid membranes. It has also been found in the archaea Methanosarcina barkeri. It uses a proton gradient to...; cd01132][ATP synthase alpha/beta chain, C terminal domain; pfam00306]</t>
  </si>
  <si>
    <t>[order(157..158,174..175,177..178,181,183,213..214,][211..218][order(213,217..219,245,250,311..312,315,370,386,399,][307..311]</t>
  </si>
  <si>
    <t>[beta subunit interaction interface [polypeptide binding]][Walker A motif][ATP binding site [chemical binding]][Walker B motif]</t>
  </si>
  <si>
    <t>pic</t>
  </si>
  <si>
    <t>[13..1139][75..545][790..1100]</t>
  </si>
  <si>
    <t>[SFT1][MMS1_N][CPSF_A]</t>
  </si>
  <si>
    <t>[Pre-mRNA cleavage and polyadenylation specificity factor [RNA processing and modification]; COG5161][Mono-functional DNA-alkylating methyl methanesulfonate N-term; pfam10433][CPSF A subunit region; pfam03178]</t>
  </si>
  <si>
    <t>lid</t>
  </si>
  <si>
    <t>1.14.11.-;2.3.1.48</t>
  </si>
  <si>
    <t>[160..201][223..312][450..495][624..740][830..883][894..1231][1295..1351][1755..1805]</t>
  </si>
  <si>
    <t>[JmjN][ARID][PHD1_Lid_like][JmjC][zf-C5HC2][PLU-1][PHD2_KDM5A][PHD3_KDM5A_like]</t>
  </si>
  <si>
    <t>[Small domain found in the jumonji family of transcription factors; smart00545][ARID/BRIGHT DNA binding domain; pfam01388][PHD finger 1 found in Drosophila melanogaster protein little imaginal discs (Lid) and similar proteins; cd15605][JmjC domain, hydroxylase; pfam02373][C5HC2 zinc finger; pfam02928][PLU-1-like protein; pfam08429][PHD finger 2 found in Lysine-specific demethylase 5A (KDM5A); cd15606][PHD finger 3 found in Lysine-specific demethylase 5A (KDM5A), 5B (KDM5B), and similar proteins; cd15610]</t>
  </si>
  <si>
    <t>[order(450,462..466,470,490)][order(451,454,466,469,474,477,492,495)][order(1295,1305..1309,1313,1346)][order(1296,1298,1309,1312,1317,1320,1348,1351)][order(1756,1761,1774,1778,1783,1786,1802,1805)][order(1770..1775,1779,1781,1784)]</t>
  </si>
  <si>
    <t>[putative histone H3 binding site [polypeptide binding]][Zn binding site [ion binding]][putative histone H3 binding site [polypeptide binding]][Zn binding site [ion binding]][Zn binding site [ion binding]][H3K4me3 binding site [polypeptide binding]]</t>
  </si>
  <si>
    <t>Dp</t>
  </si>
  <si>
    <t>[137..215][220..324][220..266]</t>
  </si>
  <si>
    <t>[E2F_TDP][DP_DD][coiled coil]</t>
  </si>
  <si>
    <t>[E2F/DP family winged-helix DNA-binding domain; pfam02319][Dimerization domain of DP; cd14458][coiled coil [structural motif]]</t>
  </si>
  <si>
    <t>[order(220,224,227..228,230..231,234..235,237..238,][order(244,247..248,251,283,292,294,309..316,323)]</t>
  </si>
  <si>
    <t>[heterodimer interface [polypeptide binding]][RbC binding site [polypeptide binding]]</t>
  </si>
  <si>
    <t>NP_001260949.1;NP_477039.1;NP_725267.1</t>
  </si>
  <si>
    <t>spri</t>
  </si>
  <si>
    <t>[716..813][1821..1922][1946..2031]</t>
  </si>
  <si>
    <t>[SH2][VPS9][RA]</t>
  </si>
  <si>
    <t>[Src homology 2 (SH2) domain; cl15255][Vacuolar sorting protein 9 (VPS9) domain; pfam02204][Ras association (RalGDS/AF-6) domain; pfam00788]</t>
  </si>
  <si>
    <t>[order(734,752,776,778)][order(777,804)][order(1976,1992)][1994..1997]</t>
  </si>
  <si>
    <t>[phosphotyrosine binding pocket [polypeptide binding]][hydrophobic binding pocket [polypeptide binding]][charged pocket][hydrophobic patch]</t>
  </si>
  <si>
    <t>NP_001259418.1;NP_788896.1</t>
  </si>
  <si>
    <t>CG7878</t>
  </si>
  <si>
    <t>[92..150][288..489][298..505][506..632]</t>
  </si>
  <si>
    <t>[KH-I][DEADc][DEXDc][HELICc]</t>
  </si>
  <si>
    <t>[K homology RNA-binding domain, type I. KH binds single-stranded RNA or DNA. It is found in a wide variety of proteins including ribosomal proteins, transcription factors and post-transcriptional modifiers of mRNA. There are two different KH domains that...; cd00105][DEAD-box helicases. A diverse family of proteins involved in ATP-dependent RNA unwinding, needed in a variety of cellular processes including splicing, ribosome biogenesis and RNA degradation. The name derives from the sequence of the Walker B motif...; cd00268][DEAD-like helicases superfamily; smart00487][Helicase superfamily c-terminal domain; associated with DEXDc-, DEAD-, and DEAH-box proteins, yeast initiation factor 4A, Ski2p, and Hepatitis C virus NS3 helicases; this domain is found in a wide variety of helicases and helicase related proteins; may...; cd00079]</t>
  </si>
  <si>
    <t>[order(100,102..104,106..110,113..114,117..118,123..126)][107..110][330..334][437..440][468..470][order(537..540,560..561,586..588)][order(594,615,619,622)]</t>
  </si>
  <si>
    <t>[nucleic acid binding region [nucleotide binding]][G-X-X-G motif][ATP binding site [chemical binding]][Mg++ binding site [ion binding]][motif III][nucleotide binding region [chemical binding]][ATP-binding site [chemical binding]]</t>
  </si>
  <si>
    <t>MED15</t>
  </si>
  <si>
    <t>[12..749]</t>
  </si>
  <si>
    <t>[Med15]</t>
  </si>
  <si>
    <t>[ARC105 or Med15 subunit of Mediator complex non-fungal; pfam09606]</t>
  </si>
  <si>
    <t>CG3251</t>
  </si>
  <si>
    <t>[36..144]</t>
  </si>
  <si>
    <t>[OTU]</t>
  </si>
  <si>
    <t>[OTU-like cysteine protease; pfam02338]</t>
  </si>
  <si>
    <t>Fs(2)Ket</t>
  </si>
  <si>
    <t>[17..876][27..107][371..484]</t>
  </si>
  <si>
    <t>[KAP95][IBN_N][ARM]</t>
  </si>
  <si>
    <t>[Karyopherin (importin) beta [Intracellular trafficking and secretion]; COG5215][Importin-beta N-terminal domain; pfam03810][Armadillo/beta-catenin-like repeats. An approximately 40 amino acid long tandemly repeated sequence motif first identified in the Drosophila segment polarity gene armadillo; these repeats were also found in the mammalian armadillo homolog beta-catenin; cd00020]</t>
  </si>
  <si>
    <t>[order(390,394,398,429,433,436,440,475,478,481..482)]</t>
  </si>
  <si>
    <t>pum</t>
  </si>
  <si>
    <t>[498..816]</t>
  </si>
  <si>
    <t>[Pumilio]</t>
  </si>
  <si>
    <t>[Pumilio-family RNA binding domain; cd07920]</t>
  </si>
  <si>
    <t>[order(554..555,558,590..591,594,627,630,662..663,666,]</t>
  </si>
  <si>
    <t>NP_001247002.1;NP_001262404.1;NP_731314.1;NP_731316.2;NP_788604.1</t>
  </si>
  <si>
    <t>nmd</t>
  </si>
  <si>
    <t>[20..185][52..186]</t>
  </si>
  <si>
    <t>[59..66][order(60..67,118,164)][114..119][176]</t>
  </si>
  <si>
    <t>NP_001285800.1;NP_609373.1</t>
  </si>
  <si>
    <t>Nipped-B</t>
  </si>
  <si>
    <t>[1151..1192][1641..1829]</t>
  </si>
  <si>
    <t>[Cohesin_HEAT][Nipped-B_C]</t>
  </si>
  <si>
    <t>[HEAT repeat associated with sister chromatid cohesion; pfam12765][Sister chromatid cohesion C-terminus; pfam12830]</t>
  </si>
  <si>
    <t>NP_001036451.1;NP_001163052.1</t>
  </si>
  <si>
    <t>CG32165</t>
  </si>
  <si>
    <t>[29..90]</t>
  </si>
  <si>
    <t>[IBN_N]</t>
  </si>
  <si>
    <t>[Importin-beta N-terminal domain; smart00913]</t>
  </si>
  <si>
    <t>NP_001261956.1;NP_001261957.1;NP_730182.1;NP_730184.1</t>
  </si>
  <si>
    <t>sxc</t>
  </si>
  <si>
    <t>2.4.-.-;2.4.1.-</t>
  </si>
  <si>
    <t>[53..78][86..149][86..112][118..183][118..151][118..146][151..181][188..252][192..219][220..253][220..248][233..490][255..287][255..282][287..317][288..321][311..342][322..350][355..385][356..&gt;385][390..423][390..418][423..453][424..455][458..491][458..486][584..1044]</t>
  </si>
  <si>
    <t>[TPR repeat][TPR_11][TPR repeat][TPR_11][TPR_1][TPR repeat][TPR repeat][TPR_12][TPR_1][TPR_1][TPR repeat][TPR][TPR_1][TPR repeat][TPR repeat][TPR_1][TPR_17][TPR repeat][TPR repeat][TPR_10][TPR_1][TPR repeat][TPR repeat][TPR_1][TPR_1][TPR repeat][Glycosyltransferase_GTB_type]</t>
  </si>
  <si>
    <t>[TPR repeat [structural motif]][TPR repeat; pfam13414][TPR repeat [structural motif]][TPR repeat; pfam13414][Tetratricopeptide repeat; pfam00515][TPR repeat [structural motif]][TPR repeat [structural motif]][Tetratricopeptide repeat; pfam13424][Tetratricopeptide repeat; pfam00515][Tetratricopeptide repeat; pfam00515][TPR repeat [structural motif]][Tetratricopeptide (TPR) repeat [General function prediction only]; COG0457][Tetratricopeptide repeat; pfam00515][TPR repeat [structural motif]][TPR repeat [structural motif]][Tetratricopeptide repeat; pfam00515][Tetratricopeptide repeat; pfam13431][TPR repeat [structural motif]][TPR repeat [structural motif]][Tetratricopeptide repeat; pfam13374][Tetratricopeptide repeat; pfam00515][TPR repeat [structural motif]][TPR repeat [structural motif]][Tetratricopeptide repeat; pfam00515][Tetratricopeptide repeat; pfam00515][TPR repeat [structural motif]][Glycosyltransferases catalyze the transfer of sugar moieties from activated donor molecules to specific acceptor molecules, forming glycosidic bonds. The acceptor molecule can be a lipid, a protein, a heterocyclic compound, or another carbohydrate...; cl10013]</t>
  </si>
  <si>
    <t>[order(119,122..123,126..127,129,153,156..157,160..161,][order(255,258..259,262..263,265,289,292..293,296..297,][order(391,394..395,398..399,401,425,428..429,432..433,]</t>
  </si>
  <si>
    <t>[putative protein binding surface [polypeptide binding]][putative protein binding surface [polypeptide binding]][putative protein binding surface [polypeptide binding]]</t>
  </si>
  <si>
    <t>CG17593</t>
  </si>
  <si>
    <t>[137..463]</t>
  </si>
  <si>
    <t>[DUF1682]</t>
  </si>
  <si>
    <t>[Protein of unknown function (DUF1682); pfam07946]</t>
  </si>
  <si>
    <t>Rpt1</t>
  </si>
  <si>
    <t>[27..430][178..345]</t>
  </si>
  <si>
    <t>[RPT1][AAA]</t>
  </si>
  <si>
    <t>[ATP-dependent 26S proteasome regulatory subunit [Posttranslational modification, protein turnover, chaperones]; COG1222][The AAA+ (ATPases Associated with a wide variety of cellular Activities) superfamily represents an ancient group of ATPases belonging to the ASCE (for additional strand, catalytic E) division of the P-loop NTPase fold. The ASCE division also includes ABC; cd00009]</t>
  </si>
  <si>
    <t>[216..223][order(217..224,275,322)][271..276][336]</t>
  </si>
  <si>
    <t>RpL4</t>
  </si>
  <si>
    <t>[6..383][10..268][278..353]</t>
  </si>
  <si>
    <t>[PTZ00428][Ribosomal_L4][Ribos_L4_asso_C]</t>
  </si>
  <si>
    <t>[60S ribosomal protein L4; Provisional][Ribosomal protein L4/L1 family; cl00325][60S ribosomal protein L4 C-terminal domain; pfam14374]</t>
  </si>
  <si>
    <t>CG17544</t>
  </si>
  <si>
    <t>1.3.3.-;1.3.3.6</t>
  </si>
  <si>
    <t>[16..670][18..687]</t>
  </si>
  <si>
    <t>[AXO][PLN02443]</t>
  </si>
  <si>
    <t>[Peroxisomal acyl-CoA oxidase; cd01150][acyl-coenzyme A oxidase]</t>
  </si>
  <si>
    <t>[order(63..64,68,72,161..166,168,195..196,202..203,231,][order(127,156..159,196..198,253,303,311,433,452..453)][453][469]</t>
  </si>
  <si>
    <t>[homodimer interface [polypeptide binding]][][catalytic residue [active]][end of homology with other ACAD's]</t>
  </si>
  <si>
    <t>Pp2A-29B</t>
  </si>
  <si>
    <t>[172..267][181..233]</t>
  </si>
  <si>
    <t>[HEAT_2][HEAT_EZ]</t>
  </si>
  <si>
    <t>[HEAT repeats; pfam13646][HEAT-like repeat; pfam13513]</t>
  </si>
  <si>
    <t>NP_001027225.1;NP_001245944.1;NP_001285748.1</t>
  </si>
  <si>
    <t>Cyp6a17</t>
  </si>
  <si>
    <t>[36..478]</t>
  </si>
  <si>
    <t>[Cytochrome P450; pfam00067]</t>
  </si>
  <si>
    <t>PyK</t>
  </si>
  <si>
    <t>2.7.1.40</t>
  </si>
  <si>
    <t>[46..532][46..529]</t>
  </si>
  <si>
    <t>[Pyruvate_Kinase][pyruv_kin]</t>
  </si>
  <si>
    <t>[Pyruvate kinase (PK): Large allosteric enzyme that regulates glycolysis through binding of the substrate, phosphoenolpyruvate, and one or more allosteric effectors. Like other allosteric enzymes, PK has a high substrate affinity R state and a low...; cd00288][pyruvate kinase; TIGR01064]</t>
  </si>
  <si>
    <t>[order(47..48,110,112,120..123,212..213,219,222..226,241,][order(76,78,116,247,273,275,299,331)]</t>
  </si>
  <si>
    <t>[domain interfaces][]</t>
  </si>
  <si>
    <t>NP_524448.3;NP_732723.1</t>
  </si>
  <si>
    <t>CG13366</t>
  </si>
  <si>
    <t>[407..515][992..1092]</t>
  </si>
  <si>
    <t>[TMF_TATA_bd][CH]</t>
  </si>
  <si>
    <t>[TATA element modulatory factor 1 TATA binding; cl22438][Calponin homology domain; actin-binding domain which may be present as a single copy or in tandem repeats (which increases binding affinity). The CH domain is found in cytoskeletal and signal transduction proteins, including actin-binding proteins like...; cd00014]</t>
  </si>
  <si>
    <t>[order(992..994,997,1000,1053..1054,1057,1060,1063,]</t>
  </si>
  <si>
    <t>CG8043</t>
  </si>
  <si>
    <t>[39..339][40..238][205..272][246..333]</t>
  </si>
  <si>
    <t>[YgfZ][GCV_T][ygfZ_signature][GCV_T_C]</t>
  </si>
  <si>
    <t>[Folate-binding Fe-S cluster repair protein YgfZ, possible role in tRNA modification [Posttranslational modification, protein turnover, chaperones]; COG0354][Aminomethyltransferase folate-binding domain; pfam01571][folate-binding protein YgfZ; TIGR03317][Glycine cleavage T-protein C-terminal barrel domain; pfam08669]</t>
  </si>
  <si>
    <t>Kap-alpha1</t>
  </si>
  <si>
    <t>[1..543][6..117][131..252][264..378][356..461]</t>
  </si>
  <si>
    <t>[order(156,160,164,195,199,202,206,242,245,248..249,252)][order(283,287,291,322,326,329,333,368,371,374..375,378)][order(367,371,375,406,410,413,417,453,456,459..460)]</t>
  </si>
  <si>
    <t>Prosalpha2</t>
  </si>
  <si>
    <t>[6..233][6..231]</t>
  </si>
  <si>
    <t>[PRK03996][proteasome_alpha_type_2]</t>
  </si>
  <si>
    <t>[proteasome subunit alpha; Provisional][proteasome_alpha_type_2. The 20S proteasome, multisubunit proteolytic complex, is the central enzyme of nonlysosomal protein degradation in both the cytosol and nucleus. It is composed of 28 subunits arranged as four homoheptameric rings that stack on...; cd03750]</t>
  </si>
  <si>
    <t>[order(8..11,13..14,16..17,21,24,27..28,31,39,54,56..57,][order(33,49,51,64,165)]</t>
  </si>
  <si>
    <t>[alpha subunit interaction site [polypeptide binding]][]</t>
  </si>
  <si>
    <t>NAT1</t>
  </si>
  <si>
    <t>[518..743][1128..1241][1314..1460]</t>
  </si>
  <si>
    <t>[MIF4G domain; pfam02854][Domain in DAP-5, eIF4G, MA-3 and other proteins; smart00544][C-terminal W2 domain of eukaryotic translation initiation factor 4 gamma 1 and similar proteins; cd11559]</t>
  </si>
  <si>
    <t>CG1344</t>
  </si>
  <si>
    <t>[24..&gt;170]</t>
  </si>
  <si>
    <t>[PKc_like]</t>
  </si>
  <si>
    <t>[Protein Kinases, catalytic domain; cl21453]</t>
  </si>
  <si>
    <t>[order(41,45,81,97..100,139,143..144,146,156..157)]</t>
  </si>
  <si>
    <t>Rrp1</t>
  </si>
  <si>
    <t>4.2.99.18</t>
  </si>
  <si>
    <t>[&lt;10..180][454..704]</t>
  </si>
  <si>
    <t>[BSP_II][Ape1-like_AP-endo]</t>
  </si>
  <si>
    <t>[Bone sialoprotein II (BSP-II); pfam05432][Human Ape1-like subfamily of the ExoIII family purinic/apyrimidinic (AP) endonucleases; cd09087]</t>
  </si>
  <si>
    <t>[order(460,462..466,470,488,490,495,516..517,560,563,599,][order(460,462..466,470,488,490,495,516..517,560,563,599,][order(460,488,560,563,599,601,697)][order(460,488,560,599,601,671,696..697)][order(462,488,696)][order(560,563,599,601,619,654,668,670,697)][order(599,601,697)]</t>
  </si>
  <si>
    <t>[active][DNA binding][other][active][metal-binding][other][metal-binding]</t>
  </si>
  <si>
    <t>[][DNA binding site [nucleotide binding]][putative phosphate binding site [ion binding]][putative catalytic site [active]][metal binding site A [ion binding]][AP binding site [nucleotide binding]][metal binding site B [ion binding]]</t>
  </si>
  <si>
    <t>NP_001137776.1;NP_476841.1</t>
  </si>
  <si>
    <t>imd</t>
  </si>
  <si>
    <t>[180..260]</t>
  </si>
  <si>
    <t>[Death]</t>
  </si>
  <si>
    <t>[Death Domain: a protein-protein interaction domain; cd01670]</t>
  </si>
  <si>
    <t>tho2</t>
  </si>
  <si>
    <t>[629..705][936..1241][1540..1627]</t>
  </si>
  <si>
    <t>[Thoc2][Tho2][PRP38_assoc]</t>
  </si>
  <si>
    <t>[Transcription- and export-related complex subunit; pfam11732][Transcription factor/nuclear export subunit protein 2; pfam11262][Pre-mRNA-splicing factor 38-associated hydrophilic C-term; pfam12871]</t>
  </si>
  <si>
    <t>NP_001259905.1;NP_608646.3;NP_722763.1</t>
  </si>
  <si>
    <t>CG7611</t>
  </si>
  <si>
    <t>[129..190][&lt;303..605][307..602]</t>
  </si>
  <si>
    <t>[CTLH][WD40][WD40]</t>
  </si>
  <si>
    <t>[C-terminal to LisH motif; smart00668][WD40 repeat [General function prediction only]; COG2319][WD40 domain, found in a number of eukaryotic proteins that cover a wide variety of functions including adaptor/regulatory modules in signal transduction, pre-mRNA processing and cytoskeleton assembly; typically contains a GH dipeptide 11-24 residues from...; cl02567]</t>
  </si>
  <si>
    <t>[order(313,331,335,341..342,359..360,378,382,390..391,]</t>
  </si>
  <si>
    <t>CG3198</t>
  </si>
  <si>
    <t>[1..313][2..322]</t>
  </si>
  <si>
    <t>[LUC7][LUC7]</t>
  </si>
  <si>
    <t>[U1 snRNP component, mediates U1 snRNP association with cap-binding complex [RNA processing and modification]; COG5200][LUC7 N_terminus; pfam03194]</t>
  </si>
  <si>
    <t>Gfat2</t>
  </si>
  <si>
    <t>2.6.1.16</t>
  </si>
  <si>
    <t>[1..683][2..285][370..495][528..681]</t>
  </si>
  <si>
    <t>[PLN02981][GFAT][SIS_GlmS_GlmD_1][SIS_GlmS_GlmD_2]</t>
  </si>
  <si>
    <t>[glucosamine:fructose-6-phosphate aminotransferase][Glutamine amidotransferases class-II (Gn-AT)_GFAT-type. This domain is found at the N-terminus of glucosamine-6P synthase (GlmS, or GFAT in humans). The glutaminase domain catalyzes amide nitrogen transfer from glutamine to the appropriate substrate. In...; cd00714][SIS (Sugar ISomerase) domain repeat 1 found in Glucosamine 6-phosphate synthase (GlmS) and Glucosamine-6-phosphate deaminase (GlmD). The SIS domain is found in many phosphosugar isomerases and phosphosugar binding proteins. GlmS contains a N-terminal...; cd05008][SIS (Sugar ISomerase) domain repeat 2 found in Glucosamine 6-phosphate synthase (GlmS) and Glucosamine-6-phosphate deaminase (GlmD). The SIS domain is found in many phosphosugar isomerases and phosphosugar binding proteins. GlmS contains a N-terminal...; cd05009]</t>
  </si>
  <si>
    <t>[order(2,33,92..93,95..96,105,120..121,145..146)][order(376..377,387..388,391..392,399,401,405,408,430)][order(378..379,423..425)][order(548,562,566,568,570,572,576,578..580,582..585,][order(560,563)]</t>
  </si>
  <si>
    <t>[active][other][active][other][active]</t>
  </si>
  <si>
    <t>[glutaminase active site [active]][dimer interface [polypeptide binding]][][dimer interface [polypeptide binding]][]</t>
  </si>
  <si>
    <t>CG5728</t>
  </si>
  <si>
    <t>[71..165][172..243][261..327][530..591][1102..&gt;1172][1170..1403][1320..1350][1355..1382]</t>
  </si>
  <si>
    <t>[S1_Rrp5_repeat_hs1_sc1][S1_like][S1_like][S1][eIF3_subunit][TPR][TPR repeat][TPR repeat]</t>
  </si>
  <si>
    <t>[S1_Rrp5_repeat_hs1_sc1: Rrp5 is a trans-acting factor important for biogenesis of both the 40S and 60S eukaryotic ribosomal subunits. Rrp5 has two distinct regions, an N-terminal region containing tandemly repeated S1 RNA-binding domains (12 S1 repeats...; cd05693][S1_like: Ribosomal protein S1-like RNA-binding domain. Found in a wide variety of RNA-associated proteins. Originally identified in S1 ribosomal protein. This superfamily also contains the Cold Shock Domain (CSD), which is a homolog of the S1 domain; cl09927][S1_like: Ribosomal protein S1-like RNA-binding domain. Found in a wide variety of RNA-associated proteins. Originally identified in S1 ribosomal protein. This superfamily also contains the Cold Shock Domain (CSD), which is a homolog of the S1 domain; cl09927][Ribosomal protein S1-like RNA-binding domain; smart00316][Translation initiation factor eIF3 subunit; pfam08597][Tetratricopeptide (TPR) repeat [General function prediction only]; COG0457][TPR repeat [structural motif]][TPR repeat [structural motif]]</t>
  </si>
  <si>
    <t>[order(82,90,100,102)][order(184,192,203,205)][order(269,277,288,290)][order(1293..1294,1296,1322,1325..1326,1329..1330,]</t>
  </si>
  <si>
    <t>[RNA binding site [nucleotide binding]][RNA binding site [nucleotide binding]][RNA binding site [nucleotide binding]][putative protein binding surface [polypeptide binding]]</t>
  </si>
  <si>
    <t>CG3511</t>
  </si>
  <si>
    <t>[&lt;75..&gt;312][&lt;79..300][485..633]</t>
  </si>
  <si>
    <t>[WD40][WD40][cyclophilin_WD40]</t>
  </si>
  <si>
    <t>[WD40 repeat [General function prediction only]; COG2319][WD40 domain, found in a number of eukaryotic proteins that cover a wide variety of functions including adaptor/regulatory modules in signal transduction, pre-mRNA processing and cytoskeleton assembly; typically contains a GH dipeptide 11-24 residues from...; cl02567][cyclophilin_WD40: cyclophilin-type peptidylprolyl cis- trans isomerases (cyclophilins) having a WD40 domain. This group consists of several hypothetical and putative eukaryotic and bacterial proteins which have a cyclophilin domain and a WD40 domain; cd01927]</t>
  </si>
  <si>
    <t>[order(79..80,96,101,107,123,140,145,151..152,176..177,191,][order(524..525,530,581,583,591)]</t>
  </si>
  <si>
    <t>[structural tetrad][]</t>
  </si>
  <si>
    <t>Iswi</t>
  </si>
  <si>
    <t>[&lt;30..67][131..411][148..287][422..553][697..796][797..838][799..838][853..967]</t>
  </si>
  <si>
    <t>[DBINO][SNF2_N][DEXDc][HELICc][HAND][SANT][SANT][SLIDE]</t>
  </si>
  <si>
    <t>[DNA-binding domain; pfam13892][SNF2 family N-terminal domain; pfam00176][DEAD-like helicases superfamily. A diverse family of proteins involved in ATP-dependent RNA or DNA unwinding. This domain contains the ATP-binding region; cd00046][Helicase superfamily c-terminal domain; associated with DEXDc-, DEAD-, and DEAH-box proteins, yeast initiation factor 4A, Ski2p, and Hepatitis C virus NS3 helicases; this domain is found in a wide variety of helicases and helicase related proteins; may...; cd00079][HAND; pfam09110][SANT SWI3, ADA2, N-CoR and TFIIIB'' DNA-binding domains; smart00717]['SWI3, ADA2, N-CoR and TFIIIB' DNA-binding domains. Tandem copies of the domain bind telomeric DNA tandem repeatsas part of the capping complex. Binding is sequence dependent for repeats which contain the G/C rich motif [C2-3 A (CA)1-6]. The domain is...; cd00167][SLIDE; pfam09111]</t>
  </si>
  <si>
    <t>[156..160][256..259][order(455..458,478..479,507..509)][order(515,536,540,543)][order(800,830..831,833..834,836..838)]</t>
  </si>
  <si>
    <t>[other][other][other][other][DNA binding]</t>
  </si>
  <si>
    <t>[ATP binding site [chemical binding]][putative Mg++ binding site [ion binding]][nucleotide binding region [chemical binding]][ATP-binding site [chemical binding]][DNA binding site [nucleotide binding]]</t>
  </si>
  <si>
    <t>CG42232</t>
  </si>
  <si>
    <t>[&lt;2402..2976][&lt;2935..3317][3307..&gt;3440]</t>
  </si>
  <si>
    <t>[PTZ00121][PHA03247][PRK12678]</t>
  </si>
  <si>
    <t>[MAEBL; Provisional][large tegument protein UL36; Provisional][transcription termination factor Rho; Provisional]</t>
  </si>
  <si>
    <t>CG7139</t>
  </si>
  <si>
    <t>[96..&gt;195][105..245][606..&gt;707][807..872][877..960]</t>
  </si>
  <si>
    <t>[AAA][AAA_33][GluZincin][DUF1771][SMR]</t>
  </si>
  <si>
    <t>[The AAA+ (ATPases Associated with a wide variety of cellular Activities) superfamily represents an ancient group of ATPases belonging to the ASCE (for additional strand, catalytic E) division of the P-loop NTPase fold. The ASCE division also includes ABC; cd00009][AAA domain; pfam13671][Peptidase Gluzincin family (thermolysin-like proteinases, TLPs) includes peptidases M1, M2, M3, M4, M13, M32 and M36 (fungalysins); cl14813][Domain of unknown function (DUF1771); pfam08590][Small MutS-related domain; smart00463]</t>
  </si>
  <si>
    <t>[110..117][order(111..118,184)][180..185]</t>
  </si>
  <si>
    <t>vig</t>
  </si>
  <si>
    <t>[217..320]</t>
  </si>
  <si>
    <t>[HABP4_PAI-RBP1]</t>
  </si>
  <si>
    <t>[Hyaluronan / mRNA binding family; pfam04774]</t>
  </si>
  <si>
    <t>GlyS</t>
  </si>
  <si>
    <t>2.4.1.11</t>
  </si>
  <si>
    <t>[28..625][33..677]</t>
  </si>
  <si>
    <t>[GT1_Glycogen_synthase_GSY2_like][Glycogen_syn]</t>
  </si>
  <si>
    <t>[Glycogen synthase, which is most closely related to the GT1 family of glycosyltransferases, catalyzes the transfer of a glucose molecule from UDP-glucose to a terminal branch of a glycogen molecule, a rate-limit step of glycogen biosynthesis. GSY2, the...; cd03793][Glycogen synthase; pfam05693]</t>
  </si>
  <si>
    <t>NP_650422.1;NP_731967.2</t>
  </si>
  <si>
    <t>P58IPK</t>
  </si>
  <si>
    <t>[43..71][75..142][76..106][111..139][113..188][113..144][190..220][225..253][309..337][312..373][341..371][376..399][395..&gt;485][396..452]</t>
  </si>
  <si>
    <t>[TPR repeat][TPR_11][TPR repeat][TPR repeat][TPR_11][TPR_1][TPR repeat][TPR repeat][TPR repeat][TPR_11][TPR repeat][TPR repeat][DnaJ][DnaJ]</t>
  </si>
  <si>
    <t>[TPR repeat [structural motif]][TPR repeat; pfam13414][TPR repeat [structural motif]][TPR repeat [structural motif]][TPR repeat; pfam13414][Tetratricopeptide repeat; pfam00515][TPR repeat [structural motif]][TPR repeat [structural motif]][TPR repeat [structural motif]][TPR repeat; pfam13414][TPR repeat [structural motif]][TPR repeat [structural motif]][DnaJ-class molecular chaperone with C-terminal Zn finger domain [Posttranslational modification, protein turnover, chaperones]; COG0484][DnaJ domain or J-domain. DnaJ/Hsp40 (heat shock protein 40) proteins are highly conserved and play crucial roles in protein translation, folding, unfolding, translocation, and degradation. They act primarily by stimulating the ATPase activity of Hsp70s; cd06257]</t>
  </si>
  <si>
    <t>[order(44,47..48,51..52,54,78,81..82,85..86,88..89,112,][order(310,313..314,317..318,320,343,346..347,350..351,][order(424..426,437,440..441,444..445)]</t>
  </si>
  <si>
    <t>[putative protein binding surface [polypeptide binding]][putative protein binding surface [polypeptide binding]][HSP70 interaction site [polypeptide binding]]</t>
  </si>
  <si>
    <t>sktl</t>
  </si>
  <si>
    <t>2.7.1.68</t>
  </si>
  <si>
    <t>[156..574]</t>
  </si>
  <si>
    <t>[PIPKc]</t>
  </si>
  <si>
    <t>[Phosphatidylinositol phosphate kinases (PIPK) catalyze the phosphorylation of phosphatidylinositol phosphate on the fourth or fifth hydroxyl of the inositol ring, to form phosphatidylinositol bisphosphate. CD alignment includes type II...; cd00139]</t>
  </si>
  <si>
    <t>[order(165,169,173,189..198)][order(188,192,194,210,212,214,281..282,305)][order(257,266,268,318,320..322,396,400,527..528)][order(268,396,528)][order(335,341,356,396,531)][order(529..550,551..559)]</t>
  </si>
  <si>
    <t>[other][other][other][active][other][other]</t>
  </si>
  <si>
    <t>[dimerization region][putative membrane binding site][putative ATP-binding site [chemical binding]][catalytic core residues [active]][putative substrate binding site [chemical binding]][activation loop]</t>
  </si>
  <si>
    <t>Nup107</t>
  </si>
  <si>
    <t>[119..830]</t>
  </si>
  <si>
    <t>[Nup84_Nup100]</t>
  </si>
  <si>
    <t>[Nuclear pore protein 84 / 107; pfam04121]</t>
  </si>
  <si>
    <t>mu2</t>
  </si>
  <si>
    <t>NP_001163326.1;NP_523887.2;NP_728695.1</t>
  </si>
  <si>
    <t>CG1316</t>
  </si>
  <si>
    <t>[25..105][122..195][267..339][277..338][383..449][383..448]</t>
  </si>
  <si>
    <t>[RRM1_RBM45][RRM2_RBM45][RRM3_RBM45][RRM][RRM4_RBM45][RRM]</t>
  </si>
  <si>
    <t>[RNA recognition motif 1 in RNA-binding protein 45 (RBM45) and similar proteins; cd12366][RNA recognition motif 2 in RNA-binding protein 45 (RBM45) and similar proteins; cd12367][RNA recognition motif 3 in RNA-binding protein 45 (RBM45) and similar proteins; cd12368][RNA recognition motif; smart00360][RNA recognition motif 4 in RNA-binding protein 45 (RBM45) and similar proteins; cd12369][RNA recognition motif; smart00360]</t>
  </si>
  <si>
    <t>Sce</t>
  </si>
  <si>
    <t>[45..89]</t>
  </si>
  <si>
    <t>[RING]</t>
  </si>
  <si>
    <t>[RING-finger (Really Interesting New Gene) domain, a specialized type of Zn-finger of 40 to 60 residues that binds two atoms of zinc; defined by the 'cross-brace' motif C-X2-C-X(9-39)-C-X(1-3)- H-X(2-3)-(N/C/H)-X2-C-X(4-48)C-X2-C; probably involved in...; cd00162]</t>
  </si>
  <si>
    <t>[order(46,49,62,64,67,70,82,85)]</t>
  </si>
  <si>
    <t>Sec15</t>
  </si>
  <si>
    <t>[427..699]</t>
  </si>
  <si>
    <t>[Sec15]</t>
  </si>
  <si>
    <t>[Exocyst complex subunit Sec15-like; pfam04091]</t>
  </si>
  <si>
    <t>CG5214</t>
  </si>
  <si>
    <t>2.3.1.61</t>
  </si>
  <si>
    <t>[77..149][78..468][255..462]</t>
  </si>
  <si>
    <t>[lipoyl_domain][sucB][2-oxoacid_dh]</t>
  </si>
  <si>
    <t>[Lipoyl domain of the dihydrolipoyl acyltransferase component (E2) of 2-oxo acid dehydrogenases. 2-oxo acid dehydrogenase multienzyme complexes, like pyruvate dehydrogenase (PDH), 2-oxoglutarate dehydrogenase (OGDH) and branched-chain 2-oxo acid...; cd06849][2-oxoglutarate dehydrogenase complex dihydrolipoamide succinyltransferase (E2 component); TIGR01347][2-oxoacid dehydrogenases acyltransferase (catalytic domain); pfam00198]</t>
  </si>
  <si>
    <t>[order(106,113..118,122)][116]</t>
  </si>
  <si>
    <t>CG9346</t>
  </si>
  <si>
    <t>[214..297][216..291][372..423][480..619][784..827]</t>
  </si>
  <si>
    <t>[RRM_SR140][RRM][Surp][RPR][cwf21]</t>
  </si>
  <si>
    <t>[RNA recognition motif (RRM) in U2-associated protein SR140 and similar proteins; cd12223][RNA recognition motif; smart00360][Surp module; pfam01805][domain present in proteins, which are involved in regulation of nuclear pre-mRNA; smart00582][cwf21 domain; pfam08312]</t>
  </si>
  <si>
    <t>twin</t>
  </si>
  <si>
    <t>[74..130][75..114][76..98][97..133][99..121][122..144][145..156][209..550]</t>
  </si>
  <si>
    <t>[LRR_8][LRR_4][leucine-rich repeat][LRR_4][leucine-rich repeat][leucine-rich repeat][leucine-rich repeat][Deadenylase_CCR4]</t>
  </si>
  <si>
    <t>[Leucine rich repeat; pfam13855][Leucine Rich repeats (2 copies); pfam12799][leucine-rich repeat [structural motif]][Leucine Rich repeats (2 copies); pfam12799][leucine-rich repeat [structural motif]][leucine-rich repeat [structural motif]][leucine-rich repeat [structural motif]][C-terminal deadenylase domain of CCR4 and related domains; cd09097]</t>
  </si>
  <si>
    <t>[order(213,258,376,379,381,387,427,429,431,491,496,][order(213,258,376,379,381,387,427,429,431,491,496,500,541)][order(213,258,376,427,429,501,540..541)][order(213,258,540)][order(376,429,541)][order(427,429,541)]</t>
  </si>
  <si>
    <t>[active][other][active][other][other][other]</t>
  </si>
  <si>
    <t>[][poly(A) RNA binding site [nucleotide binding]][putative catalytic site [active]][Mg binding site A [ion binding]][putative phosphate binding site [ion binding]][Mg binding site B [ion binding]]</t>
  </si>
  <si>
    <t>NP_732964.1;NP_732965.1;NP_732967.1;NP_732968.1</t>
  </si>
  <si>
    <t>Usp30</t>
  </si>
  <si>
    <t>[39..&gt;139][&lt;287..547][&lt;323..548]</t>
  </si>
  <si>
    <t>[Peptidase_C19][UCH][Peptidase_C19F]</t>
  </si>
  <si>
    <t>[Peptidase C19 contains ubiquitinyl hydrolases. They are intracellular peptidases that remove ubiquitin molecules from polyubiquinated peptides by cleavage of isopeptide bonds. They hydrolyse bonds involving the carboxyl group of the C-terminal Gly...; cl02553][Ubiquitin carboxyl-terminal hydrolase; pfam00443][A subfamily of Peptidase C19. Peptidase C19 contains ubiquitinyl hydrolases. They are intracellular peptidases that remove ubiquitin molecules from polyubiquinated peptides by cleavage of isopeptide bonds. They hydrolyze bonds involving the carboxyl...; cd02662]</t>
  </si>
  <si>
    <t>[order(43,48)][order(506,526)]</t>
  </si>
  <si>
    <t>Past1</t>
  </si>
  <si>
    <t>[57..297][440..532][450..514]</t>
  </si>
  <si>
    <t>[EHD][EH][EH]</t>
  </si>
  <si>
    <t>[Eps15 homology domain (EHD), C-terminal domain; cd09913][Eps15 homology domain; smart00027][Eps15 homology domain; found in proteins implicated in endocytosis, vesicle transport, and signal transduction. The alignment contains a pair of EF-hand motifs, typically one of them is canonical and binds to Ca2+, while the other may not bind to Ca2+. A...; cd00052]</t>
  </si>
  <si>
    <t>[62..69][order(67..70,150,217,219,253..255)][91][95..97][150..153][order(152..153,180..181)][216..219][253..255][order(455..457,463..467)][order(472,482,486)][order(490,492,494,501)]</t>
  </si>
  <si>
    <t>[G1 box][GTP/Mg2+ binding site [chemical binding]][G2 box][Switch I region][G3 box][Switch II region][G4 box][G5 box][pseudo EF-hand loop][peptide binding pocket][Ca2+ binding site [ion binding]]</t>
  </si>
  <si>
    <t>NP_524332.2;NP_731737.1</t>
  </si>
  <si>
    <t>HIPP1</t>
  </si>
  <si>
    <t>[666..910][671..868]</t>
  </si>
  <si>
    <t>[CaiD][crotonase-like]</t>
  </si>
  <si>
    <t>[Enoyl-CoA hydratase/carnithine racemase [Lipid transport and metabolism]; COG1024][Crotonase/Enoyl-Coenzyme A (CoA) hydratase superfamily. This superfamily contains a diverse set of enzymes including enoyl-CoA hydratase, napthoate synthase, methylmalonyl-CoA decarboxylase, 3-hydoxybutyryl-CoA dehydratase, and dienoyl-CoA isomerase; cd06558]</t>
  </si>
  <si>
    <t>[order(690,692,724,728..732,775,777..779,801..802,805)][order(730,779)][order(759,767,788..791,803..806,812,814..816,818..819,]</t>
  </si>
  <si>
    <t>NP_001262126.1;NP_001262127.1;NP_001262128.1;NP_649261.1</t>
  </si>
  <si>
    <t>tacc</t>
  </si>
  <si>
    <t>[993..1209]</t>
  </si>
  <si>
    <t>[TACC]</t>
  </si>
  <si>
    <t>[Transforming acidic coiled-coil-containing protein (TACC); pfam05010]</t>
  </si>
  <si>
    <t>NP_001189168.1;NP_001189169.1;NP_001246915.1;NP_001262261.1;NP_477433.2;NP_477434.1;NP_730867.2;NP_788578.1</t>
  </si>
  <si>
    <t>Sra-1</t>
  </si>
  <si>
    <t>[14..1244][61..&gt;267][380..1246]</t>
  </si>
  <si>
    <t>[PIR][DUF1394][FragX_IP]</t>
  </si>
  <si>
    <t>[Protein PIR; Provisional; PLN03099][Protein of unknown function (DUF1394); pfam07159][Cytoplasmic Fragile-X interacting family; pfam05994]</t>
  </si>
  <si>
    <t>Rbf</t>
  </si>
  <si>
    <t>[98..226][376..560][580..706]</t>
  </si>
  <si>
    <t>[DUF3452][RB_A][RB_B]</t>
  </si>
  <si>
    <t>[Domain of unknown function (DUF3452); pfam11934][Retinoblastoma-associated protein A domain; pfam01858][Retinoblastoma-associated protein B domain; pfam01857]</t>
  </si>
  <si>
    <t>Ilk</t>
  </si>
  <si>
    <t>[28..140][38..130][196..446][204..443]</t>
  </si>
  <si>
    <t>[ANK][Ank_2][PK_ILK][STYKc]</t>
  </si>
  <si>
    <t>[ankyrin repeats; ankyrin repeats mediate protein-protein interactions in very diverse families of proteins. The number of ANK repeats in a protein can range from 2 to over 20 (ankyrins, for example). ANK repeats may occur in combinations with other...; cd00204][Ankyrin repeats (3 copies); pfam12796][Pseudokinase domain of Integrin Linked Kinase; cd14057][Protein kinase; unclassified specificity; smart00221]</t>
  </si>
  <si>
    <t>[order(199,201..203,206,217,219,266..269,276,320,323,336,][order(224,345..348,358..361,393..396,398..400,403)]</t>
  </si>
  <si>
    <t>[ATP binding site [chemical binding]][Parvin interface [polypeptide binding]]</t>
  </si>
  <si>
    <t>CG8108</t>
  </si>
  <si>
    <t>spoon</t>
  </si>
  <si>
    <t>[289..351][394..514][&lt;459..495]</t>
  </si>
  <si>
    <t>[KH-I][TUDOR][TUDOR]</t>
  </si>
  <si>
    <t>[K homology RNA-binding domain, type I. KH binds single-stranded RNA or DNA. It is found in a wide variety of proteins including ribosomal proteins, transcription factors and post-transcriptional modifiers of mRNA. There are two different KH domains that...; cd00105][Tudor domain; pfam00567][Tudor domains are found in many eukaryotic organisms and have been implicated in protein-protein interactions in which methylated protein substrates bind to these domains. For example, the Tudor domain of Survival of Motor Neuron (SMN) binds to...; cd04508]</t>
  </si>
  <si>
    <t>[order(297,299..301,303..307,310..311,314..315,320..323)][304..307][order(460,481,484)]</t>
  </si>
  <si>
    <t>[nucleic acid binding region [nucleotide binding]][G-X-X-G motif][dimethylated arginine/lysine binding site [chemical binding]]</t>
  </si>
  <si>
    <t>NP_572221.1;NP_726992.2</t>
  </si>
  <si>
    <t>psq</t>
  </si>
  <si>
    <t>[303..348][358..402][412..457][464..507]</t>
  </si>
  <si>
    <t>[HTH_psq][HTH_psq][HTH_psq][HTH_psq]</t>
  </si>
  <si>
    <t>[helix-turn-helix, Psq domain; pfam05225][helix-turn-helix, Psq domain; pfam05225][helix-turn-helix, Psq domain; pfam05225][helix-turn-helix, Psq domain; pfam05225]</t>
  </si>
  <si>
    <t>NP_001014518.1;NP_001014520.2;NP_001303343.1;NP_523686.2;NP_724955.1;NP_724958.1</t>
  </si>
  <si>
    <t>eIF5B</t>
  </si>
  <si>
    <t>[557..769][780..889][890..995]</t>
  </si>
  <si>
    <t>[IF2_eIF5B][aeIF5B_II][IF-2]</t>
  </si>
  <si>
    <t>[Initiation Factor 2 (IF2)/ eukaryotic Initiation Factor 5B (eIF5B) family; cd01887][aeIF5B_II: This family represents the domain II of archeal and eukaryotic aeIF5B. aeIF5B is a homologue of prokaryotic Initiation Factor 2 (IF2). Disruption of the eIF5B gene (FUN12) in yeast causes a severe slow-growth phenotype, associated with a...; cd03703][Translation-initiation factor 2; pfam11987]</t>
  </si>
  <si>
    <t>[562..569][order(563,565,569..570,573,576..577,593..594,630..631,][order(564..570,631,680..681,683..684,748..750)][587..593][589][626..629][628..646][680..683][748..750]</t>
  </si>
  <si>
    <t>NP_001246600.1;NP_651974.1</t>
  </si>
  <si>
    <t>scrib</t>
  </si>
  <si>
    <t>[13..283][18..38][37..95][39..61][62..84][85..107][108..130][130..187][131..153][154..176][177..199][198..256][200..222][223..245][267..325][269..289][292..314][313..371][315..337][337..&gt;371][361..382][730..815][931..1016][1239..1326][1336..1425]</t>
  </si>
  <si>
    <t>[LRR_RI][leucine-rich repeat][LRR_8][leucine-rich repeat][leucine-rich repeat][leucine-rich repeat][leucine-rich repeat][LRR_8][leucine-rich repeat][leucine-rich repeat][leucine-rich repeat][LRR_8][leucine-rich repeat][leucine-rich repeat][LRR_8][leucine-rich repeat][leucine-rich repeat][LRR_8][leucine-rich repeat][LRR_4][leucine-rich repeat][PDZ_signaling][PDZ_signaling][PDZ_signaling][PDZ_signaling]</t>
  </si>
  <si>
    <t>[Leucine-rich repeats (LRRs), ribonuclease inhibitor (RI)-like subfamily. LRRs are 20-29 residue sequence motifs present in many proteins that participate in protein-protein interactions and have different functions and cellular locations. LRRs correspond...; cd00116][leucine-rich repeat [structural motif]][Leucine rich repeat; pfam13855][leucine-rich repeat [structural motif]][leucine-rich repeat [structural motif]][leucine-rich repeat [structural motif]][leucine-rich repeat [structural motif]][Leucine rich repeat; pfam13855][leucine-rich repeat [structural motif]][leucine-rich repeat [structural motif]][leucine-rich repeat [structural motif]][Leucine rich repeat; pfam13855][leucine-rich repeat [structural motif]][leucine-rich repeat [structural motif]][Leucine rich repeat; pfam13855][leucine-rich repeat [structural motif]][leucine-rich repeat [structural motif]][Leucine rich repeat; pfam13855][leucine-rich repeat [structural motif]][Leucine Rich repeats (2 copies); pfam12799][leucine-rich repeat [structural motif]][PDZ domain found in a variety of Eumetazoan signaling molecules, often in tandem arrangements. May be responsible for specific protein-protein interactions, as most PDZ domains bind C-terminal polypeptides, and binding to internal (non-C-terminal)...; cd00992][PDZ domain found in a variety of Eumetazoan signaling molecules, often in tandem arrangements. May be responsible for specific protein-protein interactions, as most PDZ domains bind C-terminal polypeptides, and binding to internal (non-C-terminal)...; cd00992][PDZ domain found in a variety of Eumetazoan signaling molecules, often in tandem arrangements. May be responsible for specific protein-protein interactions, as most PDZ domains bind C-terminal polypeptides, and binding to internal (non-C-terminal)...; cd00992][PDZ domain found in a variety of Eumetazoan signaling molecules, often in tandem arrangements. May be responsible for specific protein-protein interactions, as most PDZ domains bind C-terminal polypeptides, and binding to internal (non-C-terminal)...; cd00992]</t>
  </si>
  <si>
    <t>[order(15,18,20,23,25,39,42,44,47,62,65,67,70,72,85,88,90,][order(21..22,69,184,227,229,250,283)][order(740..743,745,799..800,803..804)][order(940..943,945,1000..1001,1004..1005)][order(1248..1251,1253,1310..1311,1314..1315)][order(1346..1349,1351,1409..1410,1413..1414)]</t>
  </si>
  <si>
    <t>[Leucine-rich repeats][Substrate binding site [chemical binding]][protein binding site [polypeptide binding]][protein binding site [polypeptide binding]][protein binding site [polypeptide binding]][protein binding site [polypeptide binding]]</t>
  </si>
  <si>
    <t>NP_001014669.1;NP_001014670.2;NP_001163745.1;NP_001163746.1;NP_001163747.1;NP_001247318.1;NP_001247319.1;NP_001247320.1;NP_001247321.1;NP_001247322.1;NP_001262988.1;NP_001262989.1;NP_524754.2;NP_733154.1;NP_733155.2</t>
  </si>
  <si>
    <t>Nc73EF</t>
  </si>
  <si>
    <t>1.2.4.2</t>
  </si>
  <si>
    <t>[53..1104][259..521][645..858]</t>
  </si>
  <si>
    <t>[sucA][TPP_E1_OGDC_like][Transket_pyr]</t>
  </si>
  <si>
    <t>[2-oxoglutarate dehydrogenase E1 component; Reviewed; PRK09404][Thiamine pyrophosphate (TPP) family, E1 of OGDC-like subfamily, TPP-binding module; composed of proteins similar to the E1 component of the 2-oxoglutarate dehydrogenase multienzyme complex (OGDC). OGDC catalyzes the oxidative decarboxylation of...; cd02016][Transketolase, pyrimidine binding domain; pfam02779]</t>
  </si>
  <si>
    <t>[order(371,404..407,438,440)]</t>
  </si>
  <si>
    <t>[TPP-binding site [chemical binding]]</t>
  </si>
  <si>
    <t>NP_001097629.1;NP_730223.1</t>
  </si>
  <si>
    <t>par-1</t>
  </si>
  <si>
    <t>2.7.11.-;2.7.11.26</t>
  </si>
  <si>
    <t>[252..504][253..504][525..563]</t>
  </si>
  <si>
    <t>[STKc_MARK][S_TKc][UBA_MARK_Par1]</t>
  </si>
  <si>
    <t>[Catalytic domain of the Serine/Threonine Kinases, MAP/microtubule affinity-regulating kinases; cd14072][Serine/Threonine protein kinases, catalytic domain; smart00220][UBA domain found in microtubule-associated protein (MAP)/microtubule affinity-regulating kinase (MARK)/ partitioning-defective 1 (Par-1) and similar proteins; cd14337]</t>
  </si>
  <si>
    <t>[order(259..263,267,280,282,313,329..332,336,338..339,341,][order(259..262,267,280,282,313,329..332,336,379..380,382,][order(263,336,338,374..375,377,379,396,410..414,416)][392..414]</t>
  </si>
  <si>
    <t>NP_001014540.2;NP_001014542.1;NP_001163208.1;NP_001163209.1;NP_001163210.1;NP_001163211.1;NP_995893.1;NP_995894.2;NP_995899.2;NP_995900.1</t>
  </si>
  <si>
    <t>Ack-like</t>
  </si>
  <si>
    <t>[4..65][133..396][137..398][400..454][486..525]</t>
  </si>
  <si>
    <t>[SAM_TNK-like][STYKc][PTKc_Ack_like][SH3][CRIB]</t>
  </si>
  <si>
    <t>[SAM domain of TNK(ACK)-like non-receptor tyrosine-protein kinases; cd09539][Protein kinase; unclassified specificity; smart00221][Catalytic domain of the Protein Tyrosine Kinase, Activated Cdc42-associated kinase; cd05040][Src homology 3 domains; smart00326][PAK (p21 activated kinase) Binding Domain (PBD), binds Cdc42p- and/or Rho-like small GTPases; also known as the Cdc42/Rac interactive binding (CRIB) motif; has been shown to inhibit transcriptional activation and cell transformation mediated by the...; cd00132]</t>
  </si>
  <si>
    <t>[order(139..141,147,162,164,210..213,217,260,264..265,267,][order(139..141,147,162,164,210..213,217,260,264..265,267,][order(260,264,299..303,312,346)][order(277..287,289..296,299..305)][order(488,491,495,497,500,514,518)]</t>
  </si>
  <si>
    <t>[][ATP binding site [chemical binding]][polypeptide substrate binding site [polypeptide binding]][activation loop (A-loop)][GTPase interaction site [polypeptide binding]]</t>
  </si>
  <si>
    <t>Ars2</t>
  </si>
  <si>
    <t>[153..266][732..931]</t>
  </si>
  <si>
    <t>[DUF3546][ARS2]</t>
  </si>
  <si>
    <t>[Domain of unknown function (DUF3546); pfam12066][Arsenite-resistance protein 2; pfam04959]</t>
  </si>
  <si>
    <t>NP_001260719.1;NP_610203.2;NP_724455.2</t>
  </si>
  <si>
    <t>mask</t>
  </si>
  <si>
    <t>[555..684][562..617][633..751][635..724][726..850][733..784][768..859][896..1014][898..989][964..1049][989..&gt;1049][2321..2353][2326..2419][2350..2477][2393..2486][2457..2579][2461..2552][2519..2645][2528..2622][3049..3110][3920..&gt;3968]</t>
  </si>
  <si>
    <t>[ANK][Ank_4][ANK][Ank_2][ANK][Ank_4][Ank_2][ANK][Ank_2][Ank_2][ANK][Ank][Ank_2][ANK][Ank_2][ANK][Ank_2][ANK][Ank_2][KH-I][YppG]</t>
  </si>
  <si>
    <t>[ankyrin repeats; ankyrin repeats mediate protein-protein interactions in very diverse families of proteins. The number of ANK repeats in a protein can range from 2 to over 20 (ankyrins, for example). ANK repeats may occur in combinations with other...; cd00204][Ankyrin repeats (many copies); pfam13637][ankyrin repeats; ankyrin repeats mediate protein-protein interactions in very diverse families of proteins. The number of ANK repeats in a protein can range from 2 to over 20 (ankyrins, for example). ANK repeats may occur in combinations with other...; cd00204][Ankyrin repeats (3 copies); pfam12796][ankyrin repeats; ankyrin repeats mediate protein-protein interactions in very diverse families of proteins. The number of ANK repeats in a protein can range from 2 to over 20 (ankyrins, for example). ANK repeats may occur in combinations with other...; cd00204][Ankyrin repeats (many copies); pfam13637][Ankyrin repeats (3 copies); pfam12796][ankyrin repeats; ankyrin repeats mediate protein-protein interactions in very diverse families of proteins. The number of ANK repeats in a protein can range from 2 to over 20 (ankyrins, for example). ANK repeats may occur in combinations with other...; cd00204][Ankyrin repeats (3 copies); pfam12796][Ankyrin repeats (3 copies); pfam12796][ankyrin repeats; ankyrin repeats mediate protein-protein interactions in very diverse families of proteins. The number of ANK repeats in a protein can range from 2 to over 20 (ankyrins, for example). ANK repeats may occur in combinations with other...; cd00204][Ankyrin repeat; pfam00023][Ankyrin repeats (3 copies); pfam12796][ankyrin repeats; ankyrin repeats mediate protein-protein interactions in very diverse families of proteins. The number of ANK repeats in a protein can range from 2 to over 20 (ankyrins, for example). ANK repeats may occur in combinations with other...; cd00204][Ankyrin repeats (3 copies); pfam12796][ankyrin repeats; ankyrin repeats mediate protein-protein interactions in very diverse families of proteins. The number of ANK repeats in a protein can range from 2 to over 20 (ankyrins, for example). ANK repeats may occur in combinations with other...; cd00204][Ankyrin repeats (3 copies); pfam12796][ankyrin repeats; ankyrin repeats mediate protein-protein interactions in very diverse families of proteins. The number of ANK repeats in a protein can range from 2 to over 20 (ankyrins, for example). ANK repeats may occur in combinations with other...; cd00204][Ankyrin repeats (3 copies); pfam12796][K homology RNA-binding domain, type I. KH binds single-stranded RNA or DNA. It is found in a wide variety of proteins including ribosomal proteins, transcription factors and post-transcriptional modifiers of mRNA. There are two different KH domains that...; cd00105][YppG-like protein; pfam14179]</t>
  </si>
  <si>
    <t>[order(3055,3057..3059,3061..3065,3068..3069,3072..3073,][3062..3065]</t>
  </si>
  <si>
    <t>[nucleic acid binding region [nucleotide binding]][G-X-X-G motif]</t>
  </si>
  <si>
    <t>NP_001247280.1;NP_001262904.1;NP_788733.1</t>
  </si>
  <si>
    <t>Clamp</t>
  </si>
  <si>
    <t>[&lt;344..493][362..382][374..398][390..410][402..427][418..438][430..455][446..465][459..483][470..&gt;524][474..494][486..510][502..522]</t>
  </si>
  <si>
    <t>[COG5048][C2H2 Zn finger][zf-H2C2_2][C2H2 Zn finger][zf-H2C2_2][C2H2 Zn finger][zf-H2C2_2][C2H2 Zn finger][zf-H2C2_2][COG5048][C2H2 Zn finger][zf-H2C2_2][C2H2 Zn finger]</t>
  </si>
  <si>
    <t>[FOG: Zn-finger [General function prediction only]][C2H2 Zn finger [structural motif]][Zinc-finger double domain; pfam13465][C2H2 Zn finger [structural motif]][Zinc-finger double domain; pfam13465][C2H2 Zn finger [structural motif]][Zinc-finger double domain; pfam13465][C2H2 Zn finger [structural motif]][Zinc-finger double domain; pfam13465][FOG: Zn-finger [General function prediction only]][C2H2 Zn finger [structural motif]][Zinc-finger double domain; pfam13465][C2H2 Zn finger [structural motif]]</t>
  </si>
  <si>
    <t>[order(362,365,378,382)][order(390,393,406,410)][order(418,421,434,438)][order(423,425,427,429..430,433..434,437,451,453,457..458,][order(446,449,462,466)][order(474,477,490,494)][order(502,505,518,522)]</t>
  </si>
  <si>
    <t>[Zn binding site [ion binding]][Zn binding site [ion binding]][Zn binding site [ion binding]][putative nucleic acid binding site [nucleotide binding]][Zn binding site [ion binding]][Zn binding site [ion binding]][Zn binding site [ion binding]]</t>
  </si>
  <si>
    <t>CG14803</t>
  </si>
  <si>
    <t>[46..654][728..1095]</t>
  </si>
  <si>
    <t>[MMS22L_N][MMS22L_C]</t>
  </si>
  <si>
    <t>[S-phase genomic integrity recombination mediator, N-terminal; pfam14910][S-phase genomic integrity recombination mediator, C-terminal; pfam14911]</t>
  </si>
  <si>
    <t>NP_001284794.1;NP_569950.1</t>
  </si>
  <si>
    <t>Not3</t>
  </si>
  <si>
    <t>[2..238][709..839]</t>
  </si>
  <si>
    <t>[Not3][NOT2_3_5]</t>
  </si>
  <si>
    <t>[Not1 N-terminal domain, CCR4-Not complex component; pfam04065][NOT2 / NOT3 / NOT5 family; pfam04153]</t>
  </si>
  <si>
    <t>CG3909</t>
  </si>
  <si>
    <t>[52..323][&lt;54..326]</t>
  </si>
  <si>
    <t>[order(57,61,67..68,83..84,102,106,112..113,143,148,]</t>
  </si>
  <si>
    <t>Usp14</t>
  </si>
  <si>
    <t>[4..73][5..73][103..467][105..467]</t>
  </si>
  <si>
    <t>[UBQ][UBQ][UCH][Peptidase_C19A]</t>
  </si>
  <si>
    <t>[Ubiquitin homologues; smart00213][Ubiquitin-like proteins; cl00155][Ubiquitin carboxyl-terminal hydrolase; pfam00443][A subfamily of Peptidase C19. Peptidase C19 contains ubiquitinyl hydrolases. They are intracellular peptidases that remove ubiquitin molecules from polyubiquinated peptides by cleavage of isopeptide bonds. They hydrolyse bonds involving the carboxyl...; cd02657]</t>
  </si>
  <si>
    <t>[order(30,45,73)][order(47..50,71..72)][order(108,113,422,439)]</t>
  </si>
  <si>
    <t>[charged pocket][hydrophobic patch][]</t>
  </si>
  <si>
    <t>kay</t>
  </si>
  <si>
    <t>[211..272][212..271]</t>
  </si>
  <si>
    <t>[bZIP_Fos][coiled coil]</t>
  </si>
  <si>
    <t>[Basic leucine zipper (bZIP) domain of the oncogene Fos (Fos): a DNA-binding and dimerization domain; cd14721][coiled coil [structural motif]]</t>
  </si>
  <si>
    <t>[order(212,215..216,218..220,222..223,225..227,229..231)][order(230,233..234,237..238,240..241,244..245,247..248,]</t>
  </si>
  <si>
    <t>pigs</t>
  </si>
  <si>
    <t>[22..159][257..326]</t>
  </si>
  <si>
    <t>[CH][GAS2]</t>
  </si>
  <si>
    <t>[Calponin homology domain; actin-binding domain which may be present as a single copy or in tandem repeats (which increases binding affinity). The CH domain is found in cytoskeletal and signal transduction proteins, including actin-binding proteins like...; cd00014][Growth-Arrest-Specific Protein 2 Domain; pfam02187]</t>
  </si>
  <si>
    <t>[order(22,24..26,29,31,118..119,122,129,145..146,149..150,]</t>
  </si>
  <si>
    <t>Nup75</t>
  </si>
  <si>
    <t>[57..612]</t>
  </si>
  <si>
    <t>[Nucleopor_Nup85]</t>
  </si>
  <si>
    <t>[Nup85 Nucleoporin; pfam07575]</t>
  </si>
  <si>
    <t>Atxn7</t>
  </si>
  <si>
    <t>CG12702</t>
  </si>
  <si>
    <t>[631..840][738..793][759..849][&lt;835..870]</t>
  </si>
  <si>
    <t>[Lebercilin][TMF_DNA_bd][IFT20][DUF4078]</t>
  </si>
  <si>
    <t>[Ciliary protein causing Leber congenital amaurosis disease; pfam15619][TATA element modulatory factor 1 DNA binding; pfam12329][Intraflagellar transport complex B, subunit 20; pfam14931][Domain of unknown function (DUF4078); pfam13300]</t>
  </si>
  <si>
    <t>Nup160</t>
  </si>
  <si>
    <t>[29..530]</t>
  </si>
  <si>
    <t>[Nup160]</t>
  </si>
  <si>
    <t>[Nucleoporin Nup120/160; pfam11715]</t>
  </si>
  <si>
    <t>ena</t>
  </si>
  <si>
    <t>[301..408][946..980]</t>
  </si>
  <si>
    <t>[EVH1_Ena_VASP-like][VASP_tetra]</t>
  </si>
  <si>
    <t>[Enabled/VASP family EVH1 domain; cd01207][VASP tetramerization domain; pfam08776]</t>
  </si>
  <si>
    <t>[order(312,319,365,367,373,375,377)]</t>
  </si>
  <si>
    <t>[proline-rich peptide binding site [polypeptide binding]]</t>
  </si>
  <si>
    <t>NP_001137709.1;NP_725859.2</t>
  </si>
  <si>
    <t>CG1737</t>
  </si>
  <si>
    <t>[&lt;266..&gt;355]</t>
  </si>
  <si>
    <t>[SRP-alpha_N]</t>
  </si>
  <si>
    <t>[Signal recognition particle, alpha subunit, N-terminal; pfam04086]</t>
  </si>
  <si>
    <t>NP_001285119.1;NP_572711.2</t>
  </si>
  <si>
    <t>Gp93</t>
  </si>
  <si>
    <t>[74..745][97..216][257..748]</t>
  </si>
  <si>
    <t>[PRK05218][HATPase_c][HSP90]</t>
  </si>
  <si>
    <t>[heat shock protein 90; Provisional][Histidine kinase-like ATPases; This family includes several ATP-binding proteins for example: histidine kinase, DNA gyrase B, topoisomerases, heat shock protein HSP90, phytochrome-like ATPases and DNA mismatch repair proteins; cd00075][Hsp90 protein; pfam00183]</t>
  </si>
  <si>
    <t>[order(102,106,109,146,148,150,152..153,196..199,211,213)][106][order(150,152,196,198)]</t>
  </si>
  <si>
    <t>CG1910</t>
  </si>
  <si>
    <t>[&lt;148..416]</t>
  </si>
  <si>
    <t>NP_651888.1;NP_733451.1;NP_733453.1</t>
  </si>
  <si>
    <t>CG1622</t>
  </si>
  <si>
    <t>[24..210]</t>
  </si>
  <si>
    <t>[PRP38]</t>
  </si>
  <si>
    <t>[PRP38 family; pfam03371]</t>
  </si>
  <si>
    <t>Sec5</t>
  </si>
  <si>
    <t>[5..85][193..383]</t>
  </si>
  <si>
    <t>[IPT_PCSR][Sec5]</t>
  </si>
  <si>
    <t>[IPT domain of Plexins and Cell Surface Receptors (PCSR) and related proteins . This subgroup contains IPT domains of plexins, receptors, like the plasminogen-related growth factor receptors, the hepatocyte growth factor-scatter factors, and the...; cd00603][Exocyst complex component Sec5; pfam15469]</t>
  </si>
  <si>
    <t>Dsp1</t>
  </si>
  <si>
    <t>[183..250][275..339]</t>
  </si>
  <si>
    <t>[order(185,187..188,190..191,194..195,198,202,217,220,223,][order(277,279..280,282..283,286..287,290,294,307,310,313,]</t>
  </si>
  <si>
    <t>NP_001138203.1;NP_727959.2;NP_727960.1;NP_996485.1</t>
  </si>
  <si>
    <t>gfzf</t>
  </si>
  <si>
    <t>2.5.1.18</t>
  </si>
  <si>
    <t>[18..87][163..229][365..432][597..663][811..886][812..1000][900..1017]</t>
  </si>
  <si>
    <t>[FLYWCH][FLYWCH][FLYWCH][FLYWCH][Thioredoxin_like][GstA][GST_C_Delta_Epsilon]</t>
  </si>
  <si>
    <t>[FLYWCH zinc finger domain; pfam04500][FLYWCH zinc finger domain; pfam04500][FLYWCH zinc finger domain; pfam04500][FLYWCH zinc finger domain; pfam04500][Protein Disulfide Oxidoreductases and Other Proteins with a Thioredoxin fold; cl00388][Glutathione S-transferase [Posttranslational modification, protein turnover, chaperones]; COG0625][C-terminal, alpha helical domain of Class Delta and Epsilon Glutathione S-transferases; cd03177]</t>
  </si>
  <si>
    <t>[order(901,906,909,914,947)][order(908,911..912,967,970,975,978,1010,1013,1017)][order(912,916..917,920..921,924,928,976,978,1017)]</t>
  </si>
  <si>
    <t>[dimer interface [polypeptide binding]][N-terminal domain interface [polypeptide binding]][substrate binding pocket (H-site) [chemical binding]]</t>
  </si>
  <si>
    <t>Ranbp9</t>
  </si>
  <si>
    <t>[14..891][36..114]</t>
  </si>
  <si>
    <t>[SXM1][IBN_N]</t>
  </si>
  <si>
    <t>[Importin, protein involved in nuclear import [Posttranslational modification, protein turnover, chaperones]; COG5656][Importin-beta N-terminal domain; pfam03810]</t>
  </si>
  <si>
    <t>Glt</t>
  </si>
  <si>
    <t>3.1.1.-;3.1.1.1</t>
  </si>
  <si>
    <t>[54..579][&lt;146..345][&lt;681..715]</t>
  </si>
  <si>
    <t>[COesterase][Aes][DBINO]</t>
  </si>
  <si>
    <t>[Carboxylesterase family; pfam00135][Acetyl esterase/lipase [Lipid transport and metabolism]; COG0657][DNA-binding domain; pfam13892]</t>
  </si>
  <si>
    <t>[order(167..169,245..247,250,394,398..399,432,505,508)][order(246,502)]</t>
  </si>
  <si>
    <t>[substrate binding pocket [chemical binding]][catalytic triad [active]]</t>
  </si>
  <si>
    <t>PNUTS</t>
  </si>
  <si>
    <t>[1110..1130]</t>
  </si>
  <si>
    <t>Hem</t>
  </si>
  <si>
    <t>[7..1120]</t>
  </si>
  <si>
    <t>[Nckap1]</t>
  </si>
  <si>
    <t>[Membrane-associated apoptosis protein; pfam09735]</t>
  </si>
  <si>
    <t>rad50</t>
  </si>
  <si>
    <t>[2..1295][4..&gt;173][668..720][&lt;1203..1302]</t>
  </si>
  <si>
    <t>[rad50][ABC_Rad50][Rad50_zn_hook][ABC_Rad50]</t>
  </si>
  <si>
    <t>[rad50; TIGR00606][ATP-binding cassette domain of Rad50; cd03240][Rad50 zinc hook motif; pfam04423][ATP-binding cassette domain of Rad50; cd03240]</t>
  </si>
  <si>
    <t>[36..43][order(39..40,42..44,165)][162..165][1208..1217][1234..1239][1242..1245][1272..1278]</t>
  </si>
  <si>
    <t>NP_001246461.1;NP_726199.3</t>
  </si>
  <si>
    <t>Cyp12d1-p</t>
  </si>
  <si>
    <t>Nbr</t>
  </si>
  <si>
    <t>[413..599]</t>
  </si>
  <si>
    <t>[mut-7_like_exo]</t>
  </si>
  <si>
    <t>[DEDDy 3'-5' exonuclease domain of Caenorhabditis elegans mut-7 and similar proteins; cd06146]</t>
  </si>
  <si>
    <t>[order(435..438,493..494,496..498,548..549,582,586)][order(435,437,498,582,586)][order(436..438,493..494,496..497,548..549,582,586)]</t>
  </si>
  <si>
    <t>Got1</t>
  </si>
  <si>
    <t>2.6.1.1</t>
  </si>
  <si>
    <t>[28..397][31..399]</t>
  </si>
  <si>
    <t>[Aminotran_1_2][AAT_like]</t>
  </si>
  <si>
    <t>[Aminotransferase class I and II; pfam00155][Aspartate aminotransferase family. This family belongs to pyridoxal phosphate (PLP)-dependent aspartate aminotransferase superfamily (fold I). Pyridoxal phosphate combines with an alpha-amino acid to form a compound called a Schiff base or aldimine...; cd00609]</t>
  </si>
  <si>
    <t>[order(105..107,133,187,218,248,250..251,259)][order(108,143,211,257..259,295,298)][251]</t>
  </si>
  <si>
    <t>[pyridoxal 5'-phosphate binding site [chemical binding]][homodimer interface [polypeptide binding]][catalytic residue [active]]</t>
  </si>
  <si>
    <t>NP_611086.1;NP_725534.1</t>
  </si>
  <si>
    <t>CG12301</t>
  </si>
  <si>
    <t>[2..742]</t>
  </si>
  <si>
    <t>[Utp14]</t>
  </si>
  <si>
    <t>[Utp14 protein; pfam04615]</t>
  </si>
  <si>
    <t>[1..330][4..330][417..517][712..757][1115..1225][1794..1859]</t>
  </si>
  <si>
    <t>[order(71,74,76..79,221)][order(276,279,282)][order(446,461,463..464,483..485)]</t>
  </si>
  <si>
    <t>Imp</t>
  </si>
  <si>
    <t>[35..111][36..105][138..201][225..289][362..429][448..515]</t>
  </si>
  <si>
    <t>[RRM2_VICKZ][RRM][KH-I][KH-I][KH-I][KH-I]</t>
  </si>
  <si>
    <t>[RNA recognition motif 2 in the VICKZ family proteins; cd12359][RNA recognition motif; smart00360][K homology RNA-binding domain, type I. KH binds single-stranded RNA or DNA. It is found in a wide variety of proteins including ribosomal proteins, transcription factors and post-transcriptional modifiers of mRNA. There are two different KH domains that...; cd00105][K homology RNA-binding domain, type I. KH binds single-stranded RNA or DNA. It is found in a wide variety of proteins including ribosomal proteins, transcription factors and post-transcriptional modifiers of mRNA. There are two different KH domains that...; cd00105][K homology RNA-binding domain, type I. KH binds single-stranded RNA or DNA. It is found in a wide variety of proteins including ribosomal proteins, transcription factors and post-transcriptional modifiers of mRNA. There are two different KH domains that...; cd00105][K homology RNA-binding domain, type I. KH binds single-stranded RNA or DNA. It is found in a wide variety of proteins including ribosomal proteins, transcription factors and post-transcriptional modifiers of mRNA. There are two different KH domains that...; cd00105]</t>
  </si>
  <si>
    <t>[order(145,147..149,151..155,158..159,162..163,168..171)][152..155][order(232,234..236,238..242,245..246,249..250,255..257,][239..242][order(370,372..374,376..380,383..384,387..388,393..396)][377..380][order(456,458..460,462..466,469..470,473..474,479..482)][463..466]</t>
  </si>
  <si>
    <t>[nucleic acid binding region [nucleotide binding]][G-X-X-G motif][nucleic acid binding region [nucleotide binding]][G-X-X-G motif][nucleic acid binding region [nucleotide binding]][G-X-X-G motif][nucleic acid binding region [nucleotide binding]][G-X-X-G motif]</t>
  </si>
  <si>
    <t>NP_001036268.2;NP_001162717.1;NP_001245616.1;NP_511111.1;NP_727451.1</t>
  </si>
  <si>
    <t>CG7033</t>
  </si>
  <si>
    <t>[7..522][10..527]</t>
  </si>
  <si>
    <t>[thermosome_arch][TCP1_beta]</t>
  </si>
  <si>
    <t>[thermosome, various subunits, archaeal; TIGR02339][TCP-1 (CTT or eukaryotic type II) chaperonin family, beta subunit. Chaperonins are involved in productive folding of proteins. They share a common general morphology, a double toroid of 2 stacked rings. In contrast to bacterial group I chaperonins (GroEL)...; cd03336]</t>
  </si>
  <si>
    <t>[order(15,19,47..50,52,73,75,79,83,86,380,516..522)][order(42..44,97,101,165,392,410,450,493,495)][order(430,448,457,459..460,463)]</t>
  </si>
  <si>
    <t>Nsun2</t>
  </si>
  <si>
    <t>[13..433][178..324]</t>
  </si>
  <si>
    <t>[RsmB][Methyltransf_26]</t>
  </si>
  <si>
    <t>[16S rRNA C967 or C1407 C5-methylase, RsmB/RsmF family [Translation, ribosomal structure and biogenesis]; COG0144][Methyltransferase domain; pfam13659]</t>
  </si>
  <si>
    <t>AGO1</t>
  </si>
  <si>
    <t>[88..901][250..302][302..422][468..908]</t>
  </si>
  <si>
    <t>[PLN03202][DUF1785][PAZ_argonaute_like][Piwi_ago-like]</t>
  </si>
  <si>
    <t>[protein argonaute; Provisional][Domain of unknown function (DUF1785); pfam08699][PAZ domain, argonaute_like subfamily. Argonaute is part of the RNA-induced silencing complex (RISC), and is an endonuclease that plays a key role in the RNA interference pathway. The PAZ domain has been named after the proteins Piwi,Argonaut, and Zwille; cd02846][Piwi_ago-like: PIWI domain, Argonaute-like subfamily. Argonaute is the central component of the RNA-induced silencing complex (RISC) and related complexes. The PIWI domain is the C-terminal portion of Argonaute and consists of two subdomains, one of...; cd04657]</t>
  </si>
  <si>
    <t>[order(354,369,383,387,405,412,414)][order(619,623,635..638,641,649,652,656,660)][order(687,689,760,898)]</t>
  </si>
  <si>
    <t>NP_523734.1;NP_725341.1</t>
  </si>
  <si>
    <t>DCP1</t>
  </si>
  <si>
    <t>[4..124]</t>
  </si>
  <si>
    <t>[Dcp1]</t>
  </si>
  <si>
    <t>[mRNA decapping enzyme 1 (Dcp1); cd09804]</t>
  </si>
  <si>
    <t>[order(5..6,10,12..13,16..17,27,29,51,68..70,73,75)]</t>
  </si>
  <si>
    <t>CG1582</t>
  </si>
  <si>
    <t>[123..154][250..272][&lt;284..360][419..1206][471..619][731..880][940..1029][1070..1212]</t>
  </si>
  <si>
    <t>[UBA_like_SF][zf-CCCH][RWD][HrpA][DEXDc][HELICc][HA2][OB_NTP_bind]</t>
  </si>
  <si>
    <t>[UBA domain-like superfamily; cl21463][Zinc finger C-x8-C-x5-C-x3-H type (and similar); pfam00642][RWD domain; pfam05773][HrpA-like RNA helicase [Translation, ribosomal structure and biogenesis]; COG1643][DEAD-like helicases superfamily. A diverse family of proteins involved in ATP-dependent RNA or DNA unwinding. This domain contains the ATP-binding region; cd00046][Helicase superfamily c-terminal domain; associated with DEXDc-, DEAD-, and DEAH-box proteins, yeast initiation factor 4A, Ski2p, and Hepatitis C virus NS3 helicases; this domain is found in a wide variety of helicases and helicase related proteins; may...; cd00079][Helicase associated domain (HA2); pfam04408][Oligonucleotide/oligosaccharide-binding (OB)-fold; pfam07717]</t>
  </si>
  <si>
    <t>[479..483][584..587][order(760..763,791..792,817..819)][order(825,864,868,871)]</t>
  </si>
  <si>
    <t>clu</t>
  </si>
  <si>
    <t>[2..73][286..507][714..914][951..1018][987..1025][1024..1102][1031..1056][1066..1144][1069..1099]</t>
  </si>
  <si>
    <t>[CLU_N][CLU][CLU-central][TPR_12][TPR_10][TPR_12][TPR repeat][TPR_12][TPR repeat]</t>
  </si>
  <si>
    <t>[Mitochondrial function, CLU-N-term; pfam15044][Clustered mitochondria; pfam13236][An uncharacterized central domain of CLU mitochondrial proteins; cd15466][Tetratricopeptide repeat; pfam13424][Tetratricopeptide repeat; pfam13374][Tetratricopeptide repeat; pfam13424][TPR repeat [structural motif]][Tetratricopeptide repeat; pfam13424][TPR repeat [structural motif]]</t>
  </si>
  <si>
    <t>[order(1032..1033,1036..1037,1039,1071,1074..1075,]</t>
  </si>
  <si>
    <t>NP_001261021.1;NP_611095.1</t>
  </si>
  <si>
    <t>MBD-R2</t>
  </si>
  <si>
    <t>[3..88][292..329][449..522][919..963]</t>
  </si>
  <si>
    <t>[THAP][TUDOR][MeCP2_MBD][PHD_SF]</t>
  </si>
  <si>
    <t>[THAP domain; pfam05485][Tudor domains are found in many eukaryotic organisms and have been implicated in protein-protein interactions in which methylated protein substrates bind to these domains. For example, the Tudor domain of Survival of Motor Neuron (SMN) binds to...; cd04508][MeCP2, MBD1, MBD2, MBD3, and MBD4 are members of a protein family that share the methyl-CpG-binding domain (MBD). The MBD, consists of about 70 residues and is defined as the minimal region required for binding to methylated DNA by a methyl-CpG-binding...; cd01396][PHD finger superfamily; cl22851]</t>
  </si>
  <si>
    <t>[order(298,303,323,325)][order(462,464,466,472,474,483,486,490)][order(919,931..934,938,958)][order(920,922,934,937,942,945,960,963)]</t>
  </si>
  <si>
    <t>[other][DNA binding][other][other]</t>
  </si>
  <si>
    <t>[dimethylated arginine/lysine binding site [chemical binding]][DNA binding site [nucleotide binding]][histone H3 binding site [polypeptide binding]][Zn binding site [ion binding]]</t>
  </si>
  <si>
    <t>CG12499</t>
  </si>
  <si>
    <t>[156..477]</t>
  </si>
  <si>
    <t>[Npa1]</t>
  </si>
  <si>
    <t>[Ribosome 60S biogenesis N-terminal; pfam11707]</t>
  </si>
  <si>
    <t>spg</t>
  </si>
  <si>
    <t>[9..64][414..600][1215..1610]</t>
  </si>
  <si>
    <t>[SH3_DOCK_AB][C2_Dock-B][DHR2_DOCK_B]</t>
  </si>
  <si>
    <t>[Src Homology 3 domain of Class A and B Dedicator of Cytokinesis proteins; cd11872][C2 domains found in Dedicator Of CytoKinesis (Dock) class B proteins; cd08695][Dock Homology Region 2, a GEF domain, of Class B Dedicator of Cytokinesis proteins; cd11696]</t>
  </si>
  <si>
    <t>[order(11..15,22,27..29,31,35..36,40..41,43,51,53,55,57,][order(14,16,19,23,40..41,57,59..60)][order(1296,1307,1309..1310,1312..1313,1316..1317,][order(1335,1337,1361,1364..1367,1369..1370,1383..1385,][1532..1537]</t>
  </si>
  <si>
    <t>[ELMO interaction site [polypeptide binding]][peptide ligand binding site [polypeptide binding]][putative dimer interface [polypeptide binding]][putative Rac/Cdc42 binding site [polypeptide binding]][nucleotide sensor]</t>
  </si>
  <si>
    <t>NP_001138118.2;NP_001263047.1;NP_733258.4</t>
  </si>
  <si>
    <t>SREBP</t>
  </si>
  <si>
    <t>[281..338]</t>
  </si>
  <si>
    <t>[HLH]</t>
  </si>
  <si>
    <t>[Helix-loop-helix domain, found in specific DNA- binding proteins that act as transcription factors; 60-100 amino acids long. A DNA-binding basic region is followed by two alpha-helices separated by a variable loop region; HLH forms homo- and heterodimers; cd00083]</t>
  </si>
  <si>
    <t>[order(284..285,291..293,295,316,319)][292][order(298..299,302..303,305..306,320,323,327,329..330,334,]</t>
  </si>
  <si>
    <t>[DNA binding][other][other]</t>
  </si>
  <si>
    <t>[DNA binding region [nucleotide binding]][E-box/N-box specificity site][dimerization interface [polypeptide binding]]</t>
  </si>
  <si>
    <t>Rtf1</t>
  </si>
  <si>
    <t>[428..535]</t>
  </si>
  <si>
    <t>[Plus3]</t>
  </si>
  <si>
    <t>[Short conserved domain in transcriptional regulators; smart00719]</t>
  </si>
  <si>
    <t>RfC3</t>
  </si>
  <si>
    <t>[12..321][26..167][231..321]</t>
  </si>
  <si>
    <t>[rfc][AAA][Rep_fac_C]</t>
  </si>
  <si>
    <t>[replication factor C small subunit; Reviewed; PRK00440][The AAA+ (ATPases Associated with a wide variety of cellular Activities) superfamily represents an ancient group of ATPases belonging to the ASCE (for additional strand, catalytic E) division of the P-loop NTPase fold. The ASCE division also includes ABC; cd00009][Replication factor C C-terminal domain; pfam08542]</t>
  </si>
  <si>
    <t>[51..58][order(52..59,116,147)][112..117][159]</t>
  </si>
  <si>
    <t>zf30C</t>
  </si>
  <si>
    <t>[33..53][61..80][98..117][134..152][511..532][&lt;523..&gt;672][546..566][575..594][603..624][632..651][660..680]</t>
  </si>
  <si>
    <t>[C2H2 Zn finger][C2H2 Zn finger][C2H2 Zn finger][C2H2 Zn finger][C2H2 Zn finger][COG5048][C2H2 Zn finger][C2H2 Zn finger][C2H2 Zn finger][C2H2 Zn finger][C2H2 Zn finger]</t>
  </si>
  <si>
    <t>[C2H2 Zn finger [structural motif]][C2H2 Zn finger [structural motif]][C2H2 Zn finger [structural motif]][C2H2 Zn finger [structural motif]][C2H2 Zn finger [structural motif]][FOG: Zn-finger [General function prediction only]][C2H2 Zn finger [structural motif]][C2H2 Zn finger [structural motif]][C2H2 Zn finger [structural motif]][C2H2 Zn finger [structural motif]][C2H2 Zn finger [structural motif]]</t>
  </si>
  <si>
    <t>[order(33,36,49,53)][order(38,40,42,44..45,48..49,52,66,68,72..73,76..77,80,][order(61,64,77,82)][order(511,514,527,532)][order(546,549,562,566)][order(575,578,591,595)][order(603,606,619,624)][order(608,610,612,614..615,618..619,622,637,639,643..644,][order(632,635,648,652)][order(660,663,676,680)]</t>
  </si>
  <si>
    <t>[Zn binding site [ion binding]][putative nucleic acid binding site [nucleotide binding]][Zn binding site [ion binding]][Zn binding site [ion binding]][Zn binding site [ion binding]][Zn binding site [ion binding]][Zn binding site [ion binding]][putative nucleic acid binding site [nucleotide binding]][Zn binding site [ion binding]][Zn binding site [ion binding]]</t>
  </si>
  <si>
    <t>T-cp1</t>
  </si>
  <si>
    <t>3.6.3.6</t>
  </si>
  <si>
    <t>[12..538][14..534]</t>
  </si>
  <si>
    <t>[TCP1_alpha][thermosome_arch]</t>
  </si>
  <si>
    <t>[TCP-1 (CTT or eukaryotic type II) chaperonin family, alpha subunit. Chaperonins are involved in productive folding of proteins. They share a common general morphology, a double toroid of 2 stacked rings. In contrast to bacterial group I chaperonins...; cd03335][thermosome, various subunits, archaeal; TIGR02339]</t>
  </si>
  <si>
    <t>[order(12,16,44..47,49,67,69,73,77,80,385,529..535)][order(39..41,91,95,157,397,415,455,506,508)][order(435,453,462,464..465,468)]</t>
  </si>
  <si>
    <t>Ost48</t>
  </si>
  <si>
    <t>[26..448]</t>
  </si>
  <si>
    <t>[DDOST_48kD]</t>
  </si>
  <si>
    <t>[Oligosaccharyltransferase 48 kDa subunit beta; pfam03345]</t>
  </si>
  <si>
    <t>Stat92E</t>
  </si>
  <si>
    <t>[14..214][216..462][452..570]</t>
  </si>
  <si>
    <t>[STAT_alpha][STAT_bind][SH2_STAT_family]</t>
  </si>
  <si>
    <t>[STAT protein, all-alpha domain; pfam01017][STAT protein, DNA binding domain; pfam02864][Src homology 2 (SH2) domain found in signal transducer and activator of transcription (STAT) family; cd09919]</t>
  </si>
  <si>
    <t>[order(479,499,521,523)][order(522,538)][532..533]</t>
  </si>
  <si>
    <t>[phosphotyrosine binding pocket [polypeptide binding]][hydrophobic binding pocket [polypeptide binding]][homodimer interface [polypeptide binding]]</t>
  </si>
  <si>
    <t>NP_001014643.1;NP_001262758.1;NP_001262759.1;NP_001262760.1;NP_732516.2;NP_732517.2;NP_996243.1</t>
  </si>
  <si>
    <t>eIF3-S10</t>
  </si>
  <si>
    <t>[429..&gt;497]</t>
  </si>
  <si>
    <t>[PAM]</t>
  </si>
  <si>
    <t>[PCI/PINT associated module; smart00753]</t>
  </si>
  <si>
    <t>CG1092</t>
  </si>
  <si>
    <t>mre11</t>
  </si>
  <si>
    <t>[13..413][16..288][307..450]</t>
  </si>
  <si>
    <t>[mre11][MPP_Mre11_N][Mre11_DNA_bind]</t>
  </si>
  <si>
    <t>[DNA repair protein (mre11); TIGR00583][Mre11 nuclease, N-terminal metallophosphatase domain; cd00840][Mre11 DNA-binding presumed domain; pfam04152]</t>
  </si>
  <si>
    <t>[order(22,24,62,130..131,230,258..260)][order(22,24,62,130,230,258,260)][order(26..32,65,133,135..136,186..187)][order(68,135..136,187,287)][order(71,74..75,78,82,133..134)]</t>
  </si>
  <si>
    <t>[active][metal-binding][DNA binding][other][other]</t>
  </si>
  <si>
    <t>[][metal binding site [ion binding]][DNA binding site [nucleotide binding]][heterodimer interface [polypeptide binding]][homodimer interface [polypeptide binding]]</t>
  </si>
  <si>
    <t>l(2)09851</t>
  </si>
  <si>
    <t>[52..122][152..&gt;395][&lt;172..&gt;447]</t>
  </si>
  <si>
    <t>[Histone-binding protein RBBP4 or subunit C of CAF1 complex; pfam12265][WD40 domain, found in a number of eukaryotic proteins that cover a wide variety of functions including adaptor/regulatory modules in signal transduction, pre-mRNA processing and cytoskeleton assembly; typically contains a GH dipeptide 11-24 residues from...; cl02567][WD40 repeat [General function prediction only]; COG2319]</t>
  </si>
  <si>
    <t>[order(159,177,181,189..190,220..221,239,255,258..259,]</t>
  </si>
  <si>
    <t>Dp1</t>
  </si>
  <si>
    <t>[170..231][242..&gt;290][315..373][384..440][454..513][524..586][598..659][670..732][744..806][817..879][890..989][995..1055][1075..1137][1149..1208]</t>
  </si>
  <si>
    <t>[vigilin_like_KH][vigilin_like_KH][vigilin_like_KH][vigilin_like_KH][vigilin_like_KH][vigilin_like_KH][vigilin_like_KH][vigilin_like_KH][vigilin_like_KH][vigilin_like_KH][vigilin_like_KH][vigilin_like_KH][vigilin_like_KH][vigilin_like_KH]</t>
  </si>
  <si>
    <t>[K homology RNA-binding domain_vigilin_like. The vigilin family is a large and extended family of multiple KH-domain proteins, including vigilin, also called high density lipoprotein binding protien (HBP), fungal Scp160 and bicaudal-C. Yeast Scp160p has...; cd02394][K homology RNA-binding domain_vigilin_like. The vigilin family is a large and extended family of multiple KH-domain proteins, including vigilin, also called high density lipoprotein binding protien (HBP), fungal Scp160 and bicaudal-C. Yeast Scp160p has...; cd02394][K homology RNA-binding domain_vigilin_like. The vigilin family is a large and extended family of multiple KH-domain proteins, including vigilin, also called high density lipoprotein binding protien (HBP), fungal Scp160 and bicaudal-C. Yeast Scp160p has...; cd02394][K homology RNA-binding domain_vigilin_like. The vigilin family is a large and extended family of multiple KH-domain proteins, including vigilin, also called high density lipoprotein binding protien (HBP), fungal Scp160 and bicaudal-C. Yeast Scp160p has...; cd02394][K homology RNA-binding domain_vigilin_like. The vigilin family is a large and extended family of multiple KH-domain proteins, including vigilin, also called high density lipoprotein binding protien (HBP), fungal Scp160 and bicaudal-C. Yeast Scp160p has...; cd02394][K homology RNA-binding domain_vigilin_like. The vigilin family is a large and extended family of multiple KH-domain proteins, including vigilin, also called high density lipoprotein binding protien (HBP), fungal Scp160 and bicaudal-C. Yeast Scp160p has...; cd02394][K homology RNA-binding domain_vigilin_like. The vigilin family is a large and extended family of multiple KH-domain proteins, including vigilin, also called high density lipoprotein binding protien (HBP), fungal Scp160 and bicaudal-C. Yeast Scp160p has...; cd02394][K homology RNA-binding domain_vigilin_like. The vigilin family is a large and extended family of multiple KH-domain proteins, including vigilin, also called high density lipoprotein binding protien (HBP), fungal Scp160 and bicaudal-C. Yeast Scp160p has...; cd02394][K homology RNA-binding domain_vigilin_like. The vigilin family is a large and extended family of multiple KH-domain proteins, including vigilin, also called high density lipoprotein binding protien (HBP), fungal Scp160 and bicaudal-C. Yeast Scp160p has...; cd02394][K homology RNA-binding domain_vigilin_like. The vigilin family is a large and extended family of multiple KH-domain proteins, including vigilin, also called high density lipoprotein binding protien (HBP), fungal Scp160 and bicaudal-C. Yeast Scp160p has...; cd02394][K homology RNA-binding domain_vigilin_like. The vigilin family is a large and extended family of multiple KH-domain proteins, including vigilin, also called high density lipoprotein binding protien (HBP), fungal Scp160 and bicaudal-C. Yeast Scp160p has...; cd02394][K homology RNA-binding domain_vigilin_like. The vigilin family is a large and extended family of multiple KH-domain proteins, including vigilin, also called high density lipoprotein binding protien (HBP), fungal Scp160 and bicaudal-C. Yeast Scp160p has...; cd02394][K homology RNA-binding domain_vigilin_like. The vigilin family is a large and extended family of multiple KH-domain proteins, including vigilin, also called high density lipoprotein binding protien (HBP), fungal Scp160 and bicaudal-C. Yeast Scp160p has...; cd02394][K homology RNA-binding domain_vigilin_like. The vigilin family is a large and extended family of multiple KH-domain proteins, including vigilin, also called high density lipoprotein binding protien (HBP), fungal Scp160 and bicaudal-C. Yeast Scp160p has...; cd02394]</t>
  </si>
  <si>
    <t>[order(178,180..182,184..188,191..192,195..196,201..204)][185..188][order(250,252..254,256..260,263..264,267..268,273..276)][257..260][order(323,325..327,329..333,336..337,340..341,346..349)][330..333][order(392,394..396,398..402,405..406,409..410)][399..402][order(461,463..465,467..471,474..475,478..479,484..487)][468..471][order(532,534..536,538..542,545..546,549..550,556..559)][539..542][order(606,608..610,612..616,619..620,623..624,629..632)][613..616][order(678,680..682,684..688,691..692,695..696,702..705)][685..688][order(752,754..756,758..762,765..766,769..770,775..778)][759..762][order(825,827..829,831..835,838..839,842..843,849..852)][832..835][order(898,900..902,904..908,911..912,915..916,921..924)][905..908][order(1003,1005..1007,1009..1013,1016..1017,1020..1021,][1010..1013][order(1083,1085..1087,1089..1093,1096..1097,1100..1101,][1090..1093][order(1156,1158..1160,1162..1166,1169..1170,1173..1174,][1163..1166]</t>
  </si>
  <si>
    <t>[other][other][other][other][other][other][other][other][other][other][other][other][other][other][other][other][other][other][other][other][other][other][other][other][other][other][other][other]</t>
  </si>
  <si>
    <t>[putative nucleic acid binding region [nucleotide binding]][G-X-X-G motif][putative nucleic acid binding region [nucleotide binding]][G-X-X-G motif][putative nucleic acid binding region [nucleotide binding]][G-X-X-G motif][putative nucleic acid binding region [nucleotide binding]][G-X-X-G motif][putative nucleic acid binding region [nucleotide binding]][G-X-X-G motif][putative nucleic acid binding region [nucleotide binding]][G-X-X-G motif][putative nucleic acid binding region [nucleotide binding]][G-X-X-G motif][putative nucleic acid binding region [nucleotide binding]][G-X-X-G motif][putative nucleic acid binding region [nucleotide binding]][G-X-X-G motif][putative nucleic acid binding region [nucleotide binding]][G-X-X-G motif][putative nucleic acid binding region [nucleotide binding]][G-X-X-G motif][putative nucleic acid binding region [nucleotide binding]][G-X-X-G motif][putative nucleic acid binding region [nucleotide binding]][G-X-X-G motif][putative nucleic acid binding region [nucleotide binding]][G-X-X-G motif]</t>
  </si>
  <si>
    <t>vret</t>
  </si>
  <si>
    <t>[321..438][374..419][523..640][577..622]</t>
  </si>
  <si>
    <t>[TUDOR][TUDOR][TUDOR][TUDOR]</t>
  </si>
  <si>
    <t>[Tudor domain; pfam00567][Tudor domains are found in many eukaryotic organisms and have been implicated in protein-protein interactions in which methylated protein substrates bind to these domains. For example, the Tudor domain of Survival of Motor Neuron (SMN) binds to...; cd04508][Tudor domain; pfam00567][Tudor domains are found in many eukaryotic organisms and have been implicated in protein-protein interactions in which methylated protein substrates bind to these domains. For example, the Tudor domain of Survival of Motor Neuron (SMN) binds to...; cd04508]</t>
  </si>
  <si>
    <t>[order(381,384,386,405,408)][order(584,587,589,608,611)]</t>
  </si>
  <si>
    <t>[dimethylated arginine/lysine binding site [chemical binding]][dimethylated arginine/lysine binding site [chemical binding]]</t>
  </si>
  <si>
    <t>brm</t>
  </si>
  <si>
    <t>[172..202][&lt;330..&gt;392][&lt;480..633][501..573][649..693][687..&gt;824][776..1071][793..932][1097..1220][1308..1375][1425..1530]</t>
  </si>
  <si>
    <t>[QLQ][Pro-rich][Utp11][HSA][BRK][PHA02934][SNF2_N][DEXDc][HELICc][SnAC][Bromo_SNF2L2]</t>
  </si>
  <si>
    <t>[QLQ; pfam08880][Proline-rich; pfam15240][Utp11 protein; cl02164][domain in helicases and associated with SANT domains; smart00573][domain in transcription and CHROMO domain helicases; smart00592][Hypothetical protein; Provisional][SNF2 family N-terminal domain; pfam00176][DEAD-like helicases superfamily. A diverse family of proteins involved in ATP-dependent RNA or DNA unwinding. This domain contains the ATP-binding region; cd00046][Helicase superfamily c-terminal domain; associated with DEXDc-, DEAD-, and DEAH-box proteins, yeast initiation factor 4A, Ski2p, and Hepatitis C virus NS3 helicases; this domain is found in a wide variety of helicases and helicase related proteins; may...; cd00079][Snf2-ATP coupling, chromatin remodelling complex; pfam14619][Bromodomain, SNF2L2-like subfamily, specific to animals. SNF2L2 (SNF2-alpha) or SWI/SNF-related matrix-associated actin-dependent regulator of chromatin subfamily A member 2 is a global transcriptional activator, which cooperates with nuclear hormone...; cd05516]</t>
  </si>
  <si>
    <t>[801..805][900..903][order(1122..1125,1145..1146,1174..1176)][order(1182,1203,1207,1210)][order(1455,1460,1463,1502,1506,1512)]</t>
  </si>
  <si>
    <t>[ATP binding site [chemical binding]][putative Mg++ binding site [ion binding]][nucleotide binding region [chemical binding]][ATP-binding site [chemical binding]][acetyllysine binding site]</t>
  </si>
  <si>
    <t>NP_001261906.1;NP_001261907.1;NP_536746.1;NP_730088.1</t>
  </si>
  <si>
    <t>Nopp140</t>
  </si>
  <si>
    <t>[611..684]</t>
  </si>
  <si>
    <t>[SRP40_C]</t>
  </si>
  <si>
    <t>[SRP40, C-terminal domain; pfam05022]</t>
  </si>
  <si>
    <t>NP_001189158.2;NP_001262195.1;NP_730693.1;NP_730694.2</t>
  </si>
  <si>
    <t>CG2691</t>
  </si>
  <si>
    <t>[503..697]</t>
  </si>
  <si>
    <t>[NUC173]</t>
  </si>
  <si>
    <t>[NUC173 domain; pfam08161]</t>
  </si>
  <si>
    <t>CG13097</t>
  </si>
  <si>
    <t>[19..642]</t>
  </si>
  <si>
    <t>[Mpp10]</t>
  </si>
  <si>
    <t>[Mpp10 protein; pfam04006]</t>
  </si>
  <si>
    <t>Cul2</t>
  </si>
  <si>
    <t>[14..653][436..575][680..747]</t>
  </si>
  <si>
    <t>[Cullin][CULLIN][Cullin_Nedd8]</t>
  </si>
  <si>
    <t>[Cullin family; pfam00888][Cullin; smart00182][Cullin protein neddylation domain; pfam10557]</t>
  </si>
  <si>
    <t>Nak</t>
  </si>
  <si>
    <t>[42..319][47..312]</t>
  </si>
  <si>
    <t>[STKc_NAK_like][S_TKc]</t>
  </si>
  <si>
    <t>[Catalytic domain of Numb-Associated Kinase (NAK)-like Serine/Threonine kinases; cd14037][Serine/Threonine protein kinases, catalytic domain; smart00220]</t>
  </si>
  <si>
    <t>[order(52..56,60,77,79,109,130..133,136,138,179,181,][order(52..56,60,77,79,109,130..133,136,179,181,183..184,][order(56,136,138,179,181,183,200,224..227)][order(196..210,212..227)]</t>
  </si>
  <si>
    <t>NP_001286075.1;NP_477165.1;NP_995725.1</t>
  </si>
  <si>
    <t>Dhc64C</t>
  </si>
  <si>
    <t>[238..840][1022..4328][1327..1728][1870..2103][2218..2358][2568..2731][2920..&gt;3010][3199..3534][3560..3778][3916..4645]</t>
  </si>
  <si>
    <t>[DHC_N1][DYN1][DHC_N2][P-loop_NTPase][P-loop_NTPase][AAA][AAA][MT][AAA_9][Dynein_heavy]</t>
  </si>
  <si>
    <t>[Dynein heavy chain, N-terminal region 1; pfam08385][Dynein, heavy chain [Cytoskeleton]; COG5245][Dynein heavy chain, N-terminal region 2; pfam08393][P-loop containing Nucleoside Triphosphate Hydrolases; cl21455][P-loop containing Nucleoside Triphosphate Hydrolases; cl21455][The AAA+ (ATPases Associated with a wide variety of cellular Activities) superfamily represents an ancient group of ATPases belonging to the ASCE (for additional strand, catalytic E) division of the P-loop NTPase fold. The ASCE division also includes ABC; cd00009][The AAA+ (ATPases Associated with a wide variety of cellular Activities) superfamily represents an ancient group of ATPases belonging to the ASCE (for additional strand, catalytic E) division of the P-loop NTPase fold. The ASCE division also includes ABC; cd00009][Microtubule-binding stalk of dynein motor; pfam12777][ATP-binding dynein motor region D5; pfam12781][Dynein heavy chain and region D6 of dynein motor; pfam03028]</t>
  </si>
  <si>
    <t>[2593..2600][order(2594..2601,2662,2711)][2658..2663][2724][2935..2942][order(2936..2943,2993)][2989..2994]</t>
  </si>
  <si>
    <t>[Walker A motif][ATP binding site [chemical binding]][Walker B motif][arginine finger][Walker A motif][ATP binding site [chemical binding]][Walker B motif]</t>
  </si>
  <si>
    <t>NP_001261427.1;NP_001261428.1;NP_001261429.1;NP_001261430.1;NP_001261431.1;NP_001261432.1;NP_523929.2;NP_729034.2</t>
  </si>
  <si>
    <t>Grip163</t>
  </si>
  <si>
    <t>[266..&gt;542][&lt;1011..1245]</t>
  </si>
  <si>
    <t>[Spc97_Spc98][Spc97_Spc98]</t>
  </si>
  <si>
    <t>[Spc97 / Spc98 family; pfam04130][Spc97 / Spc98 family; pfam04130]</t>
  </si>
  <si>
    <t>CG5664</t>
  </si>
  <si>
    <t>SERCA</t>
  </si>
  <si>
    <t>3.6.3.8</t>
  </si>
  <si>
    <t>[5..72][53..989][93..341][418..527][&lt;598..712][784..987]</t>
  </si>
  <si>
    <t>[Cation_ATPase_N][ATPase-IIA1_Ca][E1-E2_ATPase][Hydrolase_like2][HAD][Cation_ATPase_C]</t>
  </si>
  <si>
    <t>[Cation transporter/ATPase, N-terminus; pfam00690][sarco/endoplasmic reticulum calcium-translocating P-type ATPase; TIGR01116][E1-E2 ATPase; pfam00122][Putative hydrolase of sodium-potassium ATPase alpha subunit; pfam13246][haloacid dehalogenase-like hydrolase; pfam12710][Cation transporting ATPase, C-terminus; pfam00689]</t>
  </si>
  <si>
    <t>[625]</t>
  </si>
  <si>
    <t>[motif II]</t>
  </si>
  <si>
    <t>NP_001286796.1;NP_476832.1;NP_726381.1</t>
  </si>
  <si>
    <t>CG31637</t>
  </si>
  <si>
    <t>2.8.2.-</t>
  </si>
  <si>
    <t>[288..459]</t>
  </si>
  <si>
    <t>[Sulfotransfer_1]</t>
  </si>
  <si>
    <t>[Sulfotransferase domain; cl21551]</t>
  </si>
  <si>
    <t>DNApol-delta</t>
  </si>
  <si>
    <t>2.7.7.7</t>
  </si>
  <si>
    <t>[48..1092][288..517][564..960][997..1070]</t>
  </si>
  <si>
    <t>[PTZ00166][DNA_polB_delta_exo][POLBc_delta][zf-C4pol]</t>
  </si>
  <si>
    <t>[DNA polymerase delta catalytic subunit; Provisional][DEDDy 3'-5' exonuclease domain of eukaryotic DNA polymerase delta, a family-B DNA polymerase; cd05777][DNA polymerase type-B delta subfamily catalytic domain. Three DNA-dependent DNA polymerases type B (alpha, delta, and epsilon) have been identified as essential for nuclear DNA replication in eukaryotes. Presently, no direct data is available regarding...; cd05533][C4-type zinc-finger of DNA polymerase delta; pfam14260]</t>
  </si>
  <si>
    <t>[order(300..303,380..381,384..386,457..458,495,499)][order(300,302,386,495,499)][order(301..303,380..381,384..385,457..458,495,499)][order(587,590..592,656,683,687,746)][order(744,746..747)]</t>
  </si>
  <si>
    <t>[active][active][other][active][metal-binding]</t>
  </si>
  <si>
    <t>[][catalytic site [active]][substrate binding site [chemical binding]][][]</t>
  </si>
  <si>
    <t>CG3961</t>
  </si>
  <si>
    <t>6.2.1.3</t>
  </si>
  <si>
    <t>[63..665][91..662]</t>
  </si>
  <si>
    <t>[PLN02736][LC-FACS_euk]</t>
  </si>
  <si>
    <t>[long-chain acyl-CoA synthetase][Eukaryotic long-chain fatty acid CoA synthetase (LC-FACS); cd05927]</t>
  </si>
  <si>
    <t>[order(242,245..250,252..253)][order(245,362..363,425..430,509,521,524,536,642)][order(245,288..289,334,336..337,340,362..363,425..430,509,][order(288,336..337,340,362,533..535,617,619)]</t>
  </si>
  <si>
    <t>[acyl-activating enzyme (AAE) consensus motif][putative AMP binding site [chemical binding]][putative active site [active]][putative CoA binding site [chemical binding]]</t>
  </si>
  <si>
    <t>NP_001262024.1;NP_730369.1;NP_730370.2</t>
  </si>
  <si>
    <t>Dlic</t>
  </si>
  <si>
    <t>[43..&gt;79]</t>
  </si>
  <si>
    <t>[ABC_ATPase]</t>
  </si>
  <si>
    <t>[ATP-binding cassette transporter nucleotide-binding domain; cd00267]</t>
  </si>
  <si>
    <t>[56..63][order(59..60,62..64)]</t>
  </si>
  <si>
    <t>[Walker A/P-loop][ATP binding site [chemical binding]]</t>
  </si>
  <si>
    <t>DCTN1-p150</t>
  </si>
  <si>
    <t>[8..74][232..&gt;314][410..&gt;489][556..834]</t>
  </si>
  <si>
    <t>[CAP_GLY][DUF4600][OmpH][Dynactin]</t>
  </si>
  <si>
    <t>[CAP-Gly domain; pfam01302][Domain of unknown function (DUF4600); pfam15372][Outer membrane protein (OmpH-like); pfam03938][Dynein associated protein; pfam12455]</t>
  </si>
  <si>
    <t>SMC2</t>
  </si>
  <si>
    <t>[1..1168][1..&gt;170][520..637][690..933][&lt;1073..1167]</t>
  </si>
  <si>
    <t>[Smc][ABC_SMC2_euk][SMC_hinge][V_Alix_like][P-loop_NTPase]</t>
  </si>
  <si>
    <t>[Chromosome segregation ATPase [Cell cycle control, cell division, chromosome partitioning]; COG1196][ATP-binding cassette domain of eukaryotic SMC2 proteins; cd03273][SMC proteins Flexible Hinge Domain; smart00968][Protein-interacting V-domain of mammalian Alix and related domains; cl14654][P-loop containing Nucleoside Triphosphate Hydrolases; cl21455]</t>
  </si>
  <si>
    <t>[32..39][order(35..36,38..40,147)][144..147][1083..1092][1107..1112][1115..1118][1139..1145]</t>
  </si>
  <si>
    <t>CG6439</t>
  </si>
  <si>
    <t>[37..369]</t>
  </si>
  <si>
    <t>abs</t>
  </si>
  <si>
    <t>[179..393][192..397][403..531]</t>
  </si>
  <si>
    <t>[224..228][340..343][371..373][order(436..439,459..460,485..487)][order(493,514,518,521)]</t>
  </si>
  <si>
    <t>Sin3A</t>
  </si>
  <si>
    <t>[238..1719][290..336][587..646][935..981][1032..1137]</t>
  </si>
  <si>
    <t>[Sin3][PAH][PAH][PAH][HDAC_interact]</t>
  </si>
  <si>
    <t>[Histone deacetylase complex, regulatory component SIN3 [Chromatin structure and dynamics]; COG5602][Paired amphipathic helix repeat; pfam02671][Paired amphipathic helix repeat; pfam02671][Paired amphipathic helix repeat; pfam02671][Histone deacetylase (HDAC) interacting; smart00761]</t>
  </si>
  <si>
    <t>NP_001246282.1;NP_001286354.1;NP_001286355.1;NP_001303347.1;NP_610799.2;NP_725187.1;NP_725189.1</t>
  </si>
  <si>
    <t>Blm</t>
  </si>
  <si>
    <t>[&lt;333..487][729..1359][753..902][931..1061][1144..1243][1286..1352]</t>
  </si>
  <si>
    <t>[DUF1682][RecQ][DEXDc][HELICc][RQC][HRDC]</t>
  </si>
  <si>
    <t>[Protein of unknown function (DUF1682); pfam07946][Superfamily II DNA helicase RecQ [Replication, recombination and repair]; COG0514][DEAD-like helicases superfamily. A diverse family of proteins involved in ATP-dependent RNA or DNA unwinding. This domain contains the ATP-binding region; cd00046][Helicase superfamily c-terminal domain; associated with DEXDc-, DEAD-, and DEAH-box proteins, yeast initiation factor 4A, Ski2p, and Hepatitis C virus NS3 helicases; this domain is found in a wide variety of helicases and helicase related proteins; may...; cd00079][RQC domain; pfam09382][HRDC domain; pfam00570]</t>
  </si>
  <si>
    <t>[762..766][865..868][order(966..969,989..990,1015..1017)][order(1023,1044,1048,1051)]</t>
  </si>
  <si>
    <t>cup</t>
  </si>
  <si>
    <t>[&lt;546..&gt;690]</t>
  </si>
  <si>
    <t>Elf</t>
  </si>
  <si>
    <t>[67..495][73..292][300..381][387..493]</t>
  </si>
  <si>
    <t>[TEF1][EF1_alpha][eRF3_II][eRF3c_III]</t>
  </si>
  <si>
    <t>[Translation elongation factor EF-1alpha (GTPase) [Translation, ribosomal structure and biogenesis]; COG5256][Elongation Factor 1-alpha (EF1-alpha) protein family; cd01883][eRF3_II: domain II of the eukaryotic class II release factor (eRF3). In eukaryotes, translation termination is mediated by two interacting release factors, eRF1 and eRF3, which act as class I and II factors, respectively. eRF1 functions as an omnipotent...; cd04089][C-terminal domain of eRF3; cd03704]</t>
  </si>
  <si>
    <t>[78..85][order(79,81,85..86,89,92..93,140..141,159..160,183..184,][order(81,83..86,217..218,220,259..261)][order(85,128,131..132,134,136,138..140,142,153,155,][130..140][136][155..158][157..175][217..220][259..261][order(403..410,412,414,419,421,423,444..445,447,479,481)]</t>
  </si>
  <si>
    <t>[G1 box][putative GEF interaction site [polypeptide binding]][GTP/Mg2+ binding site [chemical binding]][EF1Balpha binding site [polypeptide binding]][Switch I region][G2 box][G3 box][Switch II region][G4 box][G5 box][heterodimer interface [polypeptide binding]]</t>
  </si>
  <si>
    <t>NP_001260416.1;NP_477259.1</t>
  </si>
  <si>
    <t>Slik</t>
  </si>
  <si>
    <t>[31..310][37..295][935..1283][957..1096][1125..1266]</t>
  </si>
  <si>
    <t>[STKc_SLK_like][S_TKc][Trichoplein][PKK][PKK]</t>
  </si>
  <si>
    <t>[Catalytic domain of Ste20-Like Kinase-like Serine/Threonine Kinases; cd06611][Serine/Threonine protein kinases, catalytic domain; smart00220][tumor suppressor, Mitostatin; pfam13868][Polo kinase kinase; pfam12474][Polo kinase kinase; pfam12474]</t>
  </si>
  <si>
    <t>[order(43..47,51,64,66,95,111..114,117..118,121,158,][order(43..47,51,64,66,82,95,109,111..114,117..118,121,][order(46..47,158,160..162,179,193..196,198,230,239)][175..198]</t>
  </si>
  <si>
    <t>NP_001137752.1;NP_726441.1</t>
  </si>
  <si>
    <t>CG43427</t>
  </si>
  <si>
    <t>[&lt;485..&gt;792]</t>
  </si>
  <si>
    <t>[termin_org_DnaJ]</t>
  </si>
  <si>
    <t>[terminal organelle assembly protein TopJ; TIGR03835]</t>
  </si>
  <si>
    <t>SH3PX1</t>
  </si>
  <si>
    <t>[4..59][219..343][362..564]</t>
  </si>
  <si>
    <t>[SH3_SNX9_like][PX_SNX9_18_like][BAR_SNX9_like]</t>
  </si>
  <si>
    <t>[Src Homology 3 domain of Sorting Nexin 9 and similar proteins; cd11763][The phosphoinositide binding Phox Homology domain of Sorting Nexins 9 and 18; cd06862][The Bin/Amphiphysin/Rvs (BAR) domain of Sorting Nexin 9 and Similar Proteins; cd07626]</t>
  </si>
  <si>
    <t>[order(9,11,14,19,38..39,53,55..56)][order(255..257,281,295)][order(373,376..377,380..381,383..384,387,390..391,394,][order(375,382,393..394,401,405,469,483,488,494)]</t>
  </si>
  <si>
    <t>[peptide ligand binding site [polypeptide binding]][phosphoinositide binding site [chemical binding]][dimer interface [polypeptide binding]][putative membrane interaction site]</t>
  </si>
  <si>
    <t>CG12863</t>
  </si>
  <si>
    <t>[111..&gt;224][299..416]</t>
  </si>
  <si>
    <t>[N6-adenineMlase][PTZ00368]</t>
  </si>
  <si>
    <t>[Probable N6-adenine methyltransferase; pfam10237][universal minicircle sequence binding protein (UMSBP); Provisional]</t>
  </si>
  <si>
    <t>eIF2B-delta</t>
  </si>
  <si>
    <t>[306..619][323..611]</t>
  </si>
  <si>
    <t>[Translation initiation factor 2B subunit, eIF-2B alpha/beta/delta family [Translation, ribosomal structure and biogenesis]; COG1184][Initiation factor 2 subunit family; pfam01008]</t>
  </si>
  <si>
    <t>NP_611790.1;NP_726320.1</t>
  </si>
  <si>
    <t>CG5355</t>
  </si>
  <si>
    <t>3.1.1.-;3.1.1.1;3.4.21.-</t>
  </si>
  <si>
    <t>[70..749][541..751]</t>
  </si>
  <si>
    <t>[PreP][Peptidase_S9]</t>
  </si>
  <si>
    <t>[Prolyl oligopeptidase PreP, S9A serine peptidase family [Amino acid transport and metabolism]; COG1505][Prolyl oligopeptidase family; pfam00326]</t>
  </si>
  <si>
    <t>CG10289</t>
  </si>
  <si>
    <t>[129..457]</t>
  </si>
  <si>
    <t>[SAPS]</t>
  </si>
  <si>
    <t>[SIT4 phosphatase-associated protein; pfam04499]</t>
  </si>
  <si>
    <t>NP_001261470.1;NP_648033.2</t>
  </si>
  <si>
    <t>eIF3-S9</t>
  </si>
  <si>
    <t>[56..137][58..132][194..690][&lt;216..352]</t>
  </si>
  <si>
    <t>[RRM_eIF3B][RRM][COG5354][WD40]</t>
  </si>
  <si>
    <t>[RNA recognition motif in eukaryotic translation initiation factor 3 subunit B (eIF-3B) and similar proteins; cd12278][RNA recognition motif; smart00360][Uncharacterized protein, contains Trp-Asp (WD) repeat [General function prediction only]][WD40 domain, found in a number of eukaryotic proteins that cover a wide variety of functions including adaptor/regulatory modules in signal transduction, pre-mRNA processing and cytoskeleton assembly; typically contains a GH dipeptide 11-24 residues from...; cl02567]</t>
  </si>
  <si>
    <t>[order(58,60,62..63,93,103,105,107,135,137)][order(61,64,71,74..75,77..79,81..82,85,122..125,127..128,]</t>
  </si>
  <si>
    <t>[dimer interface [polypeptide binding]][polypeptide substrate binding site [polypeptide binding]]</t>
  </si>
  <si>
    <t>Ced-12</t>
  </si>
  <si>
    <t>[121..278][291..480][546..673]</t>
  </si>
  <si>
    <t>[DUF3361][ELMO_CED12][PH_ELMO1_CED-12]</t>
  </si>
  <si>
    <t>[Domain of unknown function (DUF3361); pfam11841][ELMO/CED-12 family; pfam04727][Engulfment and cell motility protein 1 pleckstrin homology (PH) domain; cd13359]</t>
  </si>
  <si>
    <t>tai</t>
  </si>
  <si>
    <t>[235..286][392..&gt;437][590..711]</t>
  </si>
  <si>
    <t>[HLH][PAS][PAS_11]</t>
  </si>
  <si>
    <t>[Helix-loop-helix domain, found in specific DNA- binding proteins that act as transcription factors; 60-100 amino acids long. A DNA-binding basic region is followed by two alpha-helices separated by a variable loop region; HLH forms homo- and heterodimers; cd00083][PAS domain; PAS motifs appear in archaea, eubacteria and eukarya. Probably the most surprising identification of a PAS domain was that in EAG-like K+-channels. PAS domains have been found to bind ligands, and to act as sensors for light and oxygen in...; cd00130][PAS domain; pfam14598]</t>
  </si>
  <si>
    <t>[order(236..237,243..245,247,274,277)][244][order(250..251,254..255,257..258,278,281,285)][order(404,408,414,427..430)]</t>
  </si>
  <si>
    <t>[DNA binding][other][other][active]</t>
  </si>
  <si>
    <t>[DNA binding region [nucleotide binding]][E-box/N-box specificity site][dimerization interface [polypeptide binding]][putative active site [active]]</t>
  </si>
  <si>
    <t>[387..448][388..447]</t>
  </si>
  <si>
    <t>[order(388,391..392,394..396,398..399,401..403,405..407)][order(406,409..410,413..414,416..417,420..421,423..424,]</t>
  </si>
  <si>
    <t>CG30291</t>
  </si>
  <si>
    <t>[1..506]</t>
  </si>
  <si>
    <t>[DUF773]</t>
  </si>
  <si>
    <t>[Protein of unknown function (DUF773); pfam05600]</t>
  </si>
  <si>
    <t>CG8368</t>
  </si>
  <si>
    <t>[357..507]</t>
  </si>
  <si>
    <t>[REX1_like]</t>
  </si>
  <si>
    <t>[DEDDh 3'-5' exonuclease domain of RNA exonuclease 1, -3 and similar eukaryotic proteins; cd06145]</t>
  </si>
  <si>
    <t>[order(360..363,365,439..440,442..444,493,498)][order(360..363,365,439..440,442..443,493,498)][order(360,362,444,493,498)]</t>
  </si>
  <si>
    <t>[active][other][active]</t>
  </si>
  <si>
    <t>[][substrate binding site [chemical binding]][catalytic site [active]]</t>
  </si>
  <si>
    <t>CG8963</t>
  </si>
  <si>
    <t>[231..433]</t>
  </si>
  <si>
    <t>[MIF4G]</t>
  </si>
  <si>
    <t>[Middle domain of eukaryotic initiation factor 4G (eIF4G); smart00543]</t>
  </si>
  <si>
    <t>NP_001246380.2;NP_611180.1</t>
  </si>
  <si>
    <t>CG2807</t>
  </si>
  <si>
    <t>[335..490][346..471][483..1340][1016..1117]</t>
  </si>
  <si>
    <t>[SF3b1][CTD][HSH155][ARM]</t>
  </si>
  <si>
    <t>[Splicing factor 3B subunit 1; pfam08920][Spt5 C-terminal nonapeptide repeat binding Spt4; pfam12815][U2 snRNP spliceosome subunit [RNA processing and modification]; COG5181][Armadillo/beta-catenin-like repeats. An approximately 40 amino acid long tandemly repeated sequence motif first identified in the Drosophila segment polarity gene armadillo; these repeats were also found in the mammalian armadillo homolog beta-catenin; cd00020]</t>
  </si>
  <si>
    <t>[order(1027,1031,1035,1066,1070,1073,1077,1112,1115)]</t>
  </si>
  <si>
    <t>pcm</t>
  </si>
  <si>
    <t>[1..843][2..227]</t>
  </si>
  <si>
    <t>[XRN1][XRN_N]</t>
  </si>
  <si>
    <t>[5'-3' exonuclease [Replication, recombination and repair]; COG5049][XRN 5'-3' exonuclease N-terminus; pfam03159]</t>
  </si>
  <si>
    <t>NP_001162796.1;NP_523408.2</t>
  </si>
  <si>
    <t>gammaTub37C</t>
  </si>
  <si>
    <t>[1..447][4..436]</t>
  </si>
  <si>
    <t>[order(11..13,16,102,140,142..146,171,173,207,225,228..229)][order(47,133,252,254,258,261..262,264..265,331..332,]</t>
  </si>
  <si>
    <t>mael</t>
  </si>
  <si>
    <t>[123..336]</t>
  </si>
  <si>
    <t>[Maelstrom]</t>
  </si>
  <si>
    <t>[piRNA pathway germ-plasm component; pfam13017]</t>
  </si>
  <si>
    <t>NP_524217.1;NP_788566.1</t>
  </si>
  <si>
    <t>pnt</t>
  </si>
  <si>
    <t>[179..250][609..692]</t>
  </si>
  <si>
    <t>[SAM_PNT-ETS-1,2][Ets]</t>
  </si>
  <si>
    <t>[Sterile alpha motif (SAM)/Pointed domain of ETS-1,2 family; cd08533][Ets-domain; pfam00178]</t>
  </si>
  <si>
    <t>NP_524461.2;NP_732857.1</t>
  </si>
  <si>
    <t>Rcd1</t>
  </si>
  <si>
    <t>[310..454]</t>
  </si>
  <si>
    <t>[Abhydrolase_5]</t>
  </si>
  <si>
    <t>[Alpha/beta hydrolase family; pfam12695]</t>
  </si>
  <si>
    <t>NP_001260962.1;NP_001260963.1;NP_001260964.1;NP_001260965.1;NP_001286404.1;NP_610927.3;NP_725357.2;NP_725358.1</t>
  </si>
  <si>
    <t>Kdm2</t>
  </si>
  <si>
    <t>[231..331][&lt;394..&gt;467][670..716][726..801][&lt;1073..1108][1102..1125][1126..1149][1150..1173][1166..&gt;1320][1174..1213][1214..1238][1239..1267][1268..1292][1293..1317]</t>
  </si>
  <si>
    <t>[JmjC][PRTases_typeI][zf-CXXC][PHD_KDM2A_2B][F-box-like][leucine-rich repeat][leucine-rich repeat][leucine-rich repeat][AMN1][leucine-rich repeat][leucine-rich repeat][leucine-rich repeat][leucine-rich repeat][leucine-rich repeat]</t>
  </si>
  <si>
    <t>[JmjC domain, hydroxylase; cl22893][Phosphoribosyl transferase (PRT)-type I domain; cl00309][CXXC zinc finger domain; pfam02008][PHD finger found in Lysine-specific demethylase KDM2A, KDM2B, and similar proteins; cd15555][F-box-like; pfam12937][leucine-rich repeat [structural motif]][leucine-rich repeat [structural motif]][leucine-rich repeat [structural motif]][Antagonist of mitotic exit network protein 1; cd09293][leucine-rich repeat [structural motif]][leucine-rich repeat [structural motif]][leucine-rich repeat [structural motif]][leucine-rich repeat [structural motif]][leucine-rich repeat [structural motif]]</t>
  </si>
  <si>
    <t>[order(726,755..759,763,796)][order(727,730,759,762,767,770,798,801)]</t>
  </si>
  <si>
    <t>[putative histone H3 binding site [polypeptide binding]][Zn binding site [ion binding]]</t>
  </si>
  <si>
    <t>CG6418</t>
  </si>
  <si>
    <t>[271..475][284..489][486..617]</t>
  </si>
  <si>
    <t>[316..320][423..426][454..456][order(522..525,545..546,571..573)][order(579,600,604,607)]</t>
  </si>
  <si>
    <t>CG5004</t>
  </si>
  <si>
    <t>[1042..1142]</t>
  </si>
  <si>
    <t>[PH-like]</t>
  </si>
  <si>
    <t>[Pleckstrin homology-like domain; cl17171]</t>
  </si>
  <si>
    <t>NP_001188654.1;NP_573195.1</t>
  </si>
  <si>
    <t>DNA-ligI</t>
  </si>
  <si>
    <t>6.5.1.1</t>
  </si>
  <si>
    <t>[1..745][125..298][358..576][581..726]</t>
  </si>
  <si>
    <t>[PLN03113][DNA_ligase_A_N][Adenylation_DNA_ligase_I_Euk][OBF_DNA_ligase_I]</t>
  </si>
  <si>
    <t>[DNA ligase 1; Provisional][DNA ligase N terminus; pfam04675][Adenylation domain of eukaryotic DNA Ligase I; cd07900][The Oligonucleotide/oligosaccharide binding (OB)-fold domain of ATP-dependent DNA ligase I is a DNA-binding module that is part of the catalytic core unit; cd07969]</t>
  </si>
  <si>
    <t>[order(384,393..396,398..400,415..417,419,421,448,462..463,][order(384,395,398..400,415..417,419,421,462..463,466..471,][order(594..598,603,621..622,624..629,677,679..680,682,]</t>
  </si>
  <si>
    <t>[active][DNA binding][DNA binding]</t>
  </si>
  <si>
    <t>[][DNA binding site [nucleotide binding]][DNA binding site [nucleotide binding]]</t>
  </si>
  <si>
    <t>CG10932</t>
  </si>
  <si>
    <t>2.3.1.9</t>
  </si>
  <si>
    <t>[24..410][26..409]</t>
  </si>
  <si>
    <t>[PLN02644][thiolase]</t>
  </si>
  <si>
    <t>[acetyl-CoA C-acetyltransferase][Thiolase are ubiquitous enzymes that catalyze the reversible thiolytic cleavage of 3-ketoacyl-CoA into acyl-CoA and acetyl-CoA, a 2-step reaction involving a covalent intermediate formed with a catalytic cysteine. They are found in prokaryotes and...; cd00751]</t>
  </si>
  <si>
    <t>[order(44,71,85,88,92,103..106,114,121..122,125,140,298,][order(109,368,396)]</t>
  </si>
  <si>
    <t>CG4901</t>
  </si>
  <si>
    <t>[23..691][87..228][255..409][462..554][588..686]</t>
  </si>
  <si>
    <t>[94..98][188..191][order(289..292,321..322,347..349)][order(355,394,398,401)]</t>
  </si>
  <si>
    <t>row</t>
  </si>
  <si>
    <t>[777..798][812..832][842..858]</t>
  </si>
  <si>
    <t>[C2H2 Zn finger][C2H2 Zn finger][C2H2 Zn finger]</t>
  </si>
  <si>
    <t>[C2H2 Zn finger [structural motif]][C2H2 Zn finger [structural motif]][C2H2 Zn finger [structural motif]]</t>
  </si>
  <si>
    <t>[order(777,780,793,798)][order(782,784,786,788..789,792..793,797,817,819,823..824,][order(812,815,828,833)]</t>
  </si>
  <si>
    <t>NP_001260992.1;NP_611019.2</t>
  </si>
  <si>
    <t>CG8176</t>
  </si>
  <si>
    <t>[11..269][928..1194]</t>
  </si>
  <si>
    <t>[F-BAR_FCHO][AP_Syp1_like_MHD]</t>
  </si>
  <si>
    <t>[The F-BAR (FES-CIP4 Homology and Bin/Amphiphysin/Rvs) domain of FCH domain Only proteins; cd07648][Mu-homology domain (MHD) of endocytic adaptor protein (AP), Syp1; cd09265]</t>
  </si>
  <si>
    <t>[order(11,14..16,19..20,23,26,29..30,33..34,36..37,40..41,][order(22,25,32,39,50,54,57,110,113,135,143,149,166,169)]</t>
  </si>
  <si>
    <t>[dimer interface [polypeptide binding]][putative membrane interaction site]</t>
  </si>
  <si>
    <t>NP_001097723.1;NP_001262419.1;NP_788612.1</t>
  </si>
  <si>
    <t>RhoGEF2</t>
  </si>
  <si>
    <t>[260..333][934..1055][1151..1200][1537..1729][1768..1873]</t>
  </si>
  <si>
    <t>[PDZ_signaling][RGS_GEF_like][C1][RhoGEF][PH_RhoGEF]</t>
  </si>
  <si>
    <t>[PDZ domain found in a variety of Eumetazoan signaling molecules, often in tandem arrangements. May be responsible for specific protein-protein interactions, as most PDZ domains bind C-terminal polypeptides, and binding to internal (non-C-terminal)...; cd00992][Regulator of G protein signaling (RGS) domain found in the Rho guanine nucleotide exchange factor (RhoGEF) protein; cd08756][Protein kinase C conserved region 1 (C1) . Cysteine-rich zinc binding domain. Some members of this domain family bind phorbol esters and diacylglycerol, some are reported to bind RasGTP. May occur in tandem arrangement. Diacylglycerol (DAG) is a second...; cd00029][Guanine nucleotide exchange factor for Rho/Rac/Cdc42-like GTPases; Also called Dbl-homologous (DH) domain. It appears that PH domains invariably occur C-terminal to RhoGEF/DH domains; cd00160][Rho guanine nucleotide exchange factor Pleckstrin homology domain; cd13329]</t>
  </si>
  <si>
    <t>[order(269..272,274,318..319,322..323)][order(947..951,1043,1045..1048,1050..1052)][order(1151,1164,1167,1181,1184,1189,1192,1200)][order(1158,1161..1162,1171..1177)][order(1161,1163)][order(1543,1547,1648,1676..1677,1680..1681,1683..1684,]</t>
  </si>
  <si>
    <t>[protein binding site [polypeptide binding]][putative G-alpha-13 interaction site][zinc binding sites [ion binding]][putative DAG/PE binding site][putative RAS interaction site [polypeptide binding]][GTPase interaction site [polypeptide binding]]</t>
  </si>
  <si>
    <t>NP_001246381.1;NP_001286515.1;NP_477317.1;NP_995869.1</t>
  </si>
  <si>
    <t>Cka</t>
  </si>
  <si>
    <t>[98..236][427..&gt;748][429..748]</t>
  </si>
  <si>
    <t>[Striatin][WD40][WD40]</t>
  </si>
  <si>
    <t>[Striatin family; pfam08232][WD40 repeat [General function prediction only]; COG2319][WD40 domain, found in a number of eukaryotic proteins that cover a wide variety of functions including adaptor/regulatory modules in signal transduction, pre-mRNA processing and cytoskeleton assembly; typically contains a GH dipeptide 11-24 residues from...; cd00200]</t>
  </si>
  <si>
    <t>[order(433,451,455,461..462,485..486,504,508,514..515,]</t>
  </si>
  <si>
    <t>NP_001245936.1;NP_001245937.1;NP_001260221.1;NP_609177.1</t>
  </si>
  <si>
    <t>CG6230</t>
  </si>
  <si>
    <t>[109..1193][273..505][586..664][&lt;850..901]</t>
  </si>
  <si>
    <t>[P-ATPase-V][E1-E2_ATPase][Hydrolase_like2][COG4087]</t>
  </si>
  <si>
    <t>[P-type ATPase of unknown pump specificity (type V); TIGR01657][E1-E2 ATPase; pfam00122][Putative hydrolase of sodium-potassium ATPase alpha subunit; pfam13246][Soluble P-type ATPase [General function prediction only]]</t>
  </si>
  <si>
    <t>Nat1</t>
  </si>
  <si>
    <t>2.3.1.88</t>
  </si>
  <si>
    <t>[13..39][48..75][83..109][114..144][149..173][187..703][410..440][445..470]</t>
  </si>
  <si>
    <t>[TPR repeat][TPR repeat][TPR repeat][TPR repeat][TPR repeat][NARP1][TPR repeat][TPR repeat]</t>
  </si>
  <si>
    <t>[TPR repeat [structural motif]][TPR repeat [structural motif]][TPR repeat [structural motif]][TPR repeat [structural motif]][TPR repeat [structural motif]][NMDA receptor-regulated protein 1; pfam12569][TPR repeat [structural motif]][TPR repeat [structural motif]]</t>
  </si>
  <si>
    <t>[order(85..86,89..90,92,116,119..120,123..124,126..127,150,][order(385..386,388,412,415..416,419..420,422..423,446,]</t>
  </si>
  <si>
    <t>[putative protein binding surface [polypeptide binding]][putative protein binding surface [polypeptide binding]]</t>
  </si>
  <si>
    <t>Top1</t>
  </si>
  <si>
    <t>5.99.1.-;5.99.1.2;5.99.1.3</t>
  </si>
  <si>
    <t>[437..651][581..942][659..858][899..970]</t>
  </si>
  <si>
    <t>[Topoisomer_IB_N_htopoI_like][TOPEUc][Topo_IB_C][Topo_C_assoc]</t>
  </si>
  <si>
    <t>[Topoisomer_IB_N_htopoI_like : N-terminal DNA binding fragment found in eukaryotic DNA topoisomerase (topo) IB proteins similar to the monomeric yeast and human topo I. Topo I enzymes are divided into: topo type IA (bacterial) and type IB (eukaryotic); cd03488][DNA Topoisomerase I (eukaryota); smart00435][DNA topoisomerase IB, C-terminal catalytic domain; cd00659][C-terminal topoisomerase domain; pfam14370]</t>
  </si>
  <si>
    <t>[order(437,487,577..578,583,585,588,595,631..633,646..647,][585][order(660,664,709..712,714,721,751..752,794,805..807)][order(709,752,807,810,852)]</t>
  </si>
  <si>
    <t>[DNA binding][other][DNA binding][active]</t>
  </si>
  <si>
    <t>[][topo1 poison binding][DNA binding site [nucleotide binding]][]</t>
  </si>
  <si>
    <t>NP_001245679.1;NP_001285267.1;NP_511161.2;NP_727841.1</t>
  </si>
  <si>
    <t>IntS3</t>
  </si>
  <si>
    <t>[246..475]</t>
  </si>
  <si>
    <t>[DUF2356]</t>
  </si>
  <si>
    <t>[Conserved protein (DUF2356); pfam10189]</t>
  </si>
  <si>
    <t>crn</t>
  </si>
  <si>
    <t>[94..122][109..139][144..172][&lt;180..539][191..222][473..503][508..538]</t>
  </si>
  <si>
    <t>[HAT][TPR repeat][TPR repeat][RNA14][HAT][TPR repeat][TPR repeat]</t>
  </si>
  <si>
    <t>[HAT (Half-A-TPR) repeats; smart00386][TPR repeat [structural motif]][TPR repeat [structural motif]][Pre-mRNA 3'-end processing (cleavage and polyadenylation) factor [RNA processing and modification]; COG5107][HAT (Half-A-TPR) repeat; pfam02184][TPR repeat [structural motif]][TPR repeat [structural motif]]</t>
  </si>
  <si>
    <t>sl</t>
  </si>
  <si>
    <t>3.1.4.11</t>
  </si>
  <si>
    <t>[22..147][245..323][323..&gt;470][584..682][696..796][828..880][979..1091][1109..1215]</t>
  </si>
  <si>
    <t>[PH_PLC_gamma][EF-hand_like][PI-PLCc_gamma][SH2_N-SH2_PLC_gamma_like][SH2_C-SH2_PLC_gamma_like][SH3_PLCgamma][PI-PLC-Y][C2_PLC_like]</t>
  </si>
  <si>
    <t>[Phospholipase C-gamma (PLC-gamma) pleckstrin homology (PH) domain; cd13362][Phosphoinositide-specific phospholipase C, efhand-like; cl08538][Catalytic domain of metazoan phosphoinositide-specific phospholipase C-gamma; cd08592][N-terminal Src homology 2 (N-SH2) domain in Phospholipase C gamma; cd10341][C-terminal Src homology 2 (C-SH2) domain in Phospholipase C gamma; cd09932][Src homology 3 domain of Phospholipase C (PLC) gamma; cd11825][Phosphatidylinositol-specific phospholipase C, Y domain; pfam00387][C2 domain present in Phosphoinositide-specific phospholipases C (PLC); cd00275]</t>
  </si>
  <si>
    <t>[order(27,29,42,57,121)][order(30,32,39,41,43,56..57)][order(339..340,369,371,384,418,466,468)][order(339,384)][order(340,369,371,418)][order(598,619,621,629,640)][order(632,641,656,679)][order(708,726,747,749)][order(748,774)][order(833,839,841..842,861,873,877..878)][order(1129,1153,1182,1184,1190,1192)]</t>
  </si>
  <si>
    <t>[other][other][active][active][other][other][other][other][other][other][other]</t>
  </si>
  <si>
    <t>[putative Rac1 binding site [polypeptide binding]][putative phosphoinositide binding site [chemical binding]][putative active site [active]][catalytic site [active]][putative Ca binding site [ion binding]][phosphotyrosine binding pocket [polypeptide binding]][hydrophobic binding pocket [polypeptide binding]][phosphotyrosine binding pocket [polypeptide binding]][hydrophobic binding pocket [polypeptide binding]][peptide ligand binding site [polypeptide binding]][Ca2+ binding pocket [ion binding]]</t>
  </si>
  <si>
    <t>Mys45A</t>
  </si>
  <si>
    <t>[62..113][409..712]</t>
  </si>
  <si>
    <t>[NUC130_3NT][SDA1]</t>
  </si>
  <si>
    <t>[NUC130/3NT domain; pfam08158][SDA1; pfam05285]</t>
  </si>
  <si>
    <t>CG4619</t>
  </si>
  <si>
    <t>CG5003</t>
  </si>
  <si>
    <t>[68..114][610..635]</t>
  </si>
  <si>
    <t>[F-box][leucine-rich repeat]</t>
  </si>
  <si>
    <t>[F-box domain; pfam00646][leucine-rich repeat [structural motif]]</t>
  </si>
  <si>
    <t>p120ctn</t>
  </si>
  <si>
    <t>[227..341][307..442][516..643]</t>
  </si>
  <si>
    <t>[ARM][ARM][ARM]</t>
  </si>
  <si>
    <t>[Armadillo/beta-catenin-like repeats. An approximately 40 amino acid long tandemly repeated sequence motif first identified in the Drosophila segment polarity gene armadillo; these repeats were also found in the mammalian armadillo homolog beta-catenin; cd00020][Armadillo/beta-catenin-like repeats. An approximately 40 amino acid long tandemly repeated sequence motif first identified in the Drosophila segment polarity gene armadillo; these repeats were also found in the mammalian armadillo homolog beta-catenin; cd00020][Armadillo/beta-catenin-like repeats. An approximately 40 amino acid long tandemly repeated sequence motif first identified in the Drosophila segment polarity gene armadillo; these repeats were also found in the mammalian armadillo homolog beta-catenin; cd00020]</t>
  </si>
  <si>
    <t>[order(243,247,251,282,286,289,293,331,334,337..338,341)][order(330,334,338,380,384,387,391,433,436,439..440)][order(541,545,549,584,588,591,595,633,636,639..640,643)]</t>
  </si>
  <si>
    <t>CG7546</t>
  </si>
  <si>
    <t>[3..73][3..73][350..472]</t>
  </si>
  <si>
    <t>[UBQ][Scythe_N][DUF3538]</t>
  </si>
  <si>
    <t>[Ubiquitin homologues; smart00213][Ubiquitin-like domain of Scythe protein; cd01809][Domain of unknown function (DUF3538); pfam12057]</t>
  </si>
  <si>
    <t>NP_001137903.1;NP_001137904.1;NP_001246659.1;NP_001261521.1;NP_001261523.1;NP_648132.2;NP_729264.2</t>
  </si>
  <si>
    <t>Mhcl</t>
  </si>
  <si>
    <t>[339..426][556..1317][575..1305][1565..1833][1622..1762][1919..2057]</t>
  </si>
  <si>
    <t>[PDZ_signaling][MYSc][MYSc_Myo18][COG1340][Tropomyosin_1][ApoLp-III_like]</t>
  </si>
  <si>
    <t>[PDZ domain found in a variety of Eumetazoan signaling molecules, often in tandem arrangements. May be responsible for specific protein-protein interactions, as most PDZ domains bind C-terminal polypeptides, and binding to internal (non-C-terminal)...; cd00992][Myosin. Large ATPases; smart00242][class XVIII myosin, motor domain; cd01386][Uncharacterized coiled-coil protein, contains DUF342 domain [Function unknown]][Tropomyosin like; pfam12718][Apolipophorin-III and similar insect proteins; cl21509]</t>
  </si>
  <si>
    <t>[order(349..352,354,410..411,414..415)][order(603,610,654..661,700..710,939..944)][order(603,610)][654..661][700..710][939..944][order(974..985,988..997)][1241..1250][order(1253..1271,1276..1305)]</t>
  </si>
  <si>
    <t>[protein binding site [polypeptide binding]][ATP binding site [chemical binding]][purine-binding loop][P-loop][switch I region][switch II region][relay loop][SH1 helix][converter subdomain]</t>
  </si>
  <si>
    <t>NP_001036715.1;NP_732108.2;NP_732109.2</t>
  </si>
  <si>
    <t>Rat1</t>
  </si>
  <si>
    <t>[1..735][2..257]</t>
  </si>
  <si>
    <t>l(2)k09022</t>
  </si>
  <si>
    <t>[234..354][1818..1966]</t>
  </si>
  <si>
    <t>[U3snoRNP10][BP28CT]</t>
  </si>
  <si>
    <t>[U3 small nucleolar RNA-associated protein 10; pfam12397][BP28CT (NUC211) domain; smart01036]</t>
  </si>
  <si>
    <t>CG42748</t>
  </si>
  <si>
    <t>NP_001097188.1;NP_001097190.2;NP_001260683.1;NP_001260684.1;NP_001260686.1;NP_724384.1</t>
  </si>
  <si>
    <t>Tlk</t>
  </si>
  <si>
    <t>[1135..1403][1135..1402]</t>
  </si>
  <si>
    <t>[S_TKc][STKc_TLK]</t>
  </si>
  <si>
    <t>[Serine/Threonine protein kinases, catalytic domain; smart00220][Catalytic domain of the Serine/Threonine kinase, Tousled-Like Kinase; cd13990]</t>
  </si>
  <si>
    <t>[order(1138,1151,1153,1189,1206..1209,1213,1215,1254,1256,][order(1138,1151,1153,1189,1206..1209,1213,1254,1256,][order(1213,1215,1254,1256,1258,1278,1301..1304)][order(1274..1286,1291..1304)]</t>
  </si>
  <si>
    <t>NP_001096873.1;NP_001138152.1;NP_001138153.1;NP_001138155.1;NP_001259220.1;NP_570073.3;NP_996343.5</t>
  </si>
  <si>
    <t>yata</t>
  </si>
  <si>
    <t>[30..294]</t>
  </si>
  <si>
    <t>[order(45,47,78,94..97,142,146..147,149,159..160)]</t>
  </si>
  <si>
    <t>Cdep</t>
  </si>
  <si>
    <t>[70..264][73..151][163..256][251..372][363..409][659..838][863..965][1055..1151]</t>
  </si>
  <si>
    <t>[B41][FERM_N][FERM_B-lobe][FERM_C_FARP1-like][FA][RhoGEF][PH1_FARP1-like][PH2_FARP1-like]</t>
  </si>
  <si>
    <t>[Band 4.1 homologues; smart00295][FERM N-terminal domain; pfam09379][FERM domain B-lobe; cd14473][FERM domain C-lobe of FERM, RhoGEF and pleckstrin domain-containing protein 1 and related proteins; cd13193][FERM adjacent (FA); pfam08736][Guanine nucleotide exchange factor for Rho/Rac/Cdc42-like GTPases; Also called Dbl-homologous (DH) domain. It appears that PH domains invariably occur C-terminal to RhoGEF/DH domains; cd00160][FERM, RhoGEF and pleckstrin domain-containing protein 1 and related proteins Pleckstrin Homology (PH) domain, repeat 1; cd01220][FERM, RhoGEF and pleckstrin domain-containing protein 1 and related proteins Pleckstrin Homology (PH) domain, repeat 2; cd13235]</t>
  </si>
  <si>
    <t>[order(268,285,287,293)][order(297,302..305,340,344,347..348)][340..351][order(664,668,763,790..791,794..795,797..798,801..802,]</t>
  </si>
  <si>
    <t>[putative phosphoinositide binding site [chemical binding]][putative peptide binding site [polypeptide binding]][putative actin binding site 2 [polypeptide binding]][GTPase interaction site [polypeptide binding]]</t>
  </si>
  <si>
    <t>NP_001036676.1;NP_001097685.2;NP_649505.1;NP_730882.2</t>
  </si>
  <si>
    <t>CG42668</t>
  </si>
  <si>
    <t>[57..187][438..773]</t>
  </si>
  <si>
    <t>[PH_OPR5_ORP8][Oxysterol_BP]</t>
  </si>
  <si>
    <t>[Human Oxysterol binding protein related proteins 5 and 8 Pleckstrin homology (PH) domain; cd13286][Oxysterol-binding protein; pfam01237]</t>
  </si>
  <si>
    <t>NP_001138086.1;NP_001189249.2;NP_001189250.2;NP_001189251.1;NP_650878.4;NP_732499.4;NP_732500.5;NP_732501.1</t>
  </si>
  <si>
    <t>CG10625</t>
  </si>
  <si>
    <t>[54..102][&lt;1057..1163]</t>
  </si>
  <si>
    <t>[Chitin_bind_4][AIF-MLS]</t>
  </si>
  <si>
    <t>[Insect cuticle protein; pfam00379][Mitochondria Localisation Sequence; pfam14962]</t>
  </si>
  <si>
    <t>NP_001137887.1;NP_001137888.1;NP_001137889.1</t>
  </si>
  <si>
    <t>Bap111</t>
  </si>
  <si>
    <t>[95..154]</t>
  </si>
  <si>
    <t>[HMGB-UBF_HMG-box]</t>
  </si>
  <si>
    <t>[HMGB-UBF_HMG-box, class II and III members of the HMG-box superfamily of DNA-binding proteins. These proteins bind the minor groove of DNA in a non-sequence specific fashion and contain two or more tandem HMG boxes. Class II members include non-histone...; cd01390]</t>
  </si>
  <si>
    <t>[order(96..97,100..101,104,108,121,124,127,146)]</t>
  </si>
  <si>
    <t>Sec24AB</t>
  </si>
  <si>
    <t>[361..1162][487..524][560..801][802..886][898..1002][1041..&gt;1087]</t>
  </si>
  <si>
    <t>[COG5028][zf-Sec23_Sec24][Sec24-like][Sec23_BS][Sec23_helical][ADF_gelsolin]</t>
  </si>
  <si>
    <t>[Vesicle coat complex COPII, subunit SEC24/subunit SFB2/subunit SFB3 [Intracellular trafficking and secretion]][Sec23/Sec24 zinc finger; pfam04810][Sec24-like: Protein and membrane traffic in eukaryotes is mediated by at least in part by the budding and fusion of intracellular transport vesicles that selectively carry cargo proteins and lipids from donor to acceptor organelles. The two main classes...; cd01479][Sec23/Sec24 beta-sandwich domain; pfam08033][Sec23/Sec24 helical domain; pfam04815][Actin depolymerization factor/cofilin- and gelsolin-like domains; cl15697]</t>
  </si>
  <si>
    <t>[order(560..562,598,600..601,737,743..745,766..767,][order(570,572)][order(613,626..631,634,636..639,660,663)][order(758..759,766,774)][order(773,788,792,795..796,799)][799..801]</t>
  </si>
  <si>
    <t>[vWA-beta sandwich domain interaction][partial metal ion-dependent adhesion site (MIDAS)][heterodimer interface [polypeptide binding]][VWA-helical domain interaction][vWA-Gelsolin like domain][vWA-rubredoxin like domain interaction]</t>
  </si>
  <si>
    <t>NP_001286258.1;NP_610531.1</t>
  </si>
  <si>
    <t>Trf4-1</t>
  </si>
  <si>
    <t>2.7.7.19;2.7.7.7;5.99.1.-</t>
  </si>
  <si>
    <t>[92..202][259..319]</t>
  </si>
  <si>
    <t>[NT_PAP_TUTase][PAP_assoc]</t>
  </si>
  <si>
    <t>[Nucleotidyltransferase (NT) domain of poly(A) polymerases and terminal uridylyl transferases; cd05402][Cid1 family poly A polymerase; pfam03828]</t>
  </si>
  <si>
    <t>[order(116..118,128..129,131,168..169,171,173,184,191..192,][order(116,168,171,173,184,191..192)][order(129,131,184)]</t>
  </si>
  <si>
    <t>[active][other][metal-binding]</t>
  </si>
  <si>
    <t>[][putative primer-binding pocket][metal binding triad [ion binding]]</t>
  </si>
  <si>
    <t>NP_001096913.1;NP_996381.1</t>
  </si>
  <si>
    <t>Cp190</t>
  </si>
  <si>
    <t>[20..126][540..568][569..586]</t>
  </si>
  <si>
    <t>[BTB][C2H2 Zn finger][C2H2 Zn finger]</t>
  </si>
  <si>
    <t>[BTB/POZ domain; pfam00651][C2H2 Zn finger [structural motif]][C2H2 Zn finger [structural motif]]</t>
  </si>
  <si>
    <t>[order(540,543,556,568)][order(547..549,551..552,556,567,574,577..581,583..584)]</t>
  </si>
  <si>
    <t>[Zn binding site [ion binding]][putative nucleic acid binding site [nucleotide binding]]</t>
  </si>
  <si>
    <t>Hsc70-1</t>
  </si>
  <si>
    <t>[1..641][6..381]</t>
  </si>
  <si>
    <t>Rev1</t>
  </si>
  <si>
    <t>[42..109][218..676][273..681][890..985]</t>
  </si>
  <si>
    <t>[BRCT][PolY_Rev1][DinP][Rev1_C]</t>
  </si>
  <si>
    <t>[Breast Cancer Suppressor Protein (BRCA1), carboxy-terminal domain. The BRCT domain is found within many DNA damage repair and cell cycle checkpoint proteins. The unique diversity of this domain superfamily allows BRCT modules to interact forming homo...; cd00027][DNA polymerase Rev1; cd01701][Nucleotidyltransferase/DNA polymerase involved in DNA repair [Replication, recombination and repair]; COG0389][C-terminal domain of the Y-family polymerase Rev1; cd12145]</t>
  </si>
  <si>
    <t>[order(56,60,63,66,68)][order(103,107)][order(221..223,225..229,231..232,239,279..284,304,][order(227,279..284,360..361,364,367,373,421..422,476)][order(891..896,904..905,908,912,914..916,918..919,]</t>
  </si>
  <si>
    <t>[other][other][DNA binding][active][other]</t>
  </si>
  <si>
    <t>[Dimer interface [polypeptide binding]][BRCT sequence motif][DNA binding site [nucleotide binding]][][Polymerase eta interaction site [polypeptide binding]]</t>
  </si>
  <si>
    <t>CG3430</t>
  </si>
  <si>
    <t>[25..154][315..413]</t>
  </si>
  <si>
    <t>[MCM_bind][Racemase_4]</t>
  </si>
  <si>
    <t>[Mini-chromosome maintenance replisome factor; pfam09739][Putative alanine racemase; pfam13615]</t>
  </si>
  <si>
    <t>C3G</t>
  </si>
  <si>
    <t>[157..&gt;307][893..1000][1049..1272]</t>
  </si>
  <si>
    <t>[DUF2967][REM][RasGEF]</t>
  </si>
  <si>
    <t>[Protein of unknown function (DUF2967); pfam11179][Guanine nucleotide exchange factor for Ras-like GTPases; N-terminal domain (RasGef_N), also called REM domain (Ras exchanger motif). This domain is common in nucleotide exchange factors for Ras-like small GTPases and is typically found immediately...; cd06224][Guanine nucleotide exchange factor for Ras-like small GTPases. Small GTP-binding proteins of the Ras superfamily function as molecular switches in fundamental events such as signal transduction, cytoskeleton dynamics and intracellular trafficking; cd00155]</t>
  </si>
  <si>
    <t>[order(903,948,952..953,956,959..960,993,996)][order(1082..1084,1092..1093,1095..1097,1099..1100,]</t>
  </si>
  <si>
    <t>[GTPase interaction site [polypeptide binding]][Ras interaction site [polypeptide binding]]</t>
  </si>
  <si>
    <t>NP_001138166.1;NP_001138167.1;NP_001138168.1;NP_001138169.1;NP_001259291.1;NP_001259293.1;NP_001284966.1;NP_572350.2;NP_788867.1</t>
  </si>
  <si>
    <t>Mondo</t>
  </si>
  <si>
    <t>[909..969]</t>
  </si>
  <si>
    <t>[order(912..913,919..921,923,948,951)][920][order(926..927,930..931,933..934,952,955,959,961..962,966,]</t>
  </si>
  <si>
    <t>NP_724326.1;NP_724327.1</t>
  </si>
  <si>
    <t>pds5</t>
  </si>
  <si>
    <t>Not1</t>
  </si>
  <si>
    <t>[&lt;909..2490][1497..1644][2114..2478]</t>
  </si>
  <si>
    <t>[CDC39][DUF3819][Not1]</t>
  </si>
  <si>
    <t>[Cell division control protein, negative regulator of transcription [Cell division and chromosome partitioning / Transcription]; COG5103][Domain of unknown function (DUF3819); pfam12842][CCR4-Not complex component, Not1; pfam04054]</t>
  </si>
  <si>
    <t>NP_001097242.1;NP_001097243.1;NP_001097244.1;NP_001163099.1;NP_001286252.1</t>
  </si>
  <si>
    <t>CG6962</t>
  </si>
  <si>
    <t>3.1.4.41</t>
  </si>
  <si>
    <t>[21..720]</t>
  </si>
  <si>
    <t>[mit_SMPDase]</t>
  </si>
  <si>
    <t>[Mitochondrial-associated sphingomyelin phosphodiesterase; pfam14724]</t>
  </si>
  <si>
    <t>CG42788</t>
  </si>
  <si>
    <t>[177..203][218..246][257..333][396..617][396..476][495..609][613..714]</t>
  </si>
  <si>
    <t>[WW][WW][PDZ_signaling][B41][RA][FERM_B-lobe][PH-like]</t>
  </si>
  <si>
    <t>[WW domain; pfam00397][Two conserved tryptophans domain; also known as the WWP or rsp5 domain; around 40 amino acids; functions as an interaction module in a diverse set of signalling proteins; binds specific proline-rich sequences but at low affinities compared to other...; cd00201][PDZ domain found in a variety of Eumetazoan signaling molecules, often in tandem arrangements. May be responsible for specific protein-protein interactions, as most PDZ domains bind C-terminal polypeptides, and binding to internal (non-C-terminal)...; cd00992][Band 4.1 homologues; smart00295][Ras association (RalGDS/AF-6) domain; pfam00788][FERM domain B-lobe; cd14473][Pleckstrin homology-like domain; cl17171]</t>
  </si>
  <si>
    <t>[order(231,242)][order(269..272,317..318,321..322)]</t>
  </si>
  <si>
    <t>[binding][other]</t>
  </si>
  <si>
    <t>[binding pocket][protein binding site [polypeptide binding]]</t>
  </si>
  <si>
    <t>NP_001189222.1;NP_731964.2</t>
  </si>
  <si>
    <t>IntS8</t>
  </si>
  <si>
    <t>Su(var)2-10</t>
  </si>
  <si>
    <t>[2..36][126..276][321..370]</t>
  </si>
  <si>
    <t>[SAP][PINIT][zf-MIZ]</t>
  </si>
  <si>
    <t>[Putative DNA-binding (bihelical) motif predicted to be involved in chromosomal organisation; smart00513][PINIT domain; pfam14324][MIZ/SP-RING zinc finger; pfam02891]</t>
  </si>
  <si>
    <t>NP_001188886.1;NP_001188887.1;NP_001188888.1;NP_001246215.1;NP_001286228.1;NP_523664.1;NP_724749.1;NP_724750.1;NP_724751.1;NP_724752.1;NP_724753.1;NP_724754.1;NP_724755.1;NP_724756.1</t>
  </si>
  <si>
    <t>CG8036</t>
  </si>
  <si>
    <t>2.2.1.1</t>
  </si>
  <si>
    <t>[8..624][19..270][324..478][496..616]</t>
  </si>
  <si>
    <t>[PRK05899][TPP_TK][TPP_PYR_DXS_TK_like][Transketolase_C]</t>
  </si>
  <si>
    <t>[transketolase; Reviewed][Thiamine pyrophosphate (TPP) family, Transketolase (TK) subfamily, TPP-binding module; TK catalyzes the transfer of a two-carbon unit from ketose phosphates to aldose phosphates. In heterotrophic organisms, TK provides a link between glycolysis and the...; cd02012][Pyrimidine (PYR) binding domain of 1-deoxy-D-xylulose-5-phosphate synthase (DXS), transketolase (TK), and related proteins; cd07033][Transketolase, C-terminal domain; pfam02780]</t>
  </si>
  <si>
    <t>[order(76,122,124,154..155,159,184,186,188,260)][order(100,108..109,111,123..124,126,157..160,163..164,167,][order(337,339,345,362,365,367..372,375..376,378..380,399,][order(345,365,368..370,398..399,401,428,430,439..440,][order(368,370,396,399)]</t>
  </si>
  <si>
    <t>[TPP-binding site [chemical binding]][dimer interface [polypeptide binding]][PYR/PP interface [polypeptide binding]][dimer interface [polypeptide binding]][TPP binding site [chemical binding]]</t>
  </si>
  <si>
    <t>NP_649812.2;NP_731264.1</t>
  </si>
  <si>
    <t>Cdk12</t>
  </si>
  <si>
    <t>2.7.11.22;2.7.11.23</t>
  </si>
  <si>
    <t>[796..1098][804..1098]</t>
  </si>
  <si>
    <t>[STKc_CDK12][S_TKc]</t>
  </si>
  <si>
    <t>[Catalytic domain of the Serine/Threonine Kinase, Cyclin-Dependent protein Kinase 12; cd07864][Serine/Threonine protein kinases, catalytic domain; smart00220]</t>
  </si>
  <si>
    <t>[order(810..813,818,831,833,850,864,890..893,896,898..899,][order(810..813,818,831,833,864,890..893,896,899,940..941,][order(842..844,846,849,853,856,866..869,871,886)][order(850,898,936,938,957,971,973..976,978,1016..1017)][order(953..965,968..978)]</t>
  </si>
  <si>
    <t>[][ATP binding site [chemical binding]][CDK/cyclin interface [polypeptide binding]][polypeptide substrate binding site [polypeptide binding]][activation loop (A-loop)]</t>
  </si>
  <si>
    <t>CG18659</t>
  </si>
  <si>
    <t>[10..95][98..282][315..379]</t>
  </si>
  <si>
    <t>[uDENN][DENN][dDENN]</t>
  </si>
  <si>
    <t>[Domain always found upstream of DENN domain, found in a variety of signalling proteins; smart00800][DENN (AEX-3) domain; pfam02141][dDENN domain; pfam03455]</t>
  </si>
  <si>
    <t>NP_001188890.1;NP_001188891.1;NP_001246218.1;NP_610458.2;NP_665880.2</t>
  </si>
  <si>
    <t>CG9171</t>
  </si>
  <si>
    <t>2.4.1.150</t>
  </si>
  <si>
    <t>[212..537]</t>
  </si>
  <si>
    <t>[Glyco_transf_49]</t>
  </si>
  <si>
    <t>[Glycosyl-transferase for dystroglycan; pfam13896]</t>
  </si>
  <si>
    <t>CG3356</t>
  </si>
  <si>
    <t>[766..1120][788..1119]</t>
  </si>
  <si>
    <t>[HECTc][HECTc]</t>
  </si>
  <si>
    <t>[HECT domain; C-terminal catalytic domain of a subclass of Ubiquitin-protein ligase (E3). It binds specific ubiquitin-conjugating enzymes (E2), accepts ubiquitin from E2, transfers ubiquitin to substrate lysine side chains, and transfers additional...; cd00078][Domain Homologous to E6-AP Carboxyl Terminus with; smart00119]</t>
  </si>
  <si>
    <t>[order(770,805,816,876,1054,1084..1085,1088..1092,1112,][order(906,909..910,912..913,916,923,925,929..930,931,937,]</t>
  </si>
  <si>
    <t>[catalytic cleft [active]][E2 interaction site]</t>
  </si>
  <si>
    <t>CG30015</t>
  </si>
  <si>
    <t>[&lt;980..1259]</t>
  </si>
  <si>
    <t>NP_001097262.1;NP_001260873.1;NP_001260874.1;NP_724980.1</t>
  </si>
  <si>
    <t>kat80</t>
  </si>
  <si>
    <t>[&lt;4..330][14..260][661..816]</t>
  </si>
  <si>
    <t>[WD40][WD40][Katanin_con80]</t>
  </si>
  <si>
    <t>[WD40 repeat [General function prediction only]; COG2319][WD40 domain, found in a number of eukaryotic proteins that cover a wide variety of functions including adaptor/regulatory modules in signal transduction, pre-mRNA processing and cytoskeleton assembly; typically contains a GH dipeptide 11-24 residues from...; cd00200][con80 domain of Katanin; pfam13925]</t>
  </si>
  <si>
    <t>NP_001285317.1;NP_727940.1</t>
  </si>
  <si>
    <t>CG18273</t>
  </si>
  <si>
    <t>ck</t>
  </si>
  <si>
    <t>[64..733][77..721][1140..1245][1251..1467][1355..1439][1461..1559][1560..1624][1701..1849][1856..2068][1966..2060][2064..2159]</t>
  </si>
  <si>
    <t>[MYSc][MYSc_Myo7][MyTH4][B41][FERM_B-lobe][FERM_C1_MyoVII][SH3][MyTH4][B41][FERM_B-lobe][FERM_C2_MyoVII]</t>
  </si>
  <si>
    <t>[Myosin. Large ATPases; smart00242][class VII myosin, motor domain; cd01381][MyTH4 domain; pfam00784][Band 4.1 homologues; smart00295][FERM domain B-lobe; cd14473][FERM domain C-lobe, repeat 1, of Myosin VII (MyoVII/Myo7); cd13198][Src Homology 3 domain superfamily; cl17036][Domain in Myosin and Kinesin Tails; smart00139][Band 4.1 homologues; smart00295][FERM domain B-lobe; cd14473][FERM domain C-lobe, repeat 2, of Myosin VII (MyoVII, Myo7); cd13199]</t>
  </si>
  <si>
    <t>[order(104..112,156..163,200..210,431..436)][104..112][156..163][200..210][378][431..436][460..483][654..663][order(666..691,709..721)][order(1461..1462,1466,1468,1483,1498)][order(1471,1493,1495,1502)][1546..1557][order(1567,1569,1572,1578,1602..1603,1618,1620..1621)][order(2072,2093,2095,2101)][order(2105,2109..2112,2147,2151,2154..2155)][2147..2158]</t>
  </si>
  <si>
    <t>[other][other][other][other][other][other][other][other][other][other][other][other][other][other][other][other]</t>
  </si>
  <si>
    <t>[ATP binding site [chemical binding]][purine-binding loop][P-loop][switch I region][putative phosphorylation site [posttranslational modification]][switch II region][relay loop][SH1 helix][converter subdomain][CEN1 peptide binding site [polypeptide binding]][putative phosphoinositide binding site [chemical binding]][putative actin binding site 2 [polypeptide binding]][peptide ligand binding site [polypeptide binding]][putative phosphoinositide binding site [chemical binding]][putative peptide binding site [polypeptide binding]][putative actin binding site 2 [polypeptide binding]]</t>
  </si>
  <si>
    <t>GATAd</t>
  </si>
  <si>
    <t>[&lt;228..284][688..736][691..742]</t>
  </si>
  <si>
    <t>[zf-AD][ZnF_GATA][ZnF_GATA]</t>
  </si>
  <si>
    <t>[Zinc-finger associated domain (zf-AD); smart00868][zinc finger binding to DNA consensus sequence [AT]GATA[AG]; smart00401][Zinc finger DNA binding domain; binds specifically to DNA consensus sequence [AT]GATA[AG] promoter elements; a subset of family members may also bind protein; zinc-finger consensus topology is C-X(2)-C-X(17)-C-X(2)-C; cd00202]</t>
  </si>
  <si>
    <t>[order(692,695,713,716)][order(701..702,704,713..723,739,741..742)]</t>
  </si>
  <si>
    <t>r</t>
  </si>
  <si>
    <t>2.1.3.2;3.5.2.3;6.3.4.16;6.3.5.5</t>
  </si>
  <si>
    <t>[7..376][7..151][196..371][403..1455][403..518][524..728][813..935][969..1055][1084..1267][1327..1453][1475..1821][1479..1811][1918..2220][1918..2061][2066..2216]</t>
  </si>
  <si>
    <t>[CPSaseIIsmall][CPSase_sm_chain][GATase1_CPSase][CPSaseII_lrg][CPSase_L_chain][CPSase_L_D2][CPSase_L_D3][CPSase_L_chain][ATP-grasp_4][MGS_CPS_I_III][CAD_DHOase][pyrC_multi][PLN02527][OTCace_N][OTCace]</t>
  </si>
  <si>
    <t>[carbamoyl-phosphate synthase, small subunit; TIGR01368][Carbamoyl-phosphate synthase small chain, CPSase domain; smart01097][Small chain of the glutamine-dependent form of carbamoyl phosphate synthase, CPSase II; cd01744][carbamoyl-phosphate synthase, large subunit; TIGR01369][Carbamoyl-phosphate synthase L chain, N-terminal domain; pfam00289][Carbamoyl-phosphate synthase L chain, ATP binding domain; pfam02786][Carbamoyl-phosphate synthetase large chain, oligomerisation domain; smart01096][Carbamoyl-phosphate synthase L chain, N-terminal domain; pfam00289][ATP-grasp domain; cl17255][Methylglyoxal synthase-like domain found in pyr1 and URA1-like carbamoyl phosphate synthetases (CPS), including ammonia-dependent CPS Type I, and glutamine-dependent CPS Type III. These are multidomain proteins, in which MGS is the C-terminal domain; cd01423][The eukaryotic CAD protein is a trifunctional enzyme of carbamoylphosphate synthetase-aspartate transcarbamoylase-dihydroorotase, which catalyzes the first three steps of de novo pyrimidine nucleotide biosynthesis. Dihydroorotase (DHOase) catalyzes the...; cd01316][dihydroorotase, multifunctional complex type; TIGR00857][aspartate carbamoyltransferase][Aspartate/ornithine carbamoyltransferase, carbamoyl-P binding domain; pfam02729][Aspartate/ornithine carbamoyltransferase, Asp/Orn binding domain; pfam00185]</t>
  </si>
  <si>
    <t>[order(269,353,355)][order(294,296,303,305,332,358..359,361..362)][order(1332,1339,1359,1361..1362,1409..1410,1412)][order(1486,1488,1571,1605,1629,1701)]</t>
  </si>
  <si>
    <t>[active][other][other][active]</t>
  </si>
  <si>
    <t>[catalytic site [active]][subunit interface [polypeptide binding]][probable substrate binding site [chemical binding]][]</t>
  </si>
  <si>
    <t>Pvr</t>
  </si>
  <si>
    <t>2.7.10.-;2.7.10.1</t>
  </si>
  <si>
    <t>[276..350][&lt;295..364][388..455][398..465][604..668][606..671][711..772][713..780][859..1229][867..1226]</t>
  </si>
  <si>
    <t>[IGc2][Ig][IGc2][Ig][IGc2][Ig][IGc2][Ig][PKc_like][Pkinase_Tyr]</t>
  </si>
  <si>
    <t>[Immunoglobulin C-2 Type; smart00408][Immunoglobulin domain; cl11960][Immunoglobulin C-2 Type; smart00408][Immunoglobulin domain; cl11960][Immunoglobulin C-2 Type; smart00408][Immunoglobulin domain; cd00096][Immunoglobulin C-2 Type; smart00408][Immunoglobulin domain; cd00096][Protein Kinases, catalytic domain; cl21453][Protein tyrosine kinase; pfam07714]</t>
  </si>
  <si>
    <t>[order(873..876,879,881,899,901,932,951..954,1094,]</t>
  </si>
  <si>
    <t>NP_001162909.1;NP_001162910.1;NP_001162911.1;NP_001188720.1;NP_001260234.1;NP_001260235.1;NP_523509.2;NP_723365.1;NP_787997.2;NP_995647.2;NP_995648.1</t>
  </si>
  <si>
    <t>bsf</t>
  </si>
  <si>
    <t>[139..187][142..169][169..202][177..204][210..239][213..257][245..274][&lt;456..&gt;543][681..704][710..739][780..818][825..854]</t>
  </si>
  <si>
    <t>[PPR_2][PPR repeat][PPR_1][PPR repeat][PPR repeat][PPR_2][PPR repeat][Pterin_binding][PPR repeat][PPR repeat][PPR repeat][PPR repeat]</t>
  </si>
  <si>
    <t>[PPR repeat family; pfam13041][PPR repeat [structural motif]][PPR repeat; pfam12854][PPR repeat [structural motif]][PPR repeat [structural motif]][PPR repeat family; pfam13041][PPR repeat [structural motif]][Pterin binding enzymes. This family includes dihydropteroate synthase (DHPS) and cobalamin-dependent methyltransferases such as methyltetrahydrofolate, corrinoid iron-sulfur protein methyltransferase (MeTr) and methionine synthase (MetH). DHPS, a...; cl00219][PPR repeat [structural motif]][PPR repeat [structural motif]][PPR repeat [structural motif]][PPR repeat [structural motif]]</t>
  </si>
  <si>
    <t>SdhA</t>
  </si>
  <si>
    <t>1.3.5.1;6.2.1.4</t>
  </si>
  <si>
    <t>[49..661][80..469][510..661]</t>
  </si>
  <si>
    <t>[PTZ00139][NADB_Rossmann][Succ_DH_flav_C]</t>
  </si>
  <si>
    <t>[Succinate dehydrogenase [ubiquinone] flavoprotein subunit; Provisional][Rossmann-fold NAD(P)(+)-binding proteins; cl21454][Fumarate reductase flavoprotein C-term; pfam02910]</t>
  </si>
  <si>
    <t>Tor</t>
  </si>
  <si>
    <t>[308..2471][831..999][1937..2036][2075..2353][2440..2471]</t>
  </si>
  <si>
    <t>[TEL1][DUF3385][Rapamycin_bind][PIKKc_TOR][FATC]</t>
  </si>
  <si>
    <t>[Phosphatidylinositol kinase or protein kinase, PI-3 family [Signal transduction mechanisms]; COG5032][Domain of unknown function (DUF3385); pfam11865][Rapamycin binding domain; pfam08771][Catalytic domain of Target of Rapamycin; cd05169][FATC domain; pfam02260]</t>
  </si>
  <si>
    <t>[order(2085,2087..2089,2091,2107,2109,2112,2147,2159..2162,][order(2194..2196,2199..2202,2204,2206..2207,2210)][2257..2265][2279..2302]</t>
  </si>
  <si>
    <t>[ATP binding site [chemical binding]][mLST8 interface [polypeptide binding]][catalytic loop [active]][activation loop (A-loop)]</t>
  </si>
  <si>
    <t>NP_001260427.1;NP_524891.1</t>
  </si>
  <si>
    <t>dia</t>
  </si>
  <si>
    <t>[66..248][253..455][608..983]</t>
  </si>
  <si>
    <t>NP_001246113.1;NP_476981.1</t>
  </si>
  <si>
    <t>loco</t>
  </si>
  <si>
    <t>[69..145][251..391][828..941][1073..1145][1144..1213]</t>
  </si>
  <si>
    <t>[PDZ_signaling][PTB_RGS12][RGS_R12-like][RGS12_RBD][RBD]</t>
  </si>
  <si>
    <t>[PDZ domain found in a variety of Eumetazoan signaling molecules, often in tandem arrangements. May be responsible for specific protein-protein interactions, as most PDZ domains bind C-terminal polypeptides, and binding to internal (non-C-terminal)...; cd00992][Regulator of G-protein signaling 12 Phosphotyrosine-binding (PTB) PH-like fold; cd13162][Regulator of G protein signaling (RGS) domain found in the R12 subfamily of proteins; cd08706][Ubiquitin domain of RGS12 and RGS14; cd01817][Raf-like Ras-binding domain; smart00455]</t>
  </si>
  <si>
    <t>[order(80..83,85,129..130,133..134)][order(256,332,373)][order(320..325,339,384,388)][order(848..850,852..853,888..893,895..896,924,926..928,][order(1075,1080,1082..1085,1087,1100,1104..1106)]</t>
  </si>
  <si>
    <t>[protein binding site [polypeptide binding]][putative phosphoinositide binding site [chemical binding]][putative peptide binding site [polypeptide binding]][G-alpha-3 interaction site [polypeptide binding]][putative Raf - Ras interaction site [polypeptide binding]]</t>
  </si>
  <si>
    <t>msl-2</t>
  </si>
  <si>
    <t>[519..568]</t>
  </si>
  <si>
    <t>[MSL2_CXC]</t>
  </si>
  <si>
    <t>[DNA-binding cysteine-rich domain of male-specific lethal 2 and related proteins; cd13122]</t>
  </si>
  <si>
    <t>[order(525,527,539,544,546,553,556,558,561)]</t>
  </si>
  <si>
    <t>Rs1</t>
  </si>
  <si>
    <t>[148..537][159..364][&lt;408..506]</t>
  </si>
  <si>
    <t>[204..208][311..314][342..344][order(411..414,434..435,460..462)][order(468,489,493,496)]</t>
  </si>
  <si>
    <t>CG42684</t>
  </si>
  <si>
    <t>[186..300][292..445][427..756][436..763]</t>
  </si>
  <si>
    <t>[PH_RasSynGAP-like][C2_SynGAP_like][RasGAP][RasGAP_DAB2IP]</t>
  </si>
  <si>
    <t>[Synaptic Ras-GTPase activating protein family Pleckstrin homology (PH) domain; cd13262][C2 domain present in Ras GTPase activating protein (GAP) family; cd04013][GTPase-activator protein for Ras-like GTPases; smart00323][Ras-GTPase Activating Domain of DAB2IP and similar proteins; cd05136]</t>
  </si>
  <si>
    <t>[order(475,511,513,515..516,518,521,525,620,628..629,]</t>
  </si>
  <si>
    <t>[putative RAS interface [polypeptide binding]]</t>
  </si>
  <si>
    <t>NP_001097012.1;NP_001188662.1;NP_001188663.1;NP_001285385.1;NP_001285386.1;NP_001285387.1;NP_001285388.1;NP_573240.1;NP_728095.2</t>
  </si>
  <si>
    <t>l(1)1Bi</t>
  </si>
  <si>
    <t>[113..854]</t>
  </si>
  <si>
    <t>[DNA_pol_phi]</t>
  </si>
  <si>
    <t>[DNA polymerase phi; pfam04931]</t>
  </si>
  <si>
    <t>spen</t>
  </si>
  <si>
    <t>[500..573][501..572][599..671][602..670][672..748][680..746][&lt;1942..1994][5349..5472]</t>
  </si>
  <si>
    <t>[RRM2_SHARP][RRM][RRM3_SHARP][RRM][RRM4_SHARP][RRM][DUF4078][SPOC]</t>
  </si>
  <si>
    <t>[RNA recognition motif 2 in SMART/HDAC1-associated repressor protein (SHARP) and similar proteins; cd12349][RNA recognition motif; smart00360][RNA recognition motif 3 in SMART/HDAC1-associated repressor protein (SHARP) and similar proteins; cd12350][RNA recognition motif; smart00360][RNA recognition motif 4 in SMART/HDAC1-associated repressor protein (SHARP) and similar proteins; cd12351][RNA recognition motif; smart00360][Domain of unknown function (DUF4078); pfam13300][SPOC domain; pfam07744]</t>
  </si>
  <si>
    <t>NP_001245816.1;NP_001259802.1;NP_001259803.1;NP_001259805.1;NP_524718.2;NP_722615.1;NP_722616.1</t>
  </si>
  <si>
    <t>larp</t>
  </si>
  <si>
    <t>[466..539][1077..1118][1119..1157]</t>
  </si>
  <si>
    <t>[LARP_1_2][DM15][DM15]</t>
  </si>
  <si>
    <t>[La RNA-binding domain proteins similar to La-related proteins 1 and 2; cd08034][Tandem repeat in fly CG14066 (La related protein), human KIAA0731 and worm R144.7. Unknown function; smart00684][Tandem repeat in fly CG14066 (La related protein), human KIAA0731 and worm R144.7. Unknown function; smart00684]</t>
  </si>
  <si>
    <t>[order(472,475..476,481,484..485,487,506..508)]</t>
  </si>
  <si>
    <t>NP_001247346.1;NP_524998.1;NP_733244.5</t>
  </si>
  <si>
    <t>ACC</t>
  </si>
  <si>
    <t>6.3.4.14;6.4.1.2</t>
  </si>
  <si>
    <t>[126..623][126..244][250..473][511..617][757..818][822..1566][1666..2210]</t>
  </si>
  <si>
    <t>[AccC][CPSase_L_chain][ATP-grasp_4][Biotin_carb_C][biotinyl_domain][ACC_central][Carboxyl_trans]</t>
  </si>
  <si>
    <t>[Biotin carboxylase [Lipid transport and metabolism]; COG0439][Carbamoyl-phosphate synthase L chain, N-terminal domain; pfam00289][ATP-grasp domain; cl17255][Biotin carboxylase C-terminal domain; smart00878][The biotinyl-domain or biotin carboxyl carrier protein (BCCP) domain is present in all biotin-dependent enzymes, such as acetyl-CoA carboxylase, pyruvate carboxylase, propionyl-CoA carboxylase, methylcrotonyl-CoA carboxylase, geranyl-CoA carboxylase; cd06850][Acetyl-CoA carboxylase, central region; pfam08326][Carboxyl transferase domain; pfam01039]</t>
  </si>
  <si>
    <t>[order(779,788..790,797)][789]</t>
  </si>
  <si>
    <t>[carboxyltransferase (CT) interaction site][biotinylation site [posttranslational modification]]</t>
  </si>
  <si>
    <t>NP_001097227.2;NP_610342.1;NP_724636.1</t>
  </si>
  <si>
    <t>dpa</t>
  </si>
  <si>
    <t>[164..290][270..772][507..652]</t>
  </si>
  <si>
    <t>[MCM_N][MCM][AAA]</t>
  </si>
  <si>
    <t>[MCM N-terminal domain; pfam14551][minichromosome maintenance proteins; smart00350][The AAA+ (ATPases Associated with a wide variety of cellular Activities) superfamily represents an ancient group of ATPases belonging to the ASCE (for additional strand, catalytic E) division of the P-loop NTPase fold. The ASCE division also includes ABC; cd00009]</t>
  </si>
  <si>
    <t>[512..519][order(513..520,576,620)][572..577][645]</t>
  </si>
  <si>
    <t>FBpp0422972;NP_524660.1</t>
  </si>
  <si>
    <t>glu</t>
  </si>
  <si>
    <t>[87..&gt;246][89..1281][&lt;393..455][415..541][618..733][830..&gt;932][&lt;1196..1290]</t>
  </si>
  <si>
    <t>[ABC_SMC4_euk][Smc][Bap31][CENP-F_leu_zip][SMC_hinge][OmpH][ABC_SMC4_euk]</t>
  </si>
  <si>
    <t>[ATP-binding cassette domain of eukaryotic SMC4 proteins; cd03274][Chromosome segregation ATPase [Cell cycle control, cell division, chromosome partitioning]; COG1196][B-cell receptor-associated protein 31-like; cl02219][Leucine-rich repeats of kinetochore protein Cenp-F/LEK1; pfam10473][SMC proteins Flexible Hinge Domain; smart00968][Outer membrane protein (OmpH-like); pfam03938][ATP-binding cassette domain of eukaryotic SMC4 proteins; cd03274]</t>
  </si>
  <si>
    <t>[118..125][order(121..122,124..126,234)][231..234][1206..1215][1230..1235][1238..1241][1262..1268]</t>
  </si>
  <si>
    <t>Pex6</t>
  </si>
  <si>
    <t>[366..492][367..847][646..788]</t>
  </si>
  <si>
    <t>[AAA][SpoVK][AAA]</t>
  </si>
  <si>
    <t>[The AAA+ (ATPases Associated with a wide variety of cellular Activities) superfamily represents an ancient group of ATPases belonging to the ASCE (for additional strand, catalytic E) division of the P-loop NTPase fold. The ASCE division also includes ABC; cd00009][AAA+-type ATPase, SpoVK/Ycf46/Vps4 family [Cell wall/membrane/envelope biogenesis, Cell cycle control, cell division, chromosome partitioning, Signal transduction mechanisms]; COG0464][The AAA+ (ATPases Associated with a wide variety of cellular Activities) superfamily represents an ancient group of ATPases belonging to the ASCE (for additional strand, catalytic E) division of the P-loop NTPase fold. The ASCE division also includes ABC; cd00009]</t>
  </si>
  <si>
    <t>[370..377][order(371..378,470)][order(425..426,431,432)][484][657..664][order(658..665,716,765)][712..717][779]</t>
  </si>
  <si>
    <t>NP_001027403.2;NP_001163114.1</t>
  </si>
  <si>
    <t>CG9839</t>
  </si>
  <si>
    <t>[141..490][570..602]</t>
  </si>
  <si>
    <t>CG8547</t>
  </si>
  <si>
    <t>[&lt;73..459]</t>
  </si>
  <si>
    <t>[Herpes_BLLF1]</t>
  </si>
  <si>
    <t>[Herpes virus major outer envelope glycoprotein (BLLF1); pfam05109]</t>
  </si>
  <si>
    <t>CG14712</t>
  </si>
  <si>
    <t>sub</t>
  </si>
  <si>
    <t>[89..477][93..479][512..604]</t>
  </si>
  <si>
    <t>[KISc][Kinesin][TPR_MLP1_2]</t>
  </si>
  <si>
    <t>[Kinesin motor domain; cd00106][Kinesin motor domain; pfam00225][TPR/MLP1/MLP2-like protein; pfam07926]</t>
  </si>
  <si>
    <t>[order(93,95..96,169..177,380)][order(432,435,438)]</t>
  </si>
  <si>
    <t>Strn-Mlck</t>
  </si>
  <si>
    <t>2.7.11.-;2.7.11.17;2.7.11.18</t>
  </si>
  <si>
    <t>[50..133][64..133][147..246][278..534][284..534]</t>
  </si>
  <si>
    <t>[Ig][IG_like][FN3][S_TKc][STKc_MLCK]</t>
  </si>
  <si>
    <t>[Immunoglobulin domain; cl11960][Immunoglobulin like; smart00410][Fibronectin type 3 domain; One of three types of internal repeats found in the plasma protein fibronectin. Its tenth fibronectin type III repeat contains an RGD cell recognition sequence in a flexible loop between 2 strands. Approximately 2% of all...; cd00063][Serine/Threonine protein kinases, catalytic domain; smart00220][Catalytic domain of the Serine/Threonine Kinase, Myosin Light Chain Kinase; cd14103]</t>
  </si>
  <si>
    <t>[order(147,217,232)][order(233..234,236,240)][order(284..288,290,292,306,308,337,353..354,356,360,362,][order(284..288,290,292,306,308,337,353..354,356,360,][order(288,360,362,400,402,404,423,438..441)][order(419..427,430..441)]</t>
  </si>
  <si>
    <t>[other][other][active][other][other][other]</t>
  </si>
  <si>
    <t>[Interdomain contacts][Cytokine receptor motif][][ATP binding site [chemical binding]][polypeptide substrate binding site [polypeptide binding]][activation loop (A-loop)]</t>
  </si>
  <si>
    <t>NP_001188952.1;NP_001261018.1;NP_001261019.1;NP_523754.2;NP_725509.2</t>
  </si>
  <si>
    <t>capu</t>
  </si>
  <si>
    <t>[807..1234]</t>
  </si>
  <si>
    <t>[FH2]</t>
  </si>
  <si>
    <t>[Formin Homology 2 Domain; smart00498]</t>
  </si>
  <si>
    <t>NP_001137783.1;NP_001137784.1;NP_001137785.1;NP_001137786.1;NP_001137787.1;NP_476966.1;NP_722950.2;NP_722951.1;NP_722952.1</t>
  </si>
  <si>
    <t>BubR1</t>
  </si>
  <si>
    <t>[38..160][1174..1458]</t>
  </si>
  <si>
    <t>[Mad3_BUB1_I][STKc_Bub1_BubR1]</t>
  </si>
  <si>
    <t>[Mad3/BUB1 homology region 1; pfam08311][Catalytic domain of the Serine/Threonine kinases, Spindle assembly checkpoint proteins Bub1 and BubR1; cd13981]</t>
  </si>
  <si>
    <t>[order(1181..1185,1189,1202,1204,1234,1250..1253,1257,1259,][order(1181..1185,1189,1202,1204,1234,1250..1253,1257,1301,][order(1185,1257,1259,1301,1303,1305,1329,1347..1350)][order(1325..1336,1338..1344,1346..1350)]</t>
  </si>
  <si>
    <t>snama</t>
  </si>
  <si>
    <t>[3..315][3..76][217..260]</t>
  </si>
  <si>
    <t>[COG5222][DWNN][RING]</t>
  </si>
  <si>
    <t>[Uncharacterized conserved protein, contains RING Zn-finger [General function prediction only]][DWNN domain; pfam08783][RING-finger (Really Interesting New Gene) domain, a specialized type of Zn-finger of 40 to 60 residues that binds two atoms of zinc; defined by the 'cross-brace' motif C-X2-C-X(9-39)-C-X(1-3)- H-X(2-3)-(N/C/H)-X2-C-X(4-48)C-X2-C; probably involved in...; cd00162]</t>
  </si>
  <si>
    <t>[order(217,220,233,235,238,241,254,257)]</t>
  </si>
  <si>
    <t>CG10077</t>
  </si>
  <si>
    <t>[49..544][159..364][375..507]</t>
  </si>
  <si>
    <t>[PTZ00110][DEADc][HELICc]</t>
  </si>
  <si>
    <t>[helicase; Provisional][DEAD-box helicases. A diverse family of proteins involved in ATP-dependent RNA unwinding, needed in a variety of cellular processes including splicing, ribosome biogenesis and RNA degradation. The name derives from the sequence of the Walker B motif...; cd00268][Helicase superfamily c-terminal domain; associated with DEXDc-, DEAD-, and DEAH-box proteins, yeast initiation factor 4A, Ski2p, and Hepatitis C virus NS3 helicases; this domain is found in a wide variety of helicases and helicase related proteins; may...; cd00079]</t>
  </si>
  <si>
    <t>[204..208][311..314][342..344][order(412..415,435..436,461..463)][order(469,490,494,497)]</t>
  </si>
  <si>
    <t>CG3605</t>
  </si>
  <si>
    <t>[319..447][451..508]</t>
  </si>
  <si>
    <t>[DUF382][PSP]</t>
  </si>
  <si>
    <t>[Domain of unknown function (DUF382); pfam04037][proline-rich domain in spliceosome associated proteins; smart00581]</t>
  </si>
  <si>
    <t>RpI1</t>
  </si>
  <si>
    <t>[14..1009][18..982][936..1594][1057..1119][1166..1638]</t>
  </si>
  <si>
    <t>[RNA_pol_rpoA1][RNAP_I_RPA1_N][RNA_pol_Rpb1_5][HMG-box][RNAP_I_Rpa1_C]</t>
  </si>
  <si>
    <t>[DNA-directed RNA polymerase subunit A'; TIGR02390][Largest subunit (RPA1) of eukaryotic RNA polymerase I (RNAP I), N-terminal domain; cd01435][RNA polymerase Rpb1, domain 5; pfam04998][High Mobility Group (HMG)-box is found in a variety of eukaryotic chromosomal proteins and transcription factors. HMGs bind to the minor groove of DNA and have been classified by DNA binding preferences. Two phylogenically distinct groups of Class I...; cl00082][Largest subunit (Rpa1) of Eukaryotic RNA polymerase I (RNAP I), C-terminal domain; cd02735]</t>
  </si>
  <si>
    <t>[order(66,69,75,78)][order(406,411,418,424,529..531,565,567,569,964..965)][order(565,567,569)][order(1058,1063..1064,1066..1067,1070..1071,1074,1078,][order(1168..1169,1173,1176,1632,1635..1638)][order(1175..1222,1526..1583,1585..1589)][order(1177,1180,1604,1614..1616,1622..1623,1625,1627,1632)][order(1222,1581,1597..1598,1601)][order(1519..1520,1522,1532..1538,1540,1560,1571..1572,][1589..1630]</t>
  </si>
  <si>
    <t>[other][active][active][DNA binding][other][other][other][DNA binding][other][other]</t>
  </si>
  <si>
    <t>[Zn-binding [ion binding]][putative active site region [active]][catalytic site [active]][DNA binding site [nucleotide binding]][Rpb1 (Rpa1) - Rpb6 interaction site [polypeptide binding]][cleft][Rpb1 (Rpa1) - Rpb2 (Rpa2) interaction site [polypeptide binding]][DNA binding site [nucleotide binding]][Rpb1 (Rpa1) - Rpb5 interaction site [polypeptide binding]][clamp]</t>
  </si>
  <si>
    <t>CG1486</t>
  </si>
  <si>
    <t>4.1.1.-</t>
  </si>
  <si>
    <t>[&lt;160..379]</t>
  </si>
  <si>
    <t>[AAT_I]</t>
  </si>
  <si>
    <t>[Aspartate aminotransferase (AAT) superfamily (fold type I) of pyridoxal phosphate (PLP)-dependent enzymes. PLP combines with an alpha-amino acid to form a compound called a Schiff base or aldimine intermediate, which depending on the reaction, is the...; cl18945]</t>
  </si>
  <si>
    <t>[order(178..179,182,272,301,327,330)][330]</t>
  </si>
  <si>
    <t>CG14230</t>
  </si>
  <si>
    <t>[7..77][7..76]</t>
  </si>
  <si>
    <t>[RRM_SF][RRM]</t>
  </si>
  <si>
    <t>[RNA recognition motif (RRM) superfamily; cd00590][RNA recognition motif; smart00360]</t>
  </si>
  <si>
    <t>aux</t>
  </si>
  <si>
    <t>[49..326][51..317][581..711][&lt;1098..1138]</t>
  </si>
  <si>
    <t>[PKc_like][S_TKc][PTEN_C2][DnaJ]</t>
  </si>
  <si>
    <t>[Protein Kinases, catalytic domain; cl21453][Serine/Threonine protein kinases, catalytic domain; smart00220][C2 domain of PTEN tumor-suppressor protein; pfam10409][DnaJ domain or J-domain. DnaJ/Hsp40 (heat shock protein 40) proteins are highly conserved and play crucial roles in protein translation, folding, unfolding, translocation, and degradation. They act primarily by stimulating the ATPase activity of Hsp70s; cd06257]</t>
  </si>
  <si>
    <t>[order(56..59,62,64,77,79,109,131..134,180,184..185,187,][order(1114..1116,1128,1131..1132,1135..1136)]</t>
  </si>
  <si>
    <t>[ATP binding site [chemical binding]][HSP70 interaction site [polypeptide binding]]</t>
  </si>
  <si>
    <t>NP_001262243.1;NP_001262244.1;NP_649438.1</t>
  </si>
  <si>
    <t>Ndc80</t>
  </si>
  <si>
    <t>[90..224][335..&gt;406]</t>
  </si>
  <si>
    <t>[Ndc80_HEC][HemX]</t>
  </si>
  <si>
    <t>[HEC/Ndc80p family; pfam03801][HemX; cl19375]</t>
  </si>
  <si>
    <t>yin</t>
  </si>
  <si>
    <t>[73..&gt;268]</t>
  </si>
  <si>
    <t>[MFS]</t>
  </si>
  <si>
    <t>[The Major Facilitator Superfamily (MFS) is a large and diverse group of secondary transporters that includes uniporters, symporters, and antiporters. MFS proteins facilitate the transport across cytoplasmic or internal membranes of a variety of...; cd06174]</t>
  </si>
  <si>
    <t>[order(87,90..92,94..95,113,116..117,120,124..125,127..128,]</t>
  </si>
  <si>
    <t>[putative substrate translocation pore]</t>
  </si>
  <si>
    <t>NP_001284844.1;NP_477147.2;NP_477148.2;NP_726894.1</t>
  </si>
  <si>
    <t>mip130</t>
  </si>
  <si>
    <t>[311..420]</t>
  </si>
  <si>
    <t>[DIRP]</t>
  </si>
  <si>
    <t>[DIRP; pfam06584]</t>
  </si>
  <si>
    <t>nsl1</t>
  </si>
  <si>
    <t>[1230..1337]</t>
  </si>
  <si>
    <t>[PEHE]</t>
  </si>
  <si>
    <t>[PEHE domain; pfam15275]</t>
  </si>
  <si>
    <t>NP_001163621.1;NP_001163622.1;NP_001247125.1;NP_001247126.1;NP_650492.2;NP_732069.3</t>
  </si>
  <si>
    <t>Mi-2</t>
  </si>
  <si>
    <t>[137..191][380..422][440..482][490..558][610..661][734..1028][751..907][1053..1175][&lt;1294..1341][1380..1519][&lt;1570..&gt;1640][1755..1927]</t>
  </si>
  <si>
    <t>[CHDNT][PHD1_CHD_II][PHD2_CHD_II][CHROMO][CHROMO][SNF2_N][DEXDc][HELICc][DUF1087][DUF1086][DUF1510][CHDCT2]</t>
  </si>
  <si>
    <t>[CHDNT (NUC034) domain; pfam08073][PHD finger 1 found in class II Chromodomain-Helicase-DNA binding (CHD) proteins; cd15531][PHD finger 2 found in class II Chromodomain-Helicase-DNA binding (CHD) proteins; cd15532][Chromatin organization modifier (chromo) domain is a conserved region of around 50 amino acids found in a variety of chromosomal proteins, which appear to play a role in the functional organization of the eukaryotic nucleus. Experimental evidence...; cd00024][Chromatin organization modifier (chromo) domain is a conserved region of around 50 amino acids found in a variety of chromosomal proteins, which appear to play a role in the functional organization of the eukaryotic nucleus. Experimental evidence...; cd00024][SNF2 family N-terminal domain; pfam00176][DEAD-like helicases superfamily. A diverse family of proteins involved in ATP-dependent RNA or DNA unwinding. This domain contains the ATP-binding region; cd00046][Helicase superfamily c-terminal domain; associated with DEXDc-, DEAD-, and DEAH-box proteins, yeast initiation factor 4A, Ski2p, and Hepatitis C virus NS3 helicases; this domain is found in a wide variety of helicases and helicase related proteins; may...; cd00079][Domain of Unknown Function (DUF1087); pfam06465][Domain of Unknown Function (DUF1086); pfam06461][Protein of unknown function (DUF1510); pfam07423][CHDCT2 (NUC038) domain; pfam08074]</t>
  </si>
  <si>
    <t>[order(380,389..393,397,417)][order(381,384,393,396,401,404,419,422)][order(440,449..453,457,477)][order(441,444,453,456,461,464,479,482)][order(526,528,531,535,539,543..544)][order(612,633,635,638,642,646,650..651)][759..763][876..879][order(1077..1080,1100..1101,1129..1131)][order(1137,1158,1162,1165)]</t>
  </si>
  <si>
    <t>[putative histone H3 binding site [polypeptide binding]][Zn binding site [ion binding]][putative histone H3 binding site [polypeptide binding]][Zn binding site [ion binding]][histone binding site][histone binding site][ATP binding site [chemical binding]][putative Mg++ binding site [ion binding]][nucleotide binding region [chemical binding]][ATP-binding site [chemical binding]]</t>
  </si>
  <si>
    <t>NP_001014591.1;NP_001262078.1;NP_649154.2</t>
  </si>
  <si>
    <t>Dscam1</t>
  </si>
  <si>
    <t>[38..130][57..124][268..333][269..340][353..425][364..423][433..527][450..524][544..607][547..608][630..715][640..711][732..801][733..810][816..911][830..918][915..1008][1015..1113][1121..1214][1219..1309][1332..1392][1336..1403][1406..1496][1501..1581][1882..2005]</t>
  </si>
  <si>
    <t>[Ig][IGc2][IGc2][Ig][IG][Ig][I-set][Ig][IGc2][Ig][IG_like][Ig][IGc2][Ig][I-set][Ig][FN3][FN3][FN3][FN3][IGc2][Ig][FN3][FN3][Dscam_C]</t>
  </si>
  <si>
    <t>[Immunoglobulin domain; cl11960][Immunoglobulin C-2 Type; smart00408][Immunoglobulin C-2 Type; smart00408][Immunoglobulin domain; cd00096][Immunoglobulin; smart00409][Immunoglobulin domain; cd00096][Immunoglobulin I-set domain; pfam07679][Immunoglobulin domain; cd00096][Immunoglobulin C-2 Type; smart00408][Immunoglobulin domain; cd00096][Immunoglobulin like; smart00410][Immunoglobulin domain; cd00096][Immunoglobulin C-2 Type; smart00408][Immunoglobulin domain; cl11960][Immunoglobulin I-set domain; pfam07679][Immunoglobulin domain; cl11960][Fibronectin type 3 domain; One of three types of internal repeats found in the plasma protein fibronectin. Its tenth fibronectin type III repeat contains an RGD cell recognition sequence in a flexible loop between 2 strands. Approximately 2% of all...; cd00063][Fibronectin type 3 domain; One of three types of internal repeats found in the plasma protein fibronectin. Its tenth fibronectin type III repeat contains an RGD cell recognition sequence in a flexible loop between 2 strands. Approximately 2% of all...; cd00063][Fibronectin type 3 domain; One of three types of internal repeats found in the plasma protein fibronectin. Its tenth fibronectin type III repeat contains an RGD cell recognition sequence in a flexible loop between 2 strands. Approximately 2% of all...; cd00063][Fibronectin type 3 domain; One of three types of internal repeats found in the plasma protein fibronectin. Its tenth fibronectin type III repeat contains an RGD cell recognition sequence in a flexible loop between 2 strands. Approximately 2% of all...; cd00063][Immunoglobulin C-2 Type; smart00408][Immunoglobulin domain; cl11960][Fibronectin type 3 domain; One of three types of internal repeats found in the plasma protein fibronectin. Its tenth fibronectin type III repeat contains an RGD cell recognition sequence in a flexible loop between 2 strands. Approximately 2% of all...; cd00063][Fibronectin type 3 domain; One of three types of internal repeats found in the plasma protein fibronectin. Its tenth fibronectin type III repeat contains an RGD cell recognition sequence in a flexible loop between 2 strands. Approximately 2% of all...; cd00063][Down syndrome cell adhesion molecule C terminal; pfam12355]</t>
  </si>
  <si>
    <t>[order(915,981,996)][order(997..998,1000..1001)][order(1086,1101)][order(1102..1103,1105..1106)][order(1187,1202)][order(1203..1204,1206..1207)][order(1219,1284,1299)][order(1300..1301,1303..1304)][order(1406,1469,1484)][order(1485..1486,1488..1489)][order(1501,1566,1581)]</t>
  </si>
  <si>
    <t>[Interdomain contacts][Cytokine receptor motif][Interdomain contacts][Cytokine receptor motif][Interdomain contacts][Cytokine receptor motif][Interdomain contacts][Cytokine receptor motif][Interdomain contacts][Cytokine receptor motif][Interdomain contacts]</t>
  </si>
  <si>
    <t>NP_001036476.1;NP_001036477.1;NP_001036478.1;NP_001036479.1;NP_001036480.1;NP_001036481.1;NP_001036482.1;NP_001036483.1;NP_001036484.1;NP_001036485.1;NP_001036486.1;NP_001036487.1;NP_001036488.1;NP_001036489.1;NP_001036490.1;NP_001036491.1;NP_001036492.1;NP_001036493.1;NP_001036494.1;NP_001036495.1;NP_001036497.1;NP_001036498.1;NP_001036499.1;NP_001036500.1;NP_001036501.1;NP_001036502.1;NP_001036503.1;NP_001036504.1;NP_001036505.1;NP_001036506.1;NP_001036509.1;NP_001036510.1;NP_001036512.1;NP_001036513.1;NP_001036514.1;NP_001036515.1;NP_001036516.1;NP_001036517.1;NP_001036518.1;NP_001036520.1;NP_001036521.1;NP_001036522.1;NP_001036523.1;NP_001036524.1;NP_001036525.1;NP_001036526.1;NP_001036527.1;NP_001036528.1;NP_001036529.1;NP_001246162.1;NP_001246163.1;NP_001246164.1;NP_001246165.1;NP_001246166.1;NP_001246167.1;NP_001246168.1;NP_001246169.1;NP_001246170.1;NP_001246171.1;NP_001246172.1;NP_001246173.1;NP_001246174.1;NP_001246175.1;NP_001246176.1;NP_001246177.1;NP_001246178.1;NP_001246179.1;NP_001246180.1;NP_001246181.1;NP_001260764.1;NP_523649.5;NP_724542.1;NP_724543.1;NP_724544.2;NP_995769.1</t>
  </si>
  <si>
    <t>Cbp80</t>
  </si>
  <si>
    <t>[31..243][307..473][488..764]</t>
  </si>
  <si>
    <t>[MIF4G][MIF4G_like][MIF4G_like_2]</t>
  </si>
  <si>
    <t>[Middle domain of eukaryotic initiation factor 4G (eIF4G); smart00543][MIF4G like; pfam09088][MIF4G like; pfam09090]</t>
  </si>
  <si>
    <t>ssh</t>
  </si>
  <si>
    <t>3.1.3.-;3.1.3.48</t>
  </si>
  <si>
    <t>[21..313][327..380][385..519]</t>
  </si>
  <si>
    <t>[SSH-N][DEK_C][DSPc]</t>
  </si>
  <si>
    <t>[N-terminal domain conserved in slingshot (SSH) phosphatases; cd11652][DEK C terminal domain; pfam08766][Dual specificity phosphatases (DSP); Ser/Thr and Tyr protein phosphatases. Structurally similar to tyrosine-specific phosphatases but with a shallower active site cleft and a distinctive active site signature motif, HCxxGxxR. Characterized as VHR- or...; cd00127]</t>
  </si>
  <si>
    <t>[order(438,468..469,472,475..476)][order(438,469)]</t>
  </si>
  <si>
    <t>[][catalytic residues [active]]</t>
  </si>
  <si>
    <t>NP_001163716.1;NP_001163717.1;NP_524492.2;NP_733063.1</t>
  </si>
  <si>
    <t>mtm</t>
  </si>
  <si>
    <t>3.1.3.-;3.1.3.48;3.1.3.64</t>
  </si>
  <si>
    <t>[57..159][165..509]</t>
  </si>
  <si>
    <t>[PH-GRAM_MTMR2_insect-like][Myotub-related]</t>
  </si>
  <si>
    <t>[Myotubularian related 2 protein (MTMR2) Pleckstrin Homology-Glucosyltransferases, Rab-like GTPase activators and Myotubularins (PH-GRAM) domain; cd13357][Myotubularin-like phosphatase domain; pfam06602]</t>
  </si>
  <si>
    <t>thoc5</t>
  </si>
  <si>
    <t>[41..393]</t>
  </si>
  <si>
    <t>[FimP]</t>
  </si>
  <si>
    <t>[Fms-interacting protein; pfam09766]</t>
  </si>
  <si>
    <t>CG1234</t>
  </si>
  <si>
    <t>[231..330][575..727]</t>
  </si>
  <si>
    <t>[NOC3p][CBF]</t>
  </si>
  <si>
    <t>[Nucleolar complex-associated protein; pfam07540][CBF/Mak21 family; pfam03914]</t>
  </si>
  <si>
    <t>Zn72D</t>
  </si>
  <si>
    <t>[205..236][207..229][252..284][255..277][368..396][368..390][577..&gt;631]</t>
  </si>
  <si>
    <t>[ZnF_U1][C2H2 Zn finger][ZnF_U1][C2H2 Zn finger][ZnF_U1][C2H2 Zn finger][DZF]</t>
  </si>
  <si>
    <t>[U1-like zinc finger; smart00451][C2H2 Zn finger [structural motif]][U1-like zinc finger; smart00451][C2H2 Zn finger [structural motif]][U1-like zinc finger; smart00451][C2H2 Zn finger [structural motif]][DZF domain; cl02675]</t>
  </si>
  <si>
    <t>[order(207,210,223,229)][order(214..216,218..219,223,228,260,263..267,269..270)][order(255,258,271,277)][order(368,371,384,390)]</t>
  </si>
  <si>
    <t>[Zn binding site [ion binding]][putative nucleic acid binding site [nucleotide binding]][Zn binding site [ion binding]][Zn binding site [ion binding]]</t>
  </si>
  <si>
    <t>NP_001261923.1;NP_648839.1;NP_788510.1</t>
  </si>
  <si>
    <t>zfh1</t>
  </si>
  <si>
    <t>[291..311][326..346][355..377][357..376][369..391][701..758][969..989][981..1006][992..&gt;1045][997..1016][1009..1034][1025..1042]</t>
  </si>
  <si>
    <t>[C2H2 Zn finger][C2H2 Zn finger][zf-C2H2][C2H2 Zn finger][zf-H2C2_2][homeodomain][C2H2 Zn finger][zf-H2C2_2][COG5048][C2H2 Zn finger][zf-H2C2_2][C2H2 Zn finger]</t>
  </si>
  <si>
    <t>[C2H2 Zn finger [structural motif]][C2H2 Zn finger [structural motif]][Zinc finger, C2H2 type; pfam00096][C2H2 Zn finger [structural motif]][Zinc-finger double domain; pfam13465][Homeodomain; DNA binding domains involved in the transcriptional regulation of key eukaryotic developmental processes; may bind to DNA as monomers or as homo- and/or heterodimers, in a sequence-specific manner; cd00086][C2H2 Zn finger [structural motif]][Zinc-finger double domain; pfam13465][FOG: Zn-finger [General function prediction only]][C2H2 Zn finger [structural motif]][Zinc-finger double domain; pfam13465][C2H2 Zn finger [structural motif]]</t>
  </si>
  <si>
    <t>[order(291,294,307,311)][order(326,329,342,346)][order(357,360,373,377)][order(701..704,706,723,729,742,744..745,748..749,751..753,][order(702,705,745,748..749,752)][order(969,972,985,989)][order(974,976,978,980..981,984..985,988,1002,1004,][order(997,1000,1013,1017)]</t>
  </si>
  <si>
    <t>[other][other][other][DNA binding][other][other][other][other]</t>
  </si>
  <si>
    <t>[Zn binding site [ion binding]][Zn binding site [ion binding]][Zn binding site [ion binding]][DNA binding site [nucleotide binding]][specific DNA base contacts [nucleotide binding]][Zn binding site [ion binding]][putative nucleic acid binding site [nucleotide binding]][Zn binding site [ion binding]]</t>
  </si>
  <si>
    <t>NP_476850.1;NP_733401.3;NP_733402.1</t>
  </si>
  <si>
    <t>CG9776</t>
  </si>
  <si>
    <t>[&lt;175..226][&lt;289..322][289..318][546..577]</t>
  </si>
  <si>
    <t>[DAZAP2][bZIP][coiled coil][ZnF_U1]</t>
  </si>
  <si>
    <t>[DAZ associated protein 2 (DAZAP2); cl22892][Basic leucine zipper (bZIP) domain of bZIP transcription factors: a DNA-binding and dimerization domain; cl21462][coiled coil [structural motif]][U1-like zinc finger; smart00451]</t>
  </si>
  <si>
    <t>[order(289,292..293,295..296,299..300,302..303,306..307,]</t>
  </si>
  <si>
    <t>[dimer interface [polypeptide binding]]</t>
  </si>
  <si>
    <t>IntS6</t>
  </si>
  <si>
    <t>[4..&gt;147][1194..1258]</t>
  </si>
  <si>
    <t>[vWFA][INT_SG_DDX_CT_C]</t>
  </si>
  <si>
    <t>[Von Willebrand factor type A (vWA) domain was originally found in the blood coagulation protein von Willebrand factor (vWF). Typically, the vWA domain is made up of approximately 200 amino acid residues folded into a classic a/b para-rossmann type of...; cd00198][INTS6/SAGE1/DDX26B/CT45 C-terminus; pfam15300]</t>
  </si>
  <si>
    <t>[order(9,89,133)]</t>
  </si>
  <si>
    <t>[metal ion-dependent adhesion site (MIDAS)]</t>
  </si>
  <si>
    <t>kibra</t>
  </si>
  <si>
    <t>[57..87][106..133][693..813]</t>
  </si>
  <si>
    <t>[WW][WW][C2_Kibra]</t>
  </si>
  <si>
    <t>[Two conserved tryptophans domain; also known as the WWP or rsp5 domain; around 40 amino acids; functions as an interaction module in a diverse set of signalling proteins; binds specific proline-rich sequences but at low affinities compared to other...; cd00201][Two conserved tryptophans domain; also known as the WWP or rsp5 domain; around 40 amino acids; functions as an interaction module in a diverse set of signalling proteins; binds specific proline-rich sequences but at low affinities compared to other...; cd00201][C2 domain found in Human protein Kibra; cd08680]</t>
  </si>
  <si>
    <t>[order(71,82)][order(118,129)]</t>
  </si>
  <si>
    <t>CG17514</t>
  </si>
  <si>
    <t>[354..685][1393..1437][1456..1557][1457..1557][1576..1679][1588..1642][1887..1985][1900..1948][1965..2049][1977..2028][2268..2368]</t>
  </si>
  <si>
    <t>[DUF3554][HEAT_EZ][ARM][HEAT_2][HEAT_2][HEAT_EZ][HEAT_2][HEAT_EZ][HEAT_2][HEAT_EZ][HEAT_2]</t>
  </si>
  <si>
    <t>[Domain of unknown function (DUF3554); pfam12074][HEAT-like repeat; pfam13513][Armadillo/beta-catenin-like repeats. An approximately 40 amino acid long tandemly repeated sequence motif first identified in the Drosophila segment polarity gene armadillo; these repeats were also found in the mammalian armadillo homolog beta-catenin; cd00020][HEAT repeats; pfam13646][HEAT repeats; pfam13646][HEAT-like repeat; pfam13513][HEAT repeats; pfam13646][HEAT-like repeat; pfam13513][HEAT repeats; pfam13646][HEAT-like repeat; pfam13513][HEAT repeats; pfam13646]</t>
  </si>
  <si>
    <t>[order(1473,1477,1481,1511,1515,1518,1522,1549,1552,]</t>
  </si>
  <si>
    <t>CG6686</t>
  </si>
  <si>
    <t>[271..911][&lt;340..435]</t>
  </si>
  <si>
    <t>[SART-1][DUF1068]</t>
  </si>
  <si>
    <t>[SART-1 family; pfam03343][Protein of unknown function (DUF1068); pfam06364]</t>
  </si>
  <si>
    <t>NP_609529.2;NP_723700.1</t>
  </si>
  <si>
    <t>hdc</t>
  </si>
  <si>
    <t>[67..172]</t>
  </si>
  <si>
    <t>[HECA]</t>
  </si>
  <si>
    <t>[Headcase protein family homologue; pfam15353]</t>
  </si>
  <si>
    <t>NP_524592.2;NP_733357.1;NP_788768.1</t>
  </si>
  <si>
    <t>RAF2</t>
  </si>
  <si>
    <t>[1078..1115]</t>
  </si>
  <si>
    <t>[zf-MYND]</t>
  </si>
  <si>
    <t>[MYND finger; pfam01753]</t>
  </si>
  <si>
    <t>l(3)76BDm</t>
  </si>
  <si>
    <t>[156..609][&lt;364..&gt;1033]</t>
  </si>
  <si>
    <t>[TRAPPC-Trs85][TRAPPC9-Trs120]</t>
  </si>
  <si>
    <t>[ER-Golgi trafficking TRAPP I complex 85 kDa subunit; pfam12739][Transport protein Trs120 or TRAPPC9, TRAPP II complex subunit; pfam08626]</t>
  </si>
  <si>
    <t>didum</t>
  </si>
  <si>
    <t>[65..770][84..759][892..914][1416..1784]</t>
  </si>
  <si>
    <t>[MYSc][MYSc_Myo5][IQ][Myo5_CBD]</t>
  </si>
  <si>
    <t>[Myosin. Large ATPases; smart00242][class V myosin, motor domain; cd01380][Calmodulin-binding motif; smart00015][Cargo binding domain of myosin 5; cd15470]</t>
  </si>
  <si>
    <t>[order(112..120,164..171,210..220,447..452)][112..120][164..171][210..220][395][447..455][order(476..487,490..499)][692..702][order(713..723,744..759)]</t>
  </si>
  <si>
    <t>[ATP binding site [chemical binding]][purine-binding loop][P-loop][switch I region][putative phosphorylation site [posttranslational modification]][switch II region][relay loop][SH1 helix][converter subdomain]</t>
  </si>
  <si>
    <t>NP_477186.1;NP_724569.1</t>
  </si>
  <si>
    <t>CG6701</t>
  </si>
  <si>
    <t>[424..1037][615..741][812..1019]</t>
  </si>
  <si>
    <t>[TIGR00376][AAA][AAA_12]</t>
  </si>
  <si>
    <t>[DNA helicase, putative][The AAA+ (ATPases Associated with a wide variety of cellular Activities) superfamily represents an ancient group of ATPases belonging to the ASCE (for additional strand, catalytic E) division of the P-loop NTPase fold. The ASCE division also includes ABC; cd00009][AAA domain; pfam13087]</t>
  </si>
  <si>
    <t>[637..644][order(638..644,646,708)][order(695,698..699,707..709)]</t>
  </si>
  <si>
    <t>Sec24CD</t>
  </si>
  <si>
    <t>[395..1190][522..560][599..847][848..932][945..1047][1061..1135]</t>
  </si>
  <si>
    <t>[COG5028][zf-Sec23_Sec24][Sec24-like][Sec23_BS][Sec23_helical][Gelsolin]</t>
  </si>
  <si>
    <t>[Vesicle coat complex COPII, subunit SEC24/subunit SFB2/subunit SFB3 [Intracellular trafficking and secretion]][Sec23/Sec24 zinc finger; pfam04810][Sec24-like: Protein and membrane traffic in eukaryotes is mediated by at least in part by the budding and fusion of intracellular transport vesicles that selectively carry cargo proteins and lipids from donor to acceptor organelles. The two main classes...; cd01479][Sec23/Sec24 beta-sandwich domain; pfam08033][Sec23/Sec24 helical domain; pfam04815][Gelsolin repeat; pfam00626]</t>
  </si>
  <si>
    <t>[order(599..601,637,644..645,785,791..793,814..815,][order(609,611)][order(657,670..675,678,680..683,704,707)][order(806..807,814,822)][order(821,834,838,841..842,845)][845..847]</t>
  </si>
  <si>
    <t>NP_001259918.1;NP_608664.2</t>
  </si>
  <si>
    <t>CG45186</t>
  </si>
  <si>
    <t>[812..&gt;971]</t>
  </si>
  <si>
    <t>[PRK11281]</t>
  </si>
  <si>
    <t>[hypothetical protein; Provisional]</t>
  </si>
  <si>
    <t>FANCI</t>
  </si>
  <si>
    <t>[37..1293]</t>
  </si>
  <si>
    <t>[FANCI]</t>
  </si>
  <si>
    <t>[Fanconi anemia I protein; cd11720]</t>
  </si>
  <si>
    <t>[order(43,47,78..79,82,85..86,89..90,93,123,126,176..177,][order(287,291,294,334,339,342,978,1023,1074,1090,1103,][504][545]</t>
  </si>
  <si>
    <t>[other][other][other][phosphorylation]</t>
  </si>
  <si>
    <t>[heterodimer interface [polypeptide binding]][putative DNA binding site [nucleotide binding]][ubiquitination site [posttranslational modification]][phosphorylation site [posttranslational modification]]</t>
  </si>
  <si>
    <t>Nup153</t>
  </si>
  <si>
    <t>[864..883][903..931][907..926][968..992][968..987][1009..1037][1013..1032][1072..1096][1072..1091][1126..1154][1130..1149][1239..1261][1241..1260]</t>
  </si>
  <si>
    <t>[RanBP2-type Zn finger][zf-RanBP][RanBP2-type Zn finger][zf-RanBP][RanBP2-type Zn finger][zf-RanBP][RanBP2-type Zn finger][zf-RanBP][RanBP2-type Zn finger][zf-RanBP][RanBP2-type Zn finger][ZnF_RBZ][RanBP2-type Zn finger]</t>
  </si>
  <si>
    <t>[RanBP2-type Zn finger [structural motif]][Zn-finger in Ran binding protein and others; pfam00641][RanBP2-type Zn finger [structural motif]][Zn-finger in Ran binding protein and others; pfam00641][RanBP2-type Zn finger [structural motif]][Zn-finger in Ran binding protein and others; pfam00641][RanBP2-type Zn finger [structural motif]][Zn-finger in Ran binding protein and others; pfam00641][RanBP2-type Zn finger [structural motif]][Zn-finger in Ran binding protein and others; pfam00641][RanBP2-type Zn finger [structural motif]][Zinc finger domain; smart00547][RanBP2-type Zn finger [structural motif]]</t>
  </si>
  <si>
    <t>[order(866,869,880,883)][order(909,912,923,926)][order(970,973,984,987)][order(1015,1018,1029,1032)][order(1074,1077,1088,1091)][order(1132,1135,1146,1149)][order(1243,1246,1257,1260)]</t>
  </si>
  <si>
    <t>[Zn binding site [ion binding]][Zn binding site [ion binding]][Zn binding site [ion binding]][Zn binding site [ion binding]][Zn binding site [ion binding]][Zn binding site [ion binding]][Zn binding site [ion binding]]</t>
  </si>
  <si>
    <t>NP_001097002.1;NP_573136.3</t>
  </si>
  <si>
    <t>Spt6</t>
  </si>
  <si>
    <t>[295..410][&lt;534..621][781..935][939..1042][1054..1162][1228..1284][1301..1524][1336..1420][1429..1524]</t>
  </si>
  <si>
    <t>[HTH_44][Tex_N][RuvC_resolvase][ENDO3c][DLD][S1_like][SH2_2][SH2_Nterm_SPT6_like][SH2_Cterm_SPT6_like]</t>
  </si>
  <si>
    <t>[Helix-turn-helix DNA-binding domain of SPT6; pfam14641][Tex-like protein N-terminal domain; pfam09371][Holliday junction resolvases (HJRs) are endonucleases that specifically resolve Holliday junction DNA intermediates during homologous recombination. HJR's occur in archaea, bacteria, and in the mitochondria of certain fungi, however this CD includes...; cl21482][endonuclease III; includes endonuclease III (DNA-(apurinic or apyrimidinic site) lyase), alkylbase DNA glycosidases (Alka-family) and other DNA glycosidases; cl22429][Death-like domain of SPT6; pfam14878][S1_like: Ribosomal protein S1-like RNA-binding domain. Found in a wide variety of RNA-associated proteins. Originally identified in S1 ribosomal protein. This superfamily also contains the Cold Shock Domain (CSD), which is a homolog of the S1 domain; cd00164][SH2 domain; pfam14633][N-terminal Src homology 2 (SH2) domain found in Spt6; cd09918][C-terminal Src homology 2 (SH2) domain found in Spt6; cd09928]</t>
  </si>
  <si>
    <t>[order(1345,1363,1385,1387)][order(1386,1420)][order(1449,1472,1493,1495)][order(1494,1520)]</t>
  </si>
  <si>
    <t>[phosphotyrosine binding pocket [polypeptide binding]][hydrophobic binding pocket [polypeptide binding]][phosphotyrosine binding pocket [polypeptide binding]][hydrophobic binding pocket [polypeptide binding]]</t>
  </si>
  <si>
    <t>Magi</t>
  </si>
  <si>
    <t>2.7.4.8</t>
  </si>
  <si>
    <t>[295..325][342..372][448..532][&lt;455..534][606..668][926..1009][1029..1110]</t>
  </si>
  <si>
    <t>[WW][WW][PDZ_signaling][DegQ][PDZ_signaling][PDZ_signaling][PDZ_signaling]</t>
  </si>
  <si>
    <t>[Two conserved tryptophans domain; also known as the WWP or rsp5 domain; around 40 amino acids; functions as an interaction module in a diverse set of signalling proteins; binds specific proline-rich sequences but at low affinities compared to other...; cd00201][Two conserved tryptophans domain; also known as the WWP or rsp5 domain; around 40 amino acids; functions as an interaction module in a diverse set of signalling proteins; binds specific proline-rich sequences but at low affinities compared to other...; cd00201][PDZ domain found in a variety of Eumetazoan signaling molecules, often in tandem arrangements. May be responsible for specific protein-protein interactions, as most PDZ domains bind C-terminal polypeptides, and binding to internal (non-C-terminal)...; cd00992][Periplasmic serine protease, S1-C subfamily, contain C-terminal PDZ domain [Posttranslational modification, protein turnover, chaperones]; COG0265][PDZ domain found in a variety of Eumetazoan signaling molecules, often in tandem arrangements. May be responsible for specific protein-protein interactions, as most PDZ domains bind C-terminal polypeptides, and binding to internal (non-C-terminal)...; cd00992][PDZ domain found in a variety of Eumetazoan signaling molecules, often in tandem arrangements. May be responsible for specific protein-protein interactions, as most PDZ domains bind C-terminal polypeptides, and binding to internal (non-C-terminal)...; cd00992][PDZ domain found in a variety of Eumetazoan signaling molecules, often in tandem arrangements. May be responsible for specific protein-protein interactions, as most PDZ domains bind C-terminal polypeptides, and binding to internal (non-C-terminal)...; cd00992]</t>
  </si>
  <si>
    <t>[order(309,320)][order(356,367)][order(455..458,460,514..515,518..519)][order(610..613,615,658..659,662..663)][order(937..940,942,991..992,995..996)][order(1041..1044,1046,1095..1096,1099..1100)]</t>
  </si>
  <si>
    <t>[binding][binding][other][other][other][other]</t>
  </si>
  <si>
    <t>[binding pocket][binding pocket][protein binding site [polypeptide binding]][protein binding site [polypeptide binding]][protein binding site [polypeptide binding]][protein binding site [polypeptide binding]]</t>
  </si>
  <si>
    <t>cg</t>
  </si>
  <si>
    <t>[275..&gt;359][282..302][294..319][310..329][338..358][350..373][366..386][378..403][394..414][&lt;413..&gt;453][422..442][449..469][478..497][479..&gt;591][563..583][708..728][740..758]</t>
  </si>
  <si>
    <t>[COG5048][C2H2 Zn finger][zf-H2C2_2][C2H2 Zn finger][C2H2 Zn finger][zf-H2C2_2][C2H2 Zn finger][zf-H2C2_2][C2H2 Zn finger][SIR2][C2H2 Zn finger][C2H2 Zn finger][C2H2 Zn finger][lambda-1][C2H2 Zn finger][C2H2 Zn finger][C2H2 Zn finger]</t>
  </si>
  <si>
    <t>[FOG: Zn-finger [General function prediction only]][C2H2 Zn finger [structural motif]][Zinc-finger double domain; pfam13465][C2H2 Zn finger [structural motif]][C2H2 Zn finger [structural motif]][Zinc-finger double domain; pfam13465][C2H2 Zn finger [structural motif]][Zinc-finger double domain; pfam13465][C2H2 Zn finger [structural motif]][SIR2 superfamily of proteins includes silent information regulator 2 (Sir2) enzymes which catalyze NAD+-dependent protein/histone deacetylation, where the acetyl group from the lysine epsilon-amino group is transferred to the ADP-ribose moiety of NAD+; cl00195][C2H2 Zn finger [structural motif]][C2H2 Zn finger [structural motif]][C2H2 Zn finger [structural motif]][inner capsid protein lambda-1 or VP3; cd11674][C2H2 Zn finger [structural motif]][C2H2 Zn finger [structural motif]][C2H2 Zn finger [structural motif]]</t>
  </si>
  <si>
    <t>[order(282,285,298,302)][order(287,289,291,293..294,297..298,301,315,317,321..322,][order(310,313,326,330)][order(338,341,354,358)][order(366,369,382,386)][order(394,397,410,414)][order(422,425,438,442)][order(427,429,431,433..434,437..438,441,454,456,460..461,][order(449,452,465,470)][order(563,566,579,583)][order(563,566,579,583)][order(708,711,724,728)][order(740,742,755,759)]</t>
  </si>
  <si>
    <t>[Zn binding site [ion binding]][putative nucleic acid binding site [nucleotide binding]][Zn binding site [ion binding]][Zn binding site [ion binding]][Zn binding site [ion binding]][Zn binding site [ion binding]][Zn binding site [ion binding]][putative nucleic acid binding site [nucleotide binding]][Zn binding site [ion binding]][Zn binding site [ion binding]][Zn binding site [ion binding]][Zn binding site [ion binding]][Zn binding site [ion binding]]</t>
  </si>
  <si>
    <t>NP_001097304.2;NP_001097305.1;NP_001097306.2;NP_001137666.1;NP_001286408.1;NP_001286409.1;NP_001303348.1;NP_725362.1;NP_725363.1;NP_725364.1</t>
  </si>
  <si>
    <t>RhoGAP19D</t>
  </si>
  <si>
    <t>[&lt;151..205][1195..1391]</t>
  </si>
  <si>
    <t>[PDZ_signaling][RhoGAP_ARHGAP21]</t>
  </si>
  <si>
    <t>[PDZ domain found in a variety of Eumetazoan signaling molecules, often in tandem arrangements. May be responsible for specific protein-protein interactions, as most PDZ domains bind C-terminal polypeptides, and binding to internal (non-C-terminal)...; cd00992][RhoGAP_ARHGAP21: RhoGAP (GTPase-activator protein [GAP] for Rho-like small GTPases) domain of ArhGAP21-like proteins. ArhGAP21 is a multi-domain protein, containing RhoGAP, PH and PDZ domains, and is believed to play a role in the organization of the...; cd04395]</t>
  </si>
  <si>
    <t>[order(1235,1277,1281,1349,1352..1353,1377)][1235]</t>
  </si>
  <si>
    <t>NP_001162809.1;NP_001245780.1;NP_001285496.1;NP_608396.2</t>
  </si>
  <si>
    <t>Sap130</t>
  </si>
  <si>
    <t>NP_001261783.1;NP_001261784.1;NP_648602.1;NP_729834.1;NP_729835.1</t>
  </si>
  <si>
    <t>Mbs</t>
  </si>
  <si>
    <t>[50..164][50..142][106..290][213..300][&lt;711..845]</t>
  </si>
  <si>
    <t>[ANK][Ank_2][ANK][Ank_2][BASP1]</t>
  </si>
  <si>
    <t>[ankyrin repeats; ankyrin repeats mediate protein-protein interactions in very diverse families of proteins. The number of ANK repeats in a protein can range from 2 to over 20 (ankyrins, for example). ANK repeats may occur in combinations with other...; cd00204][Ankyrin repeats (3 copies); pfam12796][ankyrin repeats; ankyrin repeats mediate protein-protein interactions in very diverse families of proteins. The number of ANK repeats in a protein can range from 2 to over 20 (ankyrins, for example). ANK repeats may occur in combinations with other...; cd00204][Ankyrin repeats (3 copies); pfam12796][Brain acid soluble protein 1 (BASP1 protein); pfam05466]</t>
  </si>
  <si>
    <t>NP_001246783.1;NP_001246784.1;NP_001246785.1;NP_001246786.1;NP_001261919.1;NP_730099.2;NP_730101.2</t>
  </si>
  <si>
    <t>fru</t>
  </si>
  <si>
    <t>[126..221][901..917][925..944]</t>
  </si>
  <si>
    <t>[order(901,904,914,918)]</t>
  </si>
  <si>
    <t>NP_001163648.1;NP_001262712.1;NP_524397.2;NP_732344.1;NP_732345.1;NP_732346.1;NP_732347.1;NP_732348.1;NP_732349.1;NP_732350.1;NP_996236.1;NP_996237.1;NP_996238.1</t>
  </si>
  <si>
    <t>shn</t>
  </si>
  <si>
    <t>[486..505][499..523][514..536][1816..1838][1818..1838][1830..1855][1844..1868][1846..1868][2308..2328][2333..2359][2336..2355][2381..2403]</t>
  </si>
  <si>
    <t>[C2H2 Zn finger][zf-H2C2_2][C2H2 Zn finger][zf-C2H2][C2H2 Zn finger][zf-H2C2_2][ZnF_C2H2][C2H2 Zn finger][C2H2 Zn finger][zf-C2H2_jaz][C2H2 Zn finger][C2H2 Zn finger]</t>
  </si>
  <si>
    <t>[C2H2 Zn finger [structural motif]][Zinc-finger double domain; pfam13465][C2H2 Zn finger [structural motif]][Zinc finger, C2H2 type; pfam00096][C2H2 Zn finger [structural motif]][Zinc-finger double domain; pfam13465][zinc finger; smart00355][C2H2 Zn finger [structural motif]][C2H2 Zn finger [structural motif]][Zinc-finger double-stranded RNA-binding; pfam12171][C2H2 Zn finger [structural motif]][C2H2 Zn finger [structural motif]]</t>
  </si>
  <si>
    <t>[order(486,489,502,506)][order(514,517,530,536)][order(1818,1821,1834,1838)][order(1823,1825,1827,1829..1830,1833..1834,1837,1851,][order(1846,1849,1862,1868)][order(2308,2311,2324,2328)][order(2313,2315,2317,2319..2320,2323..2324,2327,2341,2343,][order(2336,2339,2352,2358)][order(2381,2384,2397,2403)]</t>
  </si>
  <si>
    <t>[Zn binding site [ion binding]][Zn binding site [ion binding]][Zn binding site [ion binding]][putative nucleic acid binding site [nucleotide binding]][Zn binding site [ion binding]][Zn binding site [ion binding]][putative nucleic acid binding site [nucleotide binding]][Zn binding site [ion binding]][Zn binding site [ion binding]]</t>
  </si>
  <si>
    <t>NP_001260883.1;NP_476723.1;NP_995813.1</t>
  </si>
  <si>
    <t>CG4849</t>
  </si>
  <si>
    <t>[115..957][132..340][477..570][590..651][660..837][832..911]</t>
  </si>
  <si>
    <t>[PTZ00416][Snu114p][eEF2_II_snRNP][EFG_II][EF2_IV_snRNP][eEF2_C_snRNP]</t>
  </si>
  <si>
    <t>[elongation factor 2; Provisional][Snu114p, a spliceosome protein, is a GTPase; cd04167][Loc2 eEF2_C_snRNP, cd01514/C terminal domain:eEF2_C_snRNP: This family includes C-terminal portion of the spliceosomal human 116kD U5 small nuclear ribonucleoprotein (snRNP) protein (U5-116 kD) and, its yeast counterpart Snu114p. This domain is...; cd04090][Elongation Factor G, domain II; pfam14492][EF-2_domain IV_snRNP domain is a part of 116kD U5-specific protein of the U5 small nucleoprotein (snRNP) particle, essential component of the spliceosome. The protein is structurally closely related to the eukaryotic translational elongation factor EF2; cd01683][eEF2_C_snRNP: This family includes a C-terminal portion of the spliceosomal human 116kD U5 small nuclear ribonucleoprotein (snRNP) protein (U5-116 kD) and, its yeast counterpart Snu114p. This domain is homologous to the C-terminal domain of the...; cd04098]</t>
  </si>
  <si>
    <t>[138..145][order(139,141,145..146,149,152..153,186..187,210..211,][order(141..146,260..261,263,314..316)][176..186][182][206..209][208..226][260..263][314..316]</t>
  </si>
  <si>
    <t>Prp8</t>
  </si>
  <si>
    <t>[64..2396][118..269][453..861][1046..1139][1268..1403][1502..1661][1826..2076][2127..2377]</t>
  </si>
  <si>
    <t>[PRP8][PRO8NT][PROCN][RRM_4][U5_2-snRNA_bdg][U6-snRNA_bdg][RNase_H_like_Prp8_IV][MPN_PRP8]</t>
  </si>
  <si>
    <t>[U5 snRNP spliceosome subunit [RNA processing and modification]; COG5178][PRO8NT (NUC069), PrP8 N-terminal domain; pfam08082][PROCN (NUC071) domain; pfam08083][RNA recognition motif of the spliceosomal PrP8; pfam10598][U5-snRNA binding site 2 of PrP8; pfam10597][U6-snRNA interacting domain of PrP8; pfam10596][Ribonuclease-like Prp8 domain IV core; cd13838][Mpr1p, Pad1p N-terminal (MPN) domains without isopeptidase activity found in splicing factor Prp8; cd08056]</t>
  </si>
  <si>
    <t>[order(1841..1842,1924)]</t>
  </si>
  <si>
    <t>omd</t>
  </si>
  <si>
    <t>[3..224][229..962]</t>
  </si>
  <si>
    <t>[INTS5_N][INTS5_C]</t>
  </si>
  <si>
    <t>[Integrator complex subunit 5 N-terminus; pfam14837][Integrator complex subunit 5 C-terminus; pfam14838]</t>
  </si>
  <si>
    <t>CG6509</t>
  </si>
  <si>
    <t>[&lt;164..333][323..&gt;414][438..515][532..591][1289..1368][1496..1575][1593..1656][1736..1903][&lt;1772..1904]</t>
  </si>
  <si>
    <t>[AAA_23][SpoIIIAH][PDZ_signaling][PDZ_signaling][PDZ_signaling][PDZ_signaling][SH3_DLG5][Guanylate_kin][NK]</t>
  </si>
  <si>
    <t>[AAA domain; pfam13476][SpoIIIAH-like protein; pfam12685][PDZ domain found in a variety of Eumetazoan signaling molecules, often in tandem arrangements. May be responsible for specific protein-protein interactions, as most PDZ domains bind C-terminal polypeptides, and binding to internal (non-C-terminal)...; cd00992][PDZ domain found in a variety of Eumetazoan signaling molecules, often in tandem arrangements. May be responsible for specific protein-protein interactions, as most PDZ domains bind C-terminal polypeptides, and binding to internal (non-C-terminal)...; cd00992][PDZ domain found in a variety of Eumetazoan signaling molecules, often in tandem arrangements. May be responsible for specific protein-protein interactions, as most PDZ domains bind C-terminal polypeptides, and binding to internal (non-C-terminal)...; cd00992][PDZ domain found in a variety of Eumetazoan signaling molecules, often in tandem arrangements. May be responsible for specific protein-protein interactions, as most PDZ domains bind C-terminal polypeptides, and binding to internal (non-C-terminal)...; cd00992][Src homology 3 domain of Disks Large homolog 5; cd11860][Guanylate kinase; pfam00625][Nucleoside/nucleotide kinase (NK) is a protein superfamily consisting of multiple families of enzymes that share structural similarity and are functionally related to the catalysis of the reversible phosphate group transfer from nucleoside triphosphates...; cl17190]</t>
  </si>
  <si>
    <t>[order(451..454,456,500..501,504..505)][order(538..541,543,587..588,591)][order(1300..1303,1305,1352..1353,1356..1357)][order(1508..1511,1513,1559..1560,1563..1564)][order(1595,1613..1614)][order(1598,1600,1603,1608,1630..1631,1649,1651..1652)]</t>
  </si>
  <si>
    <t>[protein binding site [polypeptide binding]][protein binding site [polypeptide binding]][protein binding site [polypeptide binding]][protein binding site [polypeptide binding]][GuK domain interface [polypeptide binding]][peptide ligand binding site [polypeptide binding]]</t>
  </si>
  <si>
    <t>NP_001260385.1;NP_609505.1</t>
  </si>
  <si>
    <t>east</t>
  </si>
  <si>
    <t>[234..&gt;506]</t>
  </si>
  <si>
    <t>NP_001245484.1;NP_001284798.1;NP_524864.2</t>
  </si>
  <si>
    <t>kz</t>
  </si>
  <si>
    <t>[237..1058][279..418][369..&gt;500][619..704][766..877][915..1039]</t>
  </si>
  <si>
    <t>[HrpA][DEXDc][P-loop_NTPase][HELICc][HA2][OB_NTP_bind]</t>
  </si>
  <si>
    <t>[HrpA-like RNA helicase [Translation, ribosomal structure and biogenesis]; COG1643][DEAD-like helicases superfamily. A diverse family of proteins involved in ATP-dependent RNA or DNA unwinding. This domain contains the ATP-binding region; cd00046][P-loop containing Nucleoside Triphosphate Hydrolases; cl21455][helicase superfamily c-terminal domain; smart00490][Helicase associated domain (HA2); pfam04408][Oligonucleotide/oligosaccharide-binding (OB)-fold; pfam07717]</t>
  </si>
  <si>
    <t>[286..290][379..382][order(623..624,649..651)][order(657,696,700,703)]</t>
  </si>
  <si>
    <t>aru</t>
  </si>
  <si>
    <t>[82..215][691..744]</t>
  </si>
  <si>
    <t>[PTB_EPS8][SH3_Eps8]</t>
  </si>
  <si>
    <t>[Epidermal growth factor receptor kinase substrate (EPS8)-like Phosphotyrosine-binding (PTB) domain; cd01210][Src Homology 3 domain of Epidermal growth factor receptor kinase substrate 8 and similar proteins; cd11764]</t>
  </si>
  <si>
    <t>[order(89,171,191)][order(154..159,178,201,205)][order(691..696,698,701,704..706,713..718,720..728,][order(698,702..704,721..723,725,734..735,737..740)]</t>
  </si>
  <si>
    <t>[putative phosphoinositide binding site [chemical binding]][putative peptide binding site [polypeptide binding]][swapped dimer interface [polypeptide binding]][peptide ligand binding site [polypeptide binding]]</t>
  </si>
  <si>
    <t>NP_722663.1;NP_722665.1</t>
  </si>
  <si>
    <t>mr</t>
  </si>
  <si>
    <t>[&lt;475..693][494..632][741..800]</t>
  </si>
  <si>
    <t>[Cullin][CULLIN][APC2]</t>
  </si>
  <si>
    <t>[Cullin family; pfam00888][Cullin; smart00182][Anaphase promoting complex (APC) subunit 2; pfam08672]</t>
  </si>
  <si>
    <t>CG11970</t>
  </si>
  <si>
    <t>[567..671]</t>
  </si>
  <si>
    <t>[NFRKB_winged]</t>
  </si>
  <si>
    <t>[NFRKB Winged Helix-like; pfam14465]</t>
  </si>
  <si>
    <t>nolo</t>
  </si>
  <si>
    <t>3.4.24.-</t>
  </si>
  <si>
    <t>[78..124][546..600][750..807][848..914][1355..1384]</t>
  </si>
  <si>
    <t>[TSP1][TSP1][TSP1][Ig][PLAC]</t>
  </si>
  <si>
    <t>[Thrombospondin type 1 repeats; smart00209][Thrombospondin type 1 repeats; smart00209][Thrombospondin type 1 repeats; smart00209][Immunoglobulin domain; cd00096][PLAC (protease and lacunin) domain; pfam08686]</t>
  </si>
  <si>
    <t>NP_001036374.1;NP_001163040.1;NP_001286126.1;NP_001286127.1;NP_724359.1;NP_724360.1</t>
  </si>
  <si>
    <t>E(bx)</t>
  </si>
  <si>
    <t>[190..247][288..337][341..383][361..&gt;438]</t>
  </si>
  <si>
    <t>[DDT][WHIM1][PHD1_BPTF][BAH]</t>
  </si>
  <si>
    <t>[DDT domain; pfam02791][WSTF, HB1, Itc1p, MBD9 motif 1; pfam15612][PHD finger 1 found in bromodomain and PHD finger-containing transcription factor (BPTF); cd15559][BAH, or Bromo Adjacent Homology domain (also called ELM1 and BAM for Bromo Adjacent Motif). BAH domains have first been described as domains found in the polybromo protein and Yeast Rsc1/Rsc2 (Remodeling of the Structure of Chromatin). They also occur in...; cl02608]</t>
  </si>
  <si>
    <t>[order(341,350..354,358,378)][order(342,345,354,357,362,365,380,383)]</t>
  </si>
  <si>
    <t>NP_001163305.1;NP_001261187.1;NP_001261188.1;NP_001261189.1;NP_728505.1;NP_728507.1;NP_995946.1</t>
  </si>
  <si>
    <t>CG10600</t>
  </si>
  <si>
    <t>NP_001137839.1;NP_001260547.1;NP_609913.2</t>
  </si>
  <si>
    <t>Spc105R</t>
  </si>
  <si>
    <t>NP_001262123.1;NP_649259.1</t>
  </si>
  <si>
    <t>CG4078</t>
  </si>
  <si>
    <t>[10..742][111..274][546..725][896..985]</t>
  </si>
  <si>
    <t>[rad3][DEAD_2][Helicase_C_2][HN_RTEL1]</t>
  </si>
  <si>
    <t>[DNA repair helicase (rad3); TIGR00604][DEAD_2; pfam06733][Helicase C-terminal domain; pfam13307][harmonin_N_like domain of regulator of telomere elongation helicase 1 (also known as RTEL); cd13932]</t>
  </si>
  <si>
    <t>[order(906,909,913,926,929,932..933,936)]</t>
  </si>
  <si>
    <t>[putative protein binding site [polypeptide binding]]</t>
  </si>
  <si>
    <t>Claspin</t>
  </si>
  <si>
    <t>[58..&gt;180][&lt;96..411][&lt;861..947]</t>
  </si>
  <si>
    <t>[infB][2A1904][MDN1]</t>
  </si>
  <si>
    <t>[translation initiation factor 2; Provisional; CHL00189][K+-dependent Na+/Ca+ exchanger; TIGR00927][Midasin, AAA ATPase with vWA domain, involved in ribosome maturation [Translation, ribosomal structure and biogenesis]; COG5271]</t>
  </si>
  <si>
    <t>mbc</t>
  </si>
  <si>
    <t>[14..70][443..633][1296..1697]</t>
  </si>
  <si>
    <t>[SH3_DOCK_AB][C2_Dock-A][DHR2_DOCK_A]</t>
  </si>
  <si>
    <t>[Src Homology 3 domain of Class A and B Dedicator of Cytokinesis proteins; cd11872][C2 domains found in Dedicator Of CytoKinesis (Dock) class A proteins; cd08694][Dock Homology Region 2, a GEF domain, of Class A Dedicator of Cytokinesis proteins; cd11697]</t>
  </si>
  <si>
    <t>[order(16..20,28,33..35,37,41..42,46..47,49,57,59,61,63,][order(19,21,24,29,46..47,63,65..66)][order(1380,1387..1389,1391,1393..1394,1396..1397,][order(1446,1448..1451,1467..1469,1486..1488,1523..1526,][1617..1622]</t>
  </si>
  <si>
    <t>[ELMO interaction site [polypeptide binding]][peptide ligand binding site [polypeptide binding]][dimer interface [polypeptide binding]][Rac binding site [polypeptide binding]][nucleotide sensor]</t>
  </si>
  <si>
    <t>NP_001247267.1;NP_477144.1</t>
  </si>
  <si>
    <t>Ankle2</t>
  </si>
  <si>
    <t>[243..375][243..361]</t>
  </si>
  <si>
    <t>[ANK][Ank_2]</t>
  </si>
  <si>
    <t>[ankyrin repeats; ankyrin repeats mediate protein-protein interactions in very diverse families of proteins. The number of ANK repeats in a protein can range from 2 to over 20 (ankyrins, for example). ANK repeats may occur in combinations with other...; cd00204][Ankyrin repeats (3 copies); pfam12796]</t>
  </si>
  <si>
    <t>NP_001285375.1;NP_573221.2;NP_728083.2</t>
  </si>
  <si>
    <t>CG1371</t>
  </si>
  <si>
    <t>[120..198][319..&gt;370][914..&gt;970]</t>
  </si>
  <si>
    <t>[CarboxypepD_reg][CarboxypepD_reg][CarboxypepD_reg]</t>
  </si>
  <si>
    <t>[Carboxypeptidase regulatory-like domain; pfam13620][Carboxypeptidase regulatory-like domain; pfam13620][Carboxypeptidase regulatory-like domain; pfam13620]</t>
  </si>
  <si>
    <t>Sec3</t>
  </si>
  <si>
    <t>[9..126][200..866]</t>
  </si>
  <si>
    <t>[PH-EXOC1][Sec3_C]</t>
  </si>
  <si>
    <t>[PH-like domain of Exocyst complex component 1; cd14683][Exocyst complex component Sec3; pfam09763]</t>
  </si>
  <si>
    <t>RpII140</t>
  </si>
  <si>
    <t>[28..1176][40..1174][568..631][654..702]</t>
  </si>
  <si>
    <t>[PRK08565][RNA_pol_B_RPB2][RNA_pol_Rpb2_4][RNA_pol_Rpb2_5]</t>
  </si>
  <si>
    <t>[DNA-directed RNA polymerase subunit B; Provisional][RNA polymerase beta subunit. RNA polymerases catalyse the DNA dependent polymerization of RNA. Prokaryotes contain a single RNA polymerase compared to three in eukaryotes (not including mitochondrial. and chloroplast polymerases). Each RNA polymerase...; cd00653][RNA polymerase Rpb2, domain 4; pfam04566][RNA polymerase Rpb2, domain 5; pfam04567]</t>
  </si>
  <si>
    <t>[order(117,809,851,853,857..859,861)][order(498,500..502,504,507,512,699,717..719,721,784..787,][order(757..758,779,781,802,805,953,966,993..994,996,1028,][order(790,804,952,1034)][order(804..805,809,926,928,953..955,958,960..961,]</t>
  </si>
  <si>
    <t>asp</t>
  </si>
  <si>
    <t>[866..968][1689..1711]</t>
  </si>
  <si>
    <t>[CH][IQ]</t>
  </si>
  <si>
    <t>[Calponin homology domain; actin-binding domain which may be present as a single copy or in tandem repeats (which increases binding affinity). The CH domain is found in cytoskeletal and signal transduction proteins, including actin-binding proteins like...; cd00014][Calmodulin-binding motif; smart00015]</t>
  </si>
  <si>
    <t>[order(866,869,872,929..930,933,936,938,954..955,958..959,]</t>
  </si>
  <si>
    <t>eIF3-S8</t>
  </si>
  <si>
    <t>[24..671][744..823]</t>
  </si>
  <si>
    <t>[eIF-3c_N][PAM]</t>
  </si>
  <si>
    <t>[Eukaryotic translation initiation factor 3 subunit 8 N-terminus; pfam05470][PCI/PINT associated module; smart00753]</t>
  </si>
  <si>
    <t>SMC3</t>
  </si>
  <si>
    <t>[2..1180][3..&gt;159][533..643][&lt;851..979][&lt;1088..1182]</t>
  </si>
  <si>
    <t>[SMC_N][ABC_SMC3_euk][SMC_hinge][ApoLp-III_like][P-loop_NTPase]</t>
  </si>
  <si>
    <t>[RecF/RecN/SMC N terminal domain; pfam02463][ATP-binding cassette domain of eukaryotic SMC3 proteins; cd03272][SMC proteins Flexible Hinge Domain; smart00968][Apolipophorin-III and similar insect proteins; cl21509][P-loop containing Nucleoside Triphosphate Hydrolases; cl21455]</t>
  </si>
  <si>
    <t>[32..39][order(35..36,38..40,141)][138..141][1098..1107][1122..1127][1130..1133][1154..1160]</t>
  </si>
  <si>
    <t>[3733..3825][3859..3965][&lt;4069..4158][4176..4279][4328..4435][4491..4526]</t>
  </si>
  <si>
    <t>[gelsolin_S2_like][gelsolin_like][ADF_gelsolin][gelsolin_S5_like][ADF_gelsolin][VHP]</t>
  </si>
  <si>
    <t>[Gelsolin sub-domain 2-like domain found in gelsolin, severin, villin, and related proteins; cd11289][Tandemly repeated domains found in gelsolin, severin, villin, and related proteins; cd11280][Actin depolymerization factor/cofilin- and gelsolin-like domains; cl15697][Gelsolin sub-domain 5-like domain found in gelsolin, severin, villin, and related proteins; cd11288][Actin depolymerization factor/cofilin- and gelsolin-like domains; cl15697][Villin headpiece domain; cl02491]</t>
  </si>
  <si>
    <t>[order(3761,3783)][order(3888,3911)][4184][order(4206..4207,4231)]</t>
  </si>
  <si>
    <t>[putative type 2 Ca binding site [ion binding]][putative type 2 Ca binding site [ion binding]][putative nucleotide binding residue [chemical binding]][putative type 2 Ca binding site [ion binding]]</t>
  </si>
  <si>
    <t>l(3)72Ab</t>
  </si>
  <si>
    <t>[466..1241][497..655][685..870][982..1286][1320..1506][1344..1493][1615..1694][1811..2128]</t>
  </si>
  <si>
    <t>[BRR2][DEXDc][HELICc][Sec63][DEXDc][DEXDc][HELICc][Sec63]</t>
  </si>
  <si>
    <t>[Replicative superfamily II helicase [Replication, recombination and repair]; COG1204][DEAD-like helicases superfamily. A diverse family of proteins involved in ATP-dependent RNA or DNA unwinding. This domain contains the ATP-binding region; cd00046][Helicase superfamily c-terminal domain; associated with DEXDc-, DEAD-, and DEAH-box proteins, yeast initiation factor 4A, Ski2p, and Hepatitis C virus NS3 helicases; this domain is found in a wide variety of helicases and helicase related proteins; may...; cd00079][Sec63 Brl domain; pfam02889][DEAD-like helicases superfamily; smart00487][DEAD-like helicases superfamily. A diverse family of proteins involved in ATP-dependent RNA or DNA unwinding. This domain contains the ATP-binding region; cd00046][helicase superfamily c-terminal domain; smart00490][Sec63 Brl domain; pfam02889]</t>
  </si>
  <si>
    <t>[506..510][615..618][order(726..729,786..787,812..814)][order(820,851,855,858)][1353..1357][1453..1456]</t>
  </si>
  <si>
    <t>[ATP binding site [chemical binding]][putative Mg++ binding site [ion binding]][nucleotide binding region [chemical binding]][ATP-binding site [chemical binding]][ATP binding site [chemical binding]][putative Mg++ binding site [ion binding]]</t>
  </si>
  <si>
    <t>FASN1</t>
  </si>
  <si>
    <t>1.1.1.100;1.3.1.10;2.3.1.38;2.3.1.39;2.3.1.41;2.3.1.85;3.1.2.14;4.2.1.59</t>
  </si>
  <si>
    <t>[137..1142][140..544][633..950][991..1192][1358..&gt;1550][1593..1883][1595..1883][&lt;1901..2141][1925..2081][2154..&gt;2206][2286..&gt;2385]</t>
  </si>
  <si>
    <t>[PksD][PKS][Acyl_transf_1][PS-DH][NADB_Rossmann][PKS_ER][enoyl_red][KR_1_FAS_SDR_x][adh_short][PKS_PP][Esterase_lipase]</t>
  </si>
  <si>
    <t>[Acyl transferase domain in polyketide synthase (PKS) enzymes [Secondary metabolites biosynthesis, transport and catabolism]; COG3321][polyketide synthases (PKSs) polymerize simple fatty acids into a large variety of different products, called polyketides, by successive decarboxylating Claisen condensations. PKSs can be divided into 2 groups, modular type I PKSs consisting of one or...; cd00833][Acyl transferase domain; cl08282][Polyketide synthase dehydratase; pfam14765][Rossmann-fold NAD(P)(+)-binding proteins; cl21454][Enoylreductase; smart00829][enoyl reductase of polyketide synthase; cd05195][beta-ketoacyl reductase (KR) domain of fatty acid synthase (FAS), subgroup 1, complex (x) SDRs; cd08954][short chain dehydrogenase; pfam00106][Phosphopantetheine attachment site; smart00823][Esterases and lipases (includes fungal lipases, cholinesterases, etc.) These enzymes act on carboxylic esters (EC: 3.1.1.-). The catalytic apparatus involves three residues (catalytic triad): a serine, a glutamate or aspartate and a histidine.These...; cl21494]</t>
  </si>
  <si>
    <t>[order(301,433,471)][order(1602,1683,1704,1706..1709,1728..1729,1733,][order(1922..1923,1925,1945..1948,1973..1976,2000..2002,][order(2024,2050,2063,2067)]</t>
  </si>
  <si>
    <t>[][NAD(P) binding site [chemical binding]][putative NADP binding site [chemical binding]][]</t>
  </si>
  <si>
    <t>NP_001137778.2;NP_608748.1</t>
  </si>
  <si>
    <t>Cand1</t>
  </si>
  <si>
    <t>[147..200][1055..1221]</t>
  </si>
  <si>
    <t>[HEAT_EZ][TIP120]</t>
  </si>
  <si>
    <t>[HEAT-like repeat; pfam13513][TATA-binding protein interacting (TIP20); pfam08623]</t>
  </si>
  <si>
    <t>Cap-G</t>
  </si>
  <si>
    <t>[179..263][602..911]</t>
  </si>
  <si>
    <t>[HEAT_2][Cnd3]</t>
  </si>
  <si>
    <t>[HEAT repeats; pfam13646][Nuclear condensing complex subunits, C-term domain; pfam12719]</t>
  </si>
  <si>
    <t>NP_001163135.1;NP_995827.2</t>
  </si>
  <si>
    <t>polybromo</t>
  </si>
  <si>
    <t>[46..158][191..294][335..443][512..613][641..733][758..867][921..1040][1120..1234][1320..1375]</t>
  </si>
  <si>
    <t>[Bromodomain][Bromo_polybromo_II][Bromo_polybromo_III][Bromo_polybromo_IV][Bromo_polybromo_V][Bromo_polybromo_VI][BAH_polybromo][BAH_polybromo][HMG-box]</t>
  </si>
  <si>
    <t>[Bromodomain. Bromodomains are found in many chromatin-associated proteins and in nuclear histone acetyltransferases. They interact specifically with acetylated lysine; cl02556][Bromodomain, polybromo repeat II. Polybromo is a nuclear protein of unknown function, which contains 6 bromodomains. The human ortholog BAF180 is part of a SWI/SNF chromatin-remodeling complex, and it may carry out the functions of Yeast Rsc-1 and Rsc-2; cd05517][Bromodomain, polybromo repeat III. Polybromo is a nuclear protein of unknown function, which contains 6 bromodomains. The human ortholog BAF180 is part of a SWI/SNF chromatin-remodeling complex, and it may carry out the functions of Yeast Rsc-1 and Rsc-2; cd05520][Bromodomain, polybromo repeat IV. Polybromo is a nuclear protein of unknown function, which contains 6 bromodomains. The human ortholog BAF180 is part of a SWI/SNF chromatin-remodeling complex, and it may carry out the functions of Yeast Rsc-1 and Rsc-2; cd05518][Bromodomain, polybromo repeat V. Polybromo is a nuclear protein of unknown function, which contains 6 bromodomains. The human ortholog BAF180 is part of a SWI/SNF chromatin-remodeling complex, and it may carry out the functions of Yeast Rsc-1 and Rsc-2; cd05515][Bromodomain, polybromo repeat VI. Polybromo is a nuclear protein of unknown function, which contains 6 bromodomains. The human ortholog BAF180 is part of a SWI/SNF chromatin-remodeling complex, and it may carry out the functions of Yeast Rsc-1 and Rsc-2; cd05526][BAH, or Bromo Adjacent Homology domain, as present in polybromo and yeast RSC1/2. The human polybromo protein (BAF180) is a component of the SWI/SNF chromatin-remodeling complex PBAF. It is thought that polybromo participates in transcriptional...; cd04717][BAH, or Bromo Adjacent Homology domain, as present in polybromo and yeast RSC1/2. The human polybromo protein (BAF180) is a component of the SWI/SNF chromatin-remodeling complex PBAF. It is thought that polybromo participates in transcriptional...; cd04717][High Mobility Group (HMG)-box is found in a variety of eukaryotic chromosomal proteins and transcription factors. HMGs bind to the minor groove of DNA and have been classified by DNA binding preferences. Two phylogenically distinct groups of Class I...; cd00084]</t>
  </si>
  <si>
    <t>[order(78,83,86,125,129,135)][order(222,227,230,269,273,279)][order(371,376,379,418,422,428)][order(541,546,549,588,592,598)][order(672,677,680,719,723,729)][order(791,794,797,836,840,846)][order(1320..1321,1323..1324,1327..1328,1331,1335,1348,]</t>
  </si>
  <si>
    <t>[other][other][other][other][other][other][DNA binding]</t>
  </si>
  <si>
    <t>[acetyllysine binding site][putative acetyllysine binding site [chemical binding]][putative acetyllysine binding site [chemical binding]][putative acetyllysine binding site [chemical binding]][acetyllysine binding site][putative acetyllysine binding site [chemical binding]][DNA binding site [nucleotide binding]]</t>
  </si>
  <si>
    <t>lgs</t>
  </si>
  <si>
    <t>[521..561]</t>
  </si>
  <si>
    <t>[BCL9]</t>
  </si>
  <si>
    <t>[B-cell lymphoma 9 protein; pfam11502]</t>
  </si>
  <si>
    <t>Ulp1</t>
  </si>
  <si>
    <t>[200..&gt;580][1331..1506]</t>
  </si>
  <si>
    <t>[Ehrlichia_rpt][Peptidase_C48]</t>
  </si>
  <si>
    <t>[Ehrlichia tandem repeat (Ehrlichia_rpt); pfam09528][Ulp1 protease family, C-terminal catalytic domain; pfam02902]</t>
  </si>
  <si>
    <t>CG15356</t>
  </si>
  <si>
    <t>[13..85]</t>
  </si>
  <si>
    <t>[ENT]</t>
  </si>
  <si>
    <t>[ENT domain; pfam03735]</t>
  </si>
  <si>
    <t>Nup154</t>
  </si>
  <si>
    <t>[32..1312][718..1231]</t>
  </si>
  <si>
    <t>[NUP170][Nucleoporin_C]</t>
  </si>
  <si>
    <t>[Nuclear pore complex subunit [Intracellular trafficking and secretion]; COG5308][Non-repetitive/WGA-negative nucleoporin C-terminal; pfam03177]</t>
  </si>
  <si>
    <t>SMC1</t>
  </si>
  <si>
    <t>[26..1216][27..&gt;171][535..653][&lt;1130..1232]</t>
  </si>
  <si>
    <t>[Smc][ABC_SMC1_euk][SMC_hinge][ABC_SMC1_euk]</t>
  </si>
  <si>
    <t>[Chromosome segregation ATPase [Cell cycle control, cell division, chromosome partitioning]; COG1196][ATP-binding cassette domain of eukaryotic SMC1 proteins; cd03275][SMC proteins Flexible Hinge Domain; smart00968][ATP-binding cassette domain of eukaryotic SMC1 proteins; cd03275]</t>
  </si>
  <si>
    <t>[55..62][order(58..59,61..63,160)][157..160][1141..1150][1165..1170][1173..1176][1197..1203]</t>
  </si>
  <si>
    <t>BoYb</t>
  </si>
  <si>
    <t>[56..&gt;235]</t>
  </si>
  <si>
    <t>[P-loop_NTPase]</t>
  </si>
  <si>
    <t>[P-loop containing Nucleoside Triphosphate Hydrolases; cl21455]</t>
  </si>
  <si>
    <t>[104..107][230..233]</t>
  </si>
  <si>
    <t>[ATP binding site [chemical binding]][putative Mg++ binding site [ion binding]]</t>
  </si>
  <si>
    <t>trio</t>
  </si>
  <si>
    <t>[18..151][314..&gt;468][563..778][782..997][897..1119][1121..&gt;1229][1286..1455][1462..1584][1643..1707][1942..2121][2130..2260]</t>
  </si>
  <si>
    <t>[SEC14][SPEC][SPEC][SPEC][SPEC][SPEC][RhoGEF][PH1_Kalirin_Trio_like][SH3_Kalirin_1][RhoGEF][PH2_Kalirin_Trio_p63RhoGEF]</t>
  </si>
  <si>
    <t>[Sec14p-like lipid-binding domain. Found in secretory proteins, such as S. cerevisiae phosphatidylinositol transfer protein (Sec14p), and in lipid regulated proteins such as RhoGAPs, RhoGEFs and neurofibromin (NF1). SEC14 domain of Dbl is known to...; cd00170][Spectrin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cd00176][Guanine nucleotide exchange factor for Rho/Rac/Cdc42-like GTPases; Also called Dbl-homologous (DH) domain. It appears that PH domains invariably occur C-terminal to RhoGEF/DH domains; cd00160][Triple functional domain pleckstrin homology pleckstrin homology (PH) domain, repeat 1; cd13240][First Src homology 3 domain of the RhoGEF kinase, Kalirin; cd11852][Guanine nucleotide exchange factor for Rho/Rac/Cdc42-like GTPases; Also called Dbl-homologous (DH) domain. It appears that PH domains invariably occur C-terminal to RhoGEF/DH domains; cd00160][p63RhoGEF pleckstrin homology (PH) domain, repeat 2; cd13241]</t>
  </si>
  <si>
    <t>[order(30,32,34,57,72,74,84,88,92,96,99,102,104,110,117,][order(97,128)][420..425][668..670][895..900][1002..1004][order(1290,1294,1388,1409..1410,1413..1414,1416..1417,][order(1479,1518,1520)][order(1649,1651,1654,1659,1680..1681,1701,1703..1704)][order(1948,1952,2050,2070..2071,2074..2075,2077..2078,][order(2136,2168..2169,2195,2197,2247,2250..2252,]</t>
  </si>
  <si>
    <t>[phospholipid binding pocket [chemical binding]][salt bridge][linker region][linker region][linker region][linker region][GTPase interaction site [polypeptide binding]][Rac1 binding site [polypeptide binding]][peptide ligand binding site [polypeptide binding]][GTPase interaction site [polypeptide binding]][Galpha i/q binding site [polypeptide binding]]</t>
  </si>
  <si>
    <t>NP_651960.2;NP_728561.1;NP_728562.1;NP_728563.1</t>
  </si>
  <si>
    <t>CG5604</t>
  </si>
  <si>
    <t>[393..484][396..509][1173..1298][1333..1392][1576..&gt;1725][2265..2725][2289..2724]</t>
  </si>
  <si>
    <t>[Ank_2][ANK][Sad1_UNC][MIB_HERC2][DamX][HECTc][HECTc]</t>
  </si>
  <si>
    <t>[Ankyrin repeats (3 copies); pfam12796][ankyrin repeats; ankyrin repeats mediate protein-protein interactions in very diverse families of proteins. The number of ANK repeats in a protein can range from 2 to over 20 (ankyrins, for example). ANK repeats may occur in combinations with other...; cd00204][Sad1 / UNC-like C-terminal; pfam07738][Mib_herc2; pfam06701][Cell division protein DamX, binds to the septal ring, contains C-terminal SPOR domain [Cell cycle control, cell division, chromosome partitioning]; COG3266][HECT domain; C-terminal catalytic domain of a subclass of Ubiquitin-protein ligase (E3). It binds specific ubiquitin-conjugating enzymes (E2), accepts ubiquitin from E2, transfers ubiquitin to substrate lysine side chains, and transfers additional...; cd00078][Domain Homologous to E6-AP Carboxyl Terminus with; smart00119]</t>
  </si>
  <si>
    <t>[order(2271,2300,2310,2399,2658,2690..2691,2694..2698,2718,][order(2475,2478..2479,2481..2482,2485,2525,2527,]</t>
  </si>
  <si>
    <t>CG14438</t>
  </si>
  <si>
    <t>CG7518</t>
  </si>
  <si>
    <t>NP_001163599.2;NP_001247080.1;NP_001247081.1;NP_650250.4;NP_731761.3</t>
  </si>
  <si>
    <t>CG4554</t>
  </si>
  <si>
    <t>[849..987]</t>
  </si>
  <si>
    <t>[DRIM]</t>
  </si>
  <si>
    <t>[Down-regulated in metastasis; pfam07539]</t>
  </si>
  <si>
    <t>Spn</t>
  </si>
  <si>
    <t>[1259..1345][1424..1535][2036..2104][2039..2103]</t>
  </si>
  <si>
    <t>[PDZ_signaling][CENP-F_leu_zip][SAM_Neurabin-like][SAM]</t>
  </si>
  <si>
    <t>[PDZ domain found in a variety of Eumetazoan signaling molecules, often in tandem arrangements. May be responsible for specific protein-protein interactions, as most PDZ domains bind C-terminal polypeptides, and binding to internal (non-C-terminal)...; cd00992][Leucine-rich repeats of kinetochore protein Cenp-F/LEK1; pfam10473][SAM domain of SAM_Neurabin-like subfamily; cd09512][Sterile alpha motif; smart00454]</t>
  </si>
  <si>
    <t>[order(1270..1273,1275,1330..1331,1334..1335)]</t>
  </si>
  <si>
    <t>[protein binding site [polypeptide binding]]</t>
  </si>
  <si>
    <t>NP_001246570.1;NP_001246572.1;NP_001246573.1;NP_001246574.1;NP_001246575.1;NP_001246577.1;NP_001246578.1;NP_001286921.1;NP_536777.3</t>
  </si>
  <si>
    <t>CG2469</t>
  </si>
  <si>
    <t>[73..337][130..157][166..191][196..227][269..300][305..372][306..334][340..370][344..374][375..406][412..437][501..525][530..560][565..593][646..676][681..709][682..748][716..746]</t>
  </si>
  <si>
    <t>[TPR][TPR repeat][TPR repeat][TPR repeat][TPR repeat][TPR_11][TPR repeat][TPR repeat][TPR_1][TPR repeat][TPR repeat][TPR repeat][TPR repeat][TPR repeat][TPR repeat][TPR repeat][TPR_11][TPR repeat]</t>
  </si>
  <si>
    <t>[Tetratricopeptide (TPR) repeat [General function prediction only]; COG0457][TPR repeat [structural motif]][TPR repeat [structural motif]][TPR repeat [structural motif]][TPR repeat [structural motif]][TPR repeat; pfam13414][TPR repeat [structural motif]][TPR repeat [structural motif]][Tetratricopeptide repeat; pfam00515][TPR repeat [structural motif]][TPR repeat [structural motif]][TPR repeat [structural motif]][TPR repeat [structural motif]][TPR repeat [structural motif]][TPR repeat [structural motif]][TPR repeat [structural motif]][TPR repeat; pfam13414][TPR repeat [structural motif]]</t>
  </si>
  <si>
    <t>[order(167..168,171..172,174,199,202..203,206..207,][order(307,310..311,314..315,317,342,345..346,349..350,][order(501..502,505..506,508,532,535..536,539..540,]</t>
  </si>
  <si>
    <t>Rbcn-3A</t>
  </si>
  <si>
    <t>[82..&gt;316][106..&gt;298][&lt;1813..2134][&lt;3153..3373][3158..3412]</t>
  </si>
  <si>
    <t>[WD40][WD40][Rav1p_C][WD40][WD40]</t>
  </si>
  <si>
    <t>[WD40 repeat [General function prediction only]; COG2319][WD40 domain, found in a number of eukaryotic proteins that cover a wide variety of functions including adaptor/regulatory modules in signal transduction, pre-mRNA processing and cytoskeleton assembly; typically contains a GH dipeptide 11-24 residues from...; cl02567][RAVE protein 1 C terminal; pfam12234][WD40 repeat [General function prediction only]; COG2319][WD40 domain, found in a number of eukaryotic proteins that cover a wide variety of functions including adaptor/regulatory modules in signal transduction, pre-mRNA processing and cytoskeleton assembly; typically contains a GH dipeptide 11-24 residues from...; cl02567]</t>
  </si>
  <si>
    <t>[order(112,129,133,137..138,149..150,173,181..182,202,208,][order(3172,3176,3182..3183,3197..3198,3216,3220,]</t>
  </si>
  <si>
    <t>CG1657</t>
  </si>
  <si>
    <t>[90..460][1609..1709]</t>
  </si>
  <si>
    <t>[RasGAP_RAP6][VPS9]</t>
  </si>
  <si>
    <t>[Ras-GTPase Activating Domain of Rab5-activating protein 6; cd05129][Vacuolar sorting protein 9 (VPS9) domain; pfam02204]</t>
  </si>
  <si>
    <t>[order(139,178,180,182..183,189,192,196,314,322..323,]</t>
  </si>
  <si>
    <t>[putative Rab5 interface [polypeptide binding]]</t>
  </si>
  <si>
    <t>vkg</t>
  </si>
  <si>
    <t>[60..119][102..152][277..334][534..593][814..871][957..1014][990..1049][1070..1128][1515..1624][1625..1737]</t>
  </si>
  <si>
    <t>[Collagen][Collagen][Collagen][Collagen][Collagen][Collagen][Collagen][Collagen][C4][C4]</t>
  </si>
  <si>
    <t>[Collagen triple helix repeat (20 copies); pfam01391][Collagen triple helix repeat (20 copies); pfam01391][Collagen triple helix repeat (20 copies); pfam01391][Collagen triple helix repeat (20 copies); pfam01391][Collagen triple helix repeat (20 copies); pfam01391][Collagen triple helix repeat (20 copies); pfam01391][Collagen triple helix repeat (20 copies); pfam01391][Collagen triple helix repeat (20 copies); pfam01391][C-terminal tandem repeated domain in type 4 procollagen; pfam01413][C-terminal tandem repeated domain in type 4 procollagens; smart00111]</t>
  </si>
  <si>
    <t>Mat89Ba</t>
  </si>
  <si>
    <t>[164..1133]</t>
  </si>
  <si>
    <t>[Nrap]</t>
  </si>
  <si>
    <t>[Nrap protein; pfam03813]</t>
  </si>
  <si>
    <t>cno</t>
  </si>
  <si>
    <t>[20..131][257..346][377..469][631..941][&lt;983..1112][1010..1094]</t>
  </si>
  <si>
    <t>[AF6_RA_repeat1][AF6_RA_repeat2][FHA][Myo5p-like_CBD_afadin][DegQ][PDZ_signaling]</t>
  </si>
  <si>
    <t>[Ubiquitin domain of AT-6, first repeat; cd01782][Ubiquitin domain of AT-6, second repeat; cd01781][Forkhead associated domain (FHA); found in eukaryotic and prokaryotic proteins. Putative nuclear signalling domain. FHA domains may bind phosphothreonine, phosphoserine and sometimes phosphotyrosine. In eukaryotes, many FHA domain-containing proteins...; cd00060][cargo binding domain of myosin 5-like of afadin; cd15471][Periplasmic serine protease, S1-C subfamily, contain C-terminal PDZ domain [Posttranslational modification, protein turnover, chaperones]; COG0265][PDZ domain found in a variety of Eumetazoan signaling molecules, often in tandem arrangements. May be responsible for specific protein-protein interactions, as most PDZ domains bind C-terminal polypeptides, and binding to internal (non-C-terminal)...; cd00992]</t>
  </si>
  <si>
    <t>[order(42,44,56..57,59..60,64..65,73,76..77)][order(71,91,131)][order(93..96,129..130)][order(259,261,273..274,276..277,281..282,290,293..294)][order(288,306,346)][order(308..311,344..345)][order(402,414,416..417,436,438..439)][order(1021..1024,1026,1078..1079,1082..1083)]</t>
  </si>
  <si>
    <t>[putative Ras interaction site [polypeptide binding]][charged pocket][hydrophobic patch][putative Ras interaction site [polypeptide binding]][charged pocket][hydrophobic patch][phosphopeptide binding site][protein binding site [polypeptide binding]]</t>
  </si>
  <si>
    <t>Hml</t>
  </si>
  <si>
    <t>[478..634][676..754][757..810][839..1014][1053..1120][1130..1184][1244..1297][1326..1497][1534..1608][1750..1836][2088..2222][&lt;2298..2402][2690..2856][2889..2970][2973..3029][3032..3198][3247..3313][3396..3450][&lt;3754..3812]</t>
  </si>
  <si>
    <t>[VWD][C8][TIL][VWD][C8][TIL][TIL][VWD][C8][Mucin2_WxxW][FA58C][FA58C][VWD][C8][TIL][VWD][C8][VWC][GHB_like]</t>
  </si>
  <si>
    <t>[von Willebrand factor (vWF) type D domain; smart00216][C8 domain; pfam08742][Trypsin Inhibitor like cysteine rich domain; pfam01826][von Willebrand factor (vWF) type D domain; smart00216][C8 domain; pfam08742][Trypsin Inhibitor like cysteine rich domain; pfam01826][Trypsin Inhibitor like cysteine rich domain; pfam01826][von Willebrand factor (vWF) type D domain; smart00216][C8 domain; pfam08742][Mucin-2 protein WxxW repeating region; pfam13330][Coagulation factor 5/8 C-terminal domain, discoidin domain; Cell surface-attached carbohydrate-binding domain, present in eukaryotes and assumed to have horizontally transferred to eubacterial genomes; cd00057][Coagulation factor 5/8 C-terminal domain, discoidin domain; Cell surface-attached carbohydrate-binding domain, present in eukaryotes and assumed to have horizontally transferred to eubacterial genomes; cd00057][von Willebrand factor (vWF) type D domain; smart00216][C8 domain; pfam08742][Trypsin Inhibitor like cysteine rich domain; pfam01826][von Willebrand factor (vWF) type D domain; smart00216][C8 domain; pfam08742][von Willebrand factor type C domain; cl17735][Glycoprotein hormone beta chain homologues; cl21545]</t>
  </si>
  <si>
    <t>[order(2119,2152)][order(2300,2331)]</t>
  </si>
  <si>
    <t>[sugar binding site [chemical binding]][sugar binding site [chemical binding]]</t>
  </si>
  <si>
    <t>NP_001261809.1;NP_524060.2</t>
  </si>
  <si>
    <t>Synj</t>
  </si>
  <si>
    <t>3.1.3.56</t>
  </si>
  <si>
    <t>[60..359][538..863][888..969]</t>
  </si>
  <si>
    <t>[Syja_N][INPP5c_Synj][RRM_SYNJ1]</t>
  </si>
  <si>
    <t>[SacI homology domain; pfam02383][Catalytic inositol polyphosphate 5-phosphatase (INPP5c) domain of synaptojanins; cd09089][RNA recognition motif in synaptojanin-1 and similar proteins; cd12719]</t>
  </si>
  <si>
    <t>[order(546,548,601,678..679,699,702..703,740,742,744,][order(546,601,699,740,742,816,853..854)][order(548,601,853)][order(601,678..679,699,702..703,744,794..795,810,853)][order(699,742,854)]</t>
  </si>
  <si>
    <t>[active][active][other][other][other]</t>
  </si>
  <si>
    <t>[putative active site [active]][putative catalytic site [active]][putative Mg binding site [ion binding]][putative PI/IP binding site [chemical binding]][putative phosphate binding site [ion binding]]</t>
  </si>
  <si>
    <t>sli</t>
  </si>
  <si>
    <t>[73..103][83..104][102..160][105..125][&lt;119..259][126..149][149..208][150..173][174..197][197..256][198..221][222..245][246..371][254..303][319..350][349..406][349..385][371..411][372..395][396..415][420..443][444..465][468..480][476..525][484..545][542..574][552..570][572..596][&lt;574..&gt;678][595..655][597..620][621..644][645..668][669..756][677..726][739..770][757..791][770..807][790..850][791..829][792..815][814..854][816..839][840..861][872..920][&lt;939..968][971..1007][1009..1045][1055..1086][1088..1124][1177..1330][1435..1504]</t>
  </si>
  <si>
    <t>[LRRNT][leucine-rich repeat][LRR_8][leucine-rich repeat][LRR_RI][leucine-rich repeat][LRR_8][leucine-rich repeat][leucine-rich repeat][LRR_8][leucine-rich repeat][leucine-rich repeat][leucine-rich repeat][LRRCT][LRRNT][LRR_8][LRR_4][LRR_4][leucine-rich repeat][leucine-rich repeat][leucine-rich repeat][leucine-rich repeat][leucine-rich repeat][LRRCT][leucine-rich repeat][LRRNT][leucine-rich repeat][leucine-rich repeat][LRR_RI][LRR_8][leucine-rich repeat][leucine-rich repeat][leucine-rich repeat][leucine-rich repeat][LRRCT][LRRNT][leucine-rich repeat][LRR_4][LRR_8][LRR_4][leucine-rich repeat][LRR_4][leucine-rich repeat][leucine-rich repeat][LRRCT][EGF_CA][EGF_CA][EGF_CA][EGF_CA][EGF_CA][LamG][CT]</t>
  </si>
  <si>
    <t>[Leucine rich repeat N-terminal domain; smart00013][leucine-rich repeat [structural motif]][Leucine rich repeat; pfam13855][leucine-rich repeat [structural motif]][Leucine-rich repeats (LRRs), ribonuclease inhibitor (RI)-like subfamily. LRRs are 20-29 residue sequence motifs present in many proteins that participate in protein-protein interactions and have different functions and cellular locations. LRRs correspond...; cd00116][leucine-rich repeat [structural motif]][Leucine rich repeat; pfam13855][leucine-rich repeat [structural motif]][leucine-rich repeat [structural motif]][Leucine rich repeat; pfam13855][leucine-rich repeat [structural motif]][leucine-rich repeat [structural motif]][leucine-rich repeat [structural motif]][Leucine rich repeat C-terminal domain; smart00082][Leucine rich repeat N-terminal domain; smart00013][Leucine rich repeat; pfam13855][Leucine Rich repeats (2 copies); pfam12799][Leucine Rich repeats (2 copies); pfam12799][leucine-rich repeat [structural motif]][leucine-rich repeat [structural motif]][leucine-rich repeat [structural motif]][leucine-rich repeat [structural motif]][leucine-rich repeat [structural motif]][Leucine rich repeat C-terminal domain; smart00082][leucine-rich repeat [structural motif]][Leucine rich repeat N-terminal domain; smart00013][leucine-rich repeat [structural motif]][leucine-rich repeat [structural motif]][Leucine-rich repeats (LRRs), ribonuclease inhibitor (RI)-like subfamily. LRRs are 20-29 residue sequence motifs present in many proteins that participate in protein-protein interactions and have different functions and cellular locations. LRRs correspond...; cd00116][Leucine rich repeat; pfam13855][leucine-rich repeat [structural motif]][leucine-rich repeat [structural motif]][leucine-rich repeat [structural motif]][leucine-rich repeat [structural motif]][Leucine rich repeat C-terminal domain; smart00082][Leucine rich repeat N-terminal domain; smart00013][leucine-rich repeat [structural motif]][Leucine Rich repeats (2 copies); pfam12799][Leucine rich repeat; pfam13855][Leucine Rich repeats (2 copies); pfam12799][leucine-rich repeat [structural motif]][Leucine Rich repeats (2 copies); pfam12799][leucine-rich repeat [structural motif]][leucine-rich repeat [structural motif]][Leucine rich repeat C-terminal domain; smart00082][Calcium-binding EGF-like domain, present in a large number of membrane-bound and extracellular (mostly animal) proteins. Many of these proteins require calcium for their biological function and calcium-binding sites have been found to be located at the...; cd00054][Calcium-binding EGF-like domain, present in a large number of membrane-bound and extracellular (mostly animal) proteins. Many of these proteins require calcium for their biological function and calcium-binding sites have been found to be located at the...; cd00054][Calcium-binding EGF-like domain, present in a large number of membrane-bound and extracellular (mostly animal) proteins. Many of these proteins require calcium for their biological function and calcium-binding sites have been found to be located at the...; cd00054][Calcium-binding EGF-like domain, present in a large number of membrane-bound and extracellular (mostly animal) proteins. Many of these proteins require calcium for their biological function and calcium-binding sites have been found to be located at the...; cd00054][Calcium-binding EGF-like domain, present in a large number of membrane-bound and extracellular (mostly animal) proteins. Many of these proteins require calcium for their biological function and calcium-binding sites have been found to be located at the...; cd00054][Laminin G domain; Laminin G-like domains are usually Ca++ mediated receptors that can have binding sites for steroids, beta1 integrins, heparin, sulfatides, fibulin-1, and alpha-dystroglycans. Proteins that contain LamG domains serve a variety of...; cd00110][C-terminal cystine knot-like domain (CTCK); smart00041]</t>
  </si>
  <si>
    <t>[order(1009,1012,1027)][order(1088,1091,1105)]</t>
  </si>
  <si>
    <t>NP_001261017.1;NP_476727.1;NP_476728.1;NP_476729.1</t>
  </si>
  <si>
    <t>osa</t>
  </si>
  <si>
    <t>[1000..1091][2029..2290]</t>
  </si>
  <si>
    <t>[BRIGHT][DUF3518]</t>
  </si>
  <si>
    <t>[BRIGHT, ARID (A/T-rich interaction domain) domain; smart00501][Domain of unknown function (DUF3518); pfam12031]</t>
  </si>
  <si>
    <t>NP_001262680.1;NP_001262681.1;NP_524392.2;NP_732263.1;NP_996228.1</t>
  </si>
  <si>
    <t>[20..131][257..346][377..469][531..841][&lt;883..1012][910..994]</t>
  </si>
  <si>
    <t>[order(42,44,56..57,59..60,64..65,73,76..77)][order(71,91,131)][order(93..96,129..130)][order(259,261,273..274,276..277,281..282,290,293..294)][order(288,306,346)][order(308..311,344..345)][order(402,414,416..417,436,438..439)][order(921..924,926,978..979,982..983)]</t>
  </si>
  <si>
    <t>kto</t>
  </si>
  <si>
    <t>[97..157][389..856]</t>
  </si>
  <si>
    <t>[Med12][Med12-LCEWAV]</t>
  </si>
  <si>
    <t>[Transcription mediator complex subunit Med12; pfam09497][Eukaryotic Mediator 12 subunit domain; pfam12145]</t>
  </si>
  <si>
    <t>MED26</t>
  </si>
  <si>
    <t>[32..82]</t>
  </si>
  <si>
    <t>[Med26]</t>
  </si>
  <si>
    <t>[TFIIS helical bundle-like domain; pfam08711]</t>
  </si>
  <si>
    <t>[order(15..16,19,59..60)]</t>
  </si>
  <si>
    <t>[putative RNA polymerase binding site [polypeptide binding]]</t>
  </si>
  <si>
    <t>IntS1</t>
  </si>
  <si>
    <t>[327..407]</t>
  </si>
  <si>
    <t>[DUF3677]</t>
  </si>
  <si>
    <t>[Protein of unknown function (DUF3677); pfam12432]</t>
  </si>
  <si>
    <t>mus205</t>
  </si>
  <si>
    <t>[&lt;754..989][1297..1518][1550..2000][1550..1990][2041..2107]</t>
  </si>
  <si>
    <t>[GAT1][DNA_polB_zeta_exo][POLBc_zeta][DNA_pol_B][zf-C4pol]</t>
  </si>
  <si>
    <t>[GATA Zn-finger-containing transcription factor [Transcription]; COG5641][inactive DEDDy 3'-5' exonuclease domain of eukaryotic DNA polymerase zeta, a family-B DNA polymerase; cd05778][DNA polymerase type-B zeta subfamily catalytic domain. DNA polymerase (Pol) zeta is a member of the eukaryotic B-family of DNA polymerases and distantly related to DNA Pol delta. Pol zeta plays a major role in translesion replication and the production...; cd05534][DNA polymerase family B; pfam00136][C4-type zinc-finger of DNA polymerase delta; pfam14260]</t>
  </si>
  <si>
    <t>[order(1606,1609..1611,1691,1719,1723,1777)][order(1775,1777..1778)]</t>
  </si>
  <si>
    <t>cnk</t>
  </si>
  <si>
    <t>[6..74][7..74][206..283][720..810]</t>
  </si>
  <si>
    <t>[SAM_CNK1,2,3-suppressor][SAM][PDZ_signaling][PH_CNK_insect-like]</t>
  </si>
  <si>
    <t>[SAM domain of CNK1,2,3-suppressor subfamily; cd09511][Sterile alpha motif; smart00454][PDZ domain found in a variety of Eumetazoan signaling molecules, often in tandem arrangements. May be responsible for specific protein-protein interactions, as most PDZ domains bind C-terminal polypeptides, and binding to internal (non-C-terminal)...; cd00992][Connector enhancer of KSR (Kinase suppressor of ras) (CNK) pleckstrin homology (PH) domain; cd13326]</t>
  </si>
  <si>
    <t>[order(22,47,51,56..63,65..66,69)][order(216..218,220,267..268,271..272)]</t>
  </si>
  <si>
    <t>[heterodimer interface EH [polypeptide binding]][protein binding site [polypeptide binding]]</t>
  </si>
  <si>
    <t>CG14215</t>
  </si>
  <si>
    <t>[713..925]</t>
  </si>
  <si>
    <t>[ELYS]</t>
  </si>
  <si>
    <t>[Nuclear pore complex assembly; pfam13934]</t>
  </si>
  <si>
    <t>woc</t>
  </si>
  <si>
    <t>[684..721][724..762][1529..1693]</t>
  </si>
  <si>
    <t>[TRASH][zf-FCS][DUF3504]</t>
  </si>
  <si>
    <t>[metallochaperone-like domain; smart00746][MYM-type Zinc finger with FCS sequence motif; pfam06467][Domain of unknown function (DUF3504); pfam12012]</t>
  </si>
  <si>
    <t>NP_001097946.1;NP_001247326.1;NP_001263009.1;NP_001263010.1;NP_524886.2</t>
  </si>
  <si>
    <t>CG7971</t>
  </si>
  <si>
    <t>[57..98][&lt;1586..1610]</t>
  </si>
  <si>
    <t>[cwf21][SRRM_C]</t>
  </si>
  <si>
    <t>[cwf21 domain; pfam08312][Serine/arginine repetitive matrix protein C-terminus; pfam15230]</t>
  </si>
  <si>
    <t>NP_001097475.2;NP_647642.2;NP_728652.1</t>
  </si>
  <si>
    <t>Ten-m</t>
  </si>
  <si>
    <t>[1069..1198][1106..1151][1162..1330][1171..&gt;1235][1750..2065][1750..1768][1784..1830][1854..1888][1911..1950][1972..2005][2039..2065][2183..2218][2347..3020][2795..2836][2905..2980][3190..3268]</t>
  </si>
  <si>
    <t>[TNFRSF][CRD2][Keratin_B2][DUF3844][NHL][NHL repeat][NHL repeat][NHL repeat][NHL repeat][NHL repeat][NHL repeat][RHS_repeat][RhsA][YD_repeat_2x][Rhs_assc_core][Tox-GHH]</t>
  </si>
  <si>
    <t>[Tumor necrosis factor receptor superfamily (TNFRSF); cl22855][CRD2 [structural motif]][Keratin, high sulfur B2 protein; pfam01500][Domain of unknown function (DUF3844); pfam12955][NHL repeat unit of beta-propeller proteins; cl18310][NHL repeat [structural motif]][NHL repeat [structural motif]][NHL repeat [structural motif]][NHL repeat [structural motif]][NHL repeat [structural motif]][NHL repeat [structural motif]][RHS Repeat; pfam05593][Uncharacterized conserved protein RhaS, contains 28 RHS repeats [General function prediction only]; COG3209][YD repeat (two copies); TIGR01643][RHS repeat-associated core domain; TIGR03696][GHH signature containing HNH/Endo VII superfamily nuclease toxin; pfam15636]</t>
  </si>
  <si>
    <t>NP_001097661.2;NP_001262211.1;NP_524215.2</t>
  </si>
  <si>
    <t>Trf2</t>
  </si>
  <si>
    <t>[964..1040][1283..1456][1285..1459]</t>
  </si>
  <si>
    <t>[ClassIIa_HDAC_Gln-rich-N][TLF][PLN00062]</t>
  </si>
  <si>
    <t>[Glutamine-rich N-terminal helical domain of various Class IIa histone deacetylases (HDAC4, HDAC5 and HDCA9); cl13614][TBP-like factors (TLF; also called TLP, TRF, TRP), which are found in most metazoans. TLFs and TBPs have well-conserved core domains; however, they only share about 60% similarity. TLFs, like TBPs, interact with TFIIA and TFIIB, which are part of the...; cd04517][TATA-box-binding protein; Provisional]</t>
  </si>
  <si>
    <t>[order(1288..1289,1291,1317..1318,1322,1324,1331,1333,1337,][order(1303,1310..1312,1314,1318,1324,1326)][order(1390..1391,1403..1407,1410,1415)]</t>
  </si>
  <si>
    <t>[putative DNA interaction surface [nucleotide binding]][putative TFIIA interaction surface [polypeptide binding]][putative TFIIB interaction surface [polypeptide binding]]</t>
  </si>
  <si>
    <t>NP_001096905.1;NP_001259329.1;NP_511084.2</t>
  </si>
  <si>
    <t>Dcr-2</t>
  </si>
  <si>
    <t>3.1.26.3;3.6.1.3</t>
  </si>
  <si>
    <t>[6..542][22..173][241..343][&lt;436..495][571..673][842..1003][1193..1390][1432..1718][1447..1648][1644..1716]</t>
  </si>
  <si>
    <t>[MPH1][DEXDc][Dicer_PBD][HELICc][Dicer_dimer][PAZ][RIBOc][Rnc][RIBOc][DSRM]</t>
  </si>
  <si>
    <t>[ERCC4-related helicase [Replication, recombination and repair]; COG1111][DEAD-like helicases superfamily. A diverse family of proteins involved in ATP-dependent RNA or DNA unwinding. This domain contains the ATP-binding region; cd00046][Partner-binding domain of the endoribonuclease Dicer; cd15903][Helicase superfamily c-terminal domain; associated with DEXDc-, DEAD-, and DEAH-box proteins, yeast initiation factor 4A, Ski2p, and Hepatitis C virus NS3 helicases; this domain is found in a wide variety of helicases and helicase related proteins; may...; cd00079][Dicer dimerization domain; pfam03368][This domain is named PAZ after the proteins Piwi Argonaut and Zwille; smart00949][RIBOc. Ribonuclease III C terminal domain. This group consists of eukaryotic, bacterial and archeal ribonuclease III (RNAse III) proteins. RNAse III is a double stranded RNA-specific endonuclease. Prokaryotic RNAse III is important in...; cd00593][dsRNA-specific ribonuclease [Transcription]; COG0571][RIBOc. Ribonuclease III C terminal domain. This group consists of eukaryotic, bacterial and archeal ribonuclease III (RNAse III) proteins. RNAse III is a double stranded RNA-specific endonuclease. Prokaryotic RNAse III is important in...; cd00593][Double-stranded RNA binding motif. Binding is not sequence specific but is highly specific for double stranded RNA. Found in a variety of proteins including dsRNA dependent protein kinase PKR, RNA helicases, Drosophila staufen protein, E. coli RNase III; cd00048]</t>
  </si>
  <si>
    <t>[31..35][139..142][order(241..242,245,250..251,320..321,324..325,328,][order(469,490,494)][order(893,916,920,941,949)][order(1209..1210,1213..1214,1217,1220..1221,1224..1225,][order(1209,1212,1216,1367,1370)][order(1212,1367,1370)][order(1468..1469,1472..1473,1476,1479..1480,1483..1484,][order(1468,1471,1475,1613,1616)][order(1471,1613,1616)][order(1645..1646,1699..1702,1705)]</t>
  </si>
  <si>
    <t>[other][other][other][other][other][other][active][metal-binding][other][active][metal-binding][other]</t>
  </si>
  <si>
    <t>[ATP binding site [chemical binding]][putative Mg++ binding site [ion binding]][Trbp binding interface [polypeptide binding]][ATP-binding site [chemical binding]][nucleic acid-binding interface [nucleotide binding]][dimerization interface [polypeptide binding]][][metal binding site [ion binding]][dimerization interface [polypeptide binding]][][metal binding site [ion binding]][dsRNA binding site [nucleotide binding]]</t>
  </si>
  <si>
    <t>NP_001286540.1;NP_523778.2</t>
  </si>
  <si>
    <t>Dab</t>
  </si>
  <si>
    <t>[35..181]</t>
  </si>
  <si>
    <t>[PTB_Dab]</t>
  </si>
  <si>
    <t>[Disabled (Dab) Phosphotyrosine-binding domain; cd01215]</t>
  </si>
  <si>
    <t>[order(54,85,87..88,130,149)][order(65,116..120,137,158,161..162,165)]</t>
  </si>
  <si>
    <t>[phosphoinositide binding site [chemical binding]][peptide binding site [polypeptide binding]]</t>
  </si>
  <si>
    <t>NP_001163455.2;NP_001246800.1;NP_001246801.1;NP_001246802.1;NP_001261967.1;NP_001261968.1;NP_001261969.1;NP_524119.2</t>
  </si>
  <si>
    <t>lva</t>
  </si>
  <si>
    <t>[327..1151][&lt;483..552][952..1721][1475..&gt;2183]</t>
  </si>
  <si>
    <t>[SMC_prok_B][DUF342][SMC_prok_B][SMC_prok_B]</t>
  </si>
  <si>
    <t>[chromosome segregation protein SMC, common bacterial type; TIGR02168][Protein of unknown function (DUF342); cl19219][chromosome segregation protein SMC, common bacterial type; TIGR02168][chromosome segregation protein SMC, common bacterial type; TIGR02168]</t>
  </si>
  <si>
    <t>CG7337</t>
  </si>
  <si>
    <t>[38..413][123..539][350..712][401..713][1266..&gt;1298]</t>
  </si>
  <si>
    <t>[WD40][WD40][WD40][WD40][YppG]</t>
  </si>
  <si>
    <t>[WD40 domain, found in a number of eukaryotic proteins that cover a wide variety of functions including adaptor/regulatory modules in signal transduction, pre-mRNA processing and cytoskeleton assembly; typically contains a GH dipeptide 11-24 residues from...; cl02567][WD40 repeat [General function prediction only]; COG2319][WD40 repeat [General function prediction only]; COG2319][WD40 domain, found in a number of eukaryotic proteins that cover a wide variety of functions including adaptor/regulatory modules in signal transduction, pre-mRNA processing and cytoskeleton assembly; typically contains a GH dipeptide 11-24 residues from...; cl02567][YppG-like protein; pfam14179]</t>
  </si>
  <si>
    <t>[order(52,59..60,72..73,91,97,103..104,126..127,144,151,][order(403,407,413,416,428..429,448,454..455,464,481,486,]</t>
  </si>
  <si>
    <t>NP_001036327.1;NP_001036328.1;NP_001097050.1;NP_001245844.1;NP_001259886.1;NP_001259887.1;NP_608630.2</t>
  </si>
  <si>
    <t>CG10631</t>
  </si>
  <si>
    <t>[288..311][319..338][567..645][666..738][756..836][927..1004][1038..1096][1145..1198][1236..1308][1332..1410][1424..1500][1520..1600][1666..1743][1760..1834][1961..2037][2147..2202][2292..2369][2417..2493][2539..2598][2622..2680][2718..2775][2907..2965][3079..3159][3227..3284][3396..3452][3527..3605][3690..3748]</t>
  </si>
  <si>
    <t>[C2H2 Zn finger][C2H2 Zn finger][THAP][THAP][THAP][THAP][DM3][DM3][THAP][THAP][THAP][THAP][THAP][THAP][THAP][DM3][THAP][THAP][DM3][DM3][DM3][DM3][THAP][DM3][DM3][THAP][DM3]</t>
  </si>
  <si>
    <t>[C2H2 Zn finger [structural motif]][C2H2 Zn finger [structural motif]][THAP domain; pfam05485][THAP domain; pfam05485][THAP domain; pfam05485][THAP domain; pfam05485][Zinc finger domain in CG10631, C. elegans LIN-15B and human P52rIPK; smart00692][Zinc finger domain in CG10631, C. elegans LIN-15B and human P52rIPK; smart00692][The THAP domain is a putative DNA-binding domain (DBD) and probably also binds a zinc ion; smart00980][THAP domain; pfam05485][THAP domain; pfam05485][THAP domain; pfam05485][THAP domain; pfam05485][THAP domain; pfam05485][THAP domain; pfam05485][Zinc finger domain in CG10631, C. elegans LIN-15B and human P52rIPK; smart00692][THAP domain; pfam05485][THAP domain; pfam05485][Zinc finger domain in CG10631, C. elegans LIN-15B and human P52rIPK; smart00692][Zinc finger domain in CG10631, C. elegans LIN-15B and human P52rIPK; smart00692][Zinc finger domain in CG10631, C. elegans LIN-15B and human P52rIPK; smart00692][Zinc finger domain in CG10631, C. elegans LIN-15B and human P52rIPK; smart00692][THAP domain; pfam05485][Zinc finger domain in CG10631, C. elegans LIN-15B and human P52rIPK; smart00692][Zinc finger domain in CG10631, C. elegans LIN-15B and human P52rIPK; smart00692][THAP domain; pfam05485][Zinc finger domain in CG10631, C. elegans LIN-15B and human P52rIPK; smart00692]</t>
  </si>
  <si>
    <t>[order(288,291,304,311)][order(319,322,335,339)]</t>
  </si>
  <si>
    <t>[Zn binding site [ion binding]][Zn binding site [ion binding]]</t>
  </si>
  <si>
    <t>Taf1</t>
  </si>
  <si>
    <t>2.3.1.48;2.7.11.-</t>
  </si>
  <si>
    <t>[8..77][609..1072][1345..&gt;1369][1475..1586][1597..1708]</t>
  </si>
  <si>
    <t>[TBP-binding][DUF3591][zf-CCHC_6][Bromo_TFIID][Bromo_TFIID]</t>
  </si>
  <si>
    <t>[TATA box-binding protein binding; pfam09247][Protein of unknown function (DUF3591); pfam12157][Zinc knuckle; pfam15288][Bromodomain, TFIID-like subfamily. Human TAFII250 (or TAF250) is the largest subunit of TFIID, a large multi-domain complex, which initiates the assembly of the transcription machinery. TAFII250 contains two bromodomains that specifically bind to...; cd05511][Bromodomain, TFIID-like subfamily. Human TAFII250 (or TAF250) is the largest subunit of TFIID, a large multi-domain complex, which initiates the assembly of the transcription machinery. TAFII250 contains two bromodomains that specifically bind to...; cd05511]</t>
  </si>
  <si>
    <t>[order(1499,1504,1507,1546,1550,1556)][order(1621,1626,1629,1668,1672,1678)]</t>
  </si>
  <si>
    <t>[acetyllysine binding site][acetyllysine binding site]</t>
  </si>
  <si>
    <t>NP_001163532.1;NP_001246952.1;NP_001287201.1;NP_476956.3;NP_996159.1;NP_996160.1</t>
  </si>
  <si>
    <t>Dys</t>
  </si>
  <si>
    <t>[13..116][130..230][312..525][&lt;325..957][&lt;816..1591][1174..1365][1289..1485][&lt;1802..2024][2369..2576][2477..2714][2852..2882][2881..2997][3001..3100][3110..3158]</t>
  </si>
  <si>
    <t>[CH][CH][SPEC][SbcC][Smc][SPEC][SPEC][PLRV_ORF5][SPEC][SPEC][WW][EF-hand_2][EF-hand_3][ZZ_dystrophin]</t>
  </si>
  <si>
    <t>[Calponin homology domain; actin-binding domain which may be present as a single copy or in tandem repeats (which increases binding affinity). The CH domain is found in cytoskeletal and signal transduction proteins, including actin-binding proteins like...; cd00014][Calponin homology (CH) domain; pfam00307][Spectrin repeats, found in several proteins involved in cytoskeletal structure; family members include spectrin, alpha-actinin and dystrophin; the spectrin repeat forms a three helix bundle with the second helix interrupted by proline in some sequences; cd00176][DNA repair exonuclease SbcCD ATPase subunit [Replication, recombination and repair]; COG0419][Chromosome segregation ATPase [Cell cycle control, cell division, chromosome partitioning]; COG1196][Spectrin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cl02488][Potato leaf roll virus readthrough protein; pfam01690][Spectrin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cd00176][Two conserved tryptophans domain; also known as the WWP or rsp5 domain; around 40 amino acids; functions as an interaction module in a diverse set of signalling proteins; binds specific proline-rich sequences but at low affinities compared to other...; cd00201][EF hand; pfam09068][EF-hand; pfam09069][Zinc finger, ZZ type. Zinc finger present in dystrophin and dystrobrevin. The ZZ motif coordinates two zinc ions and most likely participates in ligand binding or molecular scaffolding. Dystrophin attaches actin filaments to an integral membrane...; cd02334]</t>
  </si>
  <si>
    <t>[order(13..14,16..18,21,24,78..79,82,85,87,102..103,][order(131..133,136,139,190..191,195,198,200,216..217,][421..426][1276..1281][order(1381..1383,1384..1385)][order(2473,2475..2479)][2577..2582][order(2866,2877)][order(3112,3115,3127,3130,3136,3139,3149,3153)][order(3112,3115,3136,3139)][order(3113,3124,3126,3132,3134)][order(3125,3140,3155,3158)][order(3127,3130,3149,3153)]</t>
  </si>
  <si>
    <t>[other][other][other][other][other][other][other][binding][other][other][other][other][other]</t>
  </si>
  <si>
    <t>[putative actin binding surface [polypeptide binding]][putative actin binding surface [polypeptide binding]][linker region][linker region][linker region][linker region][linker region][binding pocket][Zinc-binding sites [ion binding]][zinc cluster 1 [ion binding]][putative charged binding surface][putative hydrophobic binding surface][zinc cluster 2 [ion binding]]</t>
  </si>
  <si>
    <t>NP_001036722.1;NP_001036723.1;NP_001036724.1;NP_001036726.1;NP_001036728.1;NP_001262730.1;NP_001262732.1</t>
  </si>
  <si>
    <t>trr</t>
  </si>
  <si>
    <t>[124..&gt;299][1877..1981][2045..2099][2105..2194][&lt;2245..2410][2270..2392][2394..2410]</t>
  </si>
  <si>
    <t>[PHA03255][ePHD2_KMT2C_like][FYRN][FYRC][SET][SET][PostSET]</t>
  </si>
  <si>
    <t>[BDLF3; Provisional][Extended PHD finger 2 found in histone-lysine N-methyltransferase 2C (KMT2C) and 2D (KMT2D); cd15666][F/Y-rich N-terminus; pfam05964][FY-rich domain, C-terminal region; smart00542][SET domain-containing protein (function unknown) [General function prediction only]; COG2940][SET (Su(var)3-9, Enhancer-of-zeste, Trithorax) domain; smart00317][Cysteine-rich motif following a subset of SET domains; smart00508]</t>
  </si>
  <si>
    <t>[order(1877,1880,1904,1907,1937,1940,1949,1954,1959,1962,][order(1936,1945..1949,1955,1976)]</t>
  </si>
  <si>
    <t>[Zn binding site [ion binding]][putative histone H3 binding site [polypeptide binding]]</t>
  </si>
  <si>
    <t>NP_525040.2;NP_726773.2</t>
  </si>
  <si>
    <t>ct</t>
  </si>
  <si>
    <t>[1086..1172][1539..1625][1822..1903][1954..2011]</t>
  </si>
  <si>
    <t>[CUT][CUT][CUT][homeodomain]</t>
  </si>
  <si>
    <t>[CUT domain; pfam02376][CUT domain; pfam02376][CUT domain; pfam02376][Homeodomain; DNA binding domains involved in the transcriptional regulation of key eukaryotic developmental processes; may bind to DNA as monomers or as homo- and/or heterodimers, in a sequence-specific manner; cd00086]</t>
  </si>
  <si>
    <t>[order(1954..1958,1960,1977,1983,1996,1998..1999,][order(1956,1959,1999,2002..2003,2006)]</t>
  </si>
  <si>
    <t>[DNA binding site [nucleotide binding]][specific DNA base contacts [nucleotide binding]]</t>
  </si>
  <si>
    <t>NP_001138174.1;NP_001245565.1;NP_001259310.1;NP_524764.1</t>
  </si>
  <si>
    <t>CG13185</t>
  </si>
  <si>
    <t>[298..5521][315..505][&lt;887..972][1128..1283][1436..&gt;1518][1794..1929][&lt;2335..2424][4856..5060][&lt;5046..5166][5261..5526]</t>
  </si>
  <si>
    <t>[MDN1][P-loop_NTPase][P-loop_NTPase][AAA][AAA][AAA][P-loop_NTPase][PHA03151][MttA_Hcf106][vWA_midasin]</t>
  </si>
  <si>
    <t>[Midasin, AAA ATPase with vWA domain, involved in ribosome maturation [Translation, ribosomal structure and biogenesis]; COG5271][P-loop containing Nucleoside Triphosphate Hydrolases; cl21455][P-loop containing Nucleoside Triphosphate Hydrolases; cl21455][The AAA+ (ATPases Associated with a wide variety of cellular Activities) superfamily represents an ancient group of ATPases belonging to the ASCE (for additional strand, catalytic E) division of the P-loop NTPase fold. The ASCE division also includes ABC; cd00009][The AAA+ (ATPases Associated with a wide variety of cellular Activities) superfamily represents an ancient group of ATPases belonging to the ASCE (for additional strand, catalytic E) division of the P-loop NTPase fold. The ASCE division also includes ABC; cd00009][The AAA+ (ATPases Associated with a wide variety of cellular Activities) superfamily represents an ancient group of ATPases belonging to the ASCE (for additional strand, catalytic E) division of the P-loop NTPase fold. The ASCE division also includes ABC; cd00009][P-loop containing Nucleoside Triphosphate Hydrolases; cl21455][hypothetical protein; Provisional][mttA/Hcf106 family; cl00788][VWA_Midasin: Midasin is a member of the AAA ATPase family. The proteins of this family are unified by their common archetectural organization that is based upon a conserved ATPase domain. The AAA domain of midasin contains six tandem AAA protomers. The...; cd01460]</t>
  </si>
  <si>
    <t>[1152..1159][order(1153..1160,1219,1263)][1215..1220][1282][1459..1466][1460..1467][1800..1807][order(1801..1808,1882,1926)][1878..1883][order(5328,5330,5332,5396,5431)]</t>
  </si>
  <si>
    <t>[Walker A motif][ATP binding site [chemical binding]][Walker B motif][arginine finger][Walker A motif][ATP binding site [chemical binding]][Walker A motif][ATP binding site [chemical binding]][Walker B motif][metal ion dependent adhesion site (MIDAS)]</t>
  </si>
  <si>
    <t>poe</t>
  </si>
  <si>
    <t>[1794..1862][3793..3837][4493..5296]</t>
  </si>
  <si>
    <t>[ZnF_UBR1][DZR][E3_UbLigase_R4]</t>
  </si>
  <si>
    <t>[Putative zinc finger in N-recognin, a recognition component of the N-end rule pathway; smart00396][Double zinc ribbon; pfam12773][E3 ubiquitin-protein ligase UBR4; pfam13764]</t>
  </si>
  <si>
    <t>shot</t>
  </si>
  <si>
    <t>[223..327][343..552][471..689][690..866][885..922][1047..1250][1153..1390][&lt;1498..1526][2327..2365][2551..2591][3085..3203][4952..5127][5057..5302][5304..5513][&lt;5658..5787][5793..6007][6011..6220][6118..6330][6443..6660][6663..6878][6880..7087][6986..7196][7050..7299][7196..7417][7314..7526][7528..7747][7749..7968][7973..8181][8375..8437][8381..8436][8450..8522][8649..8801]</t>
  </si>
  <si>
    <t>[CH][SPEC][SPEC][SPEC][SH3][SPEC][SPEC][PLEC][Plectin][Plectin][Trypan_PARP][SPEC][SPEC][SPEC][SPEC][SPEC][SPEC][SPEC][SPEC][SPEC][SPEC][SPEC][ALIX_LYPXL_bnd][SPEC][SPEC][SPEC][SPEC][SPEC][EFh][EF-hand_7][GAS2][DUF1645]</t>
  </si>
  <si>
    <t>[Calponin homology domain; actin-binding domain which may be present as a single copy or in tandem repeats (which increases binding affinity). The CH domain is found in cytoskeletal and signal transduction proteins, including actin-binding proteins like...; cd00014][Spectrin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cd00176][Src Homology 3 domain superfamily; cl17036][Spectrin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cd00176][Plectin repeat; smart00250][Plectin repeat; pfam00681][Plectin repeat; pfam00681][Procyclic acidic repetitive protein (PARP); pfam05887][Spectrin repeats, found in several proteins involved in cytoskeletal structure; family members include spectrin, alpha-actinin and dystrophin; the spectrin repeat forms a three helix bundle with the second helix interrupted by proline in some sequences; cl02488][Spectrin repeats, found in several proteins involved in cytoskeletal structure; family members include spectrin, alpha-actinin and dystrophin; the spectrin repeat forms a three helix bundle with the second helix interrupted by proline in some sequences; cl02488][Spectrin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cl02488][Spectrin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cd00176][ALIX V-shaped domain binding to HIV; pfam13949][Spectrin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cd00176][EF-hand, calcium binding motif; A diverse superfamily of calcium sensors and calcium signal modulators; most examples in this alignment model have 2 active canonical EF hands. Ca2+ binding induces a conformational change in the EF-hand motif, leading to...; cd00051][EF-hand domain pair; pfam13499][Growth-Arrest-Specific Protein 2 Domain; pfam02187][Protein of unknown function (DUF1645); pfam07816]</t>
  </si>
  <si>
    <t>[order(223..224,226..228,231,234,287..288,291,295,297,][451..456][order(584..587,591..592)][793..798][order(885,889,907..908,922)][1149..1154][1255..1260][5054..5059][5186..5191][order(5412..5413,5415..5418)][5687..5692][5900..5905][6112..6117][order(6220..6224,6226)][6550..6555][6768..6773][6976..6981][7086..7091][7307..7312][7416..7421][order(7635..7636,7638..7641)][7855..7860][order(8073..8074,8076..8079)][order(8384,8386,8388,8395,8420,8422,8424,8431)]</t>
  </si>
  <si>
    <t>[other][other][other][other][other][other][other][other][other][other][other][other][other][other][other][other][other][other][other][other][other][other][other][other]</t>
  </si>
  <si>
    <t>[putative actin binding surface [polypeptide binding]][linker region][linker region][linker region][peptide ligand binding site [polypeptide binding]][linker region][linker region][linker region][linker region][linker region][linker region][linker region][linker region][linker region][linker region][linker region][linker region][linker region][linker region][linker region][linker region][linker region][linker region][Ca2+ binding site [ion binding]]</t>
  </si>
  <si>
    <t>kis</t>
  </si>
  <si>
    <t>[1516..&gt;1719][1660..&gt;1765][1676..2527][1790..&gt;1874][&lt;1879..1919][1941..1993][2048..2197][2350..2472][4567..4611]</t>
  </si>
  <si>
    <t>[RAP1][DUF1510][HepA][Merozoite_SPAM][CHROMO][CHROMO][DEXDc][HELICc][BRK]</t>
  </si>
  <si>
    <t>[Rhoptry-associated protein 1 (RAP-1); pfam07218][Protein of unknown function (DUF1510); pfam07423][Superfamily II DNA or RNA helicase, SNF2 family [Transcription, Replication, recombination and repair]; COG0553][Merozoite surface protein (SPAM); pfam07133][Chromatin organization modifier (chromo) domain is a conserved region of around 50 amino acids found in a variety of chromosomal proteins, which appear to play a role in the functional organization of the eukaryotic nucleus. Experimental evidence...; cd00024][Chromatin organization modifier (chromo) domain is a conserved region of around 50 amino acids found in a variety of chromosomal proteins, which appear to play a role in the functional organization of the eukaryotic nucleus. Experimental evidence...; cd00024][DEAD-like helicases superfamily. A diverse family of proteins involved in ATP-dependent RNA or DNA unwinding. This domain contains the ATP-binding region; cd00046][Helicase superfamily c-terminal domain; associated with DEXDc-, DEAD-, and DEAH-box proteins, yeast initiation factor 4A, Ski2p, and Hepatitis C virus NS3 helicases; this domain is found in a wide variety of helicases and helicase related proteins; may...; cd00079][BRK domain; pfam07533]</t>
  </si>
  <si>
    <t>[order(1884,1886,1889,1893,1897,1901..1902)][order(1965,1967,1970,1974,1978,1982..1983)][2057..2061][2166..2169][order(2374..2377,2397..2398,2426..2428)][order(2434,2455,2459,2462)]</t>
  </si>
  <si>
    <t>[histone binding site][histone binding site][ATP binding site [chemical binding]][putative Mg++ binding site [ion binding]][nucleotide binding region [chemical binding]][ATP-binding site [chemical binding]]</t>
  </si>
  <si>
    <t>NP_001137761.1;NP_001245818.1;NP_001245819.1;NP_001245820.1;NP_523441.1</t>
  </si>
  <si>
    <t>Msp300</t>
  </si>
  <si>
    <t>[17..220][119..326]</t>
  </si>
  <si>
    <t>[SPEC][SPEC]</t>
  </si>
  <si>
    <t>[Spectrin repeats, found in several proteins involved in cytoskeletal structure; family members include spectrin, alpha-actinin and dystrophin; the spectrin repeat forms a three helix bundle with the second helix interrupted by proline in some sequences; cd00176][Spectrin repeats, found in several proteins involved in cytoskeletal structure; family members include spectrin, alpha-actinin and dystrophin; the spectrin repeat forms a three helix bundle with the second helix interrupted by proline in some sequences; cl02488]</t>
  </si>
  <si>
    <t>[order(115..119,121)][220..225]</t>
  </si>
  <si>
    <t>[linker region][linker region]</t>
  </si>
  <si>
    <t>NP_001188693.1;NP_001188695.1</t>
  </si>
  <si>
    <t>CG11454</t>
  </si>
  <si>
    <t>[69..143][71..142]</t>
  </si>
  <si>
    <t>[RRM_RBM7_like][RRM]</t>
  </si>
  <si>
    <t>[RNA recognition motif in RNA-binding protein 7 (RBM7) and similar proteins; cd12336][RNA recognition motif; smart00360]</t>
  </si>
  <si>
    <t>CG33107</t>
  </si>
  <si>
    <t>mip120</t>
  </si>
  <si>
    <t>[740..778][812..851]</t>
  </si>
  <si>
    <t>[TCR][TCR]</t>
  </si>
  <si>
    <t>[Tesmin/TSO1-like CXC domain, cysteine-rich domain; pfam03638][Tesmin/TSO1-like CXC domain, cysteine-rich domain; pfam03638]</t>
  </si>
  <si>
    <t>NP_001163143.1;NP_610879.1</t>
  </si>
  <si>
    <t>CG6404</t>
  </si>
  <si>
    <t>[152..349]</t>
  </si>
  <si>
    <t>[60KD_IMP]</t>
  </si>
  <si>
    <t>[60Kd inner membrane protein; pfam02096]</t>
  </si>
  <si>
    <t>how</t>
  </si>
  <si>
    <t>[139..260]</t>
  </si>
  <si>
    <t>[order(151..152,154..156,158..162,165,176..180,183..185,][159..162]</t>
  </si>
  <si>
    <t>NP_001163684.1;NP_001262822.1;NP_524447.2</t>
  </si>
  <si>
    <t>Rga</t>
  </si>
  <si>
    <t>[438..565]</t>
  </si>
  <si>
    <t>[NOT2_3_5]</t>
  </si>
  <si>
    <t>[NOT2 / NOT3 / NOT5 family; pfam04153]</t>
  </si>
  <si>
    <t>NP_524239.2;NP_730966.1</t>
  </si>
  <si>
    <t>Cdc2rk</t>
  </si>
  <si>
    <t>[45..353][53..337]</t>
  </si>
  <si>
    <t>[STKc_CDK10][S_TKc]</t>
  </si>
  <si>
    <t>[Catalytic domain of the Serine/Threonine Kinase, Cyclin-Dependent protein Kinase 10; cd07845][Serine/Threonine protein kinases, catalytic domain; smart00220]</t>
  </si>
  <si>
    <t>[order(59..62,67,80,82,99,113,131..134,137,139..140,177,][order(59..62,67,80,82,113,131..134,137,140,181..182,184,][order(91..93,95,98..99,101..102,105..106,118,120,127,166,][order(99,139,177,179,198,210,212..215,217,255..256)][order(194..205,207..217)]</t>
  </si>
  <si>
    <t>unpg</t>
  </si>
  <si>
    <t>[324..378]</t>
  </si>
  <si>
    <t>[homeodomain]</t>
  </si>
  <si>
    <t>[Homeodomain; DNA binding domains involved in the transcriptional regulation of key eukaryotic developmental processes; may bind to DNA as monomers or as homo- and/or heterodimers, in a sequence-specific manner; cd00086]</t>
  </si>
  <si>
    <t>[order(324,326,343,349,362,364..365,368..369,371..373,][order(325,365,368..369,372)]</t>
  </si>
  <si>
    <t>Hsl</t>
  </si>
  <si>
    <t>3.1.1.3</t>
  </si>
  <si>
    <t>[45..377][&lt;387..&gt;484]</t>
  </si>
  <si>
    <t>[HSL_N][Esterase_lipase]</t>
  </si>
  <si>
    <t>[Hormone-sensitive lipase (HSL) N-terminus; pfam06350][Esterases and lipases (includes fungal lipases, cholinesterases, etc.) These enzymes act on carboxylic esters (EC: 3.1.1.-). The catalytic apparatus involves three residues (catalytic triad): a serine, a glutamate or aspartate and a histidine.These...; cl21494]</t>
  </si>
  <si>
    <t>CG4751</t>
  </si>
  <si>
    <t>[278..463]</t>
  </si>
  <si>
    <t>[MPN_2A_DUB]</t>
  </si>
  <si>
    <t>[Mov34/MPN/PAD-1 family: Histone H2A deubiquitinase; cd08067]</t>
  </si>
  <si>
    <t>[order(304,361,363,371,374)][order(361,363,374)]</t>
  </si>
  <si>
    <t>[MPN+ (JAMM) motif][Zinc-binding site [ion binding]]</t>
  </si>
  <si>
    <t>CG10777</t>
  </si>
  <si>
    <t>[136..656][239..446][457..594]</t>
  </si>
  <si>
    <t>[284..288][393..396][424..426][order(499..502,522..523,548..550)][order(556,577,581,584)]</t>
  </si>
  <si>
    <t>uex</t>
  </si>
  <si>
    <t>[188..361][384..506][&lt;604..&gt;650]</t>
  </si>
  <si>
    <t>[DUF21][CBS_pair_CorC_HlyC_assoc][CAP_ED]</t>
  </si>
  <si>
    <t>[Domain of unknown function DUF21; pfam01595][This cd contains two tandem repeats of the cystathionine beta-synthase (CBS pair) domains associated with the CorC_HlyC domain. CorC_HlyC is a transporter associated domain. This small domain is found in Na+/H+ antiporters, in proteins involved in...; cd04590][effector domain of the CAP family of transcription factors; members include CAP (or cAMP receptor protein (CRP)), which binds cAMP, FNR (fumarate and nitrate reduction), which uses an iron-sulfur cluster to sense oxygen) and CooA, a heme containing CO...; cl00047]</t>
  </si>
  <si>
    <t>Rpn1</t>
  </si>
  <si>
    <t>[61..919][476..510][735..768]</t>
  </si>
  <si>
    <t>[RPN1][PC_rep][PC_rep]</t>
  </si>
  <si>
    <t>[26S proteasome regulatory complex component [Posttranslational modification, protein turnover, chaperones]; COG5110][Proteasome/cyclosome repeat; pfam01851][Proteasome/cyclosome repeat; pfam01851]</t>
  </si>
  <si>
    <t>Lpt</t>
  </si>
  <si>
    <t>[109..191][205..250][252..298][337..392][530..578][580..625][657..707][1097..&gt;1233][1169..1227]</t>
  </si>
  <si>
    <t>[PHD_SF][PHD1_KMT2C_like][PHD2_KMT2C_like][PHD_SF][PHD4_KMT2C_like][PHD5_KMT2C_like][PHD6_KMT2C_like][NHP6B][HMG]</t>
  </si>
  <si>
    <t>[PHD finger superfamily; cl22851][PHD finger 1 found in Histone-lysine N-methyltransferase 2C (KMT2C) and 2D (KMT2D); cd15509][PHD finger 2 found in Histone-lysine N-methyltransferase 2C (KMT2C) and 2D (KMT2D); cd15510][PHD finger superfamily; cl22851][PHD finger 4 found in Histone-lysine N-methyltransferase 2C (KMT2C) and PHD domain 3 found in KMT2D; cd15512][PHD finger 5 found in Histone-lysine N-methyltransferase 2C (KMT2C) and PHD finger 4 found in KMT2D; cd15513][PHD finger 6 found in Histone-lysine N-methyltransferase 2C (KMT2C) and PHD finger 5 found in KMT2D; cd15514][Chromatin-associated proteins containing the HMG domain [Chromatin structure and dynamics]; COG5648][high mobility group; smart00398]</t>
  </si>
  <si>
    <t>[order(146,156..159,164,186)][order(147,150,159,163,168,171,188,191)][order(205,217..221,225,245)][order(206,209,221,224,229,232,247,250)][order(252,265..269,273,293)][order(253,256,269,272,277,280,295,298)][order(337,340,355,358,363,366,389,392)][order(352..355,359,387)][order(530,544..548,552,573)][order(531,534,548,551,556,559,575,578)][order(580,592..596,600,620)][order(581,584,596,599,604,607,622,625)][order(657,670..674,678,702)][order(658,661,674,677,682,685,704,707)][order(1172..1173,1176,1180,1191,1194,1197,1216)]</t>
  </si>
  <si>
    <t>[other][other][other][other][other][other][other][other][other][other][other][other][other][other][DNA binding]</t>
  </si>
  <si>
    <t>[histone H3 binding site [polypeptide binding]][Zn binding site [ion binding]][putative histone H3 binding site [polypeptide binding]][Zn binding site [ion binding]][putative histone H3 binding site [polypeptide binding]][Zn binding site [ion binding]][Zn binding site [ion binding]][histone H3 binding site [polypeptide binding]][putative histone H3 binding site [polypeptide binding]][Zn binding site [ion binding]][putative histone H3 binding site [polypeptide binding]][Zn binding site [ion binding]][putative histone H3 binding site [polypeptide binding]][Zn binding site [ion binding]][DNA binding site [nucleotide binding]]</t>
  </si>
  <si>
    <t>NP_001286792.1;NP_611847.2</t>
  </si>
  <si>
    <t>CG11505</t>
  </si>
  <si>
    <t>[269..343][348..423][350..416]</t>
  </si>
  <si>
    <t>[LARP_4_5_like][RRM_LARP4_5_like][RRM_6]</t>
  </si>
  <si>
    <t>[La RNA-binding domain of proteins similar to La-related proteins 4 and 5; cd08031][RNA recognition motif in La-related protein 4 (LARP4), La-related protein 5 (LARP5 or LARP4B) and similar proteins; cd12430][RNA recognition motif (a.k.a. RRM, RBD, or RNP domain); pfam14259]</t>
  </si>
  <si>
    <t>[order(275,278..279,284,287..288,290,309..311)]</t>
  </si>
  <si>
    <t>NP_647793.1;NP_728843.1</t>
  </si>
  <si>
    <t>MAN1</t>
  </si>
  <si>
    <t>[9..43][240..512][542..631]</t>
  </si>
  <si>
    <t>[LEM][MSC][RRM_Man1]</t>
  </si>
  <si>
    <t>[LEM (Lap2/Emerin/Man1) domain found in emerin, lamina-associated polypeptide 2 (LAP2), inner nuclear membrane protein Man1 and similar proteins; cd12934][Man1-Src1p-C-terminal domain; pfam09402][RNA recognition motif in inner nuclear membrane protein Man1 (Man1) and similar proteins; cd12286]</t>
  </si>
  <si>
    <t>[order(24..29,31..32,35..36,38..39)]</t>
  </si>
  <si>
    <t>Upf1</t>
  </si>
  <si>
    <t>[98..249][122..897][470..&gt;526][661..857]</t>
  </si>
  <si>
    <t>[UPF1_Zn_bind][DNA2][DEXDc][AAA_12]</t>
  </si>
  <si>
    <t>[RNA helicase (UPF2 interacting domain); pfam09416][Superfamily I DNA and/or RNA helicase [Replication, recombination and repair]; COG1112][DEAD-like helicases superfamily. A diverse family of proteins involved in ATP-dependent RNA or DNA unwinding. This domain contains the ATP-binding region; cd00046][AAA domain; pfam13087]</t>
  </si>
  <si>
    <t>[476..480]</t>
  </si>
  <si>
    <t>l(2)34Fd</t>
  </si>
  <si>
    <t>[&lt;38..338][&lt;56..214][&lt;149..329][476..503]</t>
  </si>
  <si>
    <t>[WD40][WD40][WD40][NUC153]</t>
  </si>
  <si>
    <t>[WD40 repeat [General function prediction only]; COG2319][WD40 domain, found in a number of eukaryotic proteins that cover a wide variety of functions including adaptor/regulatory modules in signal transduction, pre-mRNA processing and cytoskeleton assembly; typically contains a GH dipeptide 11-24 residues from...; cl02567][WD40 domain, found in a number of eukaryotic proteins that cover a wide variety of functions including adaptor/regulatory modules in signal transduction, pre-mRNA processing and cytoskeleton assembly; typically contains a GH dipeptide 11-24 residues from...; cl02567][NUC153 domain; pfam08159]</t>
  </si>
  <si>
    <t>[order(151,155,161..162,174..175,192,197,203..204,223,241,]</t>
  </si>
  <si>
    <t>ZAP3</t>
  </si>
  <si>
    <t>[&lt;247..&gt;483]</t>
  </si>
  <si>
    <t>[PTZ00395]</t>
  </si>
  <si>
    <t>[Sec24-related protein; Provisional]</t>
  </si>
  <si>
    <t>NP_001245606.1;NP_001245607.1;NP_001245608.1;NP_727393.1</t>
  </si>
  <si>
    <t>SA</t>
  </si>
  <si>
    <t>[187..306]</t>
  </si>
  <si>
    <t>[STAG]</t>
  </si>
  <si>
    <t>[STAG domain; pfam08514]</t>
  </si>
  <si>
    <t>bip2</t>
  </si>
  <si>
    <t>[4..80][1342..1387]</t>
  </si>
  <si>
    <t>[Bromo_TP][PHD_TAF3]</t>
  </si>
  <si>
    <t>[Bromodomain associated; pfam07524][PHD finger found in transcription initiation factor TFIID subunit 3 (TAF3); cd15522]</t>
  </si>
  <si>
    <t>[order(1342,1354..1358,1362,1382)][order(1343,1346,1358,1361,1366,1369,1384,1387)]</t>
  </si>
  <si>
    <t>tay</t>
  </si>
  <si>
    <t>[1899..&gt;1920]</t>
  </si>
  <si>
    <t>[Auts2]</t>
  </si>
  <si>
    <t>[Autism susceptibility gene 2 protein; pfam15336]</t>
  </si>
  <si>
    <t>NP_001285305.1;NP_573086.2</t>
  </si>
  <si>
    <t>mahj</t>
  </si>
  <si>
    <t>[912..944][1159..&gt;1350][1194..&gt;1423]</t>
  </si>
  <si>
    <t>[LisH][WD40][WD40]</t>
  </si>
  <si>
    <t>[Lissencephaly type-1-like homology motif; smart00667][WD40 domain, found in a number of eukaryotic proteins that cover a wide variety of functions including adaptor/regulatory modules in signal transduction, pre-mRNA processing and cytoskeleton assembly; typically contains a GH dipeptide 11-24 residues from...; cl02567][WD40 repeat [General function prediction only]; COG2319]</t>
  </si>
  <si>
    <t>[order(1170,1174,1180..1181,1194,1212,1216,1224..1225,1258,]</t>
  </si>
  <si>
    <t>Bap170</t>
  </si>
  <si>
    <t>[69..152]</t>
  </si>
  <si>
    <t>[ARID]</t>
  </si>
  <si>
    <t>[ARID/BRIGHT DNA binding domain; pfam01388]</t>
  </si>
  <si>
    <t>CG34422</t>
  </si>
  <si>
    <t>[172..263][295..381][716..757]</t>
  </si>
  <si>
    <t>[RBB1NT][ARID][CHROMO]</t>
  </si>
  <si>
    <t>[RBB1NT (NUC162) domain; pfam08169][ARID/BRIGHT DNA binding domain; smart01014][Chromatin organization modifier (chromo) domain is a conserved region of around 50 amino acids found in a variety of chromosomal proteins, which appear to play a role in the functional organization of the eukaryotic nucleus. Experimental evidence...; cd00024]</t>
  </si>
  <si>
    <t>[order(733,735,738,742,746,750..751)]</t>
  </si>
  <si>
    <t>tou</t>
  </si>
  <si>
    <t>[953..1027][1038..1200][&lt;1081..1180][1254..1317][1406..1455][2190..2227][2640..2685][2640..2659][2680..2698][2695..2741][3027..3123]</t>
  </si>
  <si>
    <t>[HAT_MBD][DUF4515][rRNA_processing][DDT][WHIM1][WHIM3][PHD_BAZ2A_like][RanBP2-type Zn finger][RanBP2-type Zn finger][PHD_SF][Bromo_BAZ2A_B_like]</t>
  </si>
  <si>
    <t>[Methyl-CpG binding domains (MBD) present in putative chromatin remodelling factor such as BAZ2A; BAZ2A contains a MBD, DDT, PHD-type zinc finger and Bromo domain suggesting that BAZ2A might be associated with histone acetyltransferase (HAT) activity. The...; cd01397][Domain of unknown function (DUF4515); pfam14988][rRNA processing; pfam08524][DDT domain; pfam02791][WSTF, HB1, Itc1p, MBD9 motif 1; pfam15612][WSTF, HB1, Itc1p, MBD9 motif 3; pfam15614][PHD finger found in bromodomain adjacent to zinc finger domain protein 2A (BAZ2A) and 2B (BAZ2B); cd15545][RanBP2-type Zn finger [structural motif]][RanBP2-type Zn finger [structural motif]][PHD finger superfamily; cd15489][Bromodomain, BAZ2A/BAZ2B_like subfamily. Bromo adjacent to zinc finger 2A (BAZ2A) and 2B (BAZ2B) were identified as a novel human bromodomain gene by cDNA library screening. BAZ2A is also known as Tip5 (Transcription termination factor I-interacting...; cd05503]</t>
  </si>
  <si>
    <t>[order(965,967,969,978,980,989,992,996)][order(2641,2644,2656,2659,2664,2667,2682,2685)][order(2641,2644,2656,2659)][order(2647,2653..2657,2675..2678)][order(2682,2685,2695,2698)][order(2695,2698,2712,2715,2720,2723,2738,2741)][order(2709..2712,2716,2736)][order(3051,3056,3059,3098,3102,3108)]</t>
  </si>
  <si>
    <t>[DNA binding][other][other][other][other][other][other][other]</t>
  </si>
  <si>
    <t>[DNA binding site [nucleotide binding]][Zn binding site [ion binding]][Zn binding site [ion binding]][H3 histone binding site [polypeptide binding]][Zn binding site [ion binding]][Zn binding site [ion binding]][histone H3 binding site [polypeptide binding]][acetyllysine binding site]</t>
  </si>
  <si>
    <t>NP_001097270.1;NP_001260899.1;NP_523701.3</t>
  </si>
  <si>
    <t>Contaminant_UBIQUITIN08|P62987|RL40_HUMA;NP_476776.1;NP_476778.1;NP_727078.1;NP_728908.1</t>
  </si>
  <si>
    <t>Contaminant_NRL_1IKFH;Contaminant_NRL_1INDH</t>
  </si>
  <si>
    <t>Contaminant_KERATIN36|Q15323|K1H1_HUMAN;Contaminant_sp|K1H1_HUMAN|;Contaminant_sp|K1HB_HUMAN|</t>
  </si>
  <si>
    <t>Total Distributed SpC</t>
  </si>
  <si>
    <t>Total Contaminant Protein Distributed SpC</t>
  </si>
  <si>
    <t>Spectra FDR (%)</t>
  </si>
  <si>
    <t>Total Peptides</t>
  </si>
  <si>
    <t>Total Contaminant Peptides</t>
  </si>
  <si>
    <t>Peptides FDR (%)</t>
  </si>
  <si>
    <t>Total Contaminant Proteins</t>
  </si>
  <si>
    <t>Proteins FDR (%)</t>
  </si>
  <si>
    <t>SHUFFLED_SpC</t>
  </si>
  <si>
    <t>SHUFFLED_Pep</t>
  </si>
  <si>
    <t>SHUFFLED_Protein</t>
  </si>
  <si>
    <t>_sS</t>
  </si>
  <si>
    <t>Shared Spectral Count</t>
  </si>
  <si>
    <t>_uS</t>
  </si>
  <si>
    <t>Unique Spectral Count</t>
  </si>
  <si>
    <t>_uDP</t>
  </si>
  <si>
    <t>Unique Detected Peptides</t>
  </si>
  <si>
    <t>CG6249</t>
  </si>
  <si>
    <t>CG33853</t>
  </si>
  <si>
    <t>CG8025</t>
  </si>
  <si>
    <t>CG9423</t>
  </si>
  <si>
    <t>CG9606</t>
  </si>
  <si>
    <t>CG8280</t>
  </si>
  <si>
    <t xml:space="preserve">uncharacterized protein CG31974, isoform B [Drosophila melanogaster] </t>
  </si>
  <si>
    <t>CG3201</t>
  </si>
  <si>
    <t>CG4264</t>
  </si>
  <si>
    <t>CG16944</t>
  </si>
  <si>
    <t>CG9250</t>
  </si>
  <si>
    <t>CG4147</t>
  </si>
  <si>
    <t>CG10540</t>
  </si>
  <si>
    <t>CG16901</t>
  </si>
  <si>
    <t>CG14996</t>
  </si>
  <si>
    <t>CG15191</t>
  </si>
  <si>
    <t>CG8472</t>
  </si>
  <si>
    <t xml:space="preserve">uncharacterized protein CG15602, isoform A [Drosophila melanogaster] </t>
  </si>
  <si>
    <t>CG10279</t>
  </si>
  <si>
    <t>CG7928</t>
  </si>
  <si>
    <t>CG17158</t>
  </si>
  <si>
    <t xml:space="preserve">uncharacterized protein CG14207, isoform A [Drosophila melanogaster] </t>
  </si>
  <si>
    <t>CG17949</t>
  </si>
  <si>
    <t>CG1399</t>
  </si>
  <si>
    <t>CG1099</t>
  </si>
  <si>
    <t xml:space="preserve">uncharacterized protein CG17002, isoform C [Drosophila melanogaster] </t>
  </si>
  <si>
    <t>CG1591</t>
  </si>
  <si>
    <t>CG14992</t>
  </si>
  <si>
    <t>CG12749</t>
  </si>
  <si>
    <t>CG3401</t>
  </si>
  <si>
    <t>CG13379</t>
  </si>
  <si>
    <t xml:space="preserve">uncharacterized protein CG12333 [Drosophila melanogaster] </t>
  </si>
  <si>
    <t xml:space="preserve">uncharacterized protein CG10984, isoform C [Drosophila melanogaster] </t>
  </si>
  <si>
    <t>CG4254</t>
  </si>
  <si>
    <t xml:space="preserve">uncharacterized protein CG13117, isoform A [Drosophila melanogaster] </t>
  </si>
  <si>
    <t xml:space="preserve">uncharacterized protein CG7239 [Drosophila melanogaster] </t>
  </si>
  <si>
    <t>CG7438</t>
  </si>
  <si>
    <t>CG9748</t>
  </si>
  <si>
    <t>CG31196</t>
  </si>
  <si>
    <t xml:space="preserve">uncharacterized protein CG9577 [Drosophila melanogaster] </t>
  </si>
  <si>
    <t>CG31613</t>
  </si>
  <si>
    <t>CG5972</t>
  </si>
  <si>
    <t>CG3937</t>
  </si>
  <si>
    <t xml:space="preserve">uncharacterized protein CG14005, isoform B [Drosophila melanogaster] </t>
  </si>
  <si>
    <t xml:space="preserve">uncharacterized protein CG7637 [Drosophila melanogaster] </t>
  </si>
  <si>
    <t>CG1977</t>
  </si>
  <si>
    <t>CG11901</t>
  </si>
  <si>
    <t>CG2128</t>
  </si>
  <si>
    <t>CG2216</t>
  </si>
  <si>
    <t xml:space="preserve">uncharacterized protein CG10669, isoform A [Drosophila melanogaster] </t>
  </si>
  <si>
    <t xml:space="preserve">uncharacterized protein CG7692, isoform B [Drosophila melanogaster] </t>
  </si>
  <si>
    <t>CG11949</t>
  </si>
  <si>
    <t>CG8542</t>
  </si>
  <si>
    <t>CG4169</t>
  </si>
  <si>
    <t>CG3186</t>
  </si>
  <si>
    <t>CG3595</t>
  </si>
  <si>
    <t>CG10689</t>
  </si>
  <si>
    <t>CG1483</t>
  </si>
  <si>
    <t>CG1274</t>
  </si>
  <si>
    <t xml:space="preserve">uncharacterized protein CG5174, isoform L [Drosophila melanogaster] </t>
  </si>
  <si>
    <t>CG7558</t>
  </si>
  <si>
    <t>CG9373</t>
  </si>
  <si>
    <t xml:space="preserve">uncharacterized protein CG18259 [Drosophila melanogaster] </t>
  </si>
  <si>
    <t>CG9155</t>
  </si>
  <si>
    <t>CG4013</t>
  </si>
  <si>
    <t>CG9888</t>
  </si>
  <si>
    <t>CG31363</t>
  </si>
  <si>
    <t>CG10377</t>
  </si>
  <si>
    <t>CG5119</t>
  </si>
  <si>
    <t>CG6998</t>
  </si>
  <si>
    <t>CG6815</t>
  </si>
  <si>
    <t xml:space="preserve">uncharacterized protein CG10324 [Drosophila melanogaster] </t>
  </si>
  <si>
    <t>CG5014</t>
  </si>
  <si>
    <t>CG5650</t>
  </si>
  <si>
    <t>CG7581</t>
  </si>
  <si>
    <t>CG12008</t>
  </si>
  <si>
    <t>CG3613</t>
  </si>
  <si>
    <t>CG8863</t>
  </si>
  <si>
    <t>CG3169</t>
  </si>
  <si>
    <t xml:space="preserve">uncharacterized protein CG10959, isoform B [Drosophila melanogaster] </t>
  </si>
  <si>
    <t>CG17870</t>
  </si>
  <si>
    <t>CG3157</t>
  </si>
  <si>
    <t>CG13849</t>
  </si>
  <si>
    <t>CG4937</t>
  </si>
  <si>
    <t>CG10686</t>
  </si>
  <si>
    <t>CG17520</t>
  </si>
  <si>
    <t>CG18591</t>
  </si>
  <si>
    <t>CG6871</t>
  </si>
  <si>
    <t>CG9916</t>
  </si>
  <si>
    <t>CG5581</t>
  </si>
  <si>
    <t xml:space="preserve">uncharacterized protein CG8414 [Drosophila melanogaster] </t>
  </si>
  <si>
    <t>CG16973</t>
  </si>
  <si>
    <t>CG6995</t>
  </si>
  <si>
    <t>CG8597</t>
  </si>
  <si>
    <t>CG33130</t>
  </si>
  <si>
    <t xml:space="preserve">uncharacterized protein CG2982, isoform B [Drosophila melanogaster] </t>
  </si>
  <si>
    <t xml:space="preserve">uncharacterized protein CG6543, isoform A [Drosophila melanogaster] </t>
  </si>
  <si>
    <t>CG9740</t>
  </si>
  <si>
    <t>CG9188</t>
  </si>
  <si>
    <t xml:space="preserve">uncharacterized protein CG30122, isoform C [Drosophila melanogaster] </t>
  </si>
  <si>
    <t>CG5838</t>
  </si>
  <si>
    <t>CG12819</t>
  </si>
  <si>
    <t>CG15792</t>
  </si>
  <si>
    <t>CG4463</t>
  </si>
  <si>
    <t>CG6203</t>
  </si>
  <si>
    <t>CG6226</t>
  </si>
  <si>
    <t xml:space="preserve">uncharacterized protein CG3342 [Drosophila melanogaster] </t>
  </si>
  <si>
    <t xml:space="preserve">uncharacterized protein CG5599 [Drosophila melanogaster] </t>
  </si>
  <si>
    <t xml:space="preserve">uncharacterized protein CG2199, isoform A [Drosophila melanogaster] </t>
  </si>
  <si>
    <t xml:space="preserve">uncharacterized protein CG4747, isoform A [Drosophila melanogaster] </t>
  </si>
  <si>
    <t>CG2706</t>
  </si>
  <si>
    <t xml:space="preserve">uncharacterized protein CG31793, isoform A [Drosophila melanogaster] </t>
  </si>
  <si>
    <t>CG9901</t>
  </si>
  <si>
    <t>CG4236</t>
  </si>
  <si>
    <t>CG4466</t>
  </si>
  <si>
    <t>CG11154</t>
  </si>
  <si>
    <t>CG4211</t>
  </si>
  <si>
    <t>CG7897</t>
  </si>
  <si>
    <t xml:space="preserve">uncharacterized protein CG15747, isoform A [Drosophila melanogaster] </t>
  </si>
  <si>
    <t>CG11804</t>
  </si>
  <si>
    <t xml:space="preserve">uncharacterized protein CG11999 [Drosophila melanogaster] </t>
  </si>
  <si>
    <t>CG10954</t>
  </si>
  <si>
    <t>CG5330</t>
  </si>
  <si>
    <t>CG7471</t>
  </si>
  <si>
    <t>CG5094</t>
  </si>
  <si>
    <t>CG33554</t>
  </si>
  <si>
    <t>CG9191</t>
  </si>
  <si>
    <t>CG1106</t>
  </si>
  <si>
    <t>CG10630</t>
  </si>
  <si>
    <t>CG33214</t>
  </si>
  <si>
    <t>CG7752</t>
  </si>
  <si>
    <t>CG4107</t>
  </si>
  <si>
    <t>CG2050</t>
  </si>
  <si>
    <t>CG4916</t>
  </si>
  <si>
    <t>CG10811</t>
  </si>
  <si>
    <t>CG1987</t>
  </si>
  <si>
    <t>CG6944</t>
  </si>
  <si>
    <t>CG9539</t>
  </si>
  <si>
    <t>CG2238</t>
  </si>
  <si>
    <t>CG14648</t>
  </si>
  <si>
    <t>CG4260</t>
  </si>
  <si>
    <t>CG30390</t>
  </si>
  <si>
    <t>CG6223</t>
  </si>
  <si>
    <t xml:space="preserve">uncharacterized protein CG17528, isoform D [Drosophila melanogaster] </t>
  </si>
  <si>
    <t xml:space="preserve">uncharacterized protein CG4119, isoform A [Drosophila melanogaster] </t>
  </si>
  <si>
    <t>CG3917</t>
  </si>
  <si>
    <t>CG1822</t>
  </si>
  <si>
    <t>CG5436</t>
  </si>
  <si>
    <t>CG7961</t>
  </si>
  <si>
    <t>CG6174</t>
  </si>
  <si>
    <t xml:space="preserve">uncharacterized protein CG42671, isoform F [Drosophila melanogaster] </t>
  </si>
  <si>
    <t>CG31716</t>
  </si>
  <si>
    <t>CG1484</t>
  </si>
  <si>
    <t>CG9028</t>
  </si>
  <si>
    <t>CG31866</t>
  </si>
  <si>
    <t>CG17293</t>
  </si>
  <si>
    <t>CG5821</t>
  </si>
  <si>
    <t>CG7057</t>
  </si>
  <si>
    <t>CG8409</t>
  </si>
  <si>
    <t>CG8715</t>
  </si>
  <si>
    <t xml:space="preserve">uncharacterized protein CG31999, isoform A [Drosophila melanogaster] </t>
  </si>
  <si>
    <t>CG7831</t>
  </si>
  <si>
    <t>CG5175</t>
  </si>
  <si>
    <t>CG7098</t>
  </si>
  <si>
    <t>CG3056</t>
  </si>
  <si>
    <t>CG14476</t>
  </si>
  <si>
    <t>CG4581</t>
  </si>
  <si>
    <t>CG4634</t>
  </si>
  <si>
    <t xml:space="preserve">uncharacterized protein CG34417, isoform D [Drosophila melanogaster] </t>
  </si>
  <si>
    <t>CG11943</t>
  </si>
  <si>
    <t>CG11063</t>
  </si>
  <si>
    <t xml:space="preserve">uncharacterized protein CG1637, isoform C [Drosophila melanogaster] </t>
  </si>
  <si>
    <t>CG7583</t>
  </si>
  <si>
    <t>CG10206</t>
  </si>
  <si>
    <t xml:space="preserve">uncharacterized protein CG4598, isoform A [Drosophila melanogaster] </t>
  </si>
  <si>
    <t xml:space="preserve">uncharacterized protein CG7324, isoform B [Drosophila melanogaster] </t>
  </si>
  <si>
    <t>CG8295</t>
  </si>
  <si>
    <t>CG4769</t>
  </si>
  <si>
    <t>CG10712</t>
  </si>
  <si>
    <t>CG4448</t>
  </si>
  <si>
    <t>CG8571</t>
  </si>
  <si>
    <t>CG6606</t>
  </si>
  <si>
    <t xml:space="preserve">uncharacterized protein CG7185, isoform B [Drosophila melanogaster] </t>
  </si>
  <si>
    <t>CG3849</t>
  </si>
  <si>
    <t>CG7863</t>
  </si>
  <si>
    <t>CG2092</t>
  </si>
  <si>
    <t>CG30084</t>
  </si>
  <si>
    <t>CG1242</t>
  </si>
  <si>
    <t>CG18102</t>
  </si>
  <si>
    <t>CG7129</t>
  </si>
  <si>
    <t>CG14998</t>
  </si>
  <si>
    <t>CG32435</t>
  </si>
  <si>
    <t>CG2684</t>
  </si>
  <si>
    <t>CG32491</t>
  </si>
  <si>
    <t>CG17689</t>
  </si>
  <si>
    <t>CG10988</t>
  </si>
  <si>
    <t>CG4429</t>
  </si>
  <si>
    <t>CG9124</t>
  </si>
  <si>
    <t>CG7439</t>
  </si>
  <si>
    <t xml:space="preserve">uncharacterized protein CG9281, isoform B [Drosophila melanogaster] </t>
  </si>
  <si>
    <t>CG5505</t>
  </si>
  <si>
    <t>CG4799</t>
  </si>
  <si>
    <t>CG8183</t>
  </si>
  <si>
    <t>CG42670</t>
  </si>
  <si>
    <t>CG6033</t>
  </si>
  <si>
    <t>CG6958</t>
  </si>
  <si>
    <t xml:space="preserve">uncharacterized protein CG43143, isoform F [Drosophila melanogaster] </t>
  </si>
  <si>
    <t xml:space="preserve">uncharacterized protein CG9253 [Drosophila melanogaster] </t>
  </si>
  <si>
    <t>CG2158</t>
  </si>
  <si>
    <t>CG3836</t>
  </si>
  <si>
    <t>CG11100</t>
  </si>
  <si>
    <t>CG4620</t>
  </si>
  <si>
    <t>CG1453</t>
  </si>
  <si>
    <t>CG2028</t>
  </si>
  <si>
    <t>CG9741</t>
  </si>
  <si>
    <t>CG14999</t>
  </si>
  <si>
    <t xml:space="preserve">uncharacterized protein CG1677, isoform D [Drosophila melanogaster] </t>
  </si>
  <si>
    <t>CG1044</t>
  </si>
  <si>
    <t>CG7122</t>
  </si>
  <si>
    <t>CG1710</t>
  </si>
  <si>
    <t>CG12165</t>
  </si>
  <si>
    <t>CG4602</t>
  </si>
  <si>
    <t>CG13425</t>
  </si>
  <si>
    <t>CG1119</t>
  </si>
  <si>
    <t>CG8479</t>
  </si>
  <si>
    <t>CG5000</t>
  </si>
  <si>
    <t>CG4755</t>
  </si>
  <si>
    <t xml:space="preserve">uncharacterized protein CG5787, isoform A [Drosophila melanogaster] </t>
  </si>
  <si>
    <t>CG6375</t>
  </si>
  <si>
    <t>CG1651</t>
  </si>
  <si>
    <t xml:space="preserve">uncharacterized protein CG12264 [Drosophila melanogaster] </t>
  </si>
  <si>
    <t xml:space="preserve">uncharacterized protein CG9246 [Drosophila melanogaster] </t>
  </si>
  <si>
    <t xml:space="preserve">uncharacterized protein CG5608 [Drosophila melanogaster] </t>
  </si>
  <si>
    <t>CG9012</t>
  </si>
  <si>
    <t>CG9412</t>
  </si>
  <si>
    <t>CG6876</t>
  </si>
  <si>
    <t>CG1528</t>
  </si>
  <si>
    <t>CG18740</t>
  </si>
  <si>
    <t>CG10198</t>
  </si>
  <si>
    <t xml:space="preserve">uncharacterized protein CG3542 [Drosophila melanogaster] </t>
  </si>
  <si>
    <t>CG6064</t>
  </si>
  <si>
    <t>CG44154</t>
  </si>
  <si>
    <t>CG5405</t>
  </si>
  <si>
    <t>CG9484</t>
  </si>
  <si>
    <t>CG6831</t>
  </si>
  <si>
    <t>CG6699</t>
  </si>
  <si>
    <t>CG17255</t>
  </si>
  <si>
    <t>CG5208</t>
  </si>
  <si>
    <t>CG11092</t>
  </si>
  <si>
    <t>CG43443</t>
  </si>
  <si>
    <t>CG9493</t>
  </si>
  <si>
    <t>CG7769</t>
  </si>
  <si>
    <t>CG34414</t>
  </si>
  <si>
    <t xml:space="preserve">uncharacterized protein CG7878 [Drosophila melanogaster] </t>
  </si>
  <si>
    <t>CG2637</t>
  </si>
  <si>
    <t>CG9755</t>
  </si>
  <si>
    <t>CG5395</t>
  </si>
  <si>
    <t>CG17704</t>
  </si>
  <si>
    <t xml:space="preserve">uncharacterized protein CG32165, isoform B [Drosophila melanogaster] </t>
  </si>
  <si>
    <t>CG10392</t>
  </si>
  <si>
    <t>CG31671</t>
  </si>
  <si>
    <t>CG8625</t>
  </si>
  <si>
    <t xml:space="preserve">uncharacterized protein CG42232 [Drosophila melanogaster] </t>
  </si>
  <si>
    <t>CG3016</t>
  </si>
  <si>
    <t>CG6148</t>
  </si>
  <si>
    <t>CG3680</t>
  </si>
  <si>
    <t>CG7413</t>
  </si>
  <si>
    <t>CG43741</t>
  </si>
  <si>
    <t>CG33106</t>
  </si>
  <si>
    <t>CG33956</t>
  </si>
  <si>
    <t>CG9866</t>
  </si>
  <si>
    <t>CG33546</t>
  </si>
  <si>
    <t>CG33526</t>
  </si>
  <si>
    <t>CG6339</t>
  </si>
  <si>
    <t xml:space="preserve">uncharacterized protein CG12301 [Drosophila melanogaster] </t>
  </si>
  <si>
    <t>CG10042</t>
  </si>
  <si>
    <t xml:space="preserve">uncharacterized protein CG12499 [Drosophila melanogaster] </t>
  </si>
  <si>
    <t>CG31048</t>
  </si>
  <si>
    <t>CG5170</t>
  </si>
  <si>
    <t>CG5942</t>
  </si>
  <si>
    <t xml:space="preserve">uncharacterized protein CG13097 [Drosophila melanogaster] </t>
  </si>
  <si>
    <t>CG7507</t>
  </si>
  <si>
    <t>CG3725</t>
  </si>
  <si>
    <t>CG14637</t>
  </si>
  <si>
    <t>CG4527</t>
  </si>
  <si>
    <t>CG5336</t>
  </si>
  <si>
    <t>CG13109</t>
  </si>
  <si>
    <t xml:space="preserve">uncharacterized protein CG8368, isoform A [Drosophila melanogaster] </t>
  </si>
  <si>
    <t>CG3291</t>
  </si>
  <si>
    <t>CG8233</t>
  </si>
  <si>
    <t>CG17665</t>
  </si>
  <si>
    <t xml:space="preserve">uncharacterized protein CG7546, isoform C [Drosophila melanogaster] </t>
  </si>
  <si>
    <t xml:space="preserve">uncharacterized protein CG42748, isoform D [Drosophila melanogaster] </t>
  </si>
  <si>
    <t>CG11265</t>
  </si>
  <si>
    <t>CG6384</t>
  </si>
  <si>
    <t>CG34407</t>
  </si>
  <si>
    <t xml:space="preserve">uncharacterized protein CG42788, isoform C [Drosophila melanogaster] </t>
  </si>
  <si>
    <t>CG7597</t>
  </si>
  <si>
    <t xml:space="preserve">uncharacterized protein CG18659, isoform C [Drosophila melanogaster] </t>
  </si>
  <si>
    <t>CG7595</t>
  </si>
  <si>
    <t>CG3231</t>
  </si>
  <si>
    <t>CG10122</t>
  </si>
  <si>
    <t>CG8103</t>
  </si>
  <si>
    <t xml:space="preserve">uncharacterized protein CG17514, isoform A [Drosophila melanogaster] </t>
  </si>
  <si>
    <t>CG2146</t>
  </si>
  <si>
    <t>CG4453</t>
  </si>
  <si>
    <t>CG12225</t>
  </si>
  <si>
    <t>CG7734</t>
  </si>
  <si>
    <t>CG9591</t>
  </si>
  <si>
    <t>CG32346</t>
  </si>
  <si>
    <t xml:space="preserve">uncharacterized protein CG7518, isoform I [Drosophila melanogaster] </t>
  </si>
  <si>
    <t xml:space="preserve">uncharacterized protein CG4554 [Drosophila melanogaster] </t>
  </si>
  <si>
    <t>CG16757</t>
  </si>
  <si>
    <t>CG16858</t>
  </si>
  <si>
    <t>CG6450</t>
  </si>
  <si>
    <t>CG10837</t>
  </si>
  <si>
    <t>CG4043</t>
  </si>
  <si>
    <t>CG4027</t>
  </si>
  <si>
    <t>CG1828</t>
  </si>
  <si>
    <t>CG4817</t>
  </si>
  <si>
    <t>CG31938</t>
  </si>
  <si>
    <t>CG8395</t>
  </si>
  <si>
    <t>CG3931</t>
  </si>
  <si>
    <t>CG6413</t>
  </si>
  <si>
    <t xml:space="preserve">uncharacterized protein CG2129 [Drosophila melanogaster] </t>
  </si>
  <si>
    <t xml:space="preserve">uncharacterized protein CG30428, isoform A [Drosophila melanogaster] </t>
  </si>
  <si>
    <t>CG7292</t>
  </si>
  <si>
    <t>CG15415</t>
  </si>
  <si>
    <t>CG9277</t>
  </si>
  <si>
    <t xml:space="preserve">uncharacterized protein CG13151 [Drosophila melanogaster] </t>
  </si>
  <si>
    <t>CG8928</t>
  </si>
  <si>
    <t>CG1913</t>
  </si>
  <si>
    <t>CG15481</t>
  </si>
  <si>
    <t>CG12051</t>
  </si>
  <si>
    <t>CG31012</t>
  </si>
  <si>
    <t>CG4063</t>
  </si>
  <si>
    <t>CG1633</t>
  </si>
  <si>
    <t>CG7478</t>
  </si>
  <si>
    <t>CG16932</t>
  </si>
  <si>
    <t>CG3379</t>
  </si>
  <si>
    <t>CG4337</t>
  </si>
  <si>
    <t>CG4560</t>
  </si>
  <si>
    <t>CG6341</t>
  </si>
  <si>
    <t>CG6143</t>
  </si>
  <si>
    <t>CG9446</t>
  </si>
  <si>
    <t>CG9881</t>
  </si>
  <si>
    <t>CG6946</t>
  </si>
  <si>
    <t>CG1539</t>
  </si>
  <si>
    <t>CG9983</t>
  </si>
  <si>
    <t>CG3265</t>
  </si>
  <si>
    <t>CG15224</t>
  </si>
  <si>
    <t>CG10753</t>
  </si>
  <si>
    <t>CG14482</t>
  </si>
  <si>
    <t>CG6987</t>
  </si>
  <si>
    <t>CG7113</t>
  </si>
  <si>
    <t>CG7269</t>
  </si>
  <si>
    <t xml:space="preserve">uncharacterized protein CG12065, isoform D [Drosophila melanogaster] </t>
  </si>
  <si>
    <t>CG9633</t>
  </si>
  <si>
    <t>CG8390</t>
  </si>
  <si>
    <t xml:space="preserve">uncharacterized protein CG7920, isoform A [Drosophila melanogaster] </t>
  </si>
  <si>
    <t>CG9148</t>
  </si>
  <si>
    <t>CG10851</t>
  </si>
  <si>
    <t>CG4494</t>
  </si>
  <si>
    <t xml:space="preserve">uncharacterized protein CG14715 [Drosophila melanogaster] </t>
  </si>
  <si>
    <t>CG3922</t>
  </si>
  <si>
    <t>CG6474</t>
  </si>
  <si>
    <t>CG8978</t>
  </si>
  <si>
    <t>CG10203</t>
  </si>
  <si>
    <t>CG9999</t>
  </si>
  <si>
    <t>CG1404</t>
  </si>
  <si>
    <t>CG6506</t>
  </si>
  <si>
    <t>CG10083</t>
  </si>
  <si>
    <t>CG9075</t>
  </si>
  <si>
    <t xml:space="preserve">uncharacterized protein CG5808 [Drosophila melanogaster] </t>
  </si>
  <si>
    <t>CG12363</t>
  </si>
  <si>
    <t>CG7654</t>
  </si>
  <si>
    <t>CG15081</t>
  </si>
  <si>
    <t>CG12306</t>
  </si>
  <si>
    <t>CG3949</t>
  </si>
  <si>
    <t>CG6235</t>
  </si>
  <si>
    <t>CG5393</t>
  </si>
  <si>
    <t>CG4035</t>
  </si>
  <si>
    <t>CG9638</t>
  </si>
  <si>
    <t>CG7041</t>
  </si>
  <si>
    <t xml:space="preserve">uncharacterized protein CG8578, isoform A [Drosophila melanogaster] </t>
  </si>
  <si>
    <t>CG6370</t>
  </si>
  <si>
    <t>CG31022</t>
  </si>
  <si>
    <t>CG1403</t>
  </si>
  <si>
    <t>CG6046</t>
  </si>
  <si>
    <t>CG4152</t>
  </si>
  <si>
    <t>CG11856</t>
  </si>
  <si>
    <t>CG4454</t>
  </si>
  <si>
    <t xml:space="preserve">uncharacterized protein CG4729, isoform E [Drosophila melanogaster] </t>
  </si>
  <si>
    <t>CG1065</t>
  </si>
  <si>
    <t>CG10578</t>
  </si>
  <si>
    <t>CG2910</t>
  </si>
  <si>
    <t>CG4299</t>
  </si>
  <si>
    <t>CG10701</t>
  </si>
  <si>
    <t>CG10849</t>
  </si>
  <si>
    <t xml:space="preserve">uncharacterized protein CG4038 [Drosophila melanogaster] </t>
  </si>
  <si>
    <t>CG3333</t>
  </si>
  <si>
    <t>CG5474</t>
  </si>
  <si>
    <t>CG12775</t>
  </si>
  <si>
    <t xml:space="preserve">uncharacterized protein CG3735, isoform A [Drosophila melanogaster] </t>
  </si>
  <si>
    <t>CG12532</t>
  </si>
  <si>
    <t>CG4389</t>
  </si>
  <si>
    <t>CG3082</t>
  </si>
  <si>
    <t>CG8705</t>
  </si>
  <si>
    <t>CG14792</t>
  </si>
  <si>
    <t>CG33801</t>
  </si>
  <si>
    <t>CG13345</t>
  </si>
  <si>
    <t xml:space="preserve">uncharacterized protein CG9143 [Drosophila melanogaster] </t>
  </si>
  <si>
    <t>CG1240</t>
  </si>
  <si>
    <t>CG10722</t>
  </si>
  <si>
    <t>CG4173</t>
  </si>
  <si>
    <t>CG3981</t>
  </si>
  <si>
    <t>CG3992</t>
  </si>
  <si>
    <t>CG2789</t>
  </si>
  <si>
    <t>CG31453</t>
  </si>
  <si>
    <t>CG6582</t>
  </si>
  <si>
    <t>CG2275</t>
  </si>
  <si>
    <t>CG10223</t>
  </si>
  <si>
    <t>CG5371</t>
  </si>
  <si>
    <t xml:space="preserve">uncharacterized protein CG5746, isoform C [Drosophila melanogaster] </t>
  </si>
  <si>
    <t>CG11120</t>
  </si>
  <si>
    <t>CG4532</t>
  </si>
  <si>
    <t>CG8936</t>
  </si>
  <si>
    <t xml:space="preserve">uncharacterized protein CG32344 [Drosophila melanogaster] </t>
  </si>
  <si>
    <t>CG14224</t>
  </si>
  <si>
    <t>CG11276</t>
  </si>
  <si>
    <t>CG7865</t>
  </si>
  <si>
    <t>CG7830</t>
  </si>
  <si>
    <t xml:space="preserve">uncharacterized protein CG5641 [Drosophila melanogaster] </t>
  </si>
  <si>
    <t>CG12891</t>
  </si>
  <si>
    <t>CG9946</t>
  </si>
  <si>
    <t>CG3883</t>
  </si>
  <si>
    <t>CG2031</t>
  </si>
  <si>
    <t>CG1433</t>
  </si>
  <si>
    <t>CG6838</t>
  </si>
  <si>
    <t>CG3210</t>
  </si>
  <si>
    <t>CG8798</t>
  </si>
  <si>
    <t xml:space="preserve">uncharacterized protein CG4853, isoform C [Drosophila melanogaster] </t>
  </si>
  <si>
    <t>CG4145</t>
  </si>
  <si>
    <t>CG12030</t>
  </si>
  <si>
    <t>CG2917</t>
  </si>
  <si>
    <t>CG4994</t>
  </si>
  <si>
    <t>CG31158</t>
  </si>
  <si>
    <t>CG2206</t>
  </si>
  <si>
    <t>CG9677</t>
  </si>
  <si>
    <t>CG31794</t>
  </si>
  <si>
    <t>CG4414</t>
  </si>
  <si>
    <t>CG17838</t>
  </si>
  <si>
    <t>CG14938</t>
  </si>
  <si>
    <t>CG8977</t>
  </si>
  <si>
    <t>CG9680</t>
  </si>
  <si>
    <t xml:space="preserve">uncharacterized protein CG8611, isoform C [Drosophila melanogaster] </t>
  </si>
  <si>
    <t>CG18124</t>
  </si>
  <si>
    <t>CG5216</t>
  </si>
  <si>
    <t>CG32016</t>
  </si>
  <si>
    <t>CG9139</t>
  </si>
  <si>
    <t>CG43119</t>
  </si>
  <si>
    <t>CG4033</t>
  </si>
  <si>
    <t xml:space="preserve">uncharacterized protein CG2875, isoform A [Drosophila melanogaster] </t>
  </si>
  <si>
    <t xml:space="preserve">uncharacterized protein CG30349 [Drosophila melanogaster] </t>
  </si>
  <si>
    <t>CG2048</t>
  </si>
  <si>
    <t>CG12085</t>
  </si>
  <si>
    <t>CG6546</t>
  </si>
  <si>
    <t>CG5870</t>
  </si>
  <si>
    <t>CG32479</t>
  </si>
  <si>
    <t>CG3612</t>
  </si>
  <si>
    <t>CG9088</t>
  </si>
  <si>
    <t>CG4184</t>
  </si>
  <si>
    <t xml:space="preserve">uncharacterized protein CG17593, isoform A [Drosophila melanogaster] </t>
  </si>
  <si>
    <t>CG5502</t>
  </si>
  <si>
    <t>CG17291</t>
  </si>
  <si>
    <t>CG10241</t>
  </si>
  <si>
    <t>CG7070</t>
  </si>
  <si>
    <t xml:space="preserve">uncharacterized protein CG13366, isoform B [Drosophila melanogaster] </t>
  </si>
  <si>
    <t>CG8548</t>
  </si>
  <si>
    <t>CG3845</t>
  </si>
  <si>
    <t xml:space="preserve">uncharacterized protein CG1344, isoform A [Drosophila melanogaster] </t>
  </si>
  <si>
    <t xml:space="preserve">uncharacterized protein CG3198 [Drosophila melanogaster] </t>
  </si>
  <si>
    <t>CG1345</t>
  </si>
  <si>
    <t>CG6904</t>
  </si>
  <si>
    <t>CG9985</t>
  </si>
  <si>
    <t>CG1960</t>
  </si>
  <si>
    <t>CG9765</t>
  </si>
  <si>
    <t>CG4931</t>
  </si>
  <si>
    <t>CG3249</t>
  </si>
  <si>
    <t>CG2368</t>
  </si>
  <si>
    <t>CG43398</t>
  </si>
  <si>
    <t>CG8201</t>
  </si>
  <si>
    <t>CG7843</t>
  </si>
  <si>
    <t xml:space="preserve">uncharacterized protein CG14803, isoform B [Drosophila melanogaster] </t>
  </si>
  <si>
    <t>CG5733</t>
  </si>
  <si>
    <t>CG4738</t>
  </si>
  <si>
    <t>CG15112</t>
  </si>
  <si>
    <t>CG5520</t>
  </si>
  <si>
    <t xml:space="preserve">uncharacterized protein CG1622, isoform A [Drosophila melanogaster] </t>
  </si>
  <si>
    <t>CG5837</t>
  </si>
  <si>
    <t>CG11183</t>
  </si>
  <si>
    <t>CG10955</t>
  </si>
  <si>
    <t>CG5374</t>
  </si>
  <si>
    <t>CG9022</t>
  </si>
  <si>
    <t>CG4257</t>
  </si>
  <si>
    <t>CG9805</t>
  </si>
  <si>
    <t xml:space="preserve">uncharacterized protein CG3961, isoform E [Drosophila melanogaster] </t>
  </si>
  <si>
    <t>CG1938</t>
  </si>
  <si>
    <t>CG9206</t>
  </si>
  <si>
    <t>CG8815</t>
  </si>
  <si>
    <t>CG6382</t>
  </si>
  <si>
    <t xml:space="preserve">uncharacterized protein CG43427, isoform H [Drosophila melanogaster] </t>
  </si>
  <si>
    <t xml:space="preserve">uncharacterized protein CG8963, isoform E [Drosophila melanogaster] </t>
  </si>
  <si>
    <t xml:space="preserve">uncharacterized protein CG5004, isoform B [Drosophila melanogaster] </t>
  </si>
  <si>
    <t>CG5602</t>
  </si>
  <si>
    <t>CG8092</t>
  </si>
  <si>
    <t>CG9635</t>
  </si>
  <si>
    <t>CG6146</t>
  </si>
  <si>
    <t xml:space="preserve">uncharacterized protein CG4619, isoform A [Drosophila melanogaster] </t>
  </si>
  <si>
    <t>CG17484</t>
  </si>
  <si>
    <t>CG10354</t>
  </si>
  <si>
    <t>CG10805</t>
  </si>
  <si>
    <t>CG12189</t>
  </si>
  <si>
    <t>CG18362</t>
  </si>
  <si>
    <t xml:space="preserve">uncharacterized protein CG6962 [Drosophila melanogaster] </t>
  </si>
  <si>
    <t>CG5859</t>
  </si>
  <si>
    <t xml:space="preserve">uncharacterized protein CG3356 [Drosophila melanogaster] </t>
  </si>
  <si>
    <t xml:space="preserve">uncharacterized protein CG30015, isoform C [Drosophila melanogaster] </t>
  </si>
  <si>
    <t xml:space="preserve">uncharacterized protein CG18273 [Drosophila melanogaster] </t>
  </si>
  <si>
    <t>CG18572</t>
  </si>
  <si>
    <t>CG8222</t>
  </si>
  <si>
    <t>CG17246</t>
  </si>
  <si>
    <t>CG5092</t>
  </si>
  <si>
    <t>CG5248</t>
  </si>
  <si>
    <t>CG2173</t>
  </si>
  <si>
    <t xml:space="preserve">uncharacterized protein CG42684, isoform C [Drosophila melanogaster] </t>
  </si>
  <si>
    <t>CG6189</t>
  </si>
  <si>
    <t>CG18497</t>
  </si>
  <si>
    <t>CG42551</t>
  </si>
  <si>
    <t>CG11198</t>
  </si>
  <si>
    <t>CG11397</t>
  </si>
  <si>
    <t xml:space="preserve">uncharacterized protein CG14712 [Drosophila melanogaster] </t>
  </si>
  <si>
    <t>CG12298</t>
  </si>
  <si>
    <t>CG3399</t>
  </si>
  <si>
    <t>CG7838</t>
  </si>
  <si>
    <t xml:space="preserve">uncharacterized protein CG10077, isoform A [Drosophila melanogaster] </t>
  </si>
  <si>
    <t>CG7035</t>
  </si>
  <si>
    <t xml:space="preserve">uncharacterized protein CG1234 [Drosophila melanogaster] </t>
  </si>
  <si>
    <t>CG10882</t>
  </si>
  <si>
    <t>CG4399</t>
  </si>
  <si>
    <t>CG3228</t>
  </si>
  <si>
    <t>CG11451</t>
  </si>
  <si>
    <t xml:space="preserve">uncharacterized protein CG4078, isoform A [Drosophila melanogaster] </t>
  </si>
  <si>
    <t xml:space="preserve">uncharacterized protein CG1371 [Drosophila melanogaster] </t>
  </si>
  <si>
    <t>CG5931</t>
  </si>
  <si>
    <t>CG5366</t>
  </si>
  <si>
    <t>CG2041</t>
  </si>
  <si>
    <t>CG12359</t>
  </si>
  <si>
    <t>CG4579</t>
  </si>
  <si>
    <t>CG6057</t>
  </si>
  <si>
    <t>CG18214</t>
  </si>
  <si>
    <t>CG42312</t>
  </si>
  <si>
    <t>CG7002</t>
  </si>
  <si>
    <t>CG3173</t>
  </si>
  <si>
    <t xml:space="preserve">uncharacterized protein CG13185 [Drosophila melanogaster] </t>
  </si>
  <si>
    <t>CG18076</t>
  </si>
  <si>
    <t>CG3696</t>
  </si>
  <si>
    <t>CG18290</t>
  </si>
  <si>
    <t xml:space="preserve">uncharacterized protein CG9328, isoform A [Drosophila melanogaster] </t>
  </si>
  <si>
    <t>CG5730</t>
  </si>
  <si>
    <t>CG10641</t>
  </si>
  <si>
    <t>CG4376</t>
  </si>
  <si>
    <t>CG4912</t>
  </si>
  <si>
    <t>CG4800</t>
  </si>
  <si>
    <t>CG5499</t>
  </si>
  <si>
    <t>CG8989</t>
  </si>
  <si>
    <t>CG7013</t>
  </si>
  <si>
    <t>CG6779</t>
  </si>
  <si>
    <t>CG3661</t>
  </si>
  <si>
    <t>CG3069</t>
  </si>
  <si>
    <t>CG7580</t>
  </si>
  <si>
    <t>CG12233</t>
  </si>
  <si>
    <t>CG3606</t>
  </si>
  <si>
    <t>CG40218</t>
  </si>
  <si>
    <t>CG2671</t>
  </si>
  <si>
    <t>CG17903</t>
  </si>
  <si>
    <t>CG10270</t>
  </si>
  <si>
    <t>CG5976</t>
  </si>
  <si>
    <t>CG3637</t>
  </si>
  <si>
    <t xml:space="preserve">uncharacterized protein CG5877, isoform A [Drosophila melanogaster] </t>
  </si>
  <si>
    <t>CG9282</t>
  </si>
  <si>
    <t>CG18347</t>
  </si>
  <si>
    <t>CG14816</t>
  </si>
  <si>
    <t>CG15697</t>
  </si>
  <si>
    <t>CG7361</t>
  </si>
  <si>
    <t>CG17498</t>
  </si>
  <si>
    <t>CG6202</t>
  </si>
  <si>
    <t>CG13388</t>
  </si>
  <si>
    <t>CG33094</t>
  </si>
  <si>
    <t>CG4898</t>
  </si>
  <si>
    <t>CG10480</t>
  </si>
  <si>
    <t>CG8900</t>
  </si>
  <si>
    <t>CG5504</t>
  </si>
  <si>
    <t>CG6988</t>
  </si>
  <si>
    <t xml:space="preserve">uncharacterized protein CG7601 [Drosophila melanogaster] </t>
  </si>
  <si>
    <t xml:space="preserve">uncharacterized protein CG5934 [Drosophila melanogaster] </t>
  </si>
  <si>
    <t>CG9797</t>
  </si>
  <si>
    <t>CG1994</t>
  </si>
  <si>
    <t>CG6378</t>
  </si>
  <si>
    <t>CG8189</t>
  </si>
  <si>
    <t xml:space="preserve">uncharacterized protein CG3689, isoform C [Drosophila melanogaster] </t>
  </si>
  <si>
    <t>CG17358</t>
  </si>
  <si>
    <t>CG3861</t>
  </si>
  <si>
    <t>CG3989</t>
  </si>
  <si>
    <t>CG8983</t>
  </si>
  <si>
    <t>CG2098</t>
  </si>
  <si>
    <t>CG2677</t>
  </si>
  <si>
    <t>CG9543</t>
  </si>
  <si>
    <t>CG11107</t>
  </si>
  <si>
    <t>CG10652</t>
  </si>
  <si>
    <t>CG11840</t>
  </si>
  <si>
    <t xml:space="preserve">uncharacterized protein CG7519, isoform B [Drosophila melanogaster] </t>
  </si>
  <si>
    <t>CG4003</t>
  </si>
  <si>
    <t>CG12265</t>
  </si>
  <si>
    <t>CG16916</t>
  </si>
  <si>
    <t xml:space="preserve">uncharacterized protein CG14969 [Drosophila melanogaster] </t>
  </si>
  <si>
    <t>CG43665</t>
  </si>
  <si>
    <t xml:space="preserve">uncharacterized protein CG11309, isoform A [Drosophila melanogaster] </t>
  </si>
  <si>
    <t xml:space="preserve">uncharacterized protein CG6891, isoform A [Drosophila melanogaster] </t>
  </si>
  <si>
    <t>CG5020</t>
  </si>
  <si>
    <t>CG3195</t>
  </si>
  <si>
    <t xml:space="preserve">uncharacterized protein CG7488 [Drosophila melanogaster] </t>
  </si>
  <si>
    <t>CG32593</t>
  </si>
  <si>
    <t>CG12156</t>
  </si>
  <si>
    <t xml:space="preserve">uncharacterized protein CG14932, isoform B [Drosophila melanogaster] </t>
  </si>
  <si>
    <t>CG33503</t>
  </si>
  <si>
    <t>CG1258</t>
  </si>
  <si>
    <t xml:space="preserve">uncharacterized protein CG17266, isoform A [Drosophila melanogaster] </t>
  </si>
  <si>
    <t>CG4097</t>
  </si>
  <si>
    <t>CG8790</t>
  </si>
  <si>
    <t>CG1803</t>
  </si>
  <si>
    <t>CG8269</t>
  </si>
  <si>
    <t>CG7948</t>
  </si>
  <si>
    <t>CG10191</t>
  </si>
  <si>
    <t xml:space="preserve">uncharacterized protein CG5346 [Drosophila melanogaster] </t>
  </si>
  <si>
    <t>CG4636</t>
  </si>
  <si>
    <t xml:space="preserve">uncharacterized protein CG17768, isoform A [Drosophila melanogaster] </t>
  </si>
  <si>
    <t>CG11981</t>
  </si>
  <si>
    <t>CG5836</t>
  </si>
  <si>
    <t>CG6315</t>
  </si>
  <si>
    <t>CG11875</t>
  </si>
  <si>
    <t>CG2331</t>
  </si>
  <si>
    <t xml:space="preserve">uncharacterized protein CG4887, isoform A [Drosophila melanogaster] </t>
  </si>
  <si>
    <t>CG3806</t>
  </si>
  <si>
    <t xml:space="preserve">uncharacterized protein CG1218 [Drosophila melanogaster] </t>
  </si>
  <si>
    <t xml:space="preserve">uncharacterized protein CG8478, isoform D [Drosophila melanogaster] </t>
  </si>
  <si>
    <t>CG6453</t>
  </si>
  <si>
    <t>CG6258</t>
  </si>
  <si>
    <t xml:space="preserve">uncharacterized protein CG6712 [Drosophila melanogaster] </t>
  </si>
  <si>
    <t>CG5012</t>
  </si>
  <si>
    <t>CG10539</t>
  </si>
  <si>
    <t>CG5809</t>
  </si>
  <si>
    <t xml:space="preserve">uncharacterized protein CG11837 [Drosophila melanogaster] </t>
  </si>
  <si>
    <t>CG4978</t>
  </si>
  <si>
    <t>CG1666</t>
  </si>
  <si>
    <t xml:space="preserve">uncharacterized protein CG4972 [Drosophila melanogaster] </t>
  </si>
  <si>
    <t>CG5974</t>
  </si>
  <si>
    <t>CG18811</t>
  </si>
  <si>
    <t>CG8885</t>
  </si>
  <si>
    <t>CG11799</t>
  </si>
  <si>
    <t>CG10741</t>
  </si>
  <si>
    <t>CG1810</t>
  </si>
  <si>
    <t>CG3762</t>
  </si>
  <si>
    <t>CG7008</t>
  </si>
  <si>
    <t>CG10161</t>
  </si>
  <si>
    <t>CG9862</t>
  </si>
  <si>
    <t>CG1250</t>
  </si>
  <si>
    <t>CG4654</t>
  </si>
  <si>
    <t xml:space="preserve">uncharacterized protein CG3251 [Drosophila melanogaster] </t>
  </si>
  <si>
    <t>CG1341</t>
  </si>
  <si>
    <t xml:space="preserve">uncharacterized protein CG17544, isoform A [Drosophila melanogaster] </t>
  </si>
  <si>
    <t xml:space="preserve">uncharacterized protein CG8043 [Drosophila melanogaster] </t>
  </si>
  <si>
    <t>CG5266</t>
  </si>
  <si>
    <t>CG5576</t>
  </si>
  <si>
    <t xml:space="preserve">uncharacterized protein CG7611, isoform A [Drosophila melanogaster] </t>
  </si>
  <si>
    <t>CG8286</t>
  </si>
  <si>
    <t>CG6743</t>
  </si>
  <si>
    <t xml:space="preserve">uncharacterized protein CG1316 [Drosophila melanogaster] </t>
  </si>
  <si>
    <t>CG5595</t>
  </si>
  <si>
    <t>CG7034</t>
  </si>
  <si>
    <t xml:space="preserve">uncharacterized protein CG5214 [Drosophila melanogaster] </t>
  </si>
  <si>
    <t xml:space="preserve">uncharacterized protein CG9346 [Drosophila melanogaster] </t>
  </si>
  <si>
    <t>CG31137</t>
  </si>
  <si>
    <t>CG10504</t>
  </si>
  <si>
    <t xml:space="preserve">uncharacterized protein CG8108, isoform B [Drosophila melanogaster] </t>
  </si>
  <si>
    <t>CG1832</t>
  </si>
  <si>
    <t>CG8426</t>
  </si>
  <si>
    <t xml:space="preserve">uncharacterized protein CG3909 [Drosophila melanogaster] </t>
  </si>
  <si>
    <t>CG5384</t>
  </si>
  <si>
    <t>CG3973</t>
  </si>
  <si>
    <t xml:space="preserve">uncharacterized protein CG12702, isoform A [Drosophila melanogaster] </t>
  </si>
  <si>
    <t xml:space="preserve">uncharacterized protein CG1737, isoform C [Drosophila melanogaster] </t>
  </si>
  <si>
    <t xml:space="preserve">uncharacterized protein CG1910, isoform A [Drosophila melanogaster] </t>
  </si>
  <si>
    <t>CG12223</t>
  </si>
  <si>
    <t>CG9280</t>
  </si>
  <si>
    <t>CG30489</t>
  </si>
  <si>
    <t>CG9247</t>
  </si>
  <si>
    <t>CG8430</t>
  </si>
  <si>
    <t>CG1691</t>
  </si>
  <si>
    <t>CG6133</t>
  </si>
  <si>
    <t>CG8522</t>
  </si>
  <si>
    <t>CG5313</t>
  </si>
  <si>
    <t>CG3998</t>
  </si>
  <si>
    <t xml:space="preserve">uncharacterized protein CG1092, isoform C [Drosophila melanogaster] </t>
  </si>
  <si>
    <t>CG16928</t>
  </si>
  <si>
    <t>CG12792</t>
  </si>
  <si>
    <t>CG4771</t>
  </si>
  <si>
    <t>CG1512</t>
  </si>
  <si>
    <t>CG10637</t>
  </si>
  <si>
    <t>CG5688</t>
  </si>
  <si>
    <t xml:space="preserve">uncharacterized protein CG5664, isoform A [Drosophila melanogaster] </t>
  </si>
  <si>
    <t xml:space="preserve">uncharacterized protein CG31637, isoform A [Drosophila melanogaster] </t>
  </si>
  <si>
    <t>CG5949</t>
  </si>
  <si>
    <t>CG10212</t>
  </si>
  <si>
    <t>CG6757</t>
  </si>
  <si>
    <t xml:space="preserve">uncharacterized protein CG12863 [Drosophila melanogaster] </t>
  </si>
  <si>
    <t>CG10315</t>
  </si>
  <si>
    <t xml:space="preserve">uncharacterized protein CG10289, isoform D [Drosophila melanogaster] </t>
  </si>
  <si>
    <t>CG4878</t>
  </si>
  <si>
    <t xml:space="preserve">uncharacterized protein CG30291 [Drosophila melanogaster] </t>
  </si>
  <si>
    <t>CG17566</t>
  </si>
  <si>
    <t>CG11254</t>
  </si>
  <si>
    <t>CG17077</t>
  </si>
  <si>
    <t>CG11033</t>
  </si>
  <si>
    <t xml:space="preserve">uncharacterized protein CG10932, isoform A [Drosophila melanogaster] </t>
  </si>
  <si>
    <t xml:space="preserve">uncharacterized protein CG4901, isoform A [Drosophila melanogaster] </t>
  </si>
  <si>
    <t xml:space="preserve">uncharacterized protein CG8176, isoform C [Drosophila melanogaster] </t>
  </si>
  <si>
    <t>CG7392</t>
  </si>
  <si>
    <t>CG12202</t>
  </si>
  <si>
    <t>CG3193</t>
  </si>
  <si>
    <t>CG8070</t>
  </si>
  <si>
    <t xml:space="preserve">uncharacterized protein CG5003 [Drosophila melanogaster] </t>
  </si>
  <si>
    <t>CG31045</t>
  </si>
  <si>
    <t>CG34412</t>
  </si>
  <si>
    <t>CG44193</t>
  </si>
  <si>
    <t xml:space="preserve">uncharacterized protein CG42668, isoform E [Drosophila melanogaster] </t>
  </si>
  <si>
    <t>CG7055</t>
  </si>
  <si>
    <t>CG1472</t>
  </si>
  <si>
    <t>CG8937</t>
  </si>
  <si>
    <t xml:space="preserve">uncharacterized protein CG3430 [Drosophila melanogaster] </t>
  </si>
  <si>
    <t>CG42328</t>
  </si>
  <si>
    <t>CG17509</t>
  </si>
  <si>
    <t>CG8068</t>
  </si>
  <si>
    <t xml:space="preserve">uncharacterized protein CG8036, isoform B [Drosophila melanogaster] </t>
  </si>
  <si>
    <t xml:space="preserve">uncharacterized protein CG9171, isoform E [Drosophila melanogaster] </t>
  </si>
  <si>
    <t>CG13956</t>
  </si>
  <si>
    <t>CG5034</t>
  </si>
  <si>
    <t>CG10302</t>
  </si>
  <si>
    <t>CG1768</t>
  </si>
  <si>
    <t>CG3241</t>
  </si>
  <si>
    <t>CG1616</t>
  </si>
  <si>
    <t>CG11919</t>
  </si>
  <si>
    <t xml:space="preserve">uncharacterized protein CG9839, isoform A [Drosophila melanogaster] </t>
  </si>
  <si>
    <t xml:space="preserve">uncharacterized protein CG8547, isoform C [Drosophila melanogaster] </t>
  </si>
  <si>
    <t>CG44162</t>
  </si>
  <si>
    <t xml:space="preserve">uncharacterized protein CG1486, isoform A [Drosophila melanogaster] </t>
  </si>
  <si>
    <t xml:space="preserve">uncharacterized protein CG14230 [Drosophila melanogaster] </t>
  </si>
  <si>
    <t>CG9938</t>
  </si>
  <si>
    <t>CG44402</t>
  </si>
  <si>
    <t>CG3480</t>
  </si>
  <si>
    <t>CG4699</t>
  </si>
  <si>
    <t>CG17800</t>
  </si>
  <si>
    <t>CG6238</t>
  </si>
  <si>
    <t>CG9115</t>
  </si>
  <si>
    <t>CG2980</t>
  </si>
  <si>
    <t>CG5215</t>
  </si>
  <si>
    <t>CG1322</t>
  </si>
  <si>
    <t xml:space="preserve">uncharacterized protein CG9776, isoform A [Drosophila melanogaster] </t>
  </si>
  <si>
    <t>CG3125</t>
  </si>
  <si>
    <t>CG33967</t>
  </si>
  <si>
    <t xml:space="preserve">uncharacterized protein CG6686, isoform B [Drosophila melanogaster] </t>
  </si>
  <si>
    <t>CG15532</t>
  </si>
  <si>
    <t>CG4877</t>
  </si>
  <si>
    <t xml:space="preserve">uncharacterized protein CG6701, isoform B [Drosophila melanogaster] </t>
  </si>
  <si>
    <t>CG13745</t>
  </si>
  <si>
    <t>CG30388</t>
  </si>
  <si>
    <t>CG8367</t>
  </si>
  <si>
    <t>CG11006</t>
  </si>
  <si>
    <t>CG32156</t>
  </si>
  <si>
    <t>CG14307</t>
  </si>
  <si>
    <t xml:space="preserve">uncharacterized protein CG4849 [Drosophila melanogaster] </t>
  </si>
  <si>
    <t>CG8877</t>
  </si>
  <si>
    <t>CG4276</t>
  </si>
  <si>
    <t>CG3060</t>
  </si>
  <si>
    <t xml:space="preserve">uncharacterized protein CG43427, isoform E [Drosophila melanogaster] </t>
  </si>
  <si>
    <t xml:space="preserve">uncharacterized protein CG11970, isoform A [Drosophila melanogaster] </t>
  </si>
  <si>
    <t>CG31619</t>
  </si>
  <si>
    <t xml:space="preserve">uncharacterized protein CG10600, isoform B [Drosophila melanogaster] </t>
  </si>
  <si>
    <t>CG32251</t>
  </si>
  <si>
    <t>CG10379</t>
  </si>
  <si>
    <t>CG8465</t>
  </si>
  <si>
    <t>CG3885</t>
  </si>
  <si>
    <t>CG3180</t>
  </si>
  <si>
    <t>CG6875</t>
  </si>
  <si>
    <t>CG4954</t>
  </si>
  <si>
    <t>CG9802</t>
  </si>
  <si>
    <t>CG3523</t>
  </si>
  <si>
    <t>CG34438</t>
  </si>
  <si>
    <t>CG11375</t>
  </si>
  <si>
    <t xml:space="preserve">uncharacterized protein CG15356 [Drosophila melanogaster] </t>
  </si>
  <si>
    <t>CG11133</t>
  </si>
  <si>
    <t xml:space="preserve">uncharacterized protein CG14438, isoform A [Drosophila melanogaster] </t>
  </si>
  <si>
    <t xml:space="preserve">uncharacterized protein CG1657 [Drosophila melanogaster] </t>
  </si>
  <si>
    <t>CG12785</t>
  </si>
  <si>
    <t>CG6562</t>
  </si>
  <si>
    <t>CG43758</t>
  </si>
  <si>
    <t>CG7467</t>
  </si>
  <si>
    <t>CG1793</t>
  </si>
  <si>
    <t>CG1925</t>
  </si>
  <si>
    <t>CG6556</t>
  </si>
  <si>
    <t xml:space="preserve">uncharacterized protein CG14215, isoform A [Drosophila melanogaster] </t>
  </si>
  <si>
    <t>CG5965</t>
  </si>
  <si>
    <t xml:space="preserve">uncharacterized protein CG7971, isoform F [Drosophila melanogaster] </t>
  </si>
  <si>
    <t>CG5723</t>
  </si>
  <si>
    <t>CG18009</t>
  </si>
  <si>
    <t>CG6493</t>
  </si>
  <si>
    <t>CG9695</t>
  </si>
  <si>
    <t xml:space="preserve">uncharacterized protein CG10631 [Drosophila melanogaster] </t>
  </si>
  <si>
    <t>CG17603</t>
  </si>
  <si>
    <t>CG34157</t>
  </si>
  <si>
    <t>CG3848</t>
  </si>
  <si>
    <t>CG11387</t>
  </si>
  <si>
    <t>CG14472</t>
  </si>
  <si>
    <t>CG42768</t>
  </si>
  <si>
    <t>CG15220</t>
  </si>
  <si>
    <t xml:space="preserve">uncharacterized protein CG6610, isoform A [Drosophila melanogaster] </t>
  </si>
  <si>
    <t>CG3644</t>
  </si>
  <si>
    <t xml:space="preserve">uncharacterized protein CG13364 [Drosophila melanogaster] </t>
  </si>
  <si>
    <t>CG3751</t>
  </si>
  <si>
    <t>CG8759</t>
  </si>
  <si>
    <t>CG8340</t>
  </si>
  <si>
    <t>CG11271</t>
  </si>
  <si>
    <t>CG12918</t>
  </si>
  <si>
    <t>CG8309</t>
  </si>
  <si>
    <t>CG8553</t>
  </si>
  <si>
    <t>CG8609</t>
  </si>
  <si>
    <t xml:space="preserve">uncharacterized protein CG2852, isoform A [Drosophila melanogaster] </t>
  </si>
  <si>
    <t>CG14145</t>
  </si>
  <si>
    <t xml:space="preserve">uncharacterized protein CG1969, isoform E [Drosophila melanogaster] </t>
  </si>
  <si>
    <t>CG3415</t>
  </si>
  <si>
    <t>CG3584</t>
  </si>
  <si>
    <t>CG3024</t>
  </si>
  <si>
    <t>CG4217</t>
  </si>
  <si>
    <t>CG10997</t>
  </si>
  <si>
    <t>CG4600</t>
  </si>
  <si>
    <t>CG1101</t>
  </si>
  <si>
    <t>CG12366</t>
  </si>
  <si>
    <t>CG4183</t>
  </si>
  <si>
    <t>CG1071</t>
  </si>
  <si>
    <t>CG10579</t>
  </si>
  <si>
    <t xml:space="preserve">uncharacterized protein CG5044, isoform A [Drosophila melanogaster] </t>
  </si>
  <si>
    <t>CG10922</t>
  </si>
  <si>
    <t xml:space="preserve">uncharacterized protein CG10576, isoform A [Drosophila melanogaster] </t>
  </si>
  <si>
    <t xml:space="preserve">uncharacterized protein CG10672 [Drosophila melanogaster] </t>
  </si>
  <si>
    <t>CG3140</t>
  </si>
  <si>
    <t xml:space="preserve">uncharacterized protein CG32170 [Drosophila melanogaster] </t>
  </si>
  <si>
    <t>CG7998</t>
  </si>
  <si>
    <t>CG9998</t>
  </si>
  <si>
    <t>CG18212</t>
  </si>
  <si>
    <t>CG5605</t>
  </si>
  <si>
    <t>CG16912</t>
  </si>
  <si>
    <t xml:space="preserve">uncharacterized protein CG8507 [Drosophila melanogaster] </t>
  </si>
  <si>
    <t xml:space="preserve">uncharacterized protein CG12128, isoform A [Drosophila melanogaster] </t>
  </si>
  <si>
    <t xml:space="preserve">uncharacterized protein CG9135, isoform A [Drosophila melanogaster] </t>
  </si>
  <si>
    <t>CG7483</t>
  </si>
  <si>
    <t xml:space="preserve">uncharacterized protein CG7483 [Drosophila melanogaster] </t>
  </si>
  <si>
    <t xml:space="preserve">uncharacterized protein CG9300 [Drosophila melanogaster] </t>
  </si>
  <si>
    <t>CG11963</t>
  </si>
  <si>
    <t>CG14813</t>
  </si>
  <si>
    <t xml:space="preserve">uncharacterized protein CG33129, isoform E [Drosophila melanogaster] </t>
  </si>
  <si>
    <t xml:space="preserve">uncharacterized protein CG7028, isoform A [Drosophila melanogaster] </t>
  </si>
  <si>
    <t>CG8190</t>
  </si>
  <si>
    <t xml:space="preserve">uncharacterized protein CG33303, isoform A [Drosophila melanogaster] </t>
  </si>
  <si>
    <t xml:space="preserve">uncharacterized protein CG5589 [Drosophila melanogaster] </t>
  </si>
  <si>
    <t>CG1059</t>
  </si>
  <si>
    <t xml:space="preserve">uncharacterized protein CG7461, isoform B [Drosophila melanogaster] </t>
  </si>
  <si>
    <t xml:space="preserve">uncharacterized protein CG7182, isoform A [Drosophila melanogaster] </t>
  </si>
  <si>
    <t>CG1548</t>
  </si>
  <si>
    <t>CG5884</t>
  </si>
  <si>
    <t>CG12076</t>
  </si>
  <si>
    <t>CG3373</t>
  </si>
  <si>
    <t xml:space="preserve">uncharacterized protein CG7430, isoform A [Drosophila melanogaster] </t>
  </si>
  <si>
    <t>CG8013</t>
  </si>
  <si>
    <t xml:space="preserve">uncharacterized protein CG9302 [Drosophila melanogaster] </t>
  </si>
  <si>
    <t xml:space="preserve">uncharacterized protein CG3071 [Drosophila melanogaster] </t>
  </si>
  <si>
    <t>CG2947</t>
  </si>
  <si>
    <t xml:space="preserve">uncharacterized protein CG11208 [Drosophila melanogaster] </t>
  </si>
  <si>
    <t>CG8048</t>
  </si>
  <si>
    <t>CG3178</t>
  </si>
  <si>
    <t xml:space="preserve">uncharacterized protein CG5728 [Drosophila melanogaster] </t>
  </si>
  <si>
    <t xml:space="preserve">uncharacterized protein CG3511, isoform A [Drosophila melanogaster] </t>
  </si>
  <si>
    <t xml:space="preserve">uncharacterized protein CG7139 [Drosophila melanogaster] </t>
  </si>
  <si>
    <t>CG4170</t>
  </si>
  <si>
    <t>CG10840</t>
  </si>
  <si>
    <t>CG11661</t>
  </si>
  <si>
    <t>CG8843</t>
  </si>
  <si>
    <t>CG5252</t>
  </si>
  <si>
    <t>CG6671</t>
  </si>
  <si>
    <t xml:space="preserve">uncharacterized protein CG1582, isoform A [Drosophila melanogaster] </t>
  </si>
  <si>
    <t>CG8443</t>
  </si>
  <si>
    <t>CG7421</t>
  </si>
  <si>
    <t xml:space="preserve">uncharacterized protein CG2691, isoform A [Drosophila melanogaster] </t>
  </si>
  <si>
    <t>CG6920</t>
  </si>
  <si>
    <t>CG11181</t>
  </si>
  <si>
    <t xml:space="preserve">uncharacterized protein CG5355 [Drosophila melanogaster] </t>
  </si>
  <si>
    <t xml:space="preserve">uncharacterized protein CG6418 [Drosophila melanogaster] </t>
  </si>
  <si>
    <t xml:space="preserve">uncharacterized protein CG6230 [Drosophila melanogaster] </t>
  </si>
  <si>
    <t>CG4200</t>
  </si>
  <si>
    <t>CG1973</t>
  </si>
  <si>
    <t>CG1107</t>
  </si>
  <si>
    <t>CG8793</t>
  </si>
  <si>
    <t>CG1412</t>
  </si>
  <si>
    <t>CG3585</t>
  </si>
  <si>
    <t>CG8491</t>
  </si>
  <si>
    <t xml:space="preserve">uncharacterized protein CG11454 [Drosophila melanogaster] </t>
  </si>
  <si>
    <t xml:space="preserve">uncharacterized protein CG33107 [Drosophila melanogaster] </t>
  </si>
  <si>
    <t>CG6061</t>
  </si>
  <si>
    <t xml:space="preserve">uncharacterized protein CG6404, isoform B [Drosophila melanogaster] </t>
  </si>
  <si>
    <t>CG10293</t>
  </si>
  <si>
    <t>CG2161</t>
  </si>
  <si>
    <t>CG1362</t>
  </si>
  <si>
    <t>CG1650</t>
  </si>
  <si>
    <t>CG11055</t>
  </si>
  <si>
    <t xml:space="preserve">uncharacterized protein CG4751 [Drosophila melanogaster] </t>
  </si>
  <si>
    <t>CG42595</t>
  </si>
  <si>
    <t>CG7762</t>
  </si>
  <si>
    <t>CG5591</t>
  </si>
  <si>
    <t xml:space="preserve">uncharacterized protein CG11505, isoform B [Drosophila melanogaster] </t>
  </si>
  <si>
    <t>CG3167</t>
  </si>
  <si>
    <t>CG1559</t>
  </si>
  <si>
    <t>CG7516</t>
  </si>
  <si>
    <t>CG32685</t>
  </si>
  <si>
    <t>CG3423</t>
  </si>
  <si>
    <t>CG2009</t>
  </si>
  <si>
    <t>CG9056</t>
  </si>
  <si>
    <t>CG10080</t>
  </si>
  <si>
    <t>CG3274</t>
  </si>
  <si>
    <t>CG10897</t>
  </si>
  <si>
    <t>Not</t>
  </si>
  <si>
    <t>FLAG-HA-Not_FLAG-IP_P</t>
  </si>
  <si>
    <t>FLAG-HA-Not_FLAG-IP_S</t>
  </si>
  <si>
    <t>FLAG-HA-Not_FLAG-IP_uS</t>
  </si>
  <si>
    <t>FLAG-HA-Not_FLAG-IP_uDP</t>
  </si>
  <si>
    <t>FLAG-HA-Not_FLAG-IP_sS</t>
  </si>
  <si>
    <t>FLAG-HA-Not_FLAG-IP_dS</t>
  </si>
  <si>
    <t>FLAG-HA-Not_FLAG-IP_SC</t>
  </si>
  <si>
    <t>FLAG-HA-Not_FLAG-IP_dNSAF</t>
  </si>
  <si>
    <t>FLAG-HA-Not_8-4_FLAG-IP_P</t>
  </si>
  <si>
    <t>FLAG-HA-Not_8-4_FLAG-IP_S</t>
  </si>
  <si>
    <t>FLAG-HA-Not_8-4_FLAG-IP_uS</t>
  </si>
  <si>
    <t>FLAG-HA-Not_8-4_FLAG-IP_uDP</t>
  </si>
  <si>
    <t>FLAG-HA-Not_8-4_FLAG-IP_sS</t>
  </si>
  <si>
    <t>FLAG-HA-Not_8-4_FLAG-IP_dS</t>
  </si>
  <si>
    <t>FLAG-HA-Not_8-4_FLAG-IP_SC</t>
  </si>
  <si>
    <t>FLAG-HA-Not_8-4_FLAG-IP_dNSAF</t>
  </si>
  <si>
    <t>FLAG-HA-Not_12-4_FLAG-IP_P</t>
  </si>
  <si>
    <t>FLAG-HA-Not_12-4_FLAG-IP_S</t>
  </si>
  <si>
    <t>FLAG-HA-Not_12-4_FLAG-IP_uS</t>
  </si>
  <si>
    <t>FLAG-HA-Not_12-4_FLAG-IP_uDP</t>
  </si>
  <si>
    <t>FLAG-HA-Not_12-4_FLAG-IP_sS</t>
  </si>
  <si>
    <t>FLAG-HA-Not_12-4_FLAG-IP_dS</t>
  </si>
  <si>
    <t>FLAG-HA-Not_12-4_FLAG-IP_SC</t>
  </si>
  <si>
    <t>FLAG-HA-Not_12-4_FLAG-IP_dNSAF</t>
  </si>
  <si>
    <t>FLAG-HA-Not_12-11_FLAG-IP_P</t>
  </si>
  <si>
    <t>FLAG-HA-Not_12-11_FLAG-IP_S</t>
  </si>
  <si>
    <t>FLAG-HA-Not_12-11_FLAG-IP_uS</t>
  </si>
  <si>
    <t>FLAG-HA-Not_12-11_FLAG-IP_uDP</t>
  </si>
  <si>
    <t>FLAG-HA-Not_12-11_FLAG-IP_sS</t>
  </si>
  <si>
    <t>FLAG-HA-Not_12-11_FLAG-IP_dS</t>
  </si>
  <si>
    <t>FLAG-HA-Not_12-11_FLAG-IP_SC</t>
  </si>
  <si>
    <t>FLAG-HA-Not_12-11_FLAG-IP_dNSAF</t>
  </si>
  <si>
    <t>FLAG-HA-Control_P</t>
  </si>
  <si>
    <t>FLAG-HA-Control_S</t>
  </si>
  <si>
    <t>FLAG-HA-Control_uS</t>
  </si>
  <si>
    <t>FLAG-HA-Control_uDP</t>
  </si>
  <si>
    <t>FLAG-HA-Control_sS</t>
  </si>
  <si>
    <t>FLAG-HA-Control_dS</t>
  </si>
  <si>
    <t>FLAG-HA-Control_SC</t>
  </si>
  <si>
    <t>FLAG-HA-Control_dNSAF</t>
  </si>
  <si>
    <t>ALL_P</t>
  </si>
  <si>
    <t>ALL_S</t>
  </si>
  <si>
    <t>ALL_uS</t>
  </si>
  <si>
    <t>ALL_uDP</t>
  </si>
  <si>
    <t>ALL_sS</t>
  </si>
  <si>
    <t>ALL_dS</t>
  </si>
  <si>
    <t>ALL_SC</t>
  </si>
  <si>
    <t>ALL_dNSAF</t>
  </si>
  <si>
    <t>AVG</t>
  </si>
  <si>
    <t>SDV</t>
  </si>
  <si>
    <t>Input dNSAF</t>
  </si>
  <si>
    <t>n.d</t>
  </si>
  <si>
    <t>n.d.</t>
  </si>
  <si>
    <t>Control dNSAF</t>
  </si>
  <si>
    <t>Protein</t>
  </si>
  <si>
    <t>Locus_Tag</t>
  </si>
  <si>
    <t>His2A</t>
  </si>
  <si>
    <t>His2B</t>
  </si>
  <si>
    <t>FLAG-IP Eluate (Size Exclusion Input)</t>
  </si>
  <si>
    <t>FLAG-IP Control Eluate</t>
  </si>
  <si>
    <t>Size Exclusion Group 2, Biological Rep #3</t>
  </si>
  <si>
    <t>Size Exclusion Group 2, Biological Rep #1</t>
  </si>
  <si>
    <t>Size Exclusion Group 2, Biological Rep #2</t>
  </si>
  <si>
    <t>Supporting Table: Proteins detected by MudPIT analyses of FLAG-HA-Non-Stop FLAG-IPed from Drosophila melanogaster S2 cells</t>
  </si>
  <si>
    <t>Table 2A</t>
  </si>
  <si>
    <t>Group 2
dSpectral Count AVG</t>
  </si>
  <si>
    <t>Input dSpectral Counts</t>
  </si>
  <si>
    <t>Control
 dSpectral Counts</t>
  </si>
  <si>
    <t>Mass spectrometry data deposited at the https://massive.ucsd.edu/ with MassIVE ID # MSV000082625 and password: VCRDM01146</t>
  </si>
  <si>
    <t>Group 2 dSpectral Count AVG</t>
  </si>
  <si>
    <t>Control dSpectral Counts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</si>
</sst>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Arial"/>
      <family val="2"/>
      <scheme val="minor"/>
    </font>
    <font>
      <b/>
      <sz val="11"/>
      <color theme="1"/>
      <name val="Arial"/>
      <family val="2"/>
      <scheme val="minor"/>
    </font>
    <font>
      <sz val="11"/>
      <color indexed="10"/>
      <name val="Arial"/>
      <family val="2"/>
      <scheme val="minor"/>
    </font>
    <font>
      <sz val="11"/>
      <color theme="0" tint="-0.499984740745262"/>
      <name val="Arial"/>
      <family val="2"/>
      <scheme val="minor"/>
    </font>
    <font>
      <b/>
      <sz val="22"/>
      <color theme="1"/>
      <name val="Arial"/>
      <family val="2"/>
      <scheme val="minor"/>
    </font>
    <font>
      <sz val="10"/>
      <color theme="1"/>
      <name val="Arial"/>
      <family val="2"/>
      <scheme val="minor"/>
    </font>
  </fonts>
  <fills count="8">
    <fill>
      <patternFill patternType="none"/>
    </fill>
    <fill>
      <patternFill patternType="gray125"/>
    </fill>
    <fill>
      <patternFill patternType="solid">
        <fgColor rgb="FF99FFCC"/>
        <bgColor indexed="64"/>
      </patternFill>
    </fill>
    <fill>
      <patternFill patternType="solid">
        <fgColor rgb="FFCCFFFF"/>
        <bgColor indexed="64"/>
      </patternFill>
    </fill>
    <fill>
      <patternFill patternType="solid">
        <fgColor rgb="FF66FFFF"/>
        <bgColor indexed="64"/>
      </patternFill>
    </fill>
    <fill>
      <patternFill patternType="solid">
        <fgColor rgb="FF33CCCC"/>
        <bgColor indexed="64"/>
      </patternFill>
    </fill>
    <fill>
      <patternFill patternType="solid">
        <fgColor rgb="FFDDDDDD"/>
        <bgColor indexed="64"/>
      </patternFill>
    </fill>
    <fill>
      <patternFill patternType="solid">
        <fgColor theme="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
    <xf numFmtId="0" fontId="0" fillId="0" borderId="0"/>
  </cellStyleXfs>
  <cellXfs count="229">
    <xf numFmtId="0" fontId="0" fillId="0" borderId="0" xfId="0"/>
    <xf numFmtId="0" fontId="1" fillId="0" borderId="0" xfId="0" applyFont="1" applyAlignment="1">
      <alignment wrapText="1"/>
    </xf>
    <xf numFmtId="0" fontId="2" fillId="0" borderId="0" xfId="0" applyFont="1"/>
    <xf numFmtId="0" fontId="0" fillId="0" borderId="0" xfId="0" applyFill="1"/>
    <xf numFmtId="0" fontId="2" fillId="0" borderId="0" xfId="0" applyFont="1" applyFill="1"/>
    <xf numFmtId="0" fontId="0" fillId="0" borderId="5" xfId="0" applyFill="1" applyBorder="1"/>
    <xf numFmtId="0" fontId="0" fillId="0" borderId="0" xfId="0" applyBorder="1"/>
    <xf numFmtId="0" fontId="0" fillId="0" borderId="6" xfId="0" applyBorder="1"/>
    <xf numFmtId="0" fontId="0" fillId="0" borderId="7" xfId="0" applyFill="1" applyBorder="1"/>
    <xf numFmtId="0" fontId="0" fillId="0" borderId="8" xfId="0" applyBorder="1"/>
    <xf numFmtId="0" fontId="0" fillId="0" borderId="9" xfId="0" applyBorder="1"/>
    <xf numFmtId="0" fontId="1" fillId="0" borderId="10" xfId="0" applyFont="1" applyFill="1" applyBorder="1" applyAlignment="1">
      <alignment wrapText="1"/>
    </xf>
    <xf numFmtId="0" fontId="1" fillId="0" borderId="11" xfId="0" applyFont="1" applyBorder="1" applyAlignment="1">
      <alignment wrapText="1"/>
    </xf>
    <xf numFmtId="0" fontId="1" fillId="0" borderId="12" xfId="0" applyFont="1" applyBorder="1" applyAlignment="1">
      <alignment wrapText="1"/>
    </xf>
    <xf numFmtId="0" fontId="2" fillId="0" borderId="5" xfId="0" applyFont="1" applyBorder="1"/>
    <xf numFmtId="0" fontId="2" fillId="0" borderId="0" xfId="0" applyFont="1" applyBorder="1"/>
    <xf numFmtId="0" fontId="2" fillId="0" borderId="6" xfId="0" applyFont="1" applyBorder="1"/>
    <xf numFmtId="0" fontId="2" fillId="0" borderId="7" xfId="0" applyFont="1" applyBorder="1"/>
    <xf numFmtId="0" fontId="2" fillId="0" borderId="8" xfId="0" applyFont="1" applyBorder="1"/>
    <xf numFmtId="0" fontId="2" fillId="0" borderId="9" xfId="0" applyFont="1" applyBorder="1"/>
    <xf numFmtId="0" fontId="1" fillId="2" borderId="10" xfId="0" applyFont="1" applyFill="1" applyBorder="1" applyAlignment="1">
      <alignment wrapText="1"/>
    </xf>
    <xf numFmtId="0" fontId="1" fillId="2" borderId="11" xfId="0" applyFont="1" applyFill="1" applyBorder="1" applyAlignment="1">
      <alignment wrapText="1"/>
    </xf>
    <xf numFmtId="0" fontId="1" fillId="2" borderId="12" xfId="0" applyFont="1" applyFill="1" applyBorder="1" applyAlignment="1">
      <alignment wrapText="1"/>
    </xf>
    <xf numFmtId="0" fontId="0" fillId="2" borderId="5" xfId="0" applyFill="1" applyBorder="1"/>
    <xf numFmtId="0" fontId="0" fillId="2" borderId="0" xfId="0" applyFill="1" applyBorder="1"/>
    <xf numFmtId="0" fontId="0" fillId="2" borderId="6" xfId="0" applyFill="1" applyBorder="1"/>
    <xf numFmtId="0" fontId="0" fillId="2" borderId="7" xfId="0" applyFill="1" applyBorder="1"/>
    <xf numFmtId="0" fontId="0" fillId="2" borderId="8" xfId="0" applyFill="1" applyBorder="1"/>
    <xf numFmtId="0" fontId="0" fillId="2" borderId="9" xfId="0" applyFill="1" applyBorder="1"/>
    <xf numFmtId="0" fontId="2" fillId="2" borderId="0" xfId="0" applyFont="1" applyFill="1" applyBorder="1"/>
    <xf numFmtId="0" fontId="2" fillId="2" borderId="5" xfId="0" applyFont="1" applyFill="1" applyBorder="1"/>
    <xf numFmtId="0" fontId="2" fillId="2" borderId="6" xfId="0" applyFont="1" applyFill="1" applyBorder="1"/>
    <xf numFmtId="0" fontId="2" fillId="2" borderId="7" xfId="0" applyFont="1" applyFill="1" applyBorder="1"/>
    <xf numFmtId="0" fontId="2" fillId="2" borderId="8" xfId="0" applyFont="1" applyFill="1" applyBorder="1"/>
    <xf numFmtId="0" fontId="2" fillId="2" borderId="9" xfId="0" applyFont="1" applyFill="1" applyBorder="1"/>
    <xf numFmtId="0" fontId="0" fillId="3" borderId="11" xfId="0" applyFont="1" applyFill="1" applyBorder="1" applyAlignment="1">
      <alignment wrapText="1"/>
    </xf>
    <xf numFmtId="0" fontId="0" fillId="3" borderId="0" xfId="0" applyFont="1" applyFill="1" applyBorder="1"/>
    <xf numFmtId="0" fontId="0" fillId="3" borderId="8" xfId="0" applyFont="1" applyFill="1" applyBorder="1"/>
    <xf numFmtId="0" fontId="0" fillId="3" borderId="10" xfId="0" applyFont="1" applyFill="1" applyBorder="1" applyAlignment="1">
      <alignment wrapText="1"/>
    </xf>
    <xf numFmtId="0" fontId="0" fillId="3" borderId="12" xfId="0" applyFont="1" applyFill="1" applyBorder="1" applyAlignment="1">
      <alignment wrapText="1"/>
    </xf>
    <xf numFmtId="0" fontId="0" fillId="3" borderId="5" xfId="0" applyFont="1" applyFill="1" applyBorder="1"/>
    <xf numFmtId="0" fontId="0" fillId="3" borderId="6" xfId="0" applyFont="1" applyFill="1" applyBorder="1"/>
    <xf numFmtId="0" fontId="0" fillId="3" borderId="7" xfId="0" applyFont="1" applyFill="1" applyBorder="1"/>
    <xf numFmtId="0" fontId="0" fillId="3" borderId="9" xfId="0" applyFont="1" applyFill="1" applyBorder="1"/>
    <xf numFmtId="0" fontId="2" fillId="3" borderId="0" xfId="0" applyFont="1" applyFill="1" applyBorder="1"/>
    <xf numFmtId="0" fontId="2" fillId="3" borderId="5" xfId="0" applyFont="1" applyFill="1" applyBorder="1"/>
    <xf numFmtId="0" fontId="2" fillId="3" borderId="6" xfId="0" applyFont="1" applyFill="1" applyBorder="1"/>
    <xf numFmtId="0" fontId="2" fillId="3" borderId="7" xfId="0" applyFont="1" applyFill="1" applyBorder="1"/>
    <xf numFmtId="0" fontId="2" fillId="3" borderId="8" xfId="0" applyFont="1" applyFill="1" applyBorder="1"/>
    <xf numFmtId="0" fontId="2" fillId="3" borderId="9" xfId="0" applyFont="1" applyFill="1" applyBorder="1"/>
    <xf numFmtId="0" fontId="1" fillId="4" borderId="10" xfId="0" applyFont="1" applyFill="1" applyBorder="1" applyAlignment="1">
      <alignment wrapText="1"/>
    </xf>
    <xf numFmtId="0" fontId="1" fillId="4" borderId="11" xfId="0" applyFont="1" applyFill="1" applyBorder="1" applyAlignment="1">
      <alignment wrapText="1"/>
    </xf>
    <xf numFmtId="0" fontId="1" fillId="4" borderId="12" xfId="0" applyFont="1" applyFill="1" applyBorder="1" applyAlignment="1">
      <alignment wrapText="1"/>
    </xf>
    <xf numFmtId="0" fontId="0" fillId="4" borderId="5" xfId="0" applyFill="1" applyBorder="1"/>
    <xf numFmtId="0" fontId="0" fillId="4" borderId="0" xfId="0" applyFill="1" applyBorder="1"/>
    <xf numFmtId="0" fontId="0" fillId="4" borderId="6" xfId="0" applyFill="1" applyBorder="1"/>
    <xf numFmtId="0" fontId="0" fillId="4" borderId="7" xfId="0" applyFill="1" applyBorder="1"/>
    <xf numFmtId="0" fontId="0" fillId="4" borderId="8" xfId="0" applyFill="1" applyBorder="1"/>
    <xf numFmtId="0" fontId="0" fillId="4" borderId="9" xfId="0" applyFill="1" applyBorder="1"/>
    <xf numFmtId="0" fontId="2" fillId="4" borderId="0" xfId="0" applyFont="1" applyFill="1" applyBorder="1"/>
    <xf numFmtId="0" fontId="2" fillId="4" borderId="5" xfId="0" applyFont="1" applyFill="1" applyBorder="1"/>
    <xf numFmtId="0" fontId="2" fillId="4" borderId="6" xfId="0" applyFont="1" applyFill="1" applyBorder="1"/>
    <xf numFmtId="0" fontId="2" fillId="4" borderId="7" xfId="0" applyFont="1" applyFill="1" applyBorder="1"/>
    <xf numFmtId="0" fontId="2" fillId="4" borderId="8" xfId="0" applyFont="1" applyFill="1" applyBorder="1"/>
    <xf numFmtId="0" fontId="2" fillId="4" borderId="9" xfId="0" applyFont="1" applyFill="1" applyBorder="1"/>
    <xf numFmtId="0" fontId="1" fillId="5" borderId="10" xfId="0" applyFont="1" applyFill="1" applyBorder="1" applyAlignment="1">
      <alignment wrapText="1"/>
    </xf>
    <xf numFmtId="0" fontId="1" fillId="5" borderId="11" xfId="0" applyFont="1" applyFill="1" applyBorder="1" applyAlignment="1">
      <alignment wrapText="1"/>
    </xf>
    <xf numFmtId="0" fontId="1" fillId="5" borderId="12" xfId="0" applyFont="1" applyFill="1" applyBorder="1" applyAlignment="1">
      <alignment wrapText="1"/>
    </xf>
    <xf numFmtId="0" fontId="0" fillId="5" borderId="5" xfId="0" applyFill="1" applyBorder="1"/>
    <xf numFmtId="0" fontId="0" fillId="5" borderId="0" xfId="0" applyFill="1" applyBorder="1"/>
    <xf numFmtId="0" fontId="0" fillId="5" borderId="6" xfId="0" applyFill="1" applyBorder="1"/>
    <xf numFmtId="0" fontId="0" fillId="5" borderId="7" xfId="0" applyFill="1" applyBorder="1"/>
    <xf numFmtId="0" fontId="0" fillId="5" borderId="8" xfId="0" applyFill="1" applyBorder="1"/>
    <xf numFmtId="0" fontId="0" fillId="5" borderId="9" xfId="0" applyFill="1" applyBorder="1"/>
    <xf numFmtId="0" fontId="2" fillId="5" borderId="0" xfId="0" applyFont="1" applyFill="1" applyBorder="1"/>
    <xf numFmtId="0" fontId="2" fillId="5" borderId="5" xfId="0" applyFont="1" applyFill="1" applyBorder="1"/>
    <xf numFmtId="0" fontId="2" fillId="5" borderId="6" xfId="0" applyFont="1" applyFill="1" applyBorder="1"/>
    <xf numFmtId="0" fontId="2" fillId="5" borderId="7" xfId="0" applyFont="1" applyFill="1" applyBorder="1"/>
    <xf numFmtId="0" fontId="2" fillId="5" borderId="8" xfId="0" applyFont="1" applyFill="1" applyBorder="1"/>
    <xf numFmtId="0" fontId="2" fillId="5" borderId="9" xfId="0" applyFont="1" applyFill="1" applyBorder="1"/>
    <xf numFmtId="0" fontId="1" fillId="6" borderId="10" xfId="0" applyFont="1" applyFill="1" applyBorder="1" applyAlignment="1">
      <alignment wrapText="1"/>
    </xf>
    <xf numFmtId="0" fontId="1" fillId="6" borderId="11" xfId="0" applyFont="1" applyFill="1" applyBorder="1" applyAlignment="1">
      <alignment wrapText="1"/>
    </xf>
    <xf numFmtId="0" fontId="1" fillId="6" borderId="12" xfId="0" applyFont="1" applyFill="1" applyBorder="1" applyAlignment="1">
      <alignment wrapText="1"/>
    </xf>
    <xf numFmtId="0" fontId="0" fillId="6" borderId="5" xfId="0" applyFill="1" applyBorder="1"/>
    <xf numFmtId="0" fontId="0" fillId="6" borderId="0" xfId="0" applyFill="1" applyBorder="1"/>
    <xf numFmtId="0" fontId="0" fillId="6" borderId="6" xfId="0" applyFill="1" applyBorder="1"/>
    <xf numFmtId="0" fontId="0" fillId="6" borderId="7" xfId="0" applyFill="1" applyBorder="1"/>
    <xf numFmtId="0" fontId="0" fillId="6" borderId="8" xfId="0" applyFill="1" applyBorder="1"/>
    <xf numFmtId="0" fontId="0" fillId="6" borderId="9" xfId="0" applyFill="1" applyBorder="1"/>
    <xf numFmtId="0" fontId="2" fillId="6" borderId="0" xfId="0" applyFont="1" applyFill="1" applyBorder="1"/>
    <xf numFmtId="0" fontId="2" fillId="6" borderId="5" xfId="0" applyFont="1" applyFill="1" applyBorder="1"/>
    <xf numFmtId="0" fontId="2" fillId="6" borderId="6" xfId="0" applyFont="1" applyFill="1" applyBorder="1"/>
    <xf numFmtId="0" fontId="2" fillId="6" borderId="7" xfId="0" applyFont="1" applyFill="1" applyBorder="1"/>
    <xf numFmtId="0" fontId="2" fillId="6" borderId="8" xfId="0" applyFont="1" applyFill="1" applyBorder="1"/>
    <xf numFmtId="0" fontId="2" fillId="6" borderId="9" xfId="0" applyFont="1" applyFill="1" applyBorder="1"/>
    <xf numFmtId="0" fontId="1" fillId="7" borderId="11" xfId="0" applyFont="1" applyFill="1" applyBorder="1" applyAlignment="1">
      <alignment wrapText="1"/>
    </xf>
    <xf numFmtId="0" fontId="0" fillId="7" borderId="0" xfId="0" applyFill="1" applyBorder="1"/>
    <xf numFmtId="0" fontId="0" fillId="7" borderId="8" xfId="0" applyFill="1" applyBorder="1"/>
    <xf numFmtId="0" fontId="1" fillId="7" borderId="10" xfId="0" applyFont="1" applyFill="1" applyBorder="1" applyAlignment="1">
      <alignment wrapText="1"/>
    </xf>
    <xf numFmtId="0" fontId="1" fillId="7" borderId="12" xfId="0" applyFont="1" applyFill="1" applyBorder="1" applyAlignment="1">
      <alignment wrapText="1"/>
    </xf>
    <xf numFmtId="0" fontId="0" fillId="7" borderId="5" xfId="0" applyFill="1" applyBorder="1"/>
    <xf numFmtId="0" fontId="0" fillId="7" borderId="6" xfId="0" applyFill="1" applyBorder="1"/>
    <xf numFmtId="0" fontId="0" fillId="7" borderId="7" xfId="0" applyFill="1" applyBorder="1"/>
    <xf numFmtId="0" fontId="0" fillId="7" borderId="9" xfId="0" applyFill="1" applyBorder="1"/>
    <xf numFmtId="0" fontId="2" fillId="7" borderId="0" xfId="0" applyFont="1" applyFill="1" applyBorder="1"/>
    <xf numFmtId="0" fontId="2" fillId="7" borderId="5" xfId="0" applyFont="1" applyFill="1" applyBorder="1"/>
    <xf numFmtId="0" fontId="2" fillId="7" borderId="6" xfId="0" applyFont="1" applyFill="1" applyBorder="1"/>
    <xf numFmtId="0" fontId="2" fillId="7" borderId="7" xfId="0" applyFont="1" applyFill="1" applyBorder="1"/>
    <xf numFmtId="0" fontId="2" fillId="7" borderId="8" xfId="0" applyFont="1" applyFill="1" applyBorder="1"/>
    <xf numFmtId="0" fontId="2" fillId="7" borderId="9" xfId="0" applyFont="1" applyFill="1" applyBorder="1"/>
    <xf numFmtId="0" fontId="1" fillId="0" borderId="10" xfId="0" applyFont="1" applyBorder="1" applyAlignment="1">
      <alignment wrapText="1"/>
    </xf>
    <xf numFmtId="0" fontId="0" fillId="0" borderId="5" xfId="0" applyBorder="1"/>
    <xf numFmtId="0" fontId="0" fillId="0" borderId="7" xfId="0" applyBorder="1"/>
    <xf numFmtId="0" fontId="1" fillId="0" borderId="1" xfId="0" applyFont="1" applyBorder="1" applyAlignment="1">
      <alignment wrapText="1"/>
    </xf>
    <xf numFmtId="0" fontId="0" fillId="0" borderId="13" xfId="0" applyBorder="1"/>
    <xf numFmtId="0" fontId="0" fillId="0" borderId="14" xfId="0" applyBorder="1"/>
    <xf numFmtId="0" fontId="2" fillId="0" borderId="13" xfId="0" applyFont="1" applyBorder="1"/>
    <xf numFmtId="0" fontId="2" fillId="0" borderId="14" xfId="0" applyFont="1" applyBorder="1"/>
    <xf numFmtId="0" fontId="3" fillId="0" borderId="0" xfId="0" applyFont="1" applyBorder="1"/>
    <xf numFmtId="0" fontId="3" fillId="2" borderId="5" xfId="0" applyFont="1" applyFill="1" applyBorder="1"/>
    <xf numFmtId="0" fontId="3" fillId="2" borderId="0" xfId="0" applyFont="1" applyFill="1" applyBorder="1"/>
    <xf numFmtId="0" fontId="3" fillId="2" borderId="6" xfId="0" applyFont="1" applyFill="1" applyBorder="1"/>
    <xf numFmtId="0" fontId="3" fillId="3" borderId="5" xfId="0" applyFont="1" applyFill="1" applyBorder="1"/>
    <xf numFmtId="0" fontId="3" fillId="3" borderId="0" xfId="0" applyFont="1" applyFill="1" applyBorder="1"/>
    <xf numFmtId="0" fontId="3" fillId="3" borderId="6" xfId="0" applyFont="1" applyFill="1" applyBorder="1"/>
    <xf numFmtId="0" fontId="3" fillId="4" borderId="5" xfId="0" applyFont="1" applyFill="1" applyBorder="1"/>
    <xf numFmtId="0" fontId="3" fillId="4" borderId="0" xfId="0" applyFont="1" applyFill="1" applyBorder="1"/>
    <xf numFmtId="0" fontId="3" fillId="4" borderId="6" xfId="0" applyFont="1" applyFill="1" applyBorder="1"/>
    <xf numFmtId="0" fontId="3" fillId="5" borderId="5" xfId="0" applyFont="1" applyFill="1" applyBorder="1"/>
    <xf numFmtId="0" fontId="3" fillId="5" borderId="0" xfId="0" applyFont="1" applyFill="1" applyBorder="1"/>
    <xf numFmtId="0" fontId="3" fillId="5" borderId="6" xfId="0" applyFont="1" applyFill="1" applyBorder="1"/>
    <xf numFmtId="0" fontId="3" fillId="6" borderId="5" xfId="0" applyFont="1" applyFill="1" applyBorder="1"/>
    <xf numFmtId="0" fontId="3" fillId="6" borderId="0" xfId="0" applyFont="1" applyFill="1" applyBorder="1"/>
    <xf numFmtId="0" fontId="3" fillId="6" borderId="6" xfId="0" applyFont="1" applyFill="1" applyBorder="1"/>
    <xf numFmtId="0" fontId="3" fillId="7" borderId="5" xfId="0" applyFont="1" applyFill="1" applyBorder="1"/>
    <xf numFmtId="0" fontId="3" fillId="7" borderId="0" xfId="0" applyFont="1" applyFill="1" applyBorder="1"/>
    <xf numFmtId="0" fontId="3" fillId="7" borderId="6" xfId="0" applyFont="1" applyFill="1" applyBorder="1"/>
    <xf numFmtId="0" fontId="3" fillId="0" borderId="5" xfId="0" applyFont="1" applyBorder="1"/>
    <xf numFmtId="0" fontId="3" fillId="0" borderId="13" xfId="0" applyFont="1" applyBorder="1"/>
    <xf numFmtId="0" fontId="3" fillId="0" borderId="6" xfId="0" applyFont="1" applyBorder="1"/>
    <xf numFmtId="0" fontId="3" fillId="0" borderId="0" xfId="0" applyFont="1"/>
    <xf numFmtId="0" fontId="3" fillId="0" borderId="8" xfId="0" applyFont="1" applyBorder="1"/>
    <xf numFmtId="0" fontId="3" fillId="2" borderId="7" xfId="0" applyFont="1" applyFill="1" applyBorder="1"/>
    <xf numFmtId="0" fontId="3" fillId="2" borderId="8" xfId="0" applyFont="1" applyFill="1" applyBorder="1"/>
    <xf numFmtId="0" fontId="3" fillId="2" borderId="9" xfId="0" applyFont="1" applyFill="1" applyBorder="1"/>
    <xf numFmtId="0" fontId="3" fillId="3" borderId="7" xfId="0" applyFont="1" applyFill="1" applyBorder="1"/>
    <xf numFmtId="0" fontId="3" fillId="3" borderId="8" xfId="0" applyFont="1" applyFill="1" applyBorder="1"/>
    <xf numFmtId="0" fontId="3" fillId="3" borderId="9" xfId="0" applyFont="1" applyFill="1" applyBorder="1"/>
    <xf numFmtId="0" fontId="3" fillId="4" borderId="7" xfId="0" applyFont="1" applyFill="1" applyBorder="1"/>
    <xf numFmtId="0" fontId="3" fillId="4" borderId="8" xfId="0" applyFont="1" applyFill="1" applyBorder="1"/>
    <xf numFmtId="0" fontId="3" fillId="4" borderId="9" xfId="0" applyFont="1" applyFill="1" applyBorder="1"/>
    <xf numFmtId="0" fontId="3" fillId="5" borderId="7" xfId="0" applyFont="1" applyFill="1" applyBorder="1"/>
    <xf numFmtId="0" fontId="3" fillId="5" borderId="8" xfId="0" applyFont="1" applyFill="1" applyBorder="1"/>
    <xf numFmtId="0" fontId="3" fillId="5" borderId="9" xfId="0" applyFont="1" applyFill="1" applyBorder="1"/>
    <xf numFmtId="0" fontId="3" fillId="6" borderId="7" xfId="0" applyFont="1" applyFill="1" applyBorder="1"/>
    <xf numFmtId="0" fontId="3" fillId="6" borderId="8" xfId="0" applyFont="1" applyFill="1" applyBorder="1"/>
    <xf numFmtId="0" fontId="3" fillId="6" borderId="9" xfId="0" applyFont="1" applyFill="1" applyBorder="1"/>
    <xf numFmtId="0" fontId="3" fillId="7" borderId="7" xfId="0" applyFont="1" applyFill="1" applyBorder="1"/>
    <xf numFmtId="0" fontId="3" fillId="7" borderId="8" xfId="0" applyFont="1" applyFill="1" applyBorder="1"/>
    <xf numFmtId="0" fontId="3" fillId="7" borderId="9" xfId="0" applyFont="1" applyFill="1" applyBorder="1"/>
    <xf numFmtId="0" fontId="3" fillId="0" borderId="7" xfId="0" applyFont="1" applyBorder="1"/>
    <xf numFmtId="0" fontId="3" fillId="0" borderId="14" xfId="0" applyFont="1" applyBorder="1"/>
    <xf numFmtId="0" fontId="3" fillId="0" borderId="9" xfId="0" applyFont="1" applyBorder="1"/>
    <xf numFmtId="0" fontId="2" fillId="0" borderId="15" xfId="0" applyFont="1" applyBorder="1"/>
    <xf numFmtId="0" fontId="2" fillId="0" borderId="3" xfId="0" applyFont="1" applyBorder="1"/>
    <xf numFmtId="0" fontId="2" fillId="2" borderId="2" xfId="0" applyFont="1" applyFill="1" applyBorder="1"/>
    <xf numFmtId="0" fontId="2" fillId="2" borderId="3" xfId="0" applyFont="1" applyFill="1" applyBorder="1"/>
    <xf numFmtId="0" fontId="2" fillId="2" borderId="4" xfId="0" applyFont="1" applyFill="1" applyBorder="1"/>
    <xf numFmtId="0" fontId="2" fillId="3" borderId="2" xfId="0" applyFont="1" applyFill="1" applyBorder="1"/>
    <xf numFmtId="0" fontId="2" fillId="3" borderId="3" xfId="0" applyFont="1" applyFill="1" applyBorder="1"/>
    <xf numFmtId="0" fontId="2" fillId="3" borderId="4" xfId="0" applyFont="1" applyFill="1" applyBorder="1"/>
    <xf numFmtId="0" fontId="2" fillId="4" borderId="2" xfId="0" applyFont="1" applyFill="1" applyBorder="1"/>
    <xf numFmtId="0" fontId="2" fillId="4" borderId="3" xfId="0" applyFont="1" applyFill="1" applyBorder="1"/>
    <xf numFmtId="0" fontId="2" fillId="4" borderId="4" xfId="0" applyFont="1" applyFill="1" applyBorder="1"/>
    <xf numFmtId="0" fontId="2" fillId="5" borderId="2" xfId="0" applyFont="1" applyFill="1" applyBorder="1"/>
    <xf numFmtId="0" fontId="2" fillId="5" borderId="3" xfId="0" applyFont="1" applyFill="1" applyBorder="1"/>
    <xf numFmtId="0" fontId="2" fillId="5" borderId="4" xfId="0" applyFont="1" applyFill="1" applyBorder="1"/>
    <xf numFmtId="0" fontId="2" fillId="6" borderId="2" xfId="0" applyFont="1" applyFill="1" applyBorder="1"/>
    <xf numFmtId="0" fontId="2" fillId="6" borderId="3" xfId="0" applyFont="1" applyFill="1" applyBorder="1"/>
    <xf numFmtId="0" fontId="2" fillId="6" borderId="4" xfId="0" applyFont="1" applyFill="1" applyBorder="1"/>
    <xf numFmtId="0" fontId="2" fillId="7" borderId="2" xfId="0" applyFont="1" applyFill="1" applyBorder="1"/>
    <xf numFmtId="0" fontId="2" fillId="7" borderId="3" xfId="0" applyFont="1" applyFill="1" applyBorder="1"/>
    <xf numFmtId="0" fontId="2" fillId="7" borderId="4" xfId="0" applyFont="1" applyFill="1" applyBorder="1"/>
    <xf numFmtId="0" fontId="2" fillId="0" borderId="2" xfId="0" applyFont="1" applyBorder="1"/>
    <xf numFmtId="0" fontId="2" fillId="0" borderId="4" xfId="0" applyFont="1" applyBorder="1"/>
    <xf numFmtId="0" fontId="0" fillId="0" borderId="1" xfId="0" applyBorder="1"/>
    <xf numFmtId="16" fontId="0" fillId="0" borderId="13" xfId="0" applyNumberFormat="1" applyBorder="1"/>
    <xf numFmtId="1" fontId="1" fillId="0" borderId="12" xfId="0" applyNumberFormat="1" applyFont="1" applyFill="1" applyBorder="1" applyAlignment="1">
      <alignment wrapText="1"/>
    </xf>
    <xf numFmtId="1" fontId="0" fillId="0" borderId="6" xfId="0" applyNumberFormat="1" applyFill="1" applyBorder="1"/>
    <xf numFmtId="1" fontId="0" fillId="0" borderId="0" xfId="0" applyNumberFormat="1" applyFill="1"/>
    <xf numFmtId="0" fontId="1" fillId="0" borderId="1" xfId="0" applyFont="1" applyFill="1" applyBorder="1" applyAlignment="1">
      <alignment wrapText="1"/>
    </xf>
    <xf numFmtId="0" fontId="0" fillId="0" borderId="13" xfId="0" applyFill="1" applyBorder="1"/>
    <xf numFmtId="0" fontId="0" fillId="0" borderId="14" xfId="0" applyFill="1" applyBorder="1"/>
    <xf numFmtId="1" fontId="0" fillId="0" borderId="9" xfId="0" applyNumberFormat="1" applyFill="1" applyBorder="1"/>
    <xf numFmtId="0" fontId="1" fillId="0" borderId="0" xfId="0" applyFont="1" applyBorder="1" applyAlignment="1">
      <alignment wrapText="1"/>
    </xf>
    <xf numFmtId="0" fontId="3" fillId="0" borderId="13" xfId="0" applyFont="1" applyFill="1" applyBorder="1"/>
    <xf numFmtId="0" fontId="3" fillId="0" borderId="14" xfId="0" applyFont="1" applyFill="1" applyBorder="1"/>
    <xf numFmtId="0" fontId="4" fillId="0" borderId="0" xfId="0" applyFont="1" applyFill="1"/>
    <xf numFmtId="0" fontId="4" fillId="0" borderId="0" xfId="0" applyFont="1"/>
    <xf numFmtId="0" fontId="1" fillId="0" borderId="0" xfId="0" applyFont="1"/>
    <xf numFmtId="0" fontId="0" fillId="0" borderId="0" xfId="0" applyFont="1" applyFill="1"/>
    <xf numFmtId="0" fontId="0" fillId="0" borderId="0" xfId="0" applyFont="1"/>
    <xf numFmtId="0" fontId="5" fillId="0" borderId="0" xfId="0" applyFont="1" applyBorder="1" applyAlignment="1">
      <alignment horizontal="left" textRotation="45" wrapText="1"/>
    </xf>
    <xf numFmtId="0" fontId="5" fillId="0" borderId="0" xfId="0" applyFont="1" applyFill="1" applyBorder="1" applyAlignment="1">
      <alignment horizontal="left" textRotation="45" wrapText="1"/>
    </xf>
    <xf numFmtId="1" fontId="5" fillId="0" borderId="0" xfId="0" applyNumberFormat="1" applyFont="1" applyFill="1" applyBorder="1" applyAlignment="1">
      <alignment horizontal="left" textRotation="45" wrapText="1"/>
    </xf>
    <xf numFmtId="0" fontId="0" fillId="0" borderId="16" xfId="0" applyBorder="1" applyAlignment="1">
      <alignment horizontal="right"/>
    </xf>
    <xf numFmtId="0" fontId="0" fillId="0" borderId="17" xfId="0" applyBorder="1" applyAlignment="1">
      <alignment horizontal="right"/>
    </xf>
    <xf numFmtId="0" fontId="0" fillId="0" borderId="18" xfId="0" applyBorder="1" applyAlignment="1">
      <alignment horizontal="right"/>
    </xf>
    <xf numFmtId="0" fontId="0" fillId="0" borderId="16" xfId="0" applyFill="1" applyBorder="1" applyAlignment="1">
      <alignment horizontal="right"/>
    </xf>
    <xf numFmtId="0" fontId="0" fillId="0" borderId="17" xfId="0" applyFill="1" applyBorder="1" applyAlignment="1">
      <alignment horizontal="right"/>
    </xf>
    <xf numFmtId="0" fontId="0" fillId="0" borderId="18" xfId="0" applyFill="1" applyBorder="1" applyAlignment="1">
      <alignment horizontal="right"/>
    </xf>
    <xf numFmtId="1" fontId="0" fillId="0" borderId="16" xfId="0" applyNumberFormat="1" applyFill="1" applyBorder="1" applyAlignment="1">
      <alignment horizontal="right"/>
    </xf>
    <xf numFmtId="1" fontId="0" fillId="0" borderId="17" xfId="0" applyNumberFormat="1" applyFill="1" applyBorder="1" applyAlignment="1">
      <alignment horizontal="right"/>
    </xf>
    <xf numFmtId="1" fontId="0" fillId="0" borderId="18" xfId="0" applyNumberFormat="1" applyFill="1" applyBorder="1" applyAlignment="1">
      <alignment horizontal="right"/>
    </xf>
    <xf numFmtId="0" fontId="1" fillId="2" borderId="10" xfId="0" applyFont="1" applyFill="1" applyBorder="1" applyAlignment="1">
      <alignment horizontal="center"/>
    </xf>
    <xf numFmtId="0" fontId="1" fillId="2" borderId="11" xfId="0" applyFont="1" applyFill="1" applyBorder="1" applyAlignment="1">
      <alignment horizontal="center"/>
    </xf>
    <xf numFmtId="0" fontId="1" fillId="2" borderId="12" xfId="0" applyFont="1" applyFill="1" applyBorder="1" applyAlignment="1">
      <alignment horizontal="center"/>
    </xf>
    <xf numFmtId="0" fontId="1" fillId="3" borderId="10" xfId="0" applyFont="1" applyFill="1" applyBorder="1" applyAlignment="1">
      <alignment horizontal="center"/>
    </xf>
    <xf numFmtId="0" fontId="1" fillId="3" borderId="11" xfId="0" applyFont="1" applyFill="1" applyBorder="1" applyAlignment="1">
      <alignment horizontal="center"/>
    </xf>
    <xf numFmtId="0" fontId="1" fillId="3" borderId="12" xfId="0" applyFont="1" applyFill="1" applyBorder="1" applyAlignment="1">
      <alignment horizontal="center"/>
    </xf>
    <xf numFmtId="0" fontId="1" fillId="4" borderId="10" xfId="0" applyFont="1" applyFill="1" applyBorder="1" applyAlignment="1">
      <alignment horizontal="center"/>
    </xf>
    <xf numFmtId="0" fontId="1" fillId="4" borderId="11" xfId="0" applyFont="1" applyFill="1" applyBorder="1" applyAlignment="1">
      <alignment horizontal="center"/>
    </xf>
    <xf numFmtId="0" fontId="1" fillId="4" borderId="12" xfId="0" applyFont="1" applyFill="1" applyBorder="1" applyAlignment="1">
      <alignment horizontal="center"/>
    </xf>
    <xf numFmtId="0" fontId="1" fillId="5" borderId="10" xfId="0" applyFont="1" applyFill="1" applyBorder="1" applyAlignment="1">
      <alignment horizontal="center"/>
    </xf>
    <xf numFmtId="0" fontId="1" fillId="5" borderId="11" xfId="0" applyFont="1" applyFill="1" applyBorder="1" applyAlignment="1">
      <alignment horizontal="center"/>
    </xf>
    <xf numFmtId="0" fontId="1" fillId="5" borderId="12" xfId="0" applyFont="1" applyFill="1" applyBorder="1" applyAlignment="1">
      <alignment horizontal="center"/>
    </xf>
    <xf numFmtId="0" fontId="1" fillId="6" borderId="10" xfId="0" applyFont="1" applyFill="1" applyBorder="1" applyAlignment="1">
      <alignment horizontal="center"/>
    </xf>
    <xf numFmtId="0" fontId="1" fillId="6" borderId="11" xfId="0" applyFont="1" applyFill="1" applyBorder="1" applyAlignment="1">
      <alignment horizontal="center"/>
    </xf>
    <xf numFmtId="0" fontId="1" fillId="6" borderId="12" xfId="0" applyFont="1" applyFill="1" applyBorder="1" applyAlignment="1">
      <alignment horizontal="center"/>
    </xf>
  </cellXfs>
  <cellStyles count="1">
    <cellStyle name="Normal" xfId="0" builtinId="0"/>
  </cellStyles>
  <dxfs count="0"/>
  <tableStyles count="0" defaultTableStyle="TableStyleMedium2" defaultPivotStyle="PivotStyleLight16"/>
  <colors>
    <mruColors>
      <color rgb="FFDDDDDD"/>
      <color rgb="FF33CCCC"/>
      <color rgb="FF66FFFF"/>
      <color rgb="FFCCFF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Fig 1D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he-IL"/>
        </a:p>
      </c:txPr>
    </c:title>
    <c:autoTitleDeleted val="0"/>
    <c:plotArea>
      <c:layout/>
      <c:barChart>
        <c:barDir val="col"/>
        <c:grouping val="clustered"/>
        <c:varyColors val="0"/>
        <c:ser>
          <c:idx val="0"/>
          <c:order val="0"/>
          <c:tx>
            <c:strRef>
              <c:f>'Fig1D-2A'!$D$8</c:f>
              <c:strCache>
                <c:ptCount val="1"/>
                <c:pt idx="0">
                  <c:v>Input dNSAF</c:v>
                </c:pt>
              </c:strCache>
            </c:strRef>
          </c:tx>
          <c:spPr>
            <a:solidFill>
              <a:schemeClr val="accent1"/>
            </a:solidFill>
            <a:ln>
              <a:noFill/>
            </a:ln>
            <a:effectLst/>
          </c:spPr>
          <c:invertIfNegative val="0"/>
          <c:cat>
            <c:strRef>
              <c:f>'Fig1D-2A'!$B$9:$B$12</c:f>
              <c:strCache>
                <c:ptCount val="4"/>
                <c:pt idx="0">
                  <c:v>Not</c:v>
                </c:pt>
                <c:pt idx="1">
                  <c:v>Sgf11</c:v>
                </c:pt>
                <c:pt idx="2">
                  <c:v>Ada2b</c:v>
                </c:pt>
                <c:pt idx="3">
                  <c:v>Nipped-A</c:v>
                </c:pt>
              </c:strCache>
            </c:strRef>
          </c:cat>
          <c:val>
            <c:numRef>
              <c:f>'Fig1D-2A'!$D$9:$D$12</c:f>
              <c:numCache>
                <c:formatCode>General</c:formatCode>
                <c:ptCount val="4"/>
                <c:pt idx="0">
                  <c:v>1.02334E-3</c:v>
                </c:pt>
                <c:pt idx="1">
                  <c:v>4.2556000000000001E-4</c:v>
                </c:pt>
                <c:pt idx="2">
                  <c:v>3.7572000000000001E-4</c:v>
                </c:pt>
                <c:pt idx="3">
                  <c:v>3.5212999999999998E-4</c:v>
                </c:pt>
              </c:numCache>
            </c:numRef>
          </c:val>
          <c:extLst>
            <c:ext xmlns:c16="http://schemas.microsoft.com/office/drawing/2014/chart" uri="{C3380CC4-5D6E-409C-BE32-E72D297353CC}">
              <c16:uniqueId val="{00000000-6828-4FAB-A5C2-96FAABAECBE7}"/>
            </c:ext>
          </c:extLst>
        </c:ser>
        <c:ser>
          <c:idx val="1"/>
          <c:order val="1"/>
          <c:tx>
            <c:strRef>
              <c:f>'Fig1D-2A'!$F$8</c:f>
              <c:strCache>
                <c:ptCount val="1"/>
                <c:pt idx="0">
                  <c:v>Group2 dNSAF AVG</c:v>
                </c:pt>
              </c:strCache>
            </c:strRef>
          </c:tx>
          <c:spPr>
            <a:solidFill>
              <a:schemeClr val="accent2"/>
            </a:solidFill>
            <a:ln>
              <a:noFill/>
            </a:ln>
            <a:effectLst/>
          </c:spPr>
          <c:invertIfNegative val="0"/>
          <c:cat>
            <c:strRef>
              <c:f>'Fig1D-2A'!$B$9:$B$12</c:f>
              <c:strCache>
                <c:ptCount val="4"/>
                <c:pt idx="0">
                  <c:v>Not</c:v>
                </c:pt>
                <c:pt idx="1">
                  <c:v>Sgf11</c:v>
                </c:pt>
                <c:pt idx="2">
                  <c:v>Ada2b</c:v>
                </c:pt>
                <c:pt idx="3">
                  <c:v>Nipped-A</c:v>
                </c:pt>
              </c:strCache>
            </c:strRef>
          </c:cat>
          <c:val>
            <c:numRef>
              <c:f>'Fig1D-2A'!$F$9:$F$12</c:f>
              <c:numCache>
                <c:formatCode>General</c:formatCode>
                <c:ptCount val="4"/>
                <c:pt idx="0">
                  <c:v>2.3579999999999999E-3</c:v>
                </c:pt>
                <c:pt idx="1">
                  <c:v>1.936E-3</c:v>
                </c:pt>
                <c:pt idx="2">
                  <c:v>5.9900000000000003E-4</c:v>
                </c:pt>
                <c:pt idx="3">
                  <c:v>5.44E-4</c:v>
                </c:pt>
              </c:numCache>
            </c:numRef>
          </c:val>
          <c:extLst>
            <c:ext xmlns:c16="http://schemas.microsoft.com/office/drawing/2014/chart" uri="{C3380CC4-5D6E-409C-BE32-E72D297353CC}">
              <c16:uniqueId val="{00000001-6828-4FAB-A5C2-96FAABAECBE7}"/>
            </c:ext>
          </c:extLst>
        </c:ser>
        <c:dLbls>
          <c:showLegendKey val="0"/>
          <c:showVal val="0"/>
          <c:showCatName val="0"/>
          <c:showSerName val="0"/>
          <c:showPercent val="0"/>
          <c:showBubbleSize val="0"/>
        </c:dLbls>
        <c:gapWidth val="219"/>
        <c:overlap val="-27"/>
        <c:axId val="750765808"/>
        <c:axId val="750765480"/>
      </c:barChart>
      <c:catAx>
        <c:axId val="750765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e-IL"/>
          </a:p>
        </c:txPr>
        <c:crossAx val="750765480"/>
        <c:crosses val="autoZero"/>
        <c:auto val="1"/>
        <c:lblAlgn val="ctr"/>
        <c:lblOffset val="100"/>
        <c:noMultiLvlLbl val="0"/>
      </c:catAx>
      <c:valAx>
        <c:axId val="7507654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e-IL"/>
          </a:p>
        </c:txPr>
        <c:crossAx val="7507658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e-I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he-I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11</xdr:col>
      <xdr:colOff>281940</xdr:colOff>
      <xdr:row>7</xdr:row>
      <xdr:rowOff>1098550</xdr:rowOff>
    </xdr:from>
    <xdr:to>
      <xdr:col>18</xdr:col>
      <xdr:colOff>598170</xdr:colOff>
      <xdr:row>22</xdr:row>
      <xdr:rowOff>12700</xdr:rowOff>
    </xdr:to>
    <xdr:graphicFrame macro="">
      <xdr:nvGraphicFramePr>
        <xdr:cNvPr id="2" name="Chart 1">
          <a:extLst>
            <a:ext uri="{FF2B5EF4-FFF2-40B4-BE49-F238E27FC236}">
              <a16:creationId xmlns:a16="http://schemas.microsoft.com/office/drawing/2014/main" id="{C8D7ACCB-60FB-45A1-B955-F64C4EBE6FD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2:CE59"/>
  <sheetViews>
    <sheetView tabSelected="1" topLeftCell="A31" workbookViewId="0">
      <selection activeCell="J59" sqref="A49:J59"/>
    </sheetView>
  </sheetViews>
  <sheetFormatPr defaultRowHeight="14" x14ac:dyDescent="0.3"/>
  <cols>
    <col min="1" max="1" width="10" customWidth="1"/>
    <col min="2" max="2" width="11.08203125" customWidth="1"/>
    <col min="3" max="3" width="9" style="3" customWidth="1"/>
    <col min="4" max="4" width="9.5" style="3" customWidth="1"/>
    <col min="5" max="5" width="9" style="189" customWidth="1"/>
    <col min="6" max="6" width="9.5" customWidth="1"/>
    <col min="7" max="7" width="9" customWidth="1"/>
    <col min="8" max="9" width="9" style="3" customWidth="1"/>
    <col min="10" max="10" width="9" style="6" customWidth="1"/>
    <col min="24" max="24" width="13.6640625" customWidth="1"/>
    <col min="25" max="31" width="5.83203125" customWidth="1"/>
    <col min="32" max="32" width="9" bestFit="1" customWidth="1"/>
    <col min="33" max="39" width="5.83203125" customWidth="1"/>
    <col min="40" max="40" width="9" bestFit="1" customWidth="1"/>
    <col min="41" max="47" width="5.83203125" customWidth="1"/>
    <col min="48" max="48" width="9" bestFit="1" customWidth="1"/>
    <col min="49" max="55" width="5.83203125" customWidth="1"/>
    <col min="56" max="56" width="9" bestFit="1" customWidth="1"/>
    <col min="57" max="63" width="5.83203125" customWidth="1"/>
    <col min="64" max="64" width="9" bestFit="1" customWidth="1"/>
    <col min="65" max="71" width="5.83203125" customWidth="1"/>
    <col min="72" max="72" width="9" bestFit="1" customWidth="1"/>
    <col min="73" max="73" width="6.6640625" customWidth="1"/>
    <col min="74" max="74" width="7.08203125" customWidth="1"/>
    <col min="75" max="75" width="5.08203125" customWidth="1"/>
    <col min="76" max="76" width="6.33203125" customWidth="1"/>
  </cols>
  <sheetData>
    <row r="2" spans="1:83" x14ac:dyDescent="0.3">
      <c r="L2" t="s">
        <v>1827</v>
      </c>
    </row>
    <row r="3" spans="1:83" x14ac:dyDescent="0.3">
      <c r="L3" t="s">
        <v>1828</v>
      </c>
      <c r="M3" t="s">
        <v>1829</v>
      </c>
      <c r="P3" t="s">
        <v>1830</v>
      </c>
      <c r="Q3" t="s">
        <v>1831</v>
      </c>
    </row>
    <row r="4" spans="1:83" x14ac:dyDescent="0.3">
      <c r="L4" t="s">
        <v>1840</v>
      </c>
      <c r="M4" t="s">
        <v>1841</v>
      </c>
      <c r="P4" t="s">
        <v>6992</v>
      </c>
      <c r="Q4" t="s">
        <v>6993</v>
      </c>
    </row>
    <row r="5" spans="1:83" x14ac:dyDescent="0.3">
      <c r="L5" t="s">
        <v>1832</v>
      </c>
      <c r="M5" t="s">
        <v>1833</v>
      </c>
      <c r="P5" t="s">
        <v>6994</v>
      </c>
      <c r="Q5" t="s">
        <v>6995</v>
      </c>
    </row>
    <row r="6" spans="1:83" x14ac:dyDescent="0.3">
      <c r="A6" s="199" t="s">
        <v>8011</v>
      </c>
      <c r="L6" t="s">
        <v>1842</v>
      </c>
      <c r="M6" t="s">
        <v>1843</v>
      </c>
      <c r="P6" t="s">
        <v>6996</v>
      </c>
      <c r="Q6" t="s">
        <v>6997</v>
      </c>
    </row>
    <row r="7" spans="1:83" x14ac:dyDescent="0.3">
      <c r="Y7" s="214" t="s">
        <v>8005</v>
      </c>
      <c r="Z7" s="215"/>
      <c r="AA7" s="215"/>
      <c r="AB7" s="215"/>
      <c r="AC7" s="215"/>
      <c r="AD7" s="215"/>
      <c r="AE7" s="215"/>
      <c r="AF7" s="216"/>
      <c r="AG7" s="217" t="s">
        <v>8008</v>
      </c>
      <c r="AH7" s="218"/>
      <c r="AI7" s="218"/>
      <c r="AJ7" s="218"/>
      <c r="AK7" s="218"/>
      <c r="AL7" s="218"/>
      <c r="AM7" s="218"/>
      <c r="AN7" s="219"/>
      <c r="AO7" s="220" t="s">
        <v>8009</v>
      </c>
      <c r="AP7" s="221"/>
      <c r="AQ7" s="221"/>
      <c r="AR7" s="221"/>
      <c r="AS7" s="221"/>
      <c r="AT7" s="221"/>
      <c r="AU7" s="221"/>
      <c r="AV7" s="222"/>
      <c r="AW7" s="223" t="s">
        <v>8007</v>
      </c>
      <c r="AX7" s="224"/>
      <c r="AY7" s="224"/>
      <c r="AZ7" s="224"/>
      <c r="BA7" s="224"/>
      <c r="BB7" s="224"/>
      <c r="BC7" s="224"/>
      <c r="BD7" s="225"/>
      <c r="BE7" s="226" t="s">
        <v>8006</v>
      </c>
      <c r="BF7" s="227"/>
      <c r="BG7" s="227"/>
      <c r="BH7" s="227"/>
      <c r="BI7" s="227"/>
      <c r="BJ7" s="227"/>
      <c r="BK7" s="227"/>
      <c r="BL7" s="228"/>
    </row>
    <row r="8" spans="1:83" s="1" customFormat="1" ht="100" customHeight="1" x14ac:dyDescent="0.3">
      <c r="A8" s="113" t="s">
        <v>8002</v>
      </c>
      <c r="B8" s="113" t="s">
        <v>8001</v>
      </c>
      <c r="C8" s="11" t="s">
        <v>8013</v>
      </c>
      <c r="D8" s="190" t="s">
        <v>7997</v>
      </c>
      <c r="E8" s="187" t="s">
        <v>8012</v>
      </c>
      <c r="F8" s="113" t="s">
        <v>1847</v>
      </c>
      <c r="G8" s="113" t="s">
        <v>1848</v>
      </c>
      <c r="H8" s="11" t="s">
        <v>8014</v>
      </c>
      <c r="I8" s="190" t="s">
        <v>8000</v>
      </c>
      <c r="J8" s="194"/>
      <c r="K8" s="190" t="s">
        <v>1844</v>
      </c>
      <c r="L8" s="12" t="s">
        <v>1845</v>
      </c>
      <c r="M8" s="113" t="s">
        <v>1846</v>
      </c>
      <c r="N8" s="12" t="s">
        <v>1847</v>
      </c>
      <c r="O8" s="113" t="s">
        <v>1848</v>
      </c>
      <c r="P8" s="12" t="s">
        <v>1849</v>
      </c>
      <c r="Q8" s="113" t="s">
        <v>1850</v>
      </c>
      <c r="R8" s="12" t="s">
        <v>1851</v>
      </c>
      <c r="S8" s="113" t="s">
        <v>1862</v>
      </c>
      <c r="T8" s="12" t="s">
        <v>1863</v>
      </c>
      <c r="U8" s="113" t="s">
        <v>0</v>
      </c>
      <c r="V8" s="12" t="s">
        <v>1</v>
      </c>
      <c r="W8" s="113" t="s">
        <v>1853</v>
      </c>
      <c r="X8" s="113" t="s">
        <v>1852</v>
      </c>
      <c r="Y8" s="20" t="s">
        <v>7947</v>
      </c>
      <c r="Z8" s="21" t="s">
        <v>7948</v>
      </c>
      <c r="AA8" s="21" t="s">
        <v>7949</v>
      </c>
      <c r="AB8" s="21" t="s">
        <v>7950</v>
      </c>
      <c r="AC8" s="21" t="s">
        <v>7951</v>
      </c>
      <c r="AD8" s="21" t="s">
        <v>7952</v>
      </c>
      <c r="AE8" s="21" t="s">
        <v>7953</v>
      </c>
      <c r="AF8" s="22" t="s">
        <v>7954</v>
      </c>
      <c r="AG8" s="38" t="s">
        <v>7955</v>
      </c>
      <c r="AH8" s="35" t="s">
        <v>7956</v>
      </c>
      <c r="AI8" s="35" t="s">
        <v>7957</v>
      </c>
      <c r="AJ8" s="35" t="s">
        <v>7958</v>
      </c>
      <c r="AK8" s="35" t="s">
        <v>7959</v>
      </c>
      <c r="AL8" s="35" t="s">
        <v>7960</v>
      </c>
      <c r="AM8" s="35" t="s">
        <v>7961</v>
      </c>
      <c r="AN8" s="39" t="s">
        <v>7962</v>
      </c>
      <c r="AO8" s="50" t="s">
        <v>7963</v>
      </c>
      <c r="AP8" s="51" t="s">
        <v>7964</v>
      </c>
      <c r="AQ8" s="51" t="s">
        <v>7965</v>
      </c>
      <c r="AR8" s="51" t="s">
        <v>7966</v>
      </c>
      <c r="AS8" s="51" t="s">
        <v>7967</v>
      </c>
      <c r="AT8" s="51" t="s">
        <v>7968</v>
      </c>
      <c r="AU8" s="51" t="s">
        <v>7969</v>
      </c>
      <c r="AV8" s="52" t="s">
        <v>7970</v>
      </c>
      <c r="AW8" s="65" t="s">
        <v>7971</v>
      </c>
      <c r="AX8" s="66" t="s">
        <v>7972</v>
      </c>
      <c r="AY8" s="66" t="s">
        <v>7973</v>
      </c>
      <c r="AZ8" s="66" t="s">
        <v>7974</v>
      </c>
      <c r="BA8" s="66" t="s">
        <v>7975</v>
      </c>
      <c r="BB8" s="66" t="s">
        <v>7976</v>
      </c>
      <c r="BC8" s="66" t="s">
        <v>7977</v>
      </c>
      <c r="BD8" s="67" t="s">
        <v>7978</v>
      </c>
      <c r="BE8" s="80" t="s">
        <v>7979</v>
      </c>
      <c r="BF8" s="81" t="s">
        <v>7980</v>
      </c>
      <c r="BG8" s="81" t="s">
        <v>7981</v>
      </c>
      <c r="BH8" s="81" t="s">
        <v>7982</v>
      </c>
      <c r="BI8" s="81" t="s">
        <v>7983</v>
      </c>
      <c r="BJ8" s="81" t="s">
        <v>7984</v>
      </c>
      <c r="BK8" s="81" t="s">
        <v>7985</v>
      </c>
      <c r="BL8" s="82" t="s">
        <v>7986</v>
      </c>
      <c r="BM8" s="98" t="s">
        <v>7987</v>
      </c>
      <c r="BN8" s="95" t="s">
        <v>7988</v>
      </c>
      <c r="BO8" s="95" t="s">
        <v>7989</v>
      </c>
      <c r="BP8" s="95" t="s">
        <v>7990</v>
      </c>
      <c r="BQ8" s="95" t="s">
        <v>7991</v>
      </c>
      <c r="BR8" s="95" t="s">
        <v>7992</v>
      </c>
      <c r="BS8" s="95" t="s">
        <v>7993</v>
      </c>
      <c r="BT8" s="99" t="s">
        <v>7994</v>
      </c>
      <c r="BU8" s="110" t="s">
        <v>1834</v>
      </c>
      <c r="BV8" s="113" t="s">
        <v>1835</v>
      </c>
      <c r="BW8" s="13" t="s">
        <v>1836</v>
      </c>
      <c r="BX8" s="12" t="s">
        <v>1854</v>
      </c>
      <c r="BY8" s="12" t="s">
        <v>1855</v>
      </c>
      <c r="BZ8" s="12" t="s">
        <v>1856</v>
      </c>
      <c r="CA8" s="12" t="s">
        <v>1857</v>
      </c>
      <c r="CB8" s="12" t="s">
        <v>1858</v>
      </c>
      <c r="CC8" s="12" t="s">
        <v>1859</v>
      </c>
      <c r="CD8" s="12" t="s">
        <v>1860</v>
      </c>
      <c r="CE8" s="13" t="s">
        <v>1861</v>
      </c>
    </row>
    <row r="9" spans="1:83" x14ac:dyDescent="0.3">
      <c r="A9" s="114"/>
      <c r="B9" s="114" t="s">
        <v>7946</v>
      </c>
      <c r="C9" s="5">
        <v>69</v>
      </c>
      <c r="D9" s="191">
        <v>1.02334E-3</v>
      </c>
      <c r="E9" s="188">
        <v>41</v>
      </c>
      <c r="F9" s="114">
        <v>2.3579999999999999E-3</v>
      </c>
      <c r="G9" s="114">
        <v>3</v>
      </c>
      <c r="H9" s="5" t="s">
        <v>7998</v>
      </c>
      <c r="I9" s="191" t="s">
        <v>7998</v>
      </c>
      <c r="K9" s="191">
        <v>1</v>
      </c>
      <c r="L9" s="6">
        <v>1.023E-3</v>
      </c>
      <c r="M9" s="114">
        <v>1</v>
      </c>
      <c r="N9" s="6">
        <v>2.3579999999999999E-3</v>
      </c>
      <c r="O9" s="114">
        <v>3</v>
      </c>
      <c r="P9" s="6">
        <v>0</v>
      </c>
      <c r="Q9" s="114">
        <v>0</v>
      </c>
      <c r="R9" s="6">
        <v>1.7976931348623157E+308</v>
      </c>
      <c r="S9" s="114">
        <v>1</v>
      </c>
      <c r="T9" s="6" t="s">
        <v>700</v>
      </c>
      <c r="U9" s="114" t="s">
        <v>700</v>
      </c>
      <c r="V9" s="6" t="s">
        <v>701</v>
      </c>
      <c r="W9" s="114"/>
      <c r="X9" s="114" t="s">
        <v>7946</v>
      </c>
      <c r="Y9" s="23">
        <v>14</v>
      </c>
      <c r="Z9" s="24">
        <v>69</v>
      </c>
      <c r="AA9" s="24">
        <v>69</v>
      </c>
      <c r="AB9" s="24">
        <v>14</v>
      </c>
      <c r="AC9" s="24">
        <v>0</v>
      </c>
      <c r="AD9" s="24">
        <v>69</v>
      </c>
      <c r="AE9" s="24">
        <v>21.91</v>
      </c>
      <c r="AF9" s="25">
        <v>1.02334E-3</v>
      </c>
      <c r="AG9" s="40">
        <v>13</v>
      </c>
      <c r="AH9" s="36">
        <v>55</v>
      </c>
      <c r="AI9" s="36">
        <v>55</v>
      </c>
      <c r="AJ9" s="36">
        <v>13</v>
      </c>
      <c r="AK9" s="36">
        <v>0</v>
      </c>
      <c r="AL9" s="36">
        <v>55</v>
      </c>
      <c r="AM9" s="36">
        <v>17.5</v>
      </c>
      <c r="AN9" s="41">
        <v>3.7280500000000001E-3</v>
      </c>
      <c r="AO9" s="53">
        <v>10</v>
      </c>
      <c r="AP9" s="54">
        <v>21</v>
      </c>
      <c r="AQ9" s="54">
        <v>21</v>
      </c>
      <c r="AR9" s="54">
        <v>10</v>
      </c>
      <c r="AS9" s="54">
        <v>0</v>
      </c>
      <c r="AT9" s="54">
        <v>21</v>
      </c>
      <c r="AU9" s="54">
        <v>18.63</v>
      </c>
      <c r="AV9" s="55">
        <v>8.4274000000000003E-4</v>
      </c>
      <c r="AW9" s="68">
        <v>17</v>
      </c>
      <c r="AX9" s="69">
        <v>47</v>
      </c>
      <c r="AY9" s="69">
        <v>47</v>
      </c>
      <c r="AZ9" s="69">
        <v>17</v>
      </c>
      <c r="BA9" s="69">
        <v>0</v>
      </c>
      <c r="BB9" s="69">
        <v>47</v>
      </c>
      <c r="BC9" s="69">
        <v>28.02</v>
      </c>
      <c r="BD9" s="70">
        <v>2.5040499999999999E-3</v>
      </c>
      <c r="BE9" s="83" t="s">
        <v>4</v>
      </c>
      <c r="BF9" s="84" t="s">
        <v>4</v>
      </c>
      <c r="BG9" s="84" t="s">
        <v>4</v>
      </c>
      <c r="BH9" s="84" t="s">
        <v>4</v>
      </c>
      <c r="BI9" s="84" t="s">
        <v>4</v>
      </c>
      <c r="BJ9" s="84" t="s">
        <v>4</v>
      </c>
      <c r="BK9" s="84" t="s">
        <v>4</v>
      </c>
      <c r="BL9" s="85" t="s">
        <v>4</v>
      </c>
      <c r="BM9" s="100">
        <v>24</v>
      </c>
      <c r="BN9" s="96">
        <v>186</v>
      </c>
      <c r="BO9" s="96">
        <v>186</v>
      </c>
      <c r="BP9" s="96">
        <v>24</v>
      </c>
      <c r="BQ9" s="96">
        <v>0</v>
      </c>
      <c r="BR9" s="96">
        <v>186</v>
      </c>
      <c r="BS9" s="96">
        <v>36.700000000000003</v>
      </c>
      <c r="BT9" s="101">
        <v>1.24661E-3</v>
      </c>
      <c r="BU9" s="111">
        <v>703</v>
      </c>
      <c r="BV9" s="114">
        <v>78725</v>
      </c>
      <c r="BW9" s="7">
        <v>8.6999999999999993</v>
      </c>
      <c r="BX9" s="6"/>
      <c r="BY9" s="6"/>
      <c r="BZ9" s="6"/>
      <c r="CA9" s="6"/>
      <c r="CB9" s="6"/>
      <c r="CC9" s="6"/>
      <c r="CD9" s="6"/>
      <c r="CE9" s="7"/>
    </row>
    <row r="10" spans="1:83" x14ac:dyDescent="0.3">
      <c r="A10" s="114" t="s">
        <v>7028</v>
      </c>
      <c r="B10" s="114" t="s">
        <v>2207</v>
      </c>
      <c r="C10" s="5">
        <v>8</v>
      </c>
      <c r="D10" s="191">
        <v>4.2556000000000001E-4</v>
      </c>
      <c r="E10" s="188">
        <v>10.666666666666666</v>
      </c>
      <c r="F10" s="114">
        <v>1.936E-3</v>
      </c>
      <c r="G10" s="114">
        <v>3</v>
      </c>
      <c r="H10" s="5" t="s">
        <v>7998</v>
      </c>
      <c r="I10" s="191" t="s">
        <v>7998</v>
      </c>
      <c r="K10" s="191">
        <v>70</v>
      </c>
      <c r="L10" s="6">
        <v>4.26E-4</v>
      </c>
      <c r="M10" s="114">
        <v>1</v>
      </c>
      <c r="N10" s="6">
        <v>1.936E-3</v>
      </c>
      <c r="O10" s="114">
        <v>3</v>
      </c>
      <c r="P10" s="6">
        <v>0</v>
      </c>
      <c r="Q10" s="114">
        <v>0</v>
      </c>
      <c r="R10" s="6">
        <v>1.7976931348623157E+308</v>
      </c>
      <c r="S10" s="114">
        <v>1</v>
      </c>
      <c r="T10" s="6" t="s">
        <v>138</v>
      </c>
      <c r="U10" s="114" t="s">
        <v>138</v>
      </c>
      <c r="V10" s="6" t="s">
        <v>139</v>
      </c>
      <c r="W10" s="114" t="s">
        <v>7028</v>
      </c>
      <c r="X10" s="114" t="s">
        <v>2207</v>
      </c>
      <c r="Y10" s="23">
        <v>2</v>
      </c>
      <c r="Z10" s="24">
        <v>8</v>
      </c>
      <c r="AA10" s="24">
        <v>8</v>
      </c>
      <c r="AB10" s="24">
        <v>2</v>
      </c>
      <c r="AC10" s="24">
        <v>0</v>
      </c>
      <c r="AD10" s="24">
        <v>8</v>
      </c>
      <c r="AE10" s="24">
        <v>16.84</v>
      </c>
      <c r="AF10" s="25">
        <v>4.2556000000000001E-4</v>
      </c>
      <c r="AG10" s="40">
        <v>2</v>
      </c>
      <c r="AH10" s="36">
        <v>5</v>
      </c>
      <c r="AI10" s="36">
        <v>5</v>
      </c>
      <c r="AJ10" s="36">
        <v>2</v>
      </c>
      <c r="AK10" s="36">
        <v>0</v>
      </c>
      <c r="AL10" s="36">
        <v>5</v>
      </c>
      <c r="AM10" s="36">
        <v>16.84</v>
      </c>
      <c r="AN10" s="41">
        <v>1.2155899999999999E-3</v>
      </c>
      <c r="AO10" s="53">
        <v>2</v>
      </c>
      <c r="AP10" s="54">
        <v>12</v>
      </c>
      <c r="AQ10" s="54">
        <v>12</v>
      </c>
      <c r="AR10" s="54">
        <v>2</v>
      </c>
      <c r="AS10" s="54">
        <v>0</v>
      </c>
      <c r="AT10" s="54">
        <v>12</v>
      </c>
      <c r="AU10" s="54">
        <v>22.96</v>
      </c>
      <c r="AV10" s="55">
        <v>1.7272399999999999E-3</v>
      </c>
      <c r="AW10" s="68">
        <v>3</v>
      </c>
      <c r="AX10" s="69">
        <v>15</v>
      </c>
      <c r="AY10" s="69">
        <v>15</v>
      </c>
      <c r="AZ10" s="69">
        <v>3</v>
      </c>
      <c r="BA10" s="69">
        <v>0</v>
      </c>
      <c r="BB10" s="69">
        <v>15</v>
      </c>
      <c r="BC10" s="69">
        <v>31.63</v>
      </c>
      <c r="BD10" s="70">
        <v>2.8663999999999999E-3</v>
      </c>
      <c r="BE10" s="83" t="s">
        <v>4</v>
      </c>
      <c r="BF10" s="84" t="s">
        <v>4</v>
      </c>
      <c r="BG10" s="84" t="s">
        <v>4</v>
      </c>
      <c r="BH10" s="84" t="s">
        <v>4</v>
      </c>
      <c r="BI10" s="84" t="s">
        <v>4</v>
      </c>
      <c r="BJ10" s="84" t="s">
        <v>4</v>
      </c>
      <c r="BK10" s="84" t="s">
        <v>4</v>
      </c>
      <c r="BL10" s="85" t="s">
        <v>4</v>
      </c>
      <c r="BM10" s="100">
        <v>3</v>
      </c>
      <c r="BN10" s="96">
        <v>40</v>
      </c>
      <c r="BO10" s="96">
        <v>40</v>
      </c>
      <c r="BP10" s="96">
        <v>3</v>
      </c>
      <c r="BQ10" s="96">
        <v>0</v>
      </c>
      <c r="BR10" s="96">
        <v>40</v>
      </c>
      <c r="BS10" s="96">
        <v>31.63</v>
      </c>
      <c r="BT10" s="101">
        <v>9.6155999999999998E-4</v>
      </c>
      <c r="BU10" s="111">
        <v>196</v>
      </c>
      <c r="BV10" s="114">
        <v>21322</v>
      </c>
      <c r="BW10" s="7">
        <v>8.1</v>
      </c>
      <c r="BX10" s="6" t="s">
        <v>1865</v>
      </c>
      <c r="BY10" s="6"/>
      <c r="BZ10" s="6" t="s">
        <v>2208</v>
      </c>
      <c r="CA10" s="6" t="s">
        <v>2209</v>
      </c>
      <c r="CB10" s="6" t="s">
        <v>2210</v>
      </c>
      <c r="CC10" s="6"/>
      <c r="CD10" s="6"/>
      <c r="CE10" s="7"/>
    </row>
    <row r="11" spans="1:83" x14ac:dyDescent="0.3">
      <c r="A11" s="114" t="s">
        <v>7380</v>
      </c>
      <c r="B11" s="114" t="s">
        <v>2970</v>
      </c>
      <c r="C11" s="5">
        <v>20</v>
      </c>
      <c r="D11" s="191">
        <v>3.7572000000000001E-4</v>
      </c>
      <c r="E11" s="188">
        <v>8</v>
      </c>
      <c r="F11" s="114">
        <v>5.9900000000000003E-4</v>
      </c>
      <c r="G11" s="114">
        <v>2</v>
      </c>
      <c r="H11" s="5" t="s">
        <v>7998</v>
      </c>
      <c r="I11" s="191" t="s">
        <v>7998</v>
      </c>
      <c r="K11" s="191">
        <v>357</v>
      </c>
      <c r="L11" s="6">
        <v>3.7599999999999998E-4</v>
      </c>
      <c r="M11" s="114">
        <v>1</v>
      </c>
      <c r="N11" s="6">
        <v>5.9900000000000003E-4</v>
      </c>
      <c r="O11" s="114">
        <v>2</v>
      </c>
      <c r="P11" s="6">
        <v>0</v>
      </c>
      <c r="Q11" s="114">
        <v>0</v>
      </c>
      <c r="R11" s="6">
        <v>1.7976931348623157E+308</v>
      </c>
      <c r="S11" s="114">
        <v>1</v>
      </c>
      <c r="T11" s="6" t="s">
        <v>982</v>
      </c>
      <c r="U11" s="114" t="s">
        <v>982</v>
      </c>
      <c r="V11" s="6" t="s">
        <v>983</v>
      </c>
      <c r="W11" s="114" t="s">
        <v>7380</v>
      </c>
      <c r="X11" s="114" t="s">
        <v>2970</v>
      </c>
      <c r="Y11" s="23">
        <v>4</v>
      </c>
      <c r="Z11" s="24">
        <v>20</v>
      </c>
      <c r="AA11" s="24">
        <v>20</v>
      </c>
      <c r="AB11" s="24">
        <v>4</v>
      </c>
      <c r="AC11" s="24">
        <v>0</v>
      </c>
      <c r="AD11" s="24">
        <v>20</v>
      </c>
      <c r="AE11" s="24">
        <v>10.09</v>
      </c>
      <c r="AF11" s="25">
        <v>3.7572000000000001E-4</v>
      </c>
      <c r="AG11" s="40">
        <v>6</v>
      </c>
      <c r="AH11" s="36">
        <v>11</v>
      </c>
      <c r="AI11" s="36">
        <v>11</v>
      </c>
      <c r="AJ11" s="36">
        <v>6</v>
      </c>
      <c r="AK11" s="36">
        <v>0</v>
      </c>
      <c r="AL11" s="36">
        <v>11</v>
      </c>
      <c r="AM11" s="36">
        <v>16.579999999999998</v>
      </c>
      <c r="AN11" s="41">
        <v>9.4443999999999995E-4</v>
      </c>
      <c r="AO11" s="53">
        <v>3</v>
      </c>
      <c r="AP11" s="54">
        <v>5</v>
      </c>
      <c r="AQ11" s="54">
        <v>5</v>
      </c>
      <c r="AR11" s="54">
        <v>3</v>
      </c>
      <c r="AS11" s="54">
        <v>0</v>
      </c>
      <c r="AT11" s="54">
        <v>5</v>
      </c>
      <c r="AU11" s="54">
        <v>8.65</v>
      </c>
      <c r="AV11" s="55">
        <v>2.5416000000000002E-4</v>
      </c>
      <c r="AW11" s="68" t="s">
        <v>4</v>
      </c>
      <c r="AX11" s="69" t="s">
        <v>4</v>
      </c>
      <c r="AY11" s="69" t="s">
        <v>4</v>
      </c>
      <c r="AZ11" s="69" t="s">
        <v>4</v>
      </c>
      <c r="BA11" s="69" t="s">
        <v>4</v>
      </c>
      <c r="BB11" s="69" t="s">
        <v>4</v>
      </c>
      <c r="BC11" s="69" t="s">
        <v>4</v>
      </c>
      <c r="BD11" s="70" t="s">
        <v>4</v>
      </c>
      <c r="BE11" s="83" t="s">
        <v>4</v>
      </c>
      <c r="BF11" s="84" t="s">
        <v>4</v>
      </c>
      <c r="BG11" s="84" t="s">
        <v>4</v>
      </c>
      <c r="BH11" s="84" t="s">
        <v>4</v>
      </c>
      <c r="BI11" s="84" t="s">
        <v>4</v>
      </c>
      <c r="BJ11" s="84" t="s">
        <v>4</v>
      </c>
      <c r="BK11" s="84" t="s">
        <v>4</v>
      </c>
      <c r="BL11" s="85" t="s">
        <v>4</v>
      </c>
      <c r="BM11" s="100">
        <v>8</v>
      </c>
      <c r="BN11" s="96">
        <v>36</v>
      </c>
      <c r="BO11" s="96">
        <v>36</v>
      </c>
      <c r="BP11" s="96">
        <v>8</v>
      </c>
      <c r="BQ11" s="96">
        <v>0</v>
      </c>
      <c r="BR11" s="96">
        <v>36</v>
      </c>
      <c r="BS11" s="96">
        <v>18.2</v>
      </c>
      <c r="BT11" s="101">
        <v>3.0561999999999999E-4</v>
      </c>
      <c r="BU11" s="111">
        <v>555</v>
      </c>
      <c r="BV11" s="114">
        <v>62031</v>
      </c>
      <c r="BW11" s="7">
        <v>7.1</v>
      </c>
      <c r="BX11" s="6" t="s">
        <v>1870</v>
      </c>
      <c r="BY11" s="6" t="s">
        <v>2589</v>
      </c>
      <c r="BZ11" s="6" t="s">
        <v>2971</v>
      </c>
      <c r="CA11" s="6" t="s">
        <v>2972</v>
      </c>
      <c r="CB11" s="6" t="s">
        <v>2973</v>
      </c>
      <c r="CC11" s="6" t="s">
        <v>2974</v>
      </c>
      <c r="CD11" s="6" t="s">
        <v>2975</v>
      </c>
      <c r="CE11" s="7" t="s">
        <v>2976</v>
      </c>
    </row>
    <row r="12" spans="1:83" x14ac:dyDescent="0.3">
      <c r="A12" s="114" t="s">
        <v>7123</v>
      </c>
      <c r="B12" s="114" t="s">
        <v>3093</v>
      </c>
      <c r="C12" s="5">
        <v>128</v>
      </c>
      <c r="D12" s="191">
        <v>3.5212999999999998E-4</v>
      </c>
      <c r="E12" s="188">
        <v>47.666666666666664</v>
      </c>
      <c r="F12" s="114">
        <v>5.44E-4</v>
      </c>
      <c r="G12" s="114">
        <v>3</v>
      </c>
      <c r="H12" s="5" t="s">
        <v>7998</v>
      </c>
      <c r="I12" s="191" t="s">
        <v>7998</v>
      </c>
      <c r="K12" s="191">
        <v>91</v>
      </c>
      <c r="L12" s="6">
        <v>3.5199999999999999E-4</v>
      </c>
      <c r="M12" s="114">
        <v>1</v>
      </c>
      <c r="N12" s="6">
        <v>5.44E-4</v>
      </c>
      <c r="O12" s="114">
        <v>3</v>
      </c>
      <c r="P12" s="6">
        <v>0</v>
      </c>
      <c r="Q12" s="114">
        <v>0</v>
      </c>
      <c r="R12" s="6">
        <v>1.7976931348623157E+308</v>
      </c>
      <c r="S12" s="114">
        <v>1</v>
      </c>
      <c r="T12" s="6" t="s">
        <v>130</v>
      </c>
      <c r="U12" s="114" t="s">
        <v>130</v>
      </c>
      <c r="V12" s="6" t="s">
        <v>131</v>
      </c>
      <c r="W12" s="114" t="s">
        <v>7123</v>
      </c>
      <c r="X12" s="114" t="s">
        <v>3093</v>
      </c>
      <c r="Y12" s="23">
        <v>35</v>
      </c>
      <c r="Z12" s="24">
        <v>128</v>
      </c>
      <c r="AA12" s="24">
        <v>128</v>
      </c>
      <c r="AB12" s="24">
        <v>35</v>
      </c>
      <c r="AC12" s="24">
        <v>0</v>
      </c>
      <c r="AD12" s="24">
        <v>128</v>
      </c>
      <c r="AE12" s="24">
        <v>12.37</v>
      </c>
      <c r="AF12" s="25">
        <v>3.5212999999999998E-4</v>
      </c>
      <c r="AG12" s="40">
        <v>39</v>
      </c>
      <c r="AH12" s="36">
        <v>99</v>
      </c>
      <c r="AI12" s="36">
        <v>99</v>
      </c>
      <c r="AJ12" s="36">
        <v>39</v>
      </c>
      <c r="AK12" s="36">
        <v>0</v>
      </c>
      <c r="AL12" s="36">
        <v>99</v>
      </c>
      <c r="AM12" s="36">
        <v>17.100000000000001</v>
      </c>
      <c r="AN12" s="41">
        <v>1.2447199999999999E-3</v>
      </c>
      <c r="AO12" s="53">
        <v>10</v>
      </c>
      <c r="AP12" s="54">
        <v>20</v>
      </c>
      <c r="AQ12" s="54">
        <v>20</v>
      </c>
      <c r="AR12" s="54">
        <v>10</v>
      </c>
      <c r="AS12" s="54">
        <v>0</v>
      </c>
      <c r="AT12" s="54">
        <v>20</v>
      </c>
      <c r="AU12" s="54">
        <v>5.2</v>
      </c>
      <c r="AV12" s="55">
        <v>1.4887E-4</v>
      </c>
      <c r="AW12" s="68">
        <v>15</v>
      </c>
      <c r="AX12" s="69">
        <v>24</v>
      </c>
      <c r="AY12" s="69">
        <v>24</v>
      </c>
      <c r="AZ12" s="69">
        <v>15</v>
      </c>
      <c r="BA12" s="69">
        <v>0</v>
      </c>
      <c r="BB12" s="69">
        <v>24</v>
      </c>
      <c r="BC12" s="69">
        <v>7.6</v>
      </c>
      <c r="BD12" s="70">
        <v>2.3718E-4</v>
      </c>
      <c r="BE12" s="83" t="s">
        <v>4</v>
      </c>
      <c r="BF12" s="84" t="s">
        <v>4</v>
      </c>
      <c r="BG12" s="84" t="s">
        <v>4</v>
      </c>
      <c r="BH12" s="84" t="s">
        <v>4</v>
      </c>
      <c r="BI12" s="84" t="s">
        <v>4</v>
      </c>
      <c r="BJ12" s="84" t="s">
        <v>4</v>
      </c>
      <c r="BK12" s="84" t="s">
        <v>4</v>
      </c>
      <c r="BL12" s="85" t="s">
        <v>4</v>
      </c>
      <c r="BM12" s="100">
        <v>63</v>
      </c>
      <c r="BN12" s="96">
        <v>269</v>
      </c>
      <c r="BO12" s="96">
        <v>269</v>
      </c>
      <c r="BP12" s="96">
        <v>63</v>
      </c>
      <c r="BQ12" s="96">
        <v>0</v>
      </c>
      <c r="BR12" s="96">
        <v>269</v>
      </c>
      <c r="BS12" s="96">
        <v>26.12</v>
      </c>
      <c r="BT12" s="101">
        <v>3.3441999999999999E-4</v>
      </c>
      <c r="BU12" s="111">
        <v>3790</v>
      </c>
      <c r="BV12" s="114">
        <v>435332</v>
      </c>
      <c r="BW12" s="7">
        <v>7.8</v>
      </c>
      <c r="BX12" s="6" t="s">
        <v>1892</v>
      </c>
      <c r="BY12" s="6" t="s">
        <v>3094</v>
      </c>
      <c r="BZ12" s="6" t="s">
        <v>3095</v>
      </c>
      <c r="CA12" s="6" t="s">
        <v>3096</v>
      </c>
      <c r="CB12" s="6" t="s">
        <v>3097</v>
      </c>
      <c r="CC12" s="6"/>
      <c r="CD12" s="6"/>
      <c r="CE12" s="7"/>
    </row>
    <row r="13" spans="1:83" x14ac:dyDescent="0.3">
      <c r="A13" s="114" t="s">
        <v>7013</v>
      </c>
      <c r="B13" s="114" t="s">
        <v>2109</v>
      </c>
      <c r="C13" s="5">
        <v>23</v>
      </c>
      <c r="D13" s="191">
        <v>2.3742899999999998E-3</v>
      </c>
      <c r="E13" s="188">
        <v>8.3333333333333339</v>
      </c>
      <c r="F13" s="114">
        <v>3.375E-3</v>
      </c>
      <c r="G13" s="114">
        <v>3</v>
      </c>
      <c r="H13" s="5" t="s">
        <v>7998</v>
      </c>
      <c r="I13" s="191" t="s">
        <v>7998</v>
      </c>
      <c r="K13" s="191">
        <v>13</v>
      </c>
      <c r="L13" s="6">
        <v>2.3739999999999998E-3</v>
      </c>
      <c r="M13" s="114">
        <v>1</v>
      </c>
      <c r="N13" s="6">
        <v>3.375E-3</v>
      </c>
      <c r="O13" s="114">
        <v>3</v>
      </c>
      <c r="P13" s="6">
        <v>0</v>
      </c>
      <c r="Q13" s="114">
        <v>0</v>
      </c>
      <c r="R13" s="6">
        <v>1.7976931348623157E+308</v>
      </c>
      <c r="S13" s="114">
        <v>1</v>
      </c>
      <c r="T13" s="6" t="s">
        <v>453</v>
      </c>
      <c r="U13" s="114" t="s">
        <v>453</v>
      </c>
      <c r="V13" s="6" t="s">
        <v>454</v>
      </c>
      <c r="W13" s="114" t="s">
        <v>7013</v>
      </c>
      <c r="X13" s="114" t="s">
        <v>2109</v>
      </c>
      <c r="Y13" s="23">
        <v>1</v>
      </c>
      <c r="Z13" s="24">
        <v>23</v>
      </c>
      <c r="AA13" s="24">
        <v>23</v>
      </c>
      <c r="AB13" s="24">
        <v>1</v>
      </c>
      <c r="AC13" s="24">
        <v>0</v>
      </c>
      <c r="AD13" s="24">
        <v>23</v>
      </c>
      <c r="AE13" s="24">
        <v>17.82</v>
      </c>
      <c r="AF13" s="25">
        <v>2.3742899999999998E-3</v>
      </c>
      <c r="AG13" s="40">
        <v>2</v>
      </c>
      <c r="AH13" s="36">
        <v>13</v>
      </c>
      <c r="AI13" s="36">
        <v>13</v>
      </c>
      <c r="AJ13" s="36">
        <v>2</v>
      </c>
      <c r="AK13" s="36">
        <v>0</v>
      </c>
      <c r="AL13" s="36">
        <v>13</v>
      </c>
      <c r="AM13" s="36">
        <v>25.74</v>
      </c>
      <c r="AN13" s="41">
        <v>6.1333200000000003E-3</v>
      </c>
      <c r="AO13" s="53">
        <v>1</v>
      </c>
      <c r="AP13" s="54">
        <v>5</v>
      </c>
      <c r="AQ13" s="54">
        <v>5</v>
      </c>
      <c r="AR13" s="54">
        <v>1</v>
      </c>
      <c r="AS13" s="54">
        <v>0</v>
      </c>
      <c r="AT13" s="54">
        <v>5</v>
      </c>
      <c r="AU13" s="54">
        <v>17.82</v>
      </c>
      <c r="AV13" s="55">
        <v>1.39661E-3</v>
      </c>
      <c r="AW13" s="68">
        <v>1</v>
      </c>
      <c r="AX13" s="69">
        <v>7</v>
      </c>
      <c r="AY13" s="69">
        <v>7</v>
      </c>
      <c r="AZ13" s="69">
        <v>1</v>
      </c>
      <c r="BA13" s="69">
        <v>0</v>
      </c>
      <c r="BB13" s="69">
        <v>7</v>
      </c>
      <c r="BC13" s="69">
        <v>17.82</v>
      </c>
      <c r="BD13" s="70">
        <v>2.5958399999999999E-3</v>
      </c>
      <c r="BE13" s="83" t="s">
        <v>4</v>
      </c>
      <c r="BF13" s="84" t="s">
        <v>4</v>
      </c>
      <c r="BG13" s="84" t="s">
        <v>4</v>
      </c>
      <c r="BH13" s="84" t="s">
        <v>4</v>
      </c>
      <c r="BI13" s="84" t="s">
        <v>4</v>
      </c>
      <c r="BJ13" s="84" t="s">
        <v>4</v>
      </c>
      <c r="BK13" s="84" t="s">
        <v>4</v>
      </c>
      <c r="BL13" s="85" t="s">
        <v>4</v>
      </c>
      <c r="BM13" s="100">
        <v>2</v>
      </c>
      <c r="BN13" s="96">
        <v>48</v>
      </c>
      <c r="BO13" s="96">
        <v>48</v>
      </c>
      <c r="BP13" s="96">
        <v>2</v>
      </c>
      <c r="BQ13" s="96">
        <v>0</v>
      </c>
      <c r="BR13" s="96">
        <v>48</v>
      </c>
      <c r="BS13" s="96">
        <v>25.74</v>
      </c>
      <c r="BT13" s="101">
        <v>2.2391999999999998E-3</v>
      </c>
      <c r="BU13" s="111">
        <v>101</v>
      </c>
      <c r="BV13" s="114">
        <v>11474</v>
      </c>
      <c r="BW13" s="7">
        <v>4.8</v>
      </c>
      <c r="BX13" s="6" t="s">
        <v>4</v>
      </c>
      <c r="BY13" s="6"/>
      <c r="BZ13" s="6" t="s">
        <v>2110</v>
      </c>
      <c r="CA13" s="6" t="s">
        <v>2111</v>
      </c>
      <c r="CB13" s="6" t="s">
        <v>2112</v>
      </c>
      <c r="CC13" s="6"/>
      <c r="CD13" s="6"/>
      <c r="CE13" s="7"/>
    </row>
    <row r="14" spans="1:83" x14ac:dyDescent="0.3">
      <c r="A14" s="114" t="s">
        <v>7139</v>
      </c>
      <c r="B14" s="114" t="s">
        <v>3253</v>
      </c>
      <c r="C14" s="5">
        <v>10</v>
      </c>
      <c r="D14" s="191">
        <v>3.6077E-4</v>
      </c>
      <c r="E14" s="188">
        <v>3.3333333333333335</v>
      </c>
      <c r="F14" s="114">
        <v>4.4799999999999999E-4</v>
      </c>
      <c r="G14" s="114">
        <v>3</v>
      </c>
      <c r="H14" s="5" t="s">
        <v>7998</v>
      </c>
      <c r="I14" s="191" t="s">
        <v>7998</v>
      </c>
      <c r="K14" s="191">
        <v>88</v>
      </c>
      <c r="L14" s="6">
        <v>3.6099999999999999E-4</v>
      </c>
      <c r="M14" s="114">
        <v>1</v>
      </c>
      <c r="N14" s="6">
        <v>4.4799999999999999E-4</v>
      </c>
      <c r="O14" s="114">
        <v>3</v>
      </c>
      <c r="P14" s="6">
        <v>0</v>
      </c>
      <c r="Q14" s="114">
        <v>0</v>
      </c>
      <c r="R14" s="6">
        <v>1.7976931348623157E+308</v>
      </c>
      <c r="S14" s="114">
        <v>1</v>
      </c>
      <c r="T14" s="6" t="s">
        <v>666</v>
      </c>
      <c r="U14" s="114" t="s">
        <v>666</v>
      </c>
      <c r="V14" s="6" t="s">
        <v>667</v>
      </c>
      <c r="W14" s="114" t="s">
        <v>7139</v>
      </c>
      <c r="X14" s="114" t="s">
        <v>3253</v>
      </c>
      <c r="Y14" s="23">
        <v>4</v>
      </c>
      <c r="Z14" s="24">
        <v>10</v>
      </c>
      <c r="AA14" s="24">
        <v>10</v>
      </c>
      <c r="AB14" s="24">
        <v>4</v>
      </c>
      <c r="AC14" s="24">
        <v>0</v>
      </c>
      <c r="AD14" s="24">
        <v>10</v>
      </c>
      <c r="AE14" s="24">
        <v>18.34</v>
      </c>
      <c r="AF14" s="25">
        <v>3.6077E-4</v>
      </c>
      <c r="AG14" s="40">
        <v>3</v>
      </c>
      <c r="AH14" s="36">
        <v>5</v>
      </c>
      <c r="AI14" s="36">
        <v>5</v>
      </c>
      <c r="AJ14" s="36">
        <v>3</v>
      </c>
      <c r="AK14" s="36">
        <v>0</v>
      </c>
      <c r="AL14" s="36">
        <v>5</v>
      </c>
      <c r="AM14" s="36">
        <v>14.88</v>
      </c>
      <c r="AN14" s="41">
        <v>8.2441999999999997E-4</v>
      </c>
      <c r="AO14" s="53">
        <v>1</v>
      </c>
      <c r="AP14" s="54">
        <v>4</v>
      </c>
      <c r="AQ14" s="54">
        <v>4</v>
      </c>
      <c r="AR14" s="54">
        <v>1</v>
      </c>
      <c r="AS14" s="54">
        <v>0</v>
      </c>
      <c r="AT14" s="54">
        <v>4</v>
      </c>
      <c r="AU14" s="54">
        <v>6.57</v>
      </c>
      <c r="AV14" s="55">
        <v>3.9047000000000002E-4</v>
      </c>
      <c r="AW14" s="68">
        <v>1</v>
      </c>
      <c r="AX14" s="69">
        <v>1</v>
      </c>
      <c r="AY14" s="69">
        <v>1</v>
      </c>
      <c r="AZ14" s="69">
        <v>1</v>
      </c>
      <c r="BA14" s="69">
        <v>0</v>
      </c>
      <c r="BB14" s="69">
        <v>1</v>
      </c>
      <c r="BC14" s="69">
        <v>3.11</v>
      </c>
      <c r="BD14" s="70">
        <v>1.2960000000000001E-4</v>
      </c>
      <c r="BE14" s="83" t="s">
        <v>4</v>
      </c>
      <c r="BF14" s="84" t="s">
        <v>4</v>
      </c>
      <c r="BG14" s="84" t="s">
        <v>4</v>
      </c>
      <c r="BH14" s="84" t="s">
        <v>4</v>
      </c>
      <c r="BI14" s="84" t="s">
        <v>4</v>
      </c>
      <c r="BJ14" s="84" t="s">
        <v>4</v>
      </c>
      <c r="BK14" s="84" t="s">
        <v>4</v>
      </c>
      <c r="BL14" s="85" t="s">
        <v>4</v>
      </c>
      <c r="BM14" s="100">
        <v>7</v>
      </c>
      <c r="BN14" s="96">
        <v>20</v>
      </c>
      <c r="BO14" s="96">
        <v>20</v>
      </c>
      <c r="BP14" s="96">
        <v>7</v>
      </c>
      <c r="BQ14" s="96">
        <v>0</v>
      </c>
      <c r="BR14" s="96">
        <v>20</v>
      </c>
      <c r="BS14" s="96">
        <v>33.909999999999997</v>
      </c>
      <c r="BT14" s="101">
        <v>3.2606999999999997E-4</v>
      </c>
      <c r="BU14" s="111">
        <v>289</v>
      </c>
      <c r="BV14" s="114">
        <v>32116</v>
      </c>
      <c r="BW14" s="7">
        <v>8.6</v>
      </c>
      <c r="BX14" s="6" t="s">
        <v>1892</v>
      </c>
      <c r="BY14" s="6" t="s">
        <v>2589</v>
      </c>
      <c r="BZ14" s="6" t="s">
        <v>3254</v>
      </c>
      <c r="CA14" s="6" t="s">
        <v>3255</v>
      </c>
      <c r="CB14" s="6" t="s">
        <v>3256</v>
      </c>
      <c r="CC14" s="6"/>
      <c r="CD14" s="6"/>
      <c r="CE14" s="7"/>
    </row>
    <row r="15" spans="1:83" x14ac:dyDescent="0.3">
      <c r="A15" s="114" t="s">
        <v>7129</v>
      </c>
      <c r="B15" s="114" t="s">
        <v>3141</v>
      </c>
      <c r="C15" s="5">
        <v>22</v>
      </c>
      <c r="D15" s="191">
        <v>2.8214000000000001E-4</v>
      </c>
      <c r="E15" s="188">
        <v>10.333333333333334</v>
      </c>
      <c r="F15" s="114">
        <v>5.1599999999999997E-4</v>
      </c>
      <c r="G15" s="114">
        <v>3</v>
      </c>
      <c r="H15" s="5" t="s">
        <v>7998</v>
      </c>
      <c r="I15" s="191" t="s">
        <v>7998</v>
      </c>
      <c r="K15" s="191">
        <v>107</v>
      </c>
      <c r="L15" s="6">
        <v>2.8200000000000002E-4</v>
      </c>
      <c r="M15" s="114">
        <v>1</v>
      </c>
      <c r="N15" s="6">
        <v>5.1599999999999997E-4</v>
      </c>
      <c r="O15" s="114">
        <v>3</v>
      </c>
      <c r="P15" s="6">
        <v>0</v>
      </c>
      <c r="Q15" s="114">
        <v>0</v>
      </c>
      <c r="R15" s="6">
        <v>1.7976931348623157E+308</v>
      </c>
      <c r="S15" s="114">
        <v>1</v>
      </c>
      <c r="T15" s="6" t="s">
        <v>587</v>
      </c>
      <c r="U15" s="114" t="s">
        <v>587</v>
      </c>
      <c r="V15" s="6" t="s">
        <v>588</v>
      </c>
      <c r="W15" s="114" t="s">
        <v>7129</v>
      </c>
      <c r="X15" s="114" t="s">
        <v>3141</v>
      </c>
      <c r="Y15" s="23">
        <v>9</v>
      </c>
      <c r="Z15" s="24">
        <v>22</v>
      </c>
      <c r="AA15" s="24">
        <v>22</v>
      </c>
      <c r="AB15" s="24">
        <v>9</v>
      </c>
      <c r="AC15" s="24">
        <v>0</v>
      </c>
      <c r="AD15" s="24">
        <v>22</v>
      </c>
      <c r="AE15" s="24">
        <v>13.78</v>
      </c>
      <c r="AF15" s="25">
        <v>2.8214000000000001E-4</v>
      </c>
      <c r="AG15" s="40">
        <v>8</v>
      </c>
      <c r="AH15" s="36">
        <v>16</v>
      </c>
      <c r="AI15" s="36">
        <v>16</v>
      </c>
      <c r="AJ15" s="36">
        <v>8</v>
      </c>
      <c r="AK15" s="36">
        <v>0</v>
      </c>
      <c r="AL15" s="36">
        <v>16</v>
      </c>
      <c r="AM15" s="36">
        <v>12.79</v>
      </c>
      <c r="AN15" s="41">
        <v>9.3778999999999998E-4</v>
      </c>
      <c r="AO15" s="53">
        <v>3</v>
      </c>
      <c r="AP15" s="54">
        <v>7</v>
      </c>
      <c r="AQ15" s="54">
        <v>7</v>
      </c>
      <c r="AR15" s="54">
        <v>3</v>
      </c>
      <c r="AS15" s="54">
        <v>0</v>
      </c>
      <c r="AT15" s="54">
        <v>7</v>
      </c>
      <c r="AU15" s="54">
        <v>5.29</v>
      </c>
      <c r="AV15" s="55">
        <v>2.429E-4</v>
      </c>
      <c r="AW15" s="68">
        <v>5</v>
      </c>
      <c r="AX15" s="69">
        <v>8</v>
      </c>
      <c r="AY15" s="69">
        <v>8</v>
      </c>
      <c r="AZ15" s="69">
        <v>5</v>
      </c>
      <c r="BA15" s="69">
        <v>0</v>
      </c>
      <c r="BB15" s="69">
        <v>8</v>
      </c>
      <c r="BC15" s="69">
        <v>10.46</v>
      </c>
      <c r="BD15" s="70">
        <v>3.6854999999999999E-4</v>
      </c>
      <c r="BE15" s="83" t="s">
        <v>4</v>
      </c>
      <c r="BF15" s="84" t="s">
        <v>4</v>
      </c>
      <c r="BG15" s="84" t="s">
        <v>4</v>
      </c>
      <c r="BH15" s="84" t="s">
        <v>4</v>
      </c>
      <c r="BI15" s="84" t="s">
        <v>4</v>
      </c>
      <c r="BJ15" s="84" t="s">
        <v>4</v>
      </c>
      <c r="BK15" s="84" t="s">
        <v>4</v>
      </c>
      <c r="BL15" s="85" t="s">
        <v>4</v>
      </c>
      <c r="BM15" s="100">
        <v>15</v>
      </c>
      <c r="BN15" s="96">
        <v>51</v>
      </c>
      <c r="BO15" s="96">
        <v>51</v>
      </c>
      <c r="BP15" s="96">
        <v>15</v>
      </c>
      <c r="BQ15" s="96">
        <v>0</v>
      </c>
      <c r="BR15" s="96">
        <v>51</v>
      </c>
      <c r="BS15" s="96">
        <v>24.23</v>
      </c>
      <c r="BT15" s="101">
        <v>2.9556999999999999E-4</v>
      </c>
      <c r="BU15" s="111">
        <v>813</v>
      </c>
      <c r="BV15" s="114">
        <v>92169</v>
      </c>
      <c r="BW15" s="7">
        <v>8.9</v>
      </c>
      <c r="BX15" s="6" t="s">
        <v>1865</v>
      </c>
      <c r="BY15" s="6" t="s">
        <v>2589</v>
      </c>
      <c r="BZ15" s="6" t="s">
        <v>3142</v>
      </c>
      <c r="CA15" s="6" t="s">
        <v>3143</v>
      </c>
      <c r="CB15" s="6" t="s">
        <v>3144</v>
      </c>
      <c r="CC15" s="6" t="s">
        <v>3145</v>
      </c>
      <c r="CD15" s="6" t="s">
        <v>1876</v>
      </c>
      <c r="CE15" s="7" t="s">
        <v>3146</v>
      </c>
    </row>
    <row r="16" spans="1:83" x14ac:dyDescent="0.3">
      <c r="A16" s="114" t="s">
        <v>7577</v>
      </c>
      <c r="B16" s="114" t="s">
        <v>2846</v>
      </c>
      <c r="C16" s="5">
        <v>4</v>
      </c>
      <c r="D16" s="191">
        <v>2.8564999999999998E-4</v>
      </c>
      <c r="E16" s="188">
        <v>2</v>
      </c>
      <c r="F16" s="114">
        <v>6.5300000000000004E-4</v>
      </c>
      <c r="G16" s="114">
        <v>1</v>
      </c>
      <c r="H16" s="5" t="s">
        <v>7998</v>
      </c>
      <c r="I16" s="191" t="s">
        <v>7998</v>
      </c>
      <c r="K16" s="191">
        <v>580</v>
      </c>
      <c r="L16" s="6">
        <v>2.8600000000000001E-4</v>
      </c>
      <c r="M16" s="114">
        <v>1</v>
      </c>
      <c r="N16" s="6">
        <v>6.5300000000000004E-4</v>
      </c>
      <c r="O16" s="114">
        <v>1</v>
      </c>
      <c r="P16" s="6">
        <v>0</v>
      </c>
      <c r="Q16" s="114">
        <v>0</v>
      </c>
      <c r="R16" s="6">
        <v>1.7976931348623157E+308</v>
      </c>
      <c r="S16" s="114">
        <v>1</v>
      </c>
      <c r="T16" s="6" t="s">
        <v>1553</v>
      </c>
      <c r="U16" s="114" t="s">
        <v>1553</v>
      </c>
      <c r="V16" s="6" t="s">
        <v>1554</v>
      </c>
      <c r="W16" s="114" t="s">
        <v>7577</v>
      </c>
      <c r="X16" s="114" t="s">
        <v>2846</v>
      </c>
      <c r="Y16" s="23">
        <v>1</v>
      </c>
      <c r="Z16" s="24">
        <v>4</v>
      </c>
      <c r="AA16" s="24">
        <v>4</v>
      </c>
      <c r="AB16" s="24">
        <v>1</v>
      </c>
      <c r="AC16" s="24">
        <v>0</v>
      </c>
      <c r="AD16" s="24">
        <v>4</v>
      </c>
      <c r="AE16" s="24">
        <v>13.7</v>
      </c>
      <c r="AF16" s="25">
        <v>2.8564999999999998E-4</v>
      </c>
      <c r="AG16" s="40">
        <v>1</v>
      </c>
      <c r="AH16" s="36">
        <v>2</v>
      </c>
      <c r="AI16" s="36">
        <v>2</v>
      </c>
      <c r="AJ16" s="36">
        <v>1</v>
      </c>
      <c r="AK16" s="36">
        <v>0</v>
      </c>
      <c r="AL16" s="36">
        <v>2</v>
      </c>
      <c r="AM16" s="36">
        <v>13.7</v>
      </c>
      <c r="AN16" s="41">
        <v>6.5275999999999995E-4</v>
      </c>
      <c r="AO16" s="53" t="s">
        <v>4</v>
      </c>
      <c r="AP16" s="54" t="s">
        <v>4</v>
      </c>
      <c r="AQ16" s="54" t="s">
        <v>4</v>
      </c>
      <c r="AR16" s="54" t="s">
        <v>4</v>
      </c>
      <c r="AS16" s="54" t="s">
        <v>4</v>
      </c>
      <c r="AT16" s="54" t="s">
        <v>4</v>
      </c>
      <c r="AU16" s="54" t="s">
        <v>4</v>
      </c>
      <c r="AV16" s="55" t="s">
        <v>4</v>
      </c>
      <c r="AW16" s="68" t="s">
        <v>4</v>
      </c>
      <c r="AX16" s="69" t="s">
        <v>4</v>
      </c>
      <c r="AY16" s="69" t="s">
        <v>4</v>
      </c>
      <c r="AZ16" s="69" t="s">
        <v>4</v>
      </c>
      <c r="BA16" s="69" t="s">
        <v>4</v>
      </c>
      <c r="BB16" s="69" t="s">
        <v>4</v>
      </c>
      <c r="BC16" s="69" t="s">
        <v>4</v>
      </c>
      <c r="BD16" s="70" t="s">
        <v>4</v>
      </c>
      <c r="BE16" s="83" t="s">
        <v>4</v>
      </c>
      <c r="BF16" s="84" t="s">
        <v>4</v>
      </c>
      <c r="BG16" s="84" t="s">
        <v>4</v>
      </c>
      <c r="BH16" s="84" t="s">
        <v>4</v>
      </c>
      <c r="BI16" s="84" t="s">
        <v>4</v>
      </c>
      <c r="BJ16" s="84" t="s">
        <v>4</v>
      </c>
      <c r="BK16" s="84" t="s">
        <v>4</v>
      </c>
      <c r="BL16" s="85" t="s">
        <v>4</v>
      </c>
      <c r="BM16" s="100">
        <v>1</v>
      </c>
      <c r="BN16" s="96">
        <v>6</v>
      </c>
      <c r="BO16" s="96">
        <v>6</v>
      </c>
      <c r="BP16" s="96">
        <v>1</v>
      </c>
      <c r="BQ16" s="96">
        <v>0</v>
      </c>
      <c r="BR16" s="96">
        <v>6</v>
      </c>
      <c r="BS16" s="96">
        <v>13.7</v>
      </c>
      <c r="BT16" s="101">
        <v>1.9363E-4</v>
      </c>
      <c r="BU16" s="111">
        <v>146</v>
      </c>
      <c r="BV16" s="114">
        <v>15784</v>
      </c>
      <c r="BW16" s="7">
        <v>6.8</v>
      </c>
      <c r="BX16" s="6" t="s">
        <v>1900</v>
      </c>
      <c r="BY16" s="6" t="s">
        <v>2589</v>
      </c>
      <c r="BZ16" s="6" t="s">
        <v>2847</v>
      </c>
      <c r="CA16" s="6" t="s">
        <v>2848</v>
      </c>
      <c r="CB16" s="6" t="s">
        <v>2849</v>
      </c>
      <c r="CC16" s="6"/>
      <c r="CD16" s="6"/>
      <c r="CE16" s="7"/>
    </row>
    <row r="17" spans="1:83" x14ac:dyDescent="0.3">
      <c r="A17" s="114" t="s">
        <v>7268</v>
      </c>
      <c r="B17" s="114" t="s">
        <v>5392</v>
      </c>
      <c r="C17" s="5">
        <v>15</v>
      </c>
      <c r="D17" s="191">
        <v>1.6106000000000001E-4</v>
      </c>
      <c r="E17" s="188">
        <v>2.6666666666666665</v>
      </c>
      <c r="F17" s="114">
        <v>9.7E-5</v>
      </c>
      <c r="G17" s="114">
        <v>3</v>
      </c>
      <c r="H17" s="5" t="s">
        <v>7998</v>
      </c>
      <c r="I17" s="191" t="s">
        <v>7998</v>
      </c>
      <c r="K17" s="191">
        <v>148</v>
      </c>
      <c r="L17" s="6">
        <v>1.6100000000000001E-4</v>
      </c>
      <c r="M17" s="114">
        <v>1</v>
      </c>
      <c r="N17" s="6">
        <v>9.7E-5</v>
      </c>
      <c r="O17" s="114">
        <v>3</v>
      </c>
      <c r="P17" s="6">
        <v>0</v>
      </c>
      <c r="Q17" s="114">
        <v>0</v>
      </c>
      <c r="R17" s="6">
        <v>1.7976931348623157E+308</v>
      </c>
      <c r="S17" s="114">
        <v>1</v>
      </c>
      <c r="T17" s="6" t="s">
        <v>515</v>
      </c>
      <c r="U17" s="114" t="s">
        <v>515</v>
      </c>
      <c r="V17" s="6" t="s">
        <v>516</v>
      </c>
      <c r="W17" s="114" t="s">
        <v>7268</v>
      </c>
      <c r="X17" s="114" t="s">
        <v>5392</v>
      </c>
      <c r="Y17" s="23">
        <v>5</v>
      </c>
      <c r="Z17" s="24">
        <v>15</v>
      </c>
      <c r="AA17" s="24">
        <v>15</v>
      </c>
      <c r="AB17" s="24">
        <v>5</v>
      </c>
      <c r="AC17" s="24">
        <v>0</v>
      </c>
      <c r="AD17" s="24">
        <v>15</v>
      </c>
      <c r="AE17" s="24">
        <v>6.08</v>
      </c>
      <c r="AF17" s="25">
        <v>1.6106000000000001E-4</v>
      </c>
      <c r="AG17" s="40">
        <v>1</v>
      </c>
      <c r="AH17" s="36">
        <v>2</v>
      </c>
      <c r="AI17" s="36">
        <v>2</v>
      </c>
      <c r="AJ17" s="36">
        <v>1</v>
      </c>
      <c r="AK17" s="36">
        <v>0</v>
      </c>
      <c r="AL17" s="36">
        <v>2</v>
      </c>
      <c r="AM17" s="36">
        <v>1.03</v>
      </c>
      <c r="AN17" s="41">
        <v>9.815E-5</v>
      </c>
      <c r="AO17" s="53">
        <v>2</v>
      </c>
      <c r="AP17" s="54">
        <v>4</v>
      </c>
      <c r="AQ17" s="54">
        <v>4</v>
      </c>
      <c r="AR17" s="54">
        <v>2</v>
      </c>
      <c r="AS17" s="54">
        <v>0</v>
      </c>
      <c r="AT17" s="54">
        <v>4</v>
      </c>
      <c r="AU17" s="54">
        <v>4.22</v>
      </c>
      <c r="AV17" s="55">
        <v>1.1622E-4</v>
      </c>
      <c r="AW17" s="68">
        <v>1</v>
      </c>
      <c r="AX17" s="69">
        <v>2</v>
      </c>
      <c r="AY17" s="69">
        <v>2</v>
      </c>
      <c r="AZ17" s="69">
        <v>1</v>
      </c>
      <c r="BA17" s="69">
        <v>0</v>
      </c>
      <c r="BB17" s="69">
        <v>2</v>
      </c>
      <c r="BC17" s="69">
        <v>1.03</v>
      </c>
      <c r="BD17" s="70">
        <v>7.7150000000000005E-5</v>
      </c>
      <c r="BE17" s="83" t="s">
        <v>4</v>
      </c>
      <c r="BF17" s="84" t="s">
        <v>4</v>
      </c>
      <c r="BG17" s="84" t="s">
        <v>4</v>
      </c>
      <c r="BH17" s="84" t="s">
        <v>4</v>
      </c>
      <c r="BI17" s="84" t="s">
        <v>4</v>
      </c>
      <c r="BJ17" s="84" t="s">
        <v>4</v>
      </c>
      <c r="BK17" s="84" t="s">
        <v>4</v>
      </c>
      <c r="BL17" s="85" t="s">
        <v>4</v>
      </c>
      <c r="BM17" s="100">
        <v>6</v>
      </c>
      <c r="BN17" s="96">
        <v>23</v>
      </c>
      <c r="BO17" s="96">
        <v>23</v>
      </c>
      <c r="BP17" s="96">
        <v>6</v>
      </c>
      <c r="BQ17" s="96">
        <v>0</v>
      </c>
      <c r="BR17" s="96">
        <v>23</v>
      </c>
      <c r="BS17" s="96">
        <v>9.27</v>
      </c>
      <c r="BT17" s="101">
        <v>1.116E-4</v>
      </c>
      <c r="BU17" s="111">
        <v>971</v>
      </c>
      <c r="BV17" s="114">
        <v>104206</v>
      </c>
      <c r="BW17" s="7">
        <v>7</v>
      </c>
      <c r="BX17" s="6" t="s">
        <v>1900</v>
      </c>
      <c r="BY17" s="6"/>
      <c r="BZ17" s="6"/>
      <c r="CA17" s="6"/>
      <c r="CB17" s="6"/>
      <c r="CC17" s="6"/>
      <c r="CD17" s="6"/>
      <c r="CE17" s="7"/>
    </row>
    <row r="18" spans="1:83" x14ac:dyDescent="0.3">
      <c r="A18" s="114" t="s">
        <v>7363</v>
      </c>
      <c r="B18" s="114" t="s">
        <v>2667</v>
      </c>
      <c r="C18" s="5">
        <v>8</v>
      </c>
      <c r="D18" s="191">
        <v>3.0004000000000001E-4</v>
      </c>
      <c r="E18" s="188">
        <v>5</v>
      </c>
      <c r="F18" s="114">
        <v>8.1999999999999998E-4</v>
      </c>
      <c r="G18" s="114">
        <v>2</v>
      </c>
      <c r="H18" s="5" t="s">
        <v>7998</v>
      </c>
      <c r="I18" s="191" t="s">
        <v>7998</v>
      </c>
      <c r="K18" s="191">
        <v>365</v>
      </c>
      <c r="L18" s="6">
        <v>2.9999999999999997E-4</v>
      </c>
      <c r="M18" s="114">
        <v>1</v>
      </c>
      <c r="N18" s="6">
        <v>8.1999999999999998E-4</v>
      </c>
      <c r="O18" s="114">
        <v>2</v>
      </c>
      <c r="P18" s="6">
        <v>0</v>
      </c>
      <c r="Q18" s="114">
        <v>0</v>
      </c>
      <c r="R18" s="6">
        <v>1.7976931348623157E+308</v>
      </c>
      <c r="S18" s="114">
        <v>1</v>
      </c>
      <c r="T18" s="6" t="s">
        <v>955</v>
      </c>
      <c r="U18" s="114" t="s">
        <v>955</v>
      </c>
      <c r="V18" s="6" t="s">
        <v>956</v>
      </c>
      <c r="W18" s="114" t="s">
        <v>7363</v>
      </c>
      <c r="X18" s="114" t="s">
        <v>2667</v>
      </c>
      <c r="Y18" s="23">
        <v>2</v>
      </c>
      <c r="Z18" s="24">
        <v>8</v>
      </c>
      <c r="AA18" s="24">
        <v>8</v>
      </c>
      <c r="AB18" s="24">
        <v>2</v>
      </c>
      <c r="AC18" s="24">
        <v>0</v>
      </c>
      <c r="AD18" s="24">
        <v>8</v>
      </c>
      <c r="AE18" s="24">
        <v>7.55</v>
      </c>
      <c r="AF18" s="25">
        <v>3.0004000000000001E-4</v>
      </c>
      <c r="AG18" s="40">
        <v>1</v>
      </c>
      <c r="AH18" s="36">
        <v>8</v>
      </c>
      <c r="AI18" s="36">
        <v>8</v>
      </c>
      <c r="AJ18" s="36">
        <v>1</v>
      </c>
      <c r="AK18" s="36">
        <v>0</v>
      </c>
      <c r="AL18" s="36">
        <v>8</v>
      </c>
      <c r="AM18" s="36">
        <v>3.96</v>
      </c>
      <c r="AN18" s="41">
        <v>1.37126E-3</v>
      </c>
      <c r="AO18" s="53" t="s">
        <v>4</v>
      </c>
      <c r="AP18" s="54" t="s">
        <v>4</v>
      </c>
      <c r="AQ18" s="54" t="s">
        <v>4</v>
      </c>
      <c r="AR18" s="54" t="s">
        <v>4</v>
      </c>
      <c r="AS18" s="54" t="s">
        <v>4</v>
      </c>
      <c r="AT18" s="54" t="s">
        <v>4</v>
      </c>
      <c r="AU18" s="54" t="s">
        <v>4</v>
      </c>
      <c r="AV18" s="55" t="s">
        <v>4</v>
      </c>
      <c r="AW18" s="68">
        <v>1</v>
      </c>
      <c r="AX18" s="69">
        <v>2</v>
      </c>
      <c r="AY18" s="69">
        <v>2</v>
      </c>
      <c r="AZ18" s="69">
        <v>1</v>
      </c>
      <c r="BA18" s="69">
        <v>0</v>
      </c>
      <c r="BB18" s="69">
        <v>2</v>
      </c>
      <c r="BC18" s="69">
        <v>3.96</v>
      </c>
      <c r="BD18" s="70">
        <v>2.6946000000000001E-4</v>
      </c>
      <c r="BE18" s="83" t="s">
        <v>4</v>
      </c>
      <c r="BF18" s="84" t="s">
        <v>4</v>
      </c>
      <c r="BG18" s="84" t="s">
        <v>4</v>
      </c>
      <c r="BH18" s="84" t="s">
        <v>4</v>
      </c>
      <c r="BI18" s="84" t="s">
        <v>4</v>
      </c>
      <c r="BJ18" s="84" t="s">
        <v>4</v>
      </c>
      <c r="BK18" s="84" t="s">
        <v>4</v>
      </c>
      <c r="BL18" s="85" t="s">
        <v>4</v>
      </c>
      <c r="BM18" s="100">
        <v>2</v>
      </c>
      <c r="BN18" s="96">
        <v>18</v>
      </c>
      <c r="BO18" s="96">
        <v>18</v>
      </c>
      <c r="BP18" s="96">
        <v>2</v>
      </c>
      <c r="BQ18" s="96">
        <v>0</v>
      </c>
      <c r="BR18" s="96">
        <v>18</v>
      </c>
      <c r="BS18" s="96">
        <v>7.55</v>
      </c>
      <c r="BT18" s="101">
        <v>3.0507E-4</v>
      </c>
      <c r="BU18" s="111">
        <v>278</v>
      </c>
      <c r="BV18" s="114">
        <v>29314</v>
      </c>
      <c r="BW18" s="7">
        <v>9.3000000000000007</v>
      </c>
      <c r="BX18" s="6" t="s">
        <v>4</v>
      </c>
      <c r="BY18" s="6" t="s">
        <v>2589</v>
      </c>
      <c r="BZ18" s="6" t="s">
        <v>2668</v>
      </c>
      <c r="CA18" s="6" t="s">
        <v>2669</v>
      </c>
      <c r="CB18" s="6" t="s">
        <v>2670</v>
      </c>
      <c r="CC18" s="6"/>
      <c r="CD18" s="6"/>
      <c r="CE18" s="7"/>
    </row>
    <row r="19" spans="1:83" x14ac:dyDescent="0.3">
      <c r="A19" s="114"/>
      <c r="B19" s="114"/>
      <c r="C19" s="5"/>
      <c r="D19" s="191"/>
      <c r="E19" s="188"/>
      <c r="F19" s="114"/>
      <c r="G19" s="114"/>
      <c r="H19" s="5"/>
      <c r="I19" s="191"/>
      <c r="K19" s="191"/>
      <c r="L19" s="6"/>
      <c r="M19" s="114"/>
      <c r="N19" s="6"/>
      <c r="O19" s="114"/>
      <c r="P19" s="6"/>
      <c r="Q19" s="114"/>
      <c r="R19" s="6"/>
      <c r="S19" s="114"/>
      <c r="T19" s="6"/>
      <c r="U19" s="114"/>
      <c r="V19" s="6"/>
      <c r="W19" s="114"/>
      <c r="X19" s="114"/>
      <c r="Y19" s="23"/>
      <c r="Z19" s="24"/>
      <c r="AA19" s="24"/>
      <c r="AB19" s="24"/>
      <c r="AC19" s="24"/>
      <c r="AD19" s="24"/>
      <c r="AE19" s="24"/>
      <c r="AF19" s="25"/>
      <c r="AG19" s="40"/>
      <c r="AH19" s="36"/>
      <c r="AI19" s="36"/>
      <c r="AJ19" s="36"/>
      <c r="AK19" s="36"/>
      <c r="AL19" s="36"/>
      <c r="AM19" s="36"/>
      <c r="AN19" s="41"/>
      <c r="AO19" s="53"/>
      <c r="AP19" s="54"/>
      <c r="AQ19" s="54"/>
      <c r="AR19" s="54"/>
      <c r="AS19" s="54"/>
      <c r="AT19" s="54"/>
      <c r="AU19" s="54"/>
      <c r="AV19" s="55"/>
      <c r="AW19" s="68"/>
      <c r="AX19" s="69"/>
      <c r="AY19" s="69"/>
      <c r="AZ19" s="69"/>
      <c r="BA19" s="69"/>
      <c r="BB19" s="69"/>
      <c r="BC19" s="69"/>
      <c r="BD19" s="70"/>
      <c r="BE19" s="83"/>
      <c r="BF19" s="84"/>
      <c r="BG19" s="84"/>
      <c r="BH19" s="84"/>
      <c r="BI19" s="84"/>
      <c r="BJ19" s="84"/>
      <c r="BK19" s="84"/>
      <c r="BL19" s="85"/>
      <c r="BM19" s="100"/>
      <c r="BN19" s="96"/>
      <c r="BO19" s="96"/>
      <c r="BP19" s="96"/>
      <c r="BQ19" s="96"/>
      <c r="BR19" s="96"/>
      <c r="BS19" s="96"/>
      <c r="BT19" s="101"/>
      <c r="BU19" s="111"/>
      <c r="BV19" s="114"/>
      <c r="BW19" s="7"/>
      <c r="BX19" s="6"/>
      <c r="BY19" s="6"/>
      <c r="BZ19" s="6"/>
      <c r="CA19" s="6"/>
      <c r="CB19" s="6"/>
      <c r="CC19" s="6"/>
      <c r="CD19" s="6"/>
      <c r="CE19" s="7"/>
    </row>
    <row r="20" spans="1:83" x14ac:dyDescent="0.3">
      <c r="A20" s="114" t="s">
        <v>6999</v>
      </c>
      <c r="B20" s="114" t="s">
        <v>8003</v>
      </c>
      <c r="C20" s="5">
        <v>262</v>
      </c>
      <c r="D20" s="191">
        <v>2.202964E-2</v>
      </c>
      <c r="E20" s="188">
        <v>48.97530864197531</v>
      </c>
      <c r="F20" s="114">
        <v>1.5337E-2</v>
      </c>
      <c r="G20" s="114">
        <v>3</v>
      </c>
      <c r="H20" s="5" t="s">
        <v>7998</v>
      </c>
      <c r="I20" s="191" t="s">
        <v>7998</v>
      </c>
      <c r="K20" s="191">
        <v>2</v>
      </c>
      <c r="L20" s="6">
        <v>2.2030000000000001E-2</v>
      </c>
      <c r="M20" s="114">
        <v>1</v>
      </c>
      <c r="N20" s="6">
        <v>1.5337E-2</v>
      </c>
      <c r="O20" s="114">
        <v>3</v>
      </c>
      <c r="P20" s="6">
        <v>0</v>
      </c>
      <c r="Q20" s="114">
        <v>0</v>
      </c>
      <c r="R20" s="6">
        <v>1.7976931348623157E+308</v>
      </c>
      <c r="S20" s="114">
        <v>1</v>
      </c>
      <c r="T20" s="6" t="s">
        <v>107</v>
      </c>
      <c r="U20" s="114" t="s">
        <v>107</v>
      </c>
      <c r="V20" s="6" t="s">
        <v>108</v>
      </c>
      <c r="W20" s="114" t="s">
        <v>6999</v>
      </c>
      <c r="X20" s="114" t="s">
        <v>8003</v>
      </c>
      <c r="Y20" s="23">
        <v>2</v>
      </c>
      <c r="Z20" s="24">
        <v>262</v>
      </c>
      <c r="AA20" s="24">
        <v>262</v>
      </c>
      <c r="AB20" s="24">
        <v>2</v>
      </c>
      <c r="AC20" s="24">
        <v>0</v>
      </c>
      <c r="AD20" s="24">
        <v>262</v>
      </c>
      <c r="AE20" s="24">
        <v>41.94</v>
      </c>
      <c r="AF20" s="25">
        <v>2.202964E-2</v>
      </c>
      <c r="AG20" s="40">
        <v>3</v>
      </c>
      <c r="AH20" s="36">
        <v>66</v>
      </c>
      <c r="AI20" s="36">
        <v>66</v>
      </c>
      <c r="AJ20" s="36">
        <v>3</v>
      </c>
      <c r="AK20" s="36">
        <v>0</v>
      </c>
      <c r="AL20" s="36">
        <v>66</v>
      </c>
      <c r="AM20" s="36">
        <v>47.58</v>
      </c>
      <c r="AN20" s="41">
        <v>2.5362740000000002E-2</v>
      </c>
      <c r="AO20" s="53">
        <v>4</v>
      </c>
      <c r="AP20" s="54">
        <v>51</v>
      </c>
      <c r="AQ20" s="54">
        <v>50</v>
      </c>
      <c r="AR20" s="54">
        <v>3</v>
      </c>
      <c r="AS20" s="54">
        <v>1</v>
      </c>
      <c r="AT20" s="54">
        <v>50.925925925925924</v>
      </c>
      <c r="AU20" s="54">
        <v>53.23</v>
      </c>
      <c r="AV20" s="55">
        <v>1.1586290000000001E-2</v>
      </c>
      <c r="AW20" s="68">
        <v>2</v>
      </c>
      <c r="AX20" s="69">
        <v>30</v>
      </c>
      <c r="AY20" s="69">
        <v>30</v>
      </c>
      <c r="AZ20" s="69">
        <v>2</v>
      </c>
      <c r="BA20" s="69">
        <v>0</v>
      </c>
      <c r="BB20" s="69">
        <v>30</v>
      </c>
      <c r="BC20" s="69">
        <v>41.94</v>
      </c>
      <c r="BD20" s="70">
        <v>9.0615100000000001E-3</v>
      </c>
      <c r="BE20" s="83" t="s">
        <v>4</v>
      </c>
      <c r="BF20" s="84" t="s">
        <v>4</v>
      </c>
      <c r="BG20" s="84" t="s">
        <v>4</v>
      </c>
      <c r="BH20" s="84" t="s">
        <v>4</v>
      </c>
      <c r="BI20" s="84" t="s">
        <v>4</v>
      </c>
      <c r="BJ20" s="84" t="s">
        <v>4</v>
      </c>
      <c r="BK20" s="84" t="s">
        <v>4</v>
      </c>
      <c r="BL20" s="85" t="s">
        <v>4</v>
      </c>
      <c r="BM20" s="100">
        <v>4</v>
      </c>
      <c r="BN20" s="96">
        <v>409</v>
      </c>
      <c r="BO20" s="96">
        <v>408</v>
      </c>
      <c r="BP20" s="96">
        <v>3</v>
      </c>
      <c r="BQ20" s="96">
        <v>1</v>
      </c>
      <c r="BR20" s="96">
        <v>408.92307692307691</v>
      </c>
      <c r="BS20" s="96">
        <v>53.23</v>
      </c>
      <c r="BT20" s="101">
        <v>1.553795E-2</v>
      </c>
      <c r="BU20" s="111">
        <v>124</v>
      </c>
      <c r="BV20" s="114">
        <v>13364</v>
      </c>
      <c r="BW20" s="7">
        <v>10.6</v>
      </c>
      <c r="BX20" s="6" t="s">
        <v>1900</v>
      </c>
      <c r="BY20" s="6"/>
      <c r="BZ20" s="6" t="s">
        <v>1959</v>
      </c>
      <c r="CA20" s="6" t="s">
        <v>1960</v>
      </c>
      <c r="CB20" s="6" t="s">
        <v>1961</v>
      </c>
      <c r="CC20" s="6" t="s">
        <v>1962</v>
      </c>
      <c r="CD20" s="6" t="s">
        <v>1963</v>
      </c>
      <c r="CE20" s="7" t="s">
        <v>1964</v>
      </c>
    </row>
    <row r="21" spans="1:83" x14ac:dyDescent="0.3">
      <c r="A21" s="114" t="s">
        <v>7020</v>
      </c>
      <c r="B21" s="114" t="s">
        <v>8004</v>
      </c>
      <c r="C21" s="5">
        <v>38</v>
      </c>
      <c r="D21" s="191">
        <v>3.2211200000000001E-3</v>
      </c>
      <c r="E21" s="188">
        <v>9</v>
      </c>
      <c r="F21" s="114">
        <v>2.7439999999999999E-3</v>
      </c>
      <c r="G21" s="114">
        <v>3</v>
      </c>
      <c r="H21" s="5" t="s">
        <v>7998</v>
      </c>
      <c r="I21" s="191" t="s">
        <v>7998</v>
      </c>
      <c r="K21" s="191">
        <v>12</v>
      </c>
      <c r="L21" s="6">
        <v>3.2209999999999999E-3</v>
      </c>
      <c r="M21" s="114">
        <v>1</v>
      </c>
      <c r="N21" s="6">
        <v>2.7439999999999999E-3</v>
      </c>
      <c r="O21" s="114">
        <v>3</v>
      </c>
      <c r="P21" s="6">
        <v>0</v>
      </c>
      <c r="Q21" s="114">
        <v>0</v>
      </c>
      <c r="R21" s="6">
        <v>1.7976931348623157E+308</v>
      </c>
      <c r="S21" s="114">
        <v>1</v>
      </c>
      <c r="T21" s="6" t="s">
        <v>658</v>
      </c>
      <c r="U21" s="114" t="s">
        <v>658</v>
      </c>
      <c r="V21" s="6" t="s">
        <v>659</v>
      </c>
      <c r="W21" s="114" t="s">
        <v>7020</v>
      </c>
      <c r="X21" s="114" t="s">
        <v>8004</v>
      </c>
      <c r="Y21" s="23">
        <v>5</v>
      </c>
      <c r="Z21" s="24">
        <v>38</v>
      </c>
      <c r="AA21" s="24">
        <v>38</v>
      </c>
      <c r="AB21" s="24">
        <v>5</v>
      </c>
      <c r="AC21" s="24">
        <v>0</v>
      </c>
      <c r="AD21" s="24">
        <v>38</v>
      </c>
      <c r="AE21" s="24">
        <v>34.96</v>
      </c>
      <c r="AF21" s="25">
        <v>3.2211200000000001E-3</v>
      </c>
      <c r="AG21" s="40">
        <v>1</v>
      </c>
      <c r="AH21" s="36">
        <v>11</v>
      </c>
      <c r="AI21" s="36">
        <v>11</v>
      </c>
      <c r="AJ21" s="36">
        <v>1</v>
      </c>
      <c r="AK21" s="36">
        <v>0</v>
      </c>
      <c r="AL21" s="36">
        <v>11</v>
      </c>
      <c r="AM21" s="36">
        <v>12.2</v>
      </c>
      <c r="AN21" s="41">
        <v>4.2614899999999997E-3</v>
      </c>
      <c r="AO21" s="53">
        <v>2</v>
      </c>
      <c r="AP21" s="54">
        <v>12</v>
      </c>
      <c r="AQ21" s="54">
        <v>12</v>
      </c>
      <c r="AR21" s="54">
        <v>2</v>
      </c>
      <c r="AS21" s="54">
        <v>0</v>
      </c>
      <c r="AT21" s="54">
        <v>12</v>
      </c>
      <c r="AU21" s="54">
        <v>20.329999999999998</v>
      </c>
      <c r="AV21" s="55">
        <v>2.7523500000000002E-3</v>
      </c>
      <c r="AW21" s="68">
        <v>1</v>
      </c>
      <c r="AX21" s="69">
        <v>4</v>
      </c>
      <c r="AY21" s="69">
        <v>4</v>
      </c>
      <c r="AZ21" s="69">
        <v>1</v>
      </c>
      <c r="BA21" s="69">
        <v>0</v>
      </c>
      <c r="BB21" s="69">
        <v>4</v>
      </c>
      <c r="BC21" s="69">
        <v>12.2</v>
      </c>
      <c r="BD21" s="70">
        <v>1.21802E-3</v>
      </c>
      <c r="BE21" s="83" t="s">
        <v>4</v>
      </c>
      <c r="BF21" s="84" t="s">
        <v>4</v>
      </c>
      <c r="BG21" s="84" t="s">
        <v>4</v>
      </c>
      <c r="BH21" s="84" t="s">
        <v>4</v>
      </c>
      <c r="BI21" s="84" t="s">
        <v>4</v>
      </c>
      <c r="BJ21" s="84" t="s">
        <v>4</v>
      </c>
      <c r="BK21" s="84" t="s">
        <v>4</v>
      </c>
      <c r="BL21" s="85" t="s">
        <v>4</v>
      </c>
      <c r="BM21" s="100">
        <v>5</v>
      </c>
      <c r="BN21" s="96">
        <v>63</v>
      </c>
      <c r="BO21" s="96">
        <v>63</v>
      </c>
      <c r="BP21" s="96">
        <v>5</v>
      </c>
      <c r="BQ21" s="96">
        <v>0</v>
      </c>
      <c r="BR21" s="96">
        <v>63</v>
      </c>
      <c r="BS21" s="96">
        <v>34.96</v>
      </c>
      <c r="BT21" s="101">
        <v>2.4132899999999998E-3</v>
      </c>
      <c r="BU21" s="111">
        <v>123</v>
      </c>
      <c r="BV21" s="114">
        <v>13696</v>
      </c>
      <c r="BW21" s="7">
        <v>10.3</v>
      </c>
      <c r="BX21" s="6" t="s">
        <v>1900</v>
      </c>
      <c r="BY21" s="6"/>
      <c r="BZ21" s="6" t="s">
        <v>2147</v>
      </c>
      <c r="CA21" s="6" t="s">
        <v>2148</v>
      </c>
      <c r="CB21" s="6" t="s">
        <v>2149</v>
      </c>
      <c r="CC21" s="6"/>
      <c r="CD21" s="6"/>
      <c r="CE21" s="7"/>
    </row>
    <row r="22" spans="1:83" x14ac:dyDescent="0.3">
      <c r="A22" s="114"/>
      <c r="B22" s="114"/>
      <c r="C22" s="5"/>
      <c r="D22" s="191"/>
      <c r="E22" s="188"/>
      <c r="F22" s="114"/>
      <c r="G22" s="114"/>
      <c r="H22" s="5"/>
      <c r="I22" s="191"/>
      <c r="K22" s="191"/>
      <c r="L22" s="6"/>
      <c r="M22" s="114"/>
      <c r="N22" s="6"/>
      <c r="O22" s="114"/>
      <c r="P22" s="6"/>
      <c r="Q22" s="114"/>
      <c r="R22" s="6"/>
      <c r="S22" s="114"/>
      <c r="T22" s="6"/>
      <c r="U22" s="114"/>
      <c r="V22" s="6"/>
      <c r="W22" s="114"/>
      <c r="X22" s="114"/>
      <c r="Y22" s="23"/>
      <c r="Z22" s="24"/>
      <c r="AA22" s="24"/>
      <c r="AB22" s="24"/>
      <c r="AC22" s="24"/>
      <c r="AD22" s="24"/>
      <c r="AE22" s="24"/>
      <c r="AF22" s="25"/>
      <c r="AG22" s="40"/>
      <c r="AH22" s="36"/>
      <c r="AI22" s="36"/>
      <c r="AJ22" s="36"/>
      <c r="AK22" s="36"/>
      <c r="AL22" s="36"/>
      <c r="AM22" s="36"/>
      <c r="AN22" s="41"/>
      <c r="AO22" s="53"/>
      <c r="AP22" s="54"/>
      <c r="AQ22" s="54"/>
      <c r="AR22" s="54"/>
      <c r="AS22" s="54"/>
      <c r="AT22" s="54"/>
      <c r="AU22" s="54"/>
      <c r="AV22" s="55"/>
      <c r="AW22" s="68"/>
      <c r="AX22" s="69"/>
      <c r="AY22" s="69"/>
      <c r="AZ22" s="69"/>
      <c r="BA22" s="69"/>
      <c r="BB22" s="69"/>
      <c r="BC22" s="69"/>
      <c r="BD22" s="70"/>
      <c r="BE22" s="83"/>
      <c r="BF22" s="84"/>
      <c r="BG22" s="84"/>
      <c r="BH22" s="84"/>
      <c r="BI22" s="84"/>
      <c r="BJ22" s="84"/>
      <c r="BK22" s="84"/>
      <c r="BL22" s="85"/>
      <c r="BM22" s="100"/>
      <c r="BN22" s="96"/>
      <c r="BO22" s="96"/>
      <c r="BP22" s="96"/>
      <c r="BQ22" s="96"/>
      <c r="BR22" s="96"/>
      <c r="BS22" s="96"/>
      <c r="BT22" s="101"/>
      <c r="BU22" s="111"/>
      <c r="BV22" s="114"/>
      <c r="BW22" s="7"/>
      <c r="BX22" s="6"/>
      <c r="BY22" s="6"/>
      <c r="BZ22" s="6"/>
      <c r="CA22" s="6"/>
      <c r="CB22" s="6"/>
      <c r="CC22" s="6"/>
      <c r="CD22" s="6"/>
      <c r="CE22" s="7"/>
    </row>
    <row r="23" spans="1:83" x14ac:dyDescent="0.3">
      <c r="A23" s="114" t="s">
        <v>7058</v>
      </c>
      <c r="B23" s="114" t="s">
        <v>2453</v>
      </c>
      <c r="C23" s="5">
        <v>36</v>
      </c>
      <c r="D23" s="191">
        <v>8.9795000000000001E-4</v>
      </c>
      <c r="E23" s="188">
        <v>12.333333333333334</v>
      </c>
      <c r="F23" s="114">
        <v>1.2179999999999999E-3</v>
      </c>
      <c r="G23" s="114">
        <v>3</v>
      </c>
      <c r="H23" s="5" t="s">
        <v>7998</v>
      </c>
      <c r="I23" s="191" t="s">
        <v>7998</v>
      </c>
      <c r="K23" s="191">
        <v>38</v>
      </c>
      <c r="L23" s="6">
        <v>8.9800000000000004E-4</v>
      </c>
      <c r="M23" s="114">
        <v>1</v>
      </c>
      <c r="N23" s="6">
        <v>1.2179999999999999E-3</v>
      </c>
      <c r="O23" s="114">
        <v>3</v>
      </c>
      <c r="P23" s="6">
        <v>0</v>
      </c>
      <c r="Q23" s="114">
        <v>0</v>
      </c>
      <c r="R23" s="6">
        <v>1.7976931348623157E+308</v>
      </c>
      <c r="S23" s="114">
        <v>1</v>
      </c>
      <c r="T23" s="6" t="s">
        <v>413</v>
      </c>
      <c r="U23" s="114" t="s">
        <v>413</v>
      </c>
      <c r="V23" s="6" t="s">
        <v>414</v>
      </c>
      <c r="W23" s="114" t="s">
        <v>7058</v>
      </c>
      <c r="X23" s="114" t="s">
        <v>2453</v>
      </c>
      <c r="Y23" s="23">
        <v>8</v>
      </c>
      <c r="Z23" s="24">
        <v>36</v>
      </c>
      <c r="AA23" s="24">
        <v>36</v>
      </c>
      <c r="AB23" s="24">
        <v>8</v>
      </c>
      <c r="AC23" s="24">
        <v>0</v>
      </c>
      <c r="AD23" s="24">
        <v>36</v>
      </c>
      <c r="AE23" s="24">
        <v>33.97</v>
      </c>
      <c r="AF23" s="25">
        <v>8.9795000000000001E-4</v>
      </c>
      <c r="AG23" s="40">
        <v>8</v>
      </c>
      <c r="AH23" s="36">
        <v>23</v>
      </c>
      <c r="AI23" s="36">
        <v>23</v>
      </c>
      <c r="AJ23" s="36">
        <v>8</v>
      </c>
      <c r="AK23" s="36">
        <v>0</v>
      </c>
      <c r="AL23" s="36">
        <v>23</v>
      </c>
      <c r="AM23" s="36">
        <v>36.119999999999997</v>
      </c>
      <c r="AN23" s="41">
        <v>2.62196E-3</v>
      </c>
      <c r="AO23" s="53">
        <v>5</v>
      </c>
      <c r="AP23" s="54">
        <v>10</v>
      </c>
      <c r="AQ23" s="54">
        <v>10</v>
      </c>
      <c r="AR23" s="54">
        <v>5</v>
      </c>
      <c r="AS23" s="54">
        <v>0</v>
      </c>
      <c r="AT23" s="54">
        <v>10</v>
      </c>
      <c r="AU23" s="54">
        <v>25.6</v>
      </c>
      <c r="AV23" s="55">
        <v>6.7491999999999997E-4</v>
      </c>
      <c r="AW23" s="68">
        <v>3</v>
      </c>
      <c r="AX23" s="69">
        <v>4</v>
      </c>
      <c r="AY23" s="69">
        <v>4</v>
      </c>
      <c r="AZ23" s="69">
        <v>3</v>
      </c>
      <c r="BA23" s="69">
        <v>0</v>
      </c>
      <c r="BB23" s="69">
        <v>4</v>
      </c>
      <c r="BC23" s="69">
        <v>16.989999999999998</v>
      </c>
      <c r="BD23" s="70">
        <v>3.5840999999999998E-4</v>
      </c>
      <c r="BE23" s="83" t="s">
        <v>4</v>
      </c>
      <c r="BF23" s="84" t="s">
        <v>4</v>
      </c>
      <c r="BG23" s="84" t="s">
        <v>4</v>
      </c>
      <c r="BH23" s="84" t="s">
        <v>4</v>
      </c>
      <c r="BI23" s="84" t="s">
        <v>4</v>
      </c>
      <c r="BJ23" s="84" t="s">
        <v>4</v>
      </c>
      <c r="BK23" s="84" t="s">
        <v>4</v>
      </c>
      <c r="BL23" s="85" t="s">
        <v>4</v>
      </c>
      <c r="BM23" s="100">
        <v>10</v>
      </c>
      <c r="BN23" s="96">
        <v>72</v>
      </c>
      <c r="BO23" s="96">
        <v>72</v>
      </c>
      <c r="BP23" s="96">
        <v>10</v>
      </c>
      <c r="BQ23" s="96">
        <v>0</v>
      </c>
      <c r="BR23" s="96">
        <v>72</v>
      </c>
      <c r="BS23" s="96">
        <v>40.909999999999997</v>
      </c>
      <c r="BT23" s="101">
        <v>8.1158000000000001E-4</v>
      </c>
      <c r="BU23" s="111">
        <v>418</v>
      </c>
      <c r="BV23" s="114">
        <v>47033</v>
      </c>
      <c r="BW23" s="7">
        <v>6</v>
      </c>
      <c r="BX23" s="6" t="s">
        <v>1865</v>
      </c>
      <c r="BY23" s="6"/>
      <c r="BZ23" s="6" t="s">
        <v>2454</v>
      </c>
      <c r="CA23" s="6" t="s">
        <v>2455</v>
      </c>
      <c r="CB23" s="6" t="s">
        <v>2456</v>
      </c>
      <c r="CC23" s="6" t="s">
        <v>2457</v>
      </c>
      <c r="CD23" s="6" t="s">
        <v>1883</v>
      </c>
      <c r="CE23" s="7" t="s">
        <v>1884</v>
      </c>
    </row>
    <row r="24" spans="1:83" x14ac:dyDescent="0.3">
      <c r="A24" s="114" t="s">
        <v>7110</v>
      </c>
      <c r="B24" s="114" t="s">
        <v>2916</v>
      </c>
      <c r="C24" s="5">
        <v>12</v>
      </c>
      <c r="D24" s="191">
        <v>3.1754999999999999E-4</v>
      </c>
      <c r="E24" s="188">
        <v>5.666666666666667</v>
      </c>
      <c r="F24" s="114">
        <v>6.1899999999999998E-4</v>
      </c>
      <c r="G24" s="114">
        <v>3</v>
      </c>
      <c r="H24" s="5" t="s">
        <v>7998</v>
      </c>
      <c r="I24" s="191" t="s">
        <v>7998</v>
      </c>
      <c r="K24" s="191">
        <v>99</v>
      </c>
      <c r="L24" s="6">
        <v>3.1799999999999998E-4</v>
      </c>
      <c r="M24" s="114">
        <v>1</v>
      </c>
      <c r="N24" s="6">
        <v>6.1899999999999998E-4</v>
      </c>
      <c r="O24" s="114">
        <v>3</v>
      </c>
      <c r="P24" s="6">
        <v>0</v>
      </c>
      <c r="Q24" s="114">
        <v>0</v>
      </c>
      <c r="R24" s="6">
        <v>1.7976931348623157E+308</v>
      </c>
      <c r="S24" s="114">
        <v>1</v>
      </c>
      <c r="T24" s="6" t="s">
        <v>373</v>
      </c>
      <c r="U24" s="114" t="s">
        <v>373</v>
      </c>
      <c r="V24" s="6" t="s">
        <v>374</v>
      </c>
      <c r="W24" s="114" t="s">
        <v>7110</v>
      </c>
      <c r="X24" s="114" t="s">
        <v>2916</v>
      </c>
      <c r="Y24" s="23">
        <v>5</v>
      </c>
      <c r="Z24" s="24">
        <v>12</v>
      </c>
      <c r="AA24" s="24">
        <v>12</v>
      </c>
      <c r="AB24" s="24">
        <v>5</v>
      </c>
      <c r="AC24" s="24">
        <v>0</v>
      </c>
      <c r="AD24" s="24">
        <v>12</v>
      </c>
      <c r="AE24" s="24">
        <v>16.239999999999998</v>
      </c>
      <c r="AF24" s="25">
        <v>3.1754999999999999E-4</v>
      </c>
      <c r="AG24" s="40">
        <v>5</v>
      </c>
      <c r="AH24" s="36">
        <v>12</v>
      </c>
      <c r="AI24" s="36">
        <v>12</v>
      </c>
      <c r="AJ24" s="36">
        <v>5</v>
      </c>
      <c r="AK24" s="36">
        <v>0</v>
      </c>
      <c r="AL24" s="36">
        <v>12</v>
      </c>
      <c r="AM24" s="36">
        <v>18.53</v>
      </c>
      <c r="AN24" s="41">
        <v>1.4513099999999999E-3</v>
      </c>
      <c r="AO24" s="53">
        <v>3</v>
      </c>
      <c r="AP24" s="54">
        <v>3</v>
      </c>
      <c r="AQ24" s="54">
        <v>3</v>
      </c>
      <c r="AR24" s="54">
        <v>3</v>
      </c>
      <c r="AS24" s="54">
        <v>0</v>
      </c>
      <c r="AT24" s="54">
        <v>3</v>
      </c>
      <c r="AU24" s="54">
        <v>10.41</v>
      </c>
      <c r="AV24" s="55">
        <v>2.1481000000000001E-4</v>
      </c>
      <c r="AW24" s="68">
        <v>2</v>
      </c>
      <c r="AX24" s="69">
        <v>2</v>
      </c>
      <c r="AY24" s="69">
        <v>2</v>
      </c>
      <c r="AZ24" s="69">
        <v>2</v>
      </c>
      <c r="BA24" s="69">
        <v>0</v>
      </c>
      <c r="BB24" s="69">
        <v>2</v>
      </c>
      <c r="BC24" s="69">
        <v>7.36</v>
      </c>
      <c r="BD24" s="70">
        <v>1.9012E-4</v>
      </c>
      <c r="BE24" s="83" t="s">
        <v>4</v>
      </c>
      <c r="BF24" s="84" t="s">
        <v>4</v>
      </c>
      <c r="BG24" s="84" t="s">
        <v>4</v>
      </c>
      <c r="BH24" s="84" t="s">
        <v>4</v>
      </c>
      <c r="BI24" s="84" t="s">
        <v>4</v>
      </c>
      <c r="BJ24" s="84" t="s">
        <v>4</v>
      </c>
      <c r="BK24" s="84" t="s">
        <v>4</v>
      </c>
      <c r="BL24" s="85" t="s">
        <v>4</v>
      </c>
      <c r="BM24" s="100">
        <v>8</v>
      </c>
      <c r="BN24" s="96">
        <v>29</v>
      </c>
      <c r="BO24" s="96">
        <v>29</v>
      </c>
      <c r="BP24" s="96">
        <v>8</v>
      </c>
      <c r="BQ24" s="96">
        <v>0</v>
      </c>
      <c r="BR24" s="96">
        <v>29</v>
      </c>
      <c r="BS24" s="96">
        <v>27.41</v>
      </c>
      <c r="BT24" s="101">
        <v>3.4680000000000003E-4</v>
      </c>
      <c r="BU24" s="111">
        <v>394</v>
      </c>
      <c r="BV24" s="114">
        <v>44703</v>
      </c>
      <c r="BW24" s="7">
        <v>6.2</v>
      </c>
      <c r="BX24" s="6" t="s">
        <v>4</v>
      </c>
      <c r="BY24" s="6"/>
      <c r="BZ24" s="6" t="s">
        <v>2917</v>
      </c>
      <c r="CA24" s="6" t="s">
        <v>2918</v>
      </c>
      <c r="CB24" s="6" t="s">
        <v>2919</v>
      </c>
      <c r="CC24" s="6"/>
      <c r="CD24" s="6"/>
      <c r="CE24" s="7"/>
    </row>
    <row r="25" spans="1:83" x14ac:dyDescent="0.3">
      <c r="A25" s="114" t="s">
        <v>7364</v>
      </c>
      <c r="B25" s="114" t="s">
        <v>2690</v>
      </c>
      <c r="C25" s="5">
        <v>6</v>
      </c>
      <c r="D25" s="191">
        <v>1.6593000000000001E-4</v>
      </c>
      <c r="E25" s="188">
        <v>7</v>
      </c>
      <c r="F25" s="114">
        <v>8.0699999999999999E-4</v>
      </c>
      <c r="G25" s="114">
        <v>2</v>
      </c>
      <c r="H25" s="5" t="s">
        <v>7998</v>
      </c>
      <c r="I25" s="191" t="s">
        <v>7998</v>
      </c>
      <c r="K25" s="191">
        <v>382</v>
      </c>
      <c r="L25" s="6">
        <v>1.66E-4</v>
      </c>
      <c r="M25" s="114">
        <v>1</v>
      </c>
      <c r="N25" s="6">
        <v>8.0699999999999999E-4</v>
      </c>
      <c r="O25" s="114">
        <v>2</v>
      </c>
      <c r="P25" s="6">
        <v>0</v>
      </c>
      <c r="Q25" s="114">
        <v>0</v>
      </c>
      <c r="R25" s="6">
        <v>1.7976931348623157E+308</v>
      </c>
      <c r="S25" s="114">
        <v>1</v>
      </c>
      <c r="T25" s="6" t="s">
        <v>1023</v>
      </c>
      <c r="U25" s="114" t="s">
        <v>1023</v>
      </c>
      <c r="V25" s="6" t="s">
        <v>1024</v>
      </c>
      <c r="W25" s="114" t="s">
        <v>7364</v>
      </c>
      <c r="X25" s="114" t="s">
        <v>2690</v>
      </c>
      <c r="Y25" s="23">
        <v>1</v>
      </c>
      <c r="Z25" s="24">
        <v>6</v>
      </c>
      <c r="AA25" s="24">
        <v>6</v>
      </c>
      <c r="AB25" s="24">
        <v>1</v>
      </c>
      <c r="AC25" s="24">
        <v>0</v>
      </c>
      <c r="AD25" s="24">
        <v>6</v>
      </c>
      <c r="AE25" s="24">
        <v>5.31</v>
      </c>
      <c r="AF25" s="25">
        <v>1.6593000000000001E-4</v>
      </c>
      <c r="AG25" s="40">
        <v>4</v>
      </c>
      <c r="AH25" s="36">
        <v>11</v>
      </c>
      <c r="AI25" s="36">
        <v>11</v>
      </c>
      <c r="AJ25" s="36">
        <v>4</v>
      </c>
      <c r="AK25" s="36">
        <v>0</v>
      </c>
      <c r="AL25" s="36">
        <v>11</v>
      </c>
      <c r="AM25" s="36">
        <v>17.239999999999998</v>
      </c>
      <c r="AN25" s="41">
        <v>1.39035E-3</v>
      </c>
      <c r="AO25" s="53">
        <v>3</v>
      </c>
      <c r="AP25" s="54">
        <v>3</v>
      </c>
      <c r="AQ25" s="54">
        <v>3</v>
      </c>
      <c r="AR25" s="54">
        <v>3</v>
      </c>
      <c r="AS25" s="54">
        <v>0</v>
      </c>
      <c r="AT25" s="54">
        <v>3</v>
      </c>
      <c r="AU25" s="54">
        <v>13.79</v>
      </c>
      <c r="AV25" s="55">
        <v>2.2450000000000001E-4</v>
      </c>
      <c r="AW25" s="68" t="s">
        <v>4</v>
      </c>
      <c r="AX25" s="69" t="s">
        <v>4</v>
      </c>
      <c r="AY25" s="69" t="s">
        <v>4</v>
      </c>
      <c r="AZ25" s="69" t="s">
        <v>4</v>
      </c>
      <c r="BA25" s="69" t="s">
        <v>4</v>
      </c>
      <c r="BB25" s="69" t="s">
        <v>4</v>
      </c>
      <c r="BC25" s="69" t="s">
        <v>4</v>
      </c>
      <c r="BD25" s="70" t="s">
        <v>4</v>
      </c>
      <c r="BE25" s="83" t="s">
        <v>4</v>
      </c>
      <c r="BF25" s="84" t="s">
        <v>4</v>
      </c>
      <c r="BG25" s="84" t="s">
        <v>4</v>
      </c>
      <c r="BH25" s="84" t="s">
        <v>4</v>
      </c>
      <c r="BI25" s="84" t="s">
        <v>4</v>
      </c>
      <c r="BJ25" s="84" t="s">
        <v>4</v>
      </c>
      <c r="BK25" s="84" t="s">
        <v>4</v>
      </c>
      <c r="BL25" s="85" t="s">
        <v>4</v>
      </c>
      <c r="BM25" s="100">
        <v>5</v>
      </c>
      <c r="BN25" s="96">
        <v>20</v>
      </c>
      <c r="BO25" s="96">
        <v>20</v>
      </c>
      <c r="BP25" s="96">
        <v>5</v>
      </c>
      <c r="BQ25" s="96">
        <v>0</v>
      </c>
      <c r="BR25" s="96">
        <v>20</v>
      </c>
      <c r="BS25" s="96">
        <v>19.63</v>
      </c>
      <c r="BT25" s="101">
        <v>2.4996000000000003E-4</v>
      </c>
      <c r="BU25" s="111">
        <v>377</v>
      </c>
      <c r="BV25" s="114">
        <v>41601</v>
      </c>
      <c r="BW25" s="7">
        <v>8.4</v>
      </c>
      <c r="BX25" s="6" t="s">
        <v>1900</v>
      </c>
      <c r="BY25" s="6"/>
      <c r="BZ25" s="6" t="s">
        <v>2691</v>
      </c>
      <c r="CA25" s="6" t="s">
        <v>2692</v>
      </c>
      <c r="CB25" s="6" t="s">
        <v>2693</v>
      </c>
      <c r="CC25" s="6" t="s">
        <v>2694</v>
      </c>
      <c r="CD25" s="6" t="s">
        <v>1876</v>
      </c>
      <c r="CE25" s="7" t="s">
        <v>2695</v>
      </c>
    </row>
    <row r="26" spans="1:83" x14ac:dyDescent="0.3">
      <c r="A26" s="114" t="s">
        <v>7119</v>
      </c>
      <c r="B26" s="114" t="s">
        <v>3022</v>
      </c>
      <c r="C26" s="5">
        <v>37</v>
      </c>
      <c r="D26" s="191">
        <v>1.28163E-3</v>
      </c>
      <c r="E26" s="188">
        <v>4.333333333333333</v>
      </c>
      <c r="F26" s="114">
        <v>5.7700000000000004E-4</v>
      </c>
      <c r="G26" s="114">
        <v>3</v>
      </c>
      <c r="H26" s="5" t="s">
        <v>7998</v>
      </c>
      <c r="I26" s="191" t="s">
        <v>7998</v>
      </c>
      <c r="K26" s="191">
        <v>29</v>
      </c>
      <c r="L26" s="6">
        <v>1.2819999999999999E-3</v>
      </c>
      <c r="M26" s="114">
        <v>1</v>
      </c>
      <c r="N26" s="6">
        <v>5.7700000000000004E-4</v>
      </c>
      <c r="O26" s="114">
        <v>3</v>
      </c>
      <c r="P26" s="6">
        <v>0</v>
      </c>
      <c r="Q26" s="114">
        <v>0</v>
      </c>
      <c r="R26" s="6">
        <v>1.7976931348623157E+308</v>
      </c>
      <c r="S26" s="114">
        <v>1</v>
      </c>
      <c r="T26" s="6" t="s">
        <v>548</v>
      </c>
      <c r="U26" s="114" t="s">
        <v>548</v>
      </c>
      <c r="V26" s="6" t="s">
        <v>549</v>
      </c>
      <c r="W26" s="114" t="s">
        <v>7119</v>
      </c>
      <c r="X26" s="114" t="s">
        <v>3022</v>
      </c>
      <c r="Y26" s="23">
        <v>4</v>
      </c>
      <c r="Z26" s="24">
        <v>37</v>
      </c>
      <c r="AA26" s="24">
        <v>37</v>
      </c>
      <c r="AB26" s="24">
        <v>4</v>
      </c>
      <c r="AC26" s="24">
        <v>0</v>
      </c>
      <c r="AD26" s="24">
        <v>37</v>
      </c>
      <c r="AE26" s="24">
        <v>17.28</v>
      </c>
      <c r="AF26" s="25">
        <v>1.28163E-3</v>
      </c>
      <c r="AG26" s="40">
        <v>3</v>
      </c>
      <c r="AH26" s="36">
        <v>7</v>
      </c>
      <c r="AI26" s="36">
        <v>7</v>
      </c>
      <c r="AJ26" s="36">
        <v>3</v>
      </c>
      <c r="AK26" s="36">
        <v>0</v>
      </c>
      <c r="AL26" s="36">
        <v>7</v>
      </c>
      <c r="AM26" s="36">
        <v>13.29</v>
      </c>
      <c r="AN26" s="41">
        <v>1.1081699999999999E-3</v>
      </c>
      <c r="AO26" s="53">
        <v>2</v>
      </c>
      <c r="AP26" s="54">
        <v>4</v>
      </c>
      <c r="AQ26" s="54">
        <v>4</v>
      </c>
      <c r="AR26" s="54">
        <v>2</v>
      </c>
      <c r="AS26" s="54">
        <v>0</v>
      </c>
      <c r="AT26" s="54">
        <v>4</v>
      </c>
      <c r="AU26" s="54">
        <v>8.64</v>
      </c>
      <c r="AV26" s="55">
        <v>3.7490000000000001E-4</v>
      </c>
      <c r="AW26" s="68">
        <v>1</v>
      </c>
      <c r="AX26" s="69">
        <v>2</v>
      </c>
      <c r="AY26" s="69">
        <v>2</v>
      </c>
      <c r="AZ26" s="69">
        <v>1</v>
      </c>
      <c r="BA26" s="69">
        <v>0</v>
      </c>
      <c r="BB26" s="69">
        <v>2</v>
      </c>
      <c r="BC26" s="69">
        <v>3.65</v>
      </c>
      <c r="BD26" s="70">
        <v>2.4886999999999999E-4</v>
      </c>
      <c r="BE26" s="83" t="s">
        <v>4</v>
      </c>
      <c r="BF26" s="84" t="s">
        <v>4</v>
      </c>
      <c r="BG26" s="84" t="s">
        <v>4</v>
      </c>
      <c r="BH26" s="84" t="s">
        <v>4</v>
      </c>
      <c r="BI26" s="84" t="s">
        <v>4</v>
      </c>
      <c r="BJ26" s="84" t="s">
        <v>4</v>
      </c>
      <c r="BK26" s="84" t="s">
        <v>4</v>
      </c>
      <c r="BL26" s="85" t="s">
        <v>4</v>
      </c>
      <c r="BM26" s="100">
        <v>4</v>
      </c>
      <c r="BN26" s="96">
        <v>50</v>
      </c>
      <c r="BO26" s="96">
        <v>50</v>
      </c>
      <c r="BP26" s="96">
        <v>4</v>
      </c>
      <c r="BQ26" s="96">
        <v>0</v>
      </c>
      <c r="BR26" s="96">
        <v>50</v>
      </c>
      <c r="BS26" s="96">
        <v>17.28</v>
      </c>
      <c r="BT26" s="101">
        <v>7.8266999999999996E-4</v>
      </c>
      <c r="BU26" s="111">
        <v>301</v>
      </c>
      <c r="BV26" s="114">
        <v>35104</v>
      </c>
      <c r="BW26" s="7">
        <v>7.9</v>
      </c>
      <c r="BX26" s="6" t="s">
        <v>1900</v>
      </c>
      <c r="BY26" s="6"/>
      <c r="BZ26" s="6" t="s">
        <v>3023</v>
      </c>
      <c r="CA26" s="6" t="s">
        <v>3024</v>
      </c>
      <c r="CB26" s="6" t="s">
        <v>3025</v>
      </c>
      <c r="CC26" s="6"/>
      <c r="CD26" s="6"/>
      <c r="CE26" s="7"/>
    </row>
    <row r="27" spans="1:83" x14ac:dyDescent="0.3">
      <c r="A27" s="114" t="s">
        <v>7339</v>
      </c>
      <c r="B27" s="114" t="s">
        <v>2197</v>
      </c>
      <c r="C27" s="5">
        <v>26</v>
      </c>
      <c r="D27" s="191">
        <v>1.5315400000000001E-3</v>
      </c>
      <c r="E27" s="188">
        <v>8</v>
      </c>
      <c r="F27" s="114">
        <v>2.0439999999999998E-3</v>
      </c>
      <c r="G27" s="114">
        <v>2</v>
      </c>
      <c r="H27" s="5" t="s">
        <v>7998</v>
      </c>
      <c r="I27" s="191" t="s">
        <v>7998</v>
      </c>
      <c r="K27" s="191">
        <v>336</v>
      </c>
      <c r="L27" s="6">
        <v>1.5319999999999999E-3</v>
      </c>
      <c r="M27" s="114">
        <v>1</v>
      </c>
      <c r="N27" s="6">
        <v>2.0439999999999998E-3</v>
      </c>
      <c r="O27" s="114">
        <v>2</v>
      </c>
      <c r="P27" s="6">
        <v>0</v>
      </c>
      <c r="Q27" s="114">
        <v>0</v>
      </c>
      <c r="R27" s="6">
        <v>1.7976931348623157E+308</v>
      </c>
      <c r="S27" s="114">
        <v>1</v>
      </c>
      <c r="T27" s="6" t="s">
        <v>1120</v>
      </c>
      <c r="U27" s="114" t="s">
        <v>1120</v>
      </c>
      <c r="V27" s="6" t="s">
        <v>1121</v>
      </c>
      <c r="W27" s="114" t="s">
        <v>7339</v>
      </c>
      <c r="X27" s="114" t="s">
        <v>2197</v>
      </c>
      <c r="Y27" s="23">
        <v>2</v>
      </c>
      <c r="Z27" s="24">
        <v>26</v>
      </c>
      <c r="AA27" s="24">
        <v>26</v>
      </c>
      <c r="AB27" s="24">
        <v>2</v>
      </c>
      <c r="AC27" s="24">
        <v>0</v>
      </c>
      <c r="AD27" s="24">
        <v>26</v>
      </c>
      <c r="AE27" s="24">
        <v>21.47</v>
      </c>
      <c r="AF27" s="25">
        <v>1.5315400000000001E-3</v>
      </c>
      <c r="AG27" s="40">
        <v>2</v>
      </c>
      <c r="AH27" s="36">
        <v>14</v>
      </c>
      <c r="AI27" s="36">
        <v>14</v>
      </c>
      <c r="AJ27" s="36">
        <v>2</v>
      </c>
      <c r="AK27" s="36">
        <v>0</v>
      </c>
      <c r="AL27" s="36">
        <v>14</v>
      </c>
      <c r="AM27" s="36">
        <v>21.47</v>
      </c>
      <c r="AN27" s="41">
        <v>3.7690200000000001E-3</v>
      </c>
      <c r="AO27" s="53">
        <v>2</v>
      </c>
      <c r="AP27" s="54">
        <v>2</v>
      </c>
      <c r="AQ27" s="54">
        <v>2</v>
      </c>
      <c r="AR27" s="54">
        <v>2</v>
      </c>
      <c r="AS27" s="54">
        <v>0</v>
      </c>
      <c r="AT27" s="54">
        <v>2</v>
      </c>
      <c r="AU27" s="54">
        <v>21.47</v>
      </c>
      <c r="AV27" s="55">
        <v>3.1877000000000001E-4</v>
      </c>
      <c r="AW27" s="68" t="s">
        <v>4</v>
      </c>
      <c r="AX27" s="69" t="s">
        <v>4</v>
      </c>
      <c r="AY27" s="69" t="s">
        <v>4</v>
      </c>
      <c r="AZ27" s="69" t="s">
        <v>4</v>
      </c>
      <c r="BA27" s="69" t="s">
        <v>4</v>
      </c>
      <c r="BB27" s="69" t="s">
        <v>4</v>
      </c>
      <c r="BC27" s="69" t="s">
        <v>4</v>
      </c>
      <c r="BD27" s="70" t="s">
        <v>4</v>
      </c>
      <c r="BE27" s="83" t="s">
        <v>4</v>
      </c>
      <c r="BF27" s="84" t="s">
        <v>4</v>
      </c>
      <c r="BG27" s="84" t="s">
        <v>4</v>
      </c>
      <c r="BH27" s="84" t="s">
        <v>4</v>
      </c>
      <c r="BI27" s="84" t="s">
        <v>4</v>
      </c>
      <c r="BJ27" s="84" t="s">
        <v>4</v>
      </c>
      <c r="BK27" s="84" t="s">
        <v>4</v>
      </c>
      <c r="BL27" s="85" t="s">
        <v>4</v>
      </c>
      <c r="BM27" s="100">
        <v>2</v>
      </c>
      <c r="BN27" s="96">
        <v>42</v>
      </c>
      <c r="BO27" s="96">
        <v>42</v>
      </c>
      <c r="BP27" s="96">
        <v>2</v>
      </c>
      <c r="BQ27" s="96">
        <v>0</v>
      </c>
      <c r="BR27" s="96">
        <v>42</v>
      </c>
      <c r="BS27" s="96">
        <v>21.47</v>
      </c>
      <c r="BT27" s="101">
        <v>1.11802E-3</v>
      </c>
      <c r="BU27" s="111">
        <v>177</v>
      </c>
      <c r="BV27" s="114">
        <v>20248</v>
      </c>
      <c r="BW27" s="7">
        <v>9.1</v>
      </c>
      <c r="BX27" s="6" t="s">
        <v>1870</v>
      </c>
      <c r="BY27" s="6"/>
      <c r="BZ27" s="6" t="s">
        <v>2198</v>
      </c>
      <c r="CA27" s="6" t="s">
        <v>2199</v>
      </c>
      <c r="CB27" s="6" t="s">
        <v>2200</v>
      </c>
      <c r="CC27" s="6"/>
      <c r="CD27" s="6"/>
      <c r="CE27" s="7"/>
    </row>
    <row r="28" spans="1:83" x14ac:dyDescent="0.3">
      <c r="A28" s="114" t="s">
        <v>7424</v>
      </c>
      <c r="B28" s="114" t="s">
        <v>4100</v>
      </c>
      <c r="C28" s="5">
        <v>1</v>
      </c>
      <c r="D28" s="191">
        <v>6.6409999999999996E-5</v>
      </c>
      <c r="E28" s="188">
        <v>1</v>
      </c>
      <c r="F28" s="114">
        <v>2.42E-4</v>
      </c>
      <c r="G28" s="114">
        <v>2</v>
      </c>
      <c r="H28" s="5" t="s">
        <v>7998</v>
      </c>
      <c r="I28" s="191" t="s">
        <v>7998</v>
      </c>
      <c r="K28" s="191">
        <v>416</v>
      </c>
      <c r="L28" s="6">
        <v>6.6000000000000005E-5</v>
      </c>
      <c r="M28" s="114">
        <v>1</v>
      </c>
      <c r="N28" s="6">
        <v>2.42E-4</v>
      </c>
      <c r="O28" s="114">
        <v>2</v>
      </c>
      <c r="P28" s="6">
        <v>0</v>
      </c>
      <c r="Q28" s="114">
        <v>0</v>
      </c>
      <c r="R28" s="6">
        <v>1.7976931348623157E+308</v>
      </c>
      <c r="S28" s="114">
        <v>2</v>
      </c>
      <c r="T28" s="6" t="s">
        <v>4101</v>
      </c>
      <c r="U28" s="114" t="s">
        <v>991</v>
      </c>
      <c r="V28" s="6" t="s">
        <v>992</v>
      </c>
      <c r="W28" s="114" t="s">
        <v>7424</v>
      </c>
      <c r="X28" s="114" t="s">
        <v>4100</v>
      </c>
      <c r="Y28" s="23">
        <v>1</v>
      </c>
      <c r="Z28" s="24">
        <v>1</v>
      </c>
      <c r="AA28" s="24">
        <v>1</v>
      </c>
      <c r="AB28" s="24">
        <v>1</v>
      </c>
      <c r="AC28" s="24">
        <v>0</v>
      </c>
      <c r="AD28" s="24">
        <v>1</v>
      </c>
      <c r="AE28" s="24">
        <v>8.92</v>
      </c>
      <c r="AF28" s="25">
        <v>6.6409999999999996E-5</v>
      </c>
      <c r="AG28" s="40">
        <v>1</v>
      </c>
      <c r="AH28" s="36">
        <v>1</v>
      </c>
      <c r="AI28" s="36">
        <v>1</v>
      </c>
      <c r="AJ28" s="36">
        <v>1</v>
      </c>
      <c r="AK28" s="36">
        <v>0</v>
      </c>
      <c r="AL28" s="36">
        <v>1</v>
      </c>
      <c r="AM28" s="36">
        <v>13.38</v>
      </c>
      <c r="AN28" s="41">
        <v>3.0351E-4</v>
      </c>
      <c r="AO28" s="53">
        <v>1</v>
      </c>
      <c r="AP28" s="54">
        <v>1</v>
      </c>
      <c r="AQ28" s="54">
        <v>1</v>
      </c>
      <c r="AR28" s="54">
        <v>1</v>
      </c>
      <c r="AS28" s="54">
        <v>0</v>
      </c>
      <c r="AT28" s="54">
        <v>1</v>
      </c>
      <c r="AU28" s="54">
        <v>13.38</v>
      </c>
      <c r="AV28" s="55">
        <v>1.7969000000000001E-4</v>
      </c>
      <c r="AW28" s="68" t="s">
        <v>4</v>
      </c>
      <c r="AX28" s="69" t="s">
        <v>4</v>
      </c>
      <c r="AY28" s="69" t="s">
        <v>4</v>
      </c>
      <c r="AZ28" s="69" t="s">
        <v>4</v>
      </c>
      <c r="BA28" s="69" t="s">
        <v>4</v>
      </c>
      <c r="BB28" s="69" t="s">
        <v>4</v>
      </c>
      <c r="BC28" s="69" t="s">
        <v>4</v>
      </c>
      <c r="BD28" s="70" t="s">
        <v>4</v>
      </c>
      <c r="BE28" s="83" t="s">
        <v>4</v>
      </c>
      <c r="BF28" s="84" t="s">
        <v>4</v>
      </c>
      <c r="BG28" s="84" t="s">
        <v>4</v>
      </c>
      <c r="BH28" s="84" t="s">
        <v>4</v>
      </c>
      <c r="BI28" s="84" t="s">
        <v>4</v>
      </c>
      <c r="BJ28" s="84" t="s">
        <v>4</v>
      </c>
      <c r="BK28" s="84" t="s">
        <v>4</v>
      </c>
      <c r="BL28" s="85" t="s">
        <v>4</v>
      </c>
      <c r="BM28" s="100">
        <v>2</v>
      </c>
      <c r="BN28" s="96">
        <v>3</v>
      </c>
      <c r="BO28" s="96">
        <v>3</v>
      </c>
      <c r="BP28" s="96">
        <v>2</v>
      </c>
      <c r="BQ28" s="96">
        <v>0</v>
      </c>
      <c r="BR28" s="96">
        <v>3</v>
      </c>
      <c r="BS28" s="96">
        <v>22.29</v>
      </c>
      <c r="BT28" s="101">
        <v>9.0030000000000004E-5</v>
      </c>
      <c r="BU28" s="111">
        <v>157</v>
      </c>
      <c r="BV28" s="114">
        <v>18224</v>
      </c>
      <c r="BW28" s="7">
        <v>8.6</v>
      </c>
      <c r="BX28" s="6" t="s">
        <v>4</v>
      </c>
      <c r="BY28" s="6"/>
      <c r="BZ28" s="6" t="s">
        <v>3498</v>
      </c>
      <c r="CA28" s="6" t="s">
        <v>2199</v>
      </c>
      <c r="CB28" s="6" t="s">
        <v>2200</v>
      </c>
      <c r="CC28" s="6"/>
      <c r="CD28" s="6"/>
      <c r="CE28" s="7"/>
    </row>
    <row r="29" spans="1:83" x14ac:dyDescent="0.3">
      <c r="A29" s="114" t="s">
        <v>7039</v>
      </c>
      <c r="B29" s="114" t="s">
        <v>2293</v>
      </c>
      <c r="C29" s="5">
        <v>9</v>
      </c>
      <c r="D29" s="191">
        <v>5.5855E-4</v>
      </c>
      <c r="E29" s="188">
        <v>6.666666666666667</v>
      </c>
      <c r="F29" s="114">
        <v>1.637E-3</v>
      </c>
      <c r="G29" s="114">
        <v>3</v>
      </c>
      <c r="H29" s="5" t="s">
        <v>7998</v>
      </c>
      <c r="I29" s="191" t="s">
        <v>7998</v>
      </c>
      <c r="K29" s="191">
        <v>56</v>
      </c>
      <c r="L29" s="6">
        <v>5.5900000000000004E-4</v>
      </c>
      <c r="M29" s="114">
        <v>1</v>
      </c>
      <c r="N29" s="6">
        <v>1.637E-3</v>
      </c>
      <c r="O29" s="114">
        <v>3</v>
      </c>
      <c r="P29" s="6">
        <v>0</v>
      </c>
      <c r="Q29" s="114">
        <v>0</v>
      </c>
      <c r="R29" s="6">
        <v>1.7976931348623157E+308</v>
      </c>
      <c r="S29" s="114">
        <v>1</v>
      </c>
      <c r="T29" s="6" t="s">
        <v>519</v>
      </c>
      <c r="U29" s="114" t="s">
        <v>519</v>
      </c>
      <c r="V29" s="6" t="s">
        <v>520</v>
      </c>
      <c r="W29" s="114" t="s">
        <v>7039</v>
      </c>
      <c r="X29" s="114" t="s">
        <v>2293</v>
      </c>
      <c r="Y29" s="23">
        <v>4</v>
      </c>
      <c r="Z29" s="24">
        <v>9</v>
      </c>
      <c r="AA29" s="24">
        <v>9</v>
      </c>
      <c r="AB29" s="24">
        <v>4</v>
      </c>
      <c r="AC29" s="24">
        <v>0</v>
      </c>
      <c r="AD29" s="24">
        <v>9</v>
      </c>
      <c r="AE29" s="24">
        <v>29.76</v>
      </c>
      <c r="AF29" s="25">
        <v>5.5855E-4</v>
      </c>
      <c r="AG29" s="40">
        <v>5</v>
      </c>
      <c r="AH29" s="36">
        <v>12</v>
      </c>
      <c r="AI29" s="36">
        <v>12</v>
      </c>
      <c r="AJ29" s="36">
        <v>5</v>
      </c>
      <c r="AK29" s="36">
        <v>0</v>
      </c>
      <c r="AL29" s="36">
        <v>12</v>
      </c>
      <c r="AM29" s="36">
        <v>42.26</v>
      </c>
      <c r="AN29" s="41">
        <v>3.4036600000000002E-3</v>
      </c>
      <c r="AO29" s="53">
        <v>3</v>
      </c>
      <c r="AP29" s="54">
        <v>5</v>
      </c>
      <c r="AQ29" s="54">
        <v>5</v>
      </c>
      <c r="AR29" s="54">
        <v>3</v>
      </c>
      <c r="AS29" s="54">
        <v>0</v>
      </c>
      <c r="AT29" s="54">
        <v>5</v>
      </c>
      <c r="AU29" s="54">
        <v>28.57</v>
      </c>
      <c r="AV29" s="55">
        <v>8.3962999999999996E-4</v>
      </c>
      <c r="AW29" s="68">
        <v>2</v>
      </c>
      <c r="AX29" s="69">
        <v>3</v>
      </c>
      <c r="AY29" s="69">
        <v>3</v>
      </c>
      <c r="AZ29" s="69">
        <v>2</v>
      </c>
      <c r="BA29" s="69">
        <v>0</v>
      </c>
      <c r="BB29" s="69">
        <v>3</v>
      </c>
      <c r="BC29" s="69">
        <v>18.45</v>
      </c>
      <c r="BD29" s="70">
        <v>6.6883000000000003E-4</v>
      </c>
      <c r="BE29" s="83" t="s">
        <v>4</v>
      </c>
      <c r="BF29" s="84" t="s">
        <v>4</v>
      </c>
      <c r="BG29" s="84" t="s">
        <v>4</v>
      </c>
      <c r="BH29" s="84" t="s">
        <v>4</v>
      </c>
      <c r="BI29" s="84" t="s">
        <v>4</v>
      </c>
      <c r="BJ29" s="84" t="s">
        <v>4</v>
      </c>
      <c r="BK29" s="84" t="s">
        <v>4</v>
      </c>
      <c r="BL29" s="85" t="s">
        <v>4</v>
      </c>
      <c r="BM29" s="100">
        <v>6</v>
      </c>
      <c r="BN29" s="96">
        <v>29</v>
      </c>
      <c r="BO29" s="96">
        <v>29</v>
      </c>
      <c r="BP29" s="96">
        <v>6</v>
      </c>
      <c r="BQ29" s="96">
        <v>0</v>
      </c>
      <c r="BR29" s="96">
        <v>29</v>
      </c>
      <c r="BS29" s="96">
        <v>48.81</v>
      </c>
      <c r="BT29" s="101">
        <v>8.1331999999999997E-4</v>
      </c>
      <c r="BU29" s="111">
        <v>168</v>
      </c>
      <c r="BV29" s="114">
        <v>19578</v>
      </c>
      <c r="BW29" s="7">
        <v>8.5</v>
      </c>
      <c r="BX29" s="6" t="s">
        <v>1900</v>
      </c>
      <c r="BY29" s="6"/>
      <c r="BZ29" s="6" t="s">
        <v>2294</v>
      </c>
      <c r="CA29" s="6" t="s">
        <v>2295</v>
      </c>
      <c r="CB29" s="6" t="s">
        <v>2296</v>
      </c>
      <c r="CC29" s="6"/>
      <c r="CD29" s="6"/>
      <c r="CE29" s="7"/>
    </row>
    <row r="30" spans="1:83" x14ac:dyDescent="0.3">
      <c r="A30" s="114" t="s">
        <v>7343</v>
      </c>
      <c r="B30" s="114" t="s">
        <v>2240</v>
      </c>
      <c r="C30" s="5">
        <v>17</v>
      </c>
      <c r="D30" s="191">
        <v>1.1738199999999999E-3</v>
      </c>
      <c r="E30" s="188">
        <v>6</v>
      </c>
      <c r="F30" s="114">
        <v>1.8259999999999999E-3</v>
      </c>
      <c r="G30" s="114">
        <v>2</v>
      </c>
      <c r="H30" s="5" t="s">
        <v>7998</v>
      </c>
      <c r="I30" s="191" t="s">
        <v>7998</v>
      </c>
      <c r="K30" s="191">
        <v>339</v>
      </c>
      <c r="L30" s="6">
        <v>1.1739999999999999E-3</v>
      </c>
      <c r="M30" s="114">
        <v>1</v>
      </c>
      <c r="N30" s="6">
        <v>1.8259999999999999E-3</v>
      </c>
      <c r="O30" s="114">
        <v>2</v>
      </c>
      <c r="P30" s="6">
        <v>0</v>
      </c>
      <c r="Q30" s="114">
        <v>0</v>
      </c>
      <c r="R30" s="6">
        <v>1.7976931348623157E+308</v>
      </c>
      <c r="S30" s="114">
        <v>1</v>
      </c>
      <c r="T30" s="6" t="s">
        <v>962</v>
      </c>
      <c r="U30" s="114" t="s">
        <v>962</v>
      </c>
      <c r="V30" s="6" t="s">
        <v>963</v>
      </c>
      <c r="W30" s="114" t="s">
        <v>7343</v>
      </c>
      <c r="X30" s="114" t="s">
        <v>2240</v>
      </c>
      <c r="Y30" s="23">
        <v>3</v>
      </c>
      <c r="Z30" s="24">
        <v>17</v>
      </c>
      <c r="AA30" s="24">
        <v>17</v>
      </c>
      <c r="AB30" s="24">
        <v>3</v>
      </c>
      <c r="AC30" s="24">
        <v>0</v>
      </c>
      <c r="AD30" s="24">
        <v>17</v>
      </c>
      <c r="AE30" s="24">
        <v>41.06</v>
      </c>
      <c r="AF30" s="25">
        <v>1.1738199999999999E-3</v>
      </c>
      <c r="AG30" s="40">
        <v>3</v>
      </c>
      <c r="AH30" s="36">
        <v>10</v>
      </c>
      <c r="AI30" s="36">
        <v>10</v>
      </c>
      <c r="AJ30" s="36">
        <v>3</v>
      </c>
      <c r="AK30" s="36">
        <v>0</v>
      </c>
      <c r="AL30" s="36">
        <v>10</v>
      </c>
      <c r="AM30" s="36">
        <v>30.46</v>
      </c>
      <c r="AN30" s="41">
        <v>3.1557099999999999E-3</v>
      </c>
      <c r="AO30" s="53" t="s">
        <v>4</v>
      </c>
      <c r="AP30" s="54" t="s">
        <v>4</v>
      </c>
      <c r="AQ30" s="54" t="s">
        <v>4</v>
      </c>
      <c r="AR30" s="54" t="s">
        <v>4</v>
      </c>
      <c r="AS30" s="54" t="s">
        <v>4</v>
      </c>
      <c r="AT30" s="54" t="s">
        <v>4</v>
      </c>
      <c r="AU30" s="54" t="s">
        <v>4</v>
      </c>
      <c r="AV30" s="55" t="s">
        <v>4</v>
      </c>
      <c r="AW30" s="68">
        <v>2</v>
      </c>
      <c r="AX30" s="69">
        <v>2</v>
      </c>
      <c r="AY30" s="69">
        <v>2</v>
      </c>
      <c r="AZ30" s="69">
        <v>2</v>
      </c>
      <c r="BA30" s="69">
        <v>0</v>
      </c>
      <c r="BB30" s="69">
        <v>2</v>
      </c>
      <c r="BC30" s="69">
        <v>24.5</v>
      </c>
      <c r="BD30" s="70">
        <v>4.9607999999999998E-4</v>
      </c>
      <c r="BE30" s="83" t="s">
        <v>4</v>
      </c>
      <c r="BF30" s="84" t="s">
        <v>4</v>
      </c>
      <c r="BG30" s="84" t="s">
        <v>4</v>
      </c>
      <c r="BH30" s="84" t="s">
        <v>4</v>
      </c>
      <c r="BI30" s="84" t="s">
        <v>4</v>
      </c>
      <c r="BJ30" s="84" t="s">
        <v>4</v>
      </c>
      <c r="BK30" s="84" t="s">
        <v>4</v>
      </c>
      <c r="BL30" s="85" t="s">
        <v>4</v>
      </c>
      <c r="BM30" s="100">
        <v>4</v>
      </c>
      <c r="BN30" s="96">
        <v>29</v>
      </c>
      <c r="BO30" s="96">
        <v>29</v>
      </c>
      <c r="BP30" s="96">
        <v>4</v>
      </c>
      <c r="BQ30" s="96">
        <v>0</v>
      </c>
      <c r="BR30" s="96">
        <v>29</v>
      </c>
      <c r="BS30" s="96">
        <v>47.02</v>
      </c>
      <c r="BT30" s="101">
        <v>9.0488999999999999E-4</v>
      </c>
      <c r="BU30" s="111">
        <v>151</v>
      </c>
      <c r="BV30" s="114">
        <v>16669</v>
      </c>
      <c r="BW30" s="7">
        <v>5.2</v>
      </c>
      <c r="BX30" s="6" t="s">
        <v>1900</v>
      </c>
      <c r="BY30" s="6"/>
      <c r="BZ30" s="6" t="s">
        <v>2241</v>
      </c>
      <c r="CA30" s="6" t="s">
        <v>2242</v>
      </c>
      <c r="CB30" s="6" t="s">
        <v>2243</v>
      </c>
      <c r="CC30" s="6"/>
      <c r="CD30" s="6"/>
      <c r="CE30" s="7"/>
    </row>
    <row r="31" spans="1:83" x14ac:dyDescent="0.3">
      <c r="A31" s="114"/>
      <c r="B31" s="114"/>
      <c r="C31" s="5"/>
      <c r="D31" s="191"/>
      <c r="E31" s="188"/>
      <c r="F31" s="114"/>
      <c r="G31" s="114"/>
      <c r="H31" s="5"/>
      <c r="I31" s="191"/>
      <c r="K31" s="191"/>
      <c r="L31" s="6"/>
      <c r="M31" s="114"/>
      <c r="N31" s="6"/>
      <c r="O31" s="114"/>
      <c r="P31" s="6"/>
      <c r="Q31" s="114"/>
      <c r="R31" s="6"/>
      <c r="S31" s="114"/>
      <c r="T31" s="6"/>
      <c r="U31" s="114"/>
      <c r="V31" s="6"/>
      <c r="W31" s="114"/>
      <c r="X31" s="114"/>
      <c r="Y31" s="23"/>
      <c r="Z31" s="24"/>
      <c r="AA31" s="24"/>
      <c r="AB31" s="24"/>
      <c r="AC31" s="24"/>
      <c r="AD31" s="24"/>
      <c r="AE31" s="24"/>
      <c r="AF31" s="25"/>
      <c r="AG31" s="40"/>
      <c r="AH31" s="36"/>
      <c r="AI31" s="36"/>
      <c r="AJ31" s="36"/>
      <c r="AK31" s="36"/>
      <c r="AL31" s="36"/>
      <c r="AM31" s="36"/>
      <c r="AN31" s="41"/>
      <c r="AO31" s="53"/>
      <c r="AP31" s="54"/>
      <c r="AQ31" s="54"/>
      <c r="AR31" s="54"/>
      <c r="AS31" s="54"/>
      <c r="AT31" s="54"/>
      <c r="AU31" s="54"/>
      <c r="AV31" s="55"/>
      <c r="AW31" s="68"/>
      <c r="AX31" s="69"/>
      <c r="AY31" s="69"/>
      <c r="AZ31" s="69"/>
      <c r="BA31" s="69"/>
      <c r="BB31" s="69"/>
      <c r="BC31" s="69"/>
      <c r="BD31" s="70"/>
      <c r="BE31" s="83"/>
      <c r="BF31" s="84"/>
      <c r="BG31" s="84"/>
      <c r="BH31" s="84"/>
      <c r="BI31" s="84"/>
      <c r="BJ31" s="84"/>
      <c r="BK31" s="84"/>
      <c r="BL31" s="85"/>
      <c r="BM31" s="100"/>
      <c r="BN31" s="96"/>
      <c r="BO31" s="96"/>
      <c r="BP31" s="96"/>
      <c r="BQ31" s="96"/>
      <c r="BR31" s="96"/>
      <c r="BS31" s="96"/>
      <c r="BT31" s="101"/>
      <c r="BU31" s="111"/>
      <c r="BV31" s="114"/>
      <c r="BW31" s="7"/>
      <c r="BX31" s="6"/>
      <c r="BY31" s="6"/>
      <c r="BZ31" s="6"/>
      <c r="CA31" s="6"/>
      <c r="CB31" s="6"/>
      <c r="CC31" s="6"/>
      <c r="CD31" s="6"/>
      <c r="CE31" s="7"/>
    </row>
    <row r="32" spans="1:83" x14ac:dyDescent="0.3">
      <c r="A32" s="114" t="s">
        <v>7643</v>
      </c>
      <c r="B32" s="114" t="s">
        <v>4525</v>
      </c>
      <c r="C32" s="5" t="s">
        <v>7998</v>
      </c>
      <c r="D32" s="191" t="s">
        <v>7999</v>
      </c>
      <c r="E32" s="188">
        <v>3.5</v>
      </c>
      <c r="F32" s="114">
        <v>1.84E-4</v>
      </c>
      <c r="G32" s="114">
        <v>2</v>
      </c>
      <c r="H32" s="5" t="s">
        <v>7998</v>
      </c>
      <c r="I32" s="191" t="s">
        <v>7999</v>
      </c>
      <c r="K32" s="191">
        <v>761</v>
      </c>
      <c r="L32" s="6">
        <v>0</v>
      </c>
      <c r="M32" s="114">
        <v>0</v>
      </c>
      <c r="N32" s="6">
        <v>1.84E-4</v>
      </c>
      <c r="O32" s="114">
        <v>2</v>
      </c>
      <c r="P32" s="6">
        <v>0</v>
      </c>
      <c r="Q32" s="114">
        <v>0</v>
      </c>
      <c r="R32" s="6">
        <v>0</v>
      </c>
      <c r="S32" s="114">
        <v>6</v>
      </c>
      <c r="T32" s="6" t="s">
        <v>4526</v>
      </c>
      <c r="U32" s="114" t="s">
        <v>1323</v>
      </c>
      <c r="V32" s="6" t="s">
        <v>1324</v>
      </c>
      <c r="W32" s="114" t="s">
        <v>7643</v>
      </c>
      <c r="X32" s="114" t="s">
        <v>4525</v>
      </c>
      <c r="Y32" s="23" t="s">
        <v>4</v>
      </c>
      <c r="Z32" s="24" t="s">
        <v>4</v>
      </c>
      <c r="AA32" s="24" t="s">
        <v>4</v>
      </c>
      <c r="AB32" s="24" t="s">
        <v>4</v>
      </c>
      <c r="AC32" s="24" t="s">
        <v>4</v>
      </c>
      <c r="AD32" s="24" t="s">
        <v>4</v>
      </c>
      <c r="AE32" s="24" t="s">
        <v>4</v>
      </c>
      <c r="AF32" s="25" t="s">
        <v>4</v>
      </c>
      <c r="AG32" s="40">
        <v>1</v>
      </c>
      <c r="AH32" s="36">
        <v>2</v>
      </c>
      <c r="AI32" s="36">
        <v>2</v>
      </c>
      <c r="AJ32" s="36">
        <v>1</v>
      </c>
      <c r="AK32" s="36">
        <v>0</v>
      </c>
      <c r="AL32" s="36">
        <v>2</v>
      </c>
      <c r="AM32" s="36">
        <v>2.0299999999999998</v>
      </c>
      <c r="AN32" s="41">
        <v>1.4867999999999999E-4</v>
      </c>
      <c r="AO32" s="53">
        <v>3</v>
      </c>
      <c r="AP32" s="54">
        <v>5</v>
      </c>
      <c r="AQ32" s="54">
        <v>5</v>
      </c>
      <c r="AR32" s="54">
        <v>3</v>
      </c>
      <c r="AS32" s="54">
        <v>0</v>
      </c>
      <c r="AT32" s="54">
        <v>5</v>
      </c>
      <c r="AU32" s="54">
        <v>8.11</v>
      </c>
      <c r="AV32" s="55">
        <v>2.2006E-4</v>
      </c>
      <c r="AW32" s="68" t="s">
        <v>4</v>
      </c>
      <c r="AX32" s="69" t="s">
        <v>4</v>
      </c>
      <c r="AY32" s="69" t="s">
        <v>4</v>
      </c>
      <c r="AZ32" s="69" t="s">
        <v>4</v>
      </c>
      <c r="BA32" s="69" t="s">
        <v>4</v>
      </c>
      <c r="BB32" s="69" t="s">
        <v>4</v>
      </c>
      <c r="BC32" s="69" t="s">
        <v>4</v>
      </c>
      <c r="BD32" s="70" t="s">
        <v>4</v>
      </c>
      <c r="BE32" s="83" t="s">
        <v>4</v>
      </c>
      <c r="BF32" s="84" t="s">
        <v>4</v>
      </c>
      <c r="BG32" s="84" t="s">
        <v>4</v>
      </c>
      <c r="BH32" s="84" t="s">
        <v>4</v>
      </c>
      <c r="BI32" s="84" t="s">
        <v>4</v>
      </c>
      <c r="BJ32" s="84" t="s">
        <v>4</v>
      </c>
      <c r="BK32" s="84" t="s">
        <v>4</v>
      </c>
      <c r="BL32" s="85" t="s">
        <v>4</v>
      </c>
      <c r="BM32" s="100">
        <v>3</v>
      </c>
      <c r="BN32" s="96">
        <v>7</v>
      </c>
      <c r="BO32" s="96">
        <v>7</v>
      </c>
      <c r="BP32" s="96">
        <v>3</v>
      </c>
      <c r="BQ32" s="96">
        <v>0</v>
      </c>
      <c r="BR32" s="96">
        <v>7</v>
      </c>
      <c r="BS32" s="96">
        <v>8.11</v>
      </c>
      <c r="BT32" s="101">
        <v>5.1449999999999997E-5</v>
      </c>
      <c r="BU32" s="111">
        <v>641</v>
      </c>
      <c r="BV32" s="114">
        <v>70175</v>
      </c>
      <c r="BW32" s="7">
        <v>6.9</v>
      </c>
      <c r="BX32" s="6" t="s">
        <v>1900</v>
      </c>
      <c r="BY32" s="6"/>
      <c r="BZ32" s="6"/>
      <c r="CA32" s="6"/>
      <c r="CB32" s="6"/>
      <c r="CC32" s="6"/>
      <c r="CD32" s="6"/>
      <c r="CE32" s="7"/>
    </row>
    <row r="33" spans="1:83" x14ac:dyDescent="0.3">
      <c r="A33" s="114" t="s">
        <v>7497</v>
      </c>
      <c r="B33" s="114" t="s">
        <v>5453</v>
      </c>
      <c r="C33" s="5">
        <v>2</v>
      </c>
      <c r="D33" s="191">
        <v>1.8519999999999999E-5</v>
      </c>
      <c r="E33" s="188">
        <v>3.5</v>
      </c>
      <c r="F33" s="114">
        <v>9.2E-5</v>
      </c>
      <c r="G33" s="114">
        <v>2</v>
      </c>
      <c r="H33" s="5" t="s">
        <v>7998</v>
      </c>
      <c r="I33" s="191" t="s">
        <v>7998</v>
      </c>
      <c r="K33" s="191">
        <v>475</v>
      </c>
      <c r="L33" s="6">
        <v>1.9000000000000001E-5</v>
      </c>
      <c r="M33" s="114">
        <v>1</v>
      </c>
      <c r="N33" s="6">
        <v>9.2E-5</v>
      </c>
      <c r="O33" s="114">
        <v>2</v>
      </c>
      <c r="P33" s="6">
        <v>0</v>
      </c>
      <c r="Q33" s="114">
        <v>0</v>
      </c>
      <c r="R33" s="6">
        <v>1.7976931348623157E+308</v>
      </c>
      <c r="S33" s="114">
        <v>1</v>
      </c>
      <c r="T33" s="6" t="s">
        <v>870</v>
      </c>
      <c r="U33" s="114" t="s">
        <v>870</v>
      </c>
      <c r="V33" s="6" t="s">
        <v>871</v>
      </c>
      <c r="W33" s="114" t="s">
        <v>7497</v>
      </c>
      <c r="X33" s="114" t="s">
        <v>5453</v>
      </c>
      <c r="Y33" s="23">
        <v>1</v>
      </c>
      <c r="Z33" s="24">
        <v>2</v>
      </c>
      <c r="AA33" s="24">
        <v>2</v>
      </c>
      <c r="AB33" s="24">
        <v>1</v>
      </c>
      <c r="AC33" s="24">
        <v>0</v>
      </c>
      <c r="AD33" s="24">
        <v>2</v>
      </c>
      <c r="AE33" s="24">
        <v>1.07</v>
      </c>
      <c r="AF33" s="25">
        <v>1.8519999999999999E-5</v>
      </c>
      <c r="AG33" s="40" t="s">
        <v>4</v>
      </c>
      <c r="AH33" s="36" t="s">
        <v>4</v>
      </c>
      <c r="AI33" s="36" t="s">
        <v>4</v>
      </c>
      <c r="AJ33" s="36" t="s">
        <v>4</v>
      </c>
      <c r="AK33" s="36" t="s">
        <v>4</v>
      </c>
      <c r="AL33" s="36" t="s">
        <v>4</v>
      </c>
      <c r="AM33" s="36" t="s">
        <v>4</v>
      </c>
      <c r="AN33" s="41" t="s">
        <v>4</v>
      </c>
      <c r="AO33" s="53">
        <v>4</v>
      </c>
      <c r="AP33" s="54">
        <v>6</v>
      </c>
      <c r="AQ33" s="54">
        <v>6</v>
      </c>
      <c r="AR33" s="54">
        <v>4</v>
      </c>
      <c r="AS33" s="54">
        <v>0</v>
      </c>
      <c r="AT33" s="54">
        <v>6</v>
      </c>
      <c r="AU33" s="54">
        <v>5.68</v>
      </c>
      <c r="AV33" s="55">
        <v>1.5033000000000001E-4</v>
      </c>
      <c r="AW33" s="68">
        <v>1</v>
      </c>
      <c r="AX33" s="69">
        <v>1</v>
      </c>
      <c r="AY33" s="69">
        <v>1</v>
      </c>
      <c r="AZ33" s="69">
        <v>1</v>
      </c>
      <c r="BA33" s="69">
        <v>0</v>
      </c>
      <c r="BB33" s="69">
        <v>1</v>
      </c>
      <c r="BC33" s="69">
        <v>2.31</v>
      </c>
      <c r="BD33" s="70">
        <v>3.3259999999999997E-5</v>
      </c>
      <c r="BE33" s="83" t="s">
        <v>4</v>
      </c>
      <c r="BF33" s="84" t="s">
        <v>4</v>
      </c>
      <c r="BG33" s="84" t="s">
        <v>4</v>
      </c>
      <c r="BH33" s="84" t="s">
        <v>4</v>
      </c>
      <c r="BI33" s="84" t="s">
        <v>4</v>
      </c>
      <c r="BJ33" s="84" t="s">
        <v>4</v>
      </c>
      <c r="BK33" s="84" t="s">
        <v>4</v>
      </c>
      <c r="BL33" s="85" t="s">
        <v>4</v>
      </c>
      <c r="BM33" s="100">
        <v>4</v>
      </c>
      <c r="BN33" s="96">
        <v>9</v>
      </c>
      <c r="BO33" s="96">
        <v>9</v>
      </c>
      <c r="BP33" s="96">
        <v>4</v>
      </c>
      <c r="BQ33" s="96">
        <v>0</v>
      </c>
      <c r="BR33" s="96">
        <v>9</v>
      </c>
      <c r="BS33" s="96">
        <v>5.68</v>
      </c>
      <c r="BT33" s="101">
        <v>3.7660000000000002E-5</v>
      </c>
      <c r="BU33" s="111">
        <v>1126</v>
      </c>
      <c r="BV33" s="114">
        <v>129380</v>
      </c>
      <c r="BW33" s="7">
        <v>6.8</v>
      </c>
      <c r="BX33" s="6" t="s">
        <v>1865</v>
      </c>
      <c r="BY33" s="6"/>
      <c r="BZ33" s="6" t="s">
        <v>5454</v>
      </c>
      <c r="CA33" s="6" t="s">
        <v>5455</v>
      </c>
      <c r="CB33" s="6" t="s">
        <v>5456</v>
      </c>
      <c r="CC33" s="6"/>
      <c r="CD33" s="6"/>
      <c r="CE33" s="7"/>
    </row>
    <row r="34" spans="1:83" x14ac:dyDescent="0.3">
      <c r="A34" s="114" t="s">
        <v>7485</v>
      </c>
      <c r="B34" s="114" t="s">
        <v>5281</v>
      </c>
      <c r="C34" s="5">
        <v>5</v>
      </c>
      <c r="D34" s="191">
        <v>4.0380000000000003E-5</v>
      </c>
      <c r="E34" s="188">
        <v>4.5</v>
      </c>
      <c r="F34" s="114">
        <v>1.05E-4</v>
      </c>
      <c r="G34" s="114">
        <v>2</v>
      </c>
      <c r="H34" s="5" t="s">
        <v>7998</v>
      </c>
      <c r="I34" s="191" t="s">
        <v>7998</v>
      </c>
      <c r="K34" s="191">
        <v>441</v>
      </c>
      <c r="L34" s="6">
        <v>4.0000000000000003E-5</v>
      </c>
      <c r="M34" s="114">
        <v>1</v>
      </c>
      <c r="N34" s="6">
        <v>1.05E-4</v>
      </c>
      <c r="O34" s="114">
        <v>2</v>
      </c>
      <c r="P34" s="6">
        <v>0</v>
      </c>
      <c r="Q34" s="114">
        <v>0</v>
      </c>
      <c r="R34" s="6">
        <v>1.7976931348623157E+308</v>
      </c>
      <c r="S34" s="114">
        <v>1</v>
      </c>
      <c r="T34" s="6" t="s">
        <v>912</v>
      </c>
      <c r="U34" s="114" t="s">
        <v>912</v>
      </c>
      <c r="V34" s="6" t="s">
        <v>913</v>
      </c>
      <c r="W34" s="114" t="s">
        <v>7485</v>
      </c>
      <c r="X34" s="114" t="s">
        <v>5281</v>
      </c>
      <c r="Y34" s="23">
        <v>2</v>
      </c>
      <c r="Z34" s="24">
        <v>5</v>
      </c>
      <c r="AA34" s="24">
        <v>5</v>
      </c>
      <c r="AB34" s="24">
        <v>2</v>
      </c>
      <c r="AC34" s="24">
        <v>0</v>
      </c>
      <c r="AD34" s="24">
        <v>5</v>
      </c>
      <c r="AE34" s="24">
        <v>2.25</v>
      </c>
      <c r="AF34" s="25">
        <v>4.0380000000000003E-5</v>
      </c>
      <c r="AG34" s="40" t="s">
        <v>4</v>
      </c>
      <c r="AH34" s="36" t="s">
        <v>4</v>
      </c>
      <c r="AI34" s="36" t="s">
        <v>4</v>
      </c>
      <c r="AJ34" s="36" t="s">
        <v>4</v>
      </c>
      <c r="AK34" s="36" t="s">
        <v>4</v>
      </c>
      <c r="AL34" s="36" t="s">
        <v>4</v>
      </c>
      <c r="AM34" s="36" t="s">
        <v>4</v>
      </c>
      <c r="AN34" s="41" t="s">
        <v>4</v>
      </c>
      <c r="AO34" s="53">
        <v>4</v>
      </c>
      <c r="AP34" s="54">
        <v>7</v>
      </c>
      <c r="AQ34" s="54">
        <v>7</v>
      </c>
      <c r="AR34" s="54">
        <v>4</v>
      </c>
      <c r="AS34" s="54">
        <v>0</v>
      </c>
      <c r="AT34" s="54">
        <v>7</v>
      </c>
      <c r="AU34" s="54">
        <v>5.34</v>
      </c>
      <c r="AV34" s="55">
        <v>1.5296999999999999E-4</v>
      </c>
      <c r="AW34" s="68">
        <v>1</v>
      </c>
      <c r="AX34" s="69">
        <v>2</v>
      </c>
      <c r="AY34" s="69">
        <v>2</v>
      </c>
      <c r="AZ34" s="69">
        <v>1</v>
      </c>
      <c r="BA34" s="69">
        <v>0</v>
      </c>
      <c r="BB34" s="69">
        <v>2</v>
      </c>
      <c r="BC34" s="69">
        <v>1.55</v>
      </c>
      <c r="BD34" s="70">
        <v>5.8019999999999997E-5</v>
      </c>
      <c r="BE34" s="83" t="s">
        <v>4</v>
      </c>
      <c r="BF34" s="84" t="s">
        <v>4</v>
      </c>
      <c r="BG34" s="84" t="s">
        <v>4</v>
      </c>
      <c r="BH34" s="84" t="s">
        <v>4</v>
      </c>
      <c r="BI34" s="84" t="s">
        <v>4</v>
      </c>
      <c r="BJ34" s="84" t="s">
        <v>4</v>
      </c>
      <c r="BK34" s="84" t="s">
        <v>4</v>
      </c>
      <c r="BL34" s="85" t="s">
        <v>4</v>
      </c>
      <c r="BM34" s="100">
        <v>5</v>
      </c>
      <c r="BN34" s="96">
        <v>14</v>
      </c>
      <c r="BO34" s="96">
        <v>14</v>
      </c>
      <c r="BP34" s="96">
        <v>5</v>
      </c>
      <c r="BQ34" s="96">
        <v>0</v>
      </c>
      <c r="BR34" s="96">
        <v>14</v>
      </c>
      <c r="BS34" s="96">
        <v>6.04</v>
      </c>
      <c r="BT34" s="101">
        <v>5.109E-5</v>
      </c>
      <c r="BU34" s="111">
        <v>1291</v>
      </c>
      <c r="BV34" s="114">
        <v>149260</v>
      </c>
      <c r="BW34" s="7">
        <v>7.1</v>
      </c>
      <c r="BX34" s="6" t="s">
        <v>1870</v>
      </c>
      <c r="BY34" s="6"/>
      <c r="BZ34" s="6" t="s">
        <v>5282</v>
      </c>
      <c r="CA34" s="6" t="s">
        <v>5283</v>
      </c>
      <c r="CB34" s="6" t="s">
        <v>5284</v>
      </c>
      <c r="CC34" s="6"/>
      <c r="CD34" s="6"/>
      <c r="CE34" s="7"/>
    </row>
    <row r="35" spans="1:83" x14ac:dyDescent="0.3">
      <c r="A35" s="114"/>
      <c r="B35" s="114"/>
      <c r="C35" s="5"/>
      <c r="D35" s="191"/>
      <c r="E35" s="188"/>
      <c r="F35" s="114"/>
      <c r="G35" s="114"/>
      <c r="H35" s="5"/>
      <c r="I35" s="191"/>
      <c r="K35" s="191"/>
      <c r="L35" s="6"/>
      <c r="M35" s="114"/>
      <c r="N35" s="6"/>
      <c r="O35" s="114"/>
      <c r="P35" s="6"/>
      <c r="Q35" s="114"/>
      <c r="R35" s="6"/>
      <c r="S35" s="114"/>
      <c r="T35" s="6"/>
      <c r="U35" s="114"/>
      <c r="V35" s="6"/>
      <c r="W35" s="114"/>
      <c r="X35" s="114"/>
      <c r="Y35" s="23"/>
      <c r="Z35" s="24"/>
      <c r="AA35" s="24"/>
      <c r="AB35" s="24"/>
      <c r="AC35" s="24"/>
      <c r="AD35" s="24"/>
      <c r="AE35" s="24"/>
      <c r="AF35" s="25"/>
      <c r="AG35" s="40"/>
      <c r="AH35" s="36"/>
      <c r="AI35" s="36"/>
      <c r="AJ35" s="36"/>
      <c r="AK35" s="36"/>
      <c r="AL35" s="36"/>
      <c r="AM35" s="36"/>
      <c r="AN35" s="41"/>
      <c r="AO35" s="53"/>
      <c r="AP35" s="54"/>
      <c r="AQ35" s="54"/>
      <c r="AR35" s="54"/>
      <c r="AS35" s="54"/>
      <c r="AT35" s="54"/>
      <c r="AU35" s="54"/>
      <c r="AV35" s="55"/>
      <c r="AW35" s="68"/>
      <c r="AX35" s="69"/>
      <c r="AY35" s="69"/>
      <c r="AZ35" s="69"/>
      <c r="BA35" s="69"/>
      <c r="BB35" s="69"/>
      <c r="BC35" s="69"/>
      <c r="BD35" s="70"/>
      <c r="BE35" s="83"/>
      <c r="BF35" s="84"/>
      <c r="BG35" s="84"/>
      <c r="BH35" s="84"/>
      <c r="BI35" s="84"/>
      <c r="BJ35" s="84"/>
      <c r="BK35" s="84"/>
      <c r="BL35" s="85"/>
      <c r="BM35" s="100"/>
      <c r="BN35" s="96"/>
      <c r="BO35" s="96"/>
      <c r="BP35" s="96"/>
      <c r="BQ35" s="96"/>
      <c r="BR35" s="96"/>
      <c r="BS35" s="96"/>
      <c r="BT35" s="101"/>
      <c r="BU35" s="111"/>
      <c r="BV35" s="114"/>
      <c r="BW35" s="7"/>
      <c r="BX35" s="6"/>
      <c r="BY35" s="6"/>
      <c r="BZ35" s="6"/>
      <c r="CA35" s="6"/>
      <c r="CB35" s="6"/>
      <c r="CC35" s="6"/>
      <c r="CD35" s="6"/>
      <c r="CE35" s="7"/>
    </row>
    <row r="36" spans="1:83" x14ac:dyDescent="0.3">
      <c r="A36" s="114" t="s">
        <v>7236</v>
      </c>
      <c r="B36" s="114" t="s">
        <v>4748</v>
      </c>
      <c r="C36" s="5">
        <v>24</v>
      </c>
      <c r="D36" s="191">
        <v>1.2767E-4</v>
      </c>
      <c r="E36" s="188">
        <v>7.666666666666667</v>
      </c>
      <c r="F36" s="114">
        <v>1.56E-4</v>
      </c>
      <c r="G36" s="114">
        <v>3</v>
      </c>
      <c r="H36" s="5" t="s">
        <v>7998</v>
      </c>
      <c r="I36" s="191" t="s">
        <v>7998</v>
      </c>
      <c r="K36" s="191">
        <v>177</v>
      </c>
      <c r="L36" s="6">
        <v>1.2799999999999999E-4</v>
      </c>
      <c r="M36" s="114">
        <v>1</v>
      </c>
      <c r="N36" s="6">
        <v>1.56E-4</v>
      </c>
      <c r="O36" s="114">
        <v>3</v>
      </c>
      <c r="P36" s="6">
        <v>0</v>
      </c>
      <c r="Q36" s="114">
        <v>0</v>
      </c>
      <c r="R36" s="6">
        <v>1.7976931348623157E+308</v>
      </c>
      <c r="S36" s="114">
        <v>1</v>
      </c>
      <c r="T36" s="6" t="s">
        <v>638</v>
      </c>
      <c r="U36" s="114" t="s">
        <v>638</v>
      </c>
      <c r="V36" s="6" t="s">
        <v>639</v>
      </c>
      <c r="W36" s="114" t="s">
        <v>7236</v>
      </c>
      <c r="X36" s="114" t="s">
        <v>4748</v>
      </c>
      <c r="Y36" s="23">
        <v>4</v>
      </c>
      <c r="Z36" s="24">
        <v>24</v>
      </c>
      <c r="AA36" s="24">
        <v>24</v>
      </c>
      <c r="AB36" s="24">
        <v>4</v>
      </c>
      <c r="AC36" s="24">
        <v>0</v>
      </c>
      <c r="AD36" s="24">
        <v>24</v>
      </c>
      <c r="AE36" s="24">
        <v>3.42</v>
      </c>
      <c r="AF36" s="25">
        <v>1.2767E-4</v>
      </c>
      <c r="AG36" s="40">
        <v>5</v>
      </c>
      <c r="AH36" s="36">
        <v>11</v>
      </c>
      <c r="AI36" s="36">
        <v>11</v>
      </c>
      <c r="AJ36" s="36">
        <v>5</v>
      </c>
      <c r="AK36" s="36">
        <v>0</v>
      </c>
      <c r="AL36" s="36">
        <v>11</v>
      </c>
      <c r="AM36" s="36">
        <v>4.6399999999999997</v>
      </c>
      <c r="AN36" s="41">
        <v>2.6742999999999998E-4</v>
      </c>
      <c r="AO36" s="53">
        <v>4</v>
      </c>
      <c r="AP36" s="54">
        <v>6</v>
      </c>
      <c r="AQ36" s="54">
        <v>6</v>
      </c>
      <c r="AR36" s="54">
        <v>4</v>
      </c>
      <c r="AS36" s="54">
        <v>0</v>
      </c>
      <c r="AT36" s="54">
        <v>6</v>
      </c>
      <c r="AU36" s="54">
        <v>3.21</v>
      </c>
      <c r="AV36" s="55">
        <v>8.6360000000000007E-5</v>
      </c>
      <c r="AW36" s="68">
        <v>4</v>
      </c>
      <c r="AX36" s="69">
        <v>6</v>
      </c>
      <c r="AY36" s="69">
        <v>6</v>
      </c>
      <c r="AZ36" s="69">
        <v>4</v>
      </c>
      <c r="BA36" s="69">
        <v>0</v>
      </c>
      <c r="BB36" s="69">
        <v>6</v>
      </c>
      <c r="BC36" s="69">
        <v>3.88</v>
      </c>
      <c r="BD36" s="70">
        <v>1.1466E-4</v>
      </c>
      <c r="BE36" s="83" t="s">
        <v>4</v>
      </c>
      <c r="BF36" s="84" t="s">
        <v>4</v>
      </c>
      <c r="BG36" s="84" t="s">
        <v>4</v>
      </c>
      <c r="BH36" s="84" t="s">
        <v>4</v>
      </c>
      <c r="BI36" s="84" t="s">
        <v>4</v>
      </c>
      <c r="BJ36" s="84" t="s">
        <v>4</v>
      </c>
      <c r="BK36" s="84" t="s">
        <v>4</v>
      </c>
      <c r="BL36" s="85" t="s">
        <v>4</v>
      </c>
      <c r="BM36" s="100">
        <v>11</v>
      </c>
      <c r="BN36" s="96">
        <v>47</v>
      </c>
      <c r="BO36" s="96">
        <v>47</v>
      </c>
      <c r="BP36" s="96">
        <v>11</v>
      </c>
      <c r="BQ36" s="96">
        <v>0</v>
      </c>
      <c r="BR36" s="96">
        <v>47</v>
      </c>
      <c r="BS36" s="96">
        <v>9.5399999999999991</v>
      </c>
      <c r="BT36" s="101">
        <v>1.1298000000000001E-4</v>
      </c>
      <c r="BU36" s="111">
        <v>1960</v>
      </c>
      <c r="BV36" s="114">
        <v>210137</v>
      </c>
      <c r="BW36" s="7">
        <v>6.5</v>
      </c>
      <c r="BX36" s="6" t="s">
        <v>1870</v>
      </c>
      <c r="BY36" s="6"/>
      <c r="BZ36" s="6" t="s">
        <v>4749</v>
      </c>
      <c r="CA36" s="6" t="s">
        <v>4750</v>
      </c>
      <c r="CB36" s="6" t="s">
        <v>4751</v>
      </c>
      <c r="CC36" s="6"/>
      <c r="CD36" s="6"/>
      <c r="CE36" s="7"/>
    </row>
    <row r="37" spans="1:83" x14ac:dyDescent="0.3">
      <c r="A37" s="114" t="s">
        <v>7191</v>
      </c>
      <c r="B37" s="114" t="s">
        <v>4083</v>
      </c>
      <c r="C37" s="5">
        <v>8</v>
      </c>
      <c r="D37" s="191">
        <v>1.7092E-4</v>
      </c>
      <c r="E37" s="188">
        <v>3</v>
      </c>
      <c r="F37" s="114">
        <v>2.4499999999999999E-4</v>
      </c>
      <c r="G37" s="114">
        <v>3</v>
      </c>
      <c r="H37" s="5" t="s">
        <v>7998</v>
      </c>
      <c r="I37" s="191" t="s">
        <v>7998</v>
      </c>
      <c r="K37" s="191">
        <v>144</v>
      </c>
      <c r="L37" s="6">
        <v>1.7100000000000001E-4</v>
      </c>
      <c r="M37" s="114">
        <v>1</v>
      </c>
      <c r="N37" s="6">
        <v>2.4499999999999999E-4</v>
      </c>
      <c r="O37" s="114">
        <v>3</v>
      </c>
      <c r="P37" s="6">
        <v>0</v>
      </c>
      <c r="Q37" s="114">
        <v>0</v>
      </c>
      <c r="R37" s="6">
        <v>1.7976931348623157E+308</v>
      </c>
      <c r="S37" s="114">
        <v>31</v>
      </c>
      <c r="T37" s="6" t="s">
        <v>4088</v>
      </c>
      <c r="U37" s="114" t="s">
        <v>140</v>
      </c>
      <c r="V37" s="6" t="s">
        <v>141</v>
      </c>
      <c r="W37" s="114" t="s">
        <v>7191</v>
      </c>
      <c r="X37" s="114" t="s">
        <v>4083</v>
      </c>
      <c r="Y37" s="23">
        <v>3</v>
      </c>
      <c r="Z37" s="24">
        <v>8</v>
      </c>
      <c r="AA37" s="24">
        <v>8</v>
      </c>
      <c r="AB37" s="24">
        <v>3</v>
      </c>
      <c r="AC37" s="24">
        <v>0</v>
      </c>
      <c r="AD37" s="24">
        <v>8</v>
      </c>
      <c r="AE37" s="24">
        <v>8.61</v>
      </c>
      <c r="AF37" s="25">
        <v>1.7092E-4</v>
      </c>
      <c r="AG37" s="40">
        <v>2</v>
      </c>
      <c r="AH37" s="36">
        <v>4</v>
      </c>
      <c r="AI37" s="36">
        <v>4</v>
      </c>
      <c r="AJ37" s="36">
        <v>2</v>
      </c>
      <c r="AK37" s="36">
        <v>0</v>
      </c>
      <c r="AL37" s="36">
        <v>4</v>
      </c>
      <c r="AM37" s="36">
        <v>5.53</v>
      </c>
      <c r="AN37" s="41">
        <v>3.9058000000000002E-4</v>
      </c>
      <c r="AO37" s="53">
        <v>1</v>
      </c>
      <c r="AP37" s="54">
        <v>2</v>
      </c>
      <c r="AQ37" s="54">
        <v>2</v>
      </c>
      <c r="AR37" s="54">
        <v>1</v>
      </c>
      <c r="AS37" s="54">
        <v>0</v>
      </c>
      <c r="AT37" s="54">
        <v>2</v>
      </c>
      <c r="AU37" s="54">
        <v>2.25</v>
      </c>
      <c r="AV37" s="55">
        <v>1.1561999999999999E-4</v>
      </c>
      <c r="AW37" s="68">
        <v>2</v>
      </c>
      <c r="AX37" s="69">
        <v>3</v>
      </c>
      <c r="AY37" s="69">
        <v>3</v>
      </c>
      <c r="AZ37" s="69">
        <v>2</v>
      </c>
      <c r="BA37" s="69">
        <v>0</v>
      </c>
      <c r="BB37" s="69">
        <v>3</v>
      </c>
      <c r="BC37" s="69">
        <v>5.74</v>
      </c>
      <c r="BD37" s="70">
        <v>2.3025000000000001E-4</v>
      </c>
      <c r="BE37" s="83" t="s">
        <v>4</v>
      </c>
      <c r="BF37" s="84" t="s">
        <v>4</v>
      </c>
      <c r="BG37" s="84" t="s">
        <v>4</v>
      </c>
      <c r="BH37" s="84" t="s">
        <v>4</v>
      </c>
      <c r="BI37" s="84" t="s">
        <v>4</v>
      </c>
      <c r="BJ37" s="84" t="s">
        <v>4</v>
      </c>
      <c r="BK37" s="84" t="s">
        <v>4</v>
      </c>
      <c r="BL37" s="85" t="s">
        <v>4</v>
      </c>
      <c r="BM37" s="100">
        <v>4</v>
      </c>
      <c r="BN37" s="96">
        <v>17</v>
      </c>
      <c r="BO37" s="96">
        <v>17</v>
      </c>
      <c r="BP37" s="96">
        <v>4</v>
      </c>
      <c r="BQ37" s="96">
        <v>0</v>
      </c>
      <c r="BR37" s="96">
        <v>17</v>
      </c>
      <c r="BS37" s="96">
        <v>11.89</v>
      </c>
      <c r="BT37" s="101">
        <v>1.6414000000000001E-4</v>
      </c>
      <c r="BU37" s="111">
        <v>488</v>
      </c>
      <c r="BV37" s="114">
        <v>53509</v>
      </c>
      <c r="BW37" s="7">
        <v>5.8</v>
      </c>
      <c r="BX37" s="6" t="s">
        <v>1870</v>
      </c>
      <c r="BY37" s="6" t="s">
        <v>4084</v>
      </c>
      <c r="BZ37" s="6" t="s">
        <v>4085</v>
      </c>
      <c r="CA37" s="6" t="s">
        <v>4086</v>
      </c>
      <c r="CB37" s="6" t="s">
        <v>4087</v>
      </c>
      <c r="CC37" s="6"/>
      <c r="CD37" s="6"/>
      <c r="CE37" s="7"/>
    </row>
    <row r="38" spans="1:83" x14ac:dyDescent="0.3">
      <c r="A38" s="115" t="s">
        <v>7292</v>
      </c>
      <c r="B38" s="115" t="s">
        <v>5988</v>
      </c>
      <c r="C38" s="8">
        <v>7</v>
      </c>
      <c r="D38" s="192">
        <v>6.6589999999999998E-5</v>
      </c>
      <c r="E38" s="193">
        <v>1.6666666666666667</v>
      </c>
      <c r="F38" s="115">
        <v>6.3E-5</v>
      </c>
      <c r="G38" s="115">
        <v>3</v>
      </c>
      <c r="H38" s="8" t="s">
        <v>7998</v>
      </c>
      <c r="I38" s="192" t="s">
        <v>7998</v>
      </c>
      <c r="K38" s="192">
        <v>238</v>
      </c>
      <c r="L38" s="9">
        <v>6.7000000000000002E-5</v>
      </c>
      <c r="M38" s="115">
        <v>1</v>
      </c>
      <c r="N38" s="9">
        <v>6.3E-5</v>
      </c>
      <c r="O38" s="115">
        <v>3</v>
      </c>
      <c r="P38" s="9">
        <v>0</v>
      </c>
      <c r="Q38" s="115">
        <v>0</v>
      </c>
      <c r="R38" s="9">
        <v>1.7976931348623157E+308</v>
      </c>
      <c r="S38" s="115">
        <v>1</v>
      </c>
      <c r="T38" s="9" t="s">
        <v>431</v>
      </c>
      <c r="U38" s="115" t="s">
        <v>431</v>
      </c>
      <c r="V38" s="9" t="s">
        <v>432</v>
      </c>
      <c r="W38" s="115" t="s">
        <v>7292</v>
      </c>
      <c r="X38" s="115" t="s">
        <v>5988</v>
      </c>
      <c r="Y38" s="26">
        <v>3</v>
      </c>
      <c r="Z38" s="27">
        <v>7</v>
      </c>
      <c r="AA38" s="27">
        <v>7</v>
      </c>
      <c r="AB38" s="27">
        <v>3</v>
      </c>
      <c r="AC38" s="27">
        <v>0</v>
      </c>
      <c r="AD38" s="27">
        <v>7</v>
      </c>
      <c r="AE38" s="27">
        <v>4.84</v>
      </c>
      <c r="AF38" s="28">
        <v>6.6589999999999998E-5</v>
      </c>
      <c r="AG38" s="42">
        <v>3</v>
      </c>
      <c r="AH38" s="37">
        <v>3</v>
      </c>
      <c r="AI38" s="37">
        <v>3</v>
      </c>
      <c r="AJ38" s="37">
        <v>3</v>
      </c>
      <c r="AK38" s="37">
        <v>0</v>
      </c>
      <c r="AL38" s="37">
        <v>3</v>
      </c>
      <c r="AM38" s="37">
        <v>4.29</v>
      </c>
      <c r="AN38" s="43">
        <v>1.3043000000000001E-4</v>
      </c>
      <c r="AO38" s="56">
        <v>1</v>
      </c>
      <c r="AP38" s="57">
        <v>1</v>
      </c>
      <c r="AQ38" s="57">
        <v>1</v>
      </c>
      <c r="AR38" s="57">
        <v>1</v>
      </c>
      <c r="AS38" s="57">
        <v>0</v>
      </c>
      <c r="AT38" s="57">
        <v>1</v>
      </c>
      <c r="AU38" s="57">
        <v>3.01</v>
      </c>
      <c r="AV38" s="58">
        <v>2.5740000000000001E-5</v>
      </c>
      <c r="AW38" s="71">
        <v>1</v>
      </c>
      <c r="AX38" s="72">
        <v>1</v>
      </c>
      <c r="AY38" s="72">
        <v>1</v>
      </c>
      <c r="AZ38" s="72">
        <v>1</v>
      </c>
      <c r="BA38" s="72">
        <v>0</v>
      </c>
      <c r="BB38" s="72">
        <v>1</v>
      </c>
      <c r="BC38" s="72">
        <v>1.46</v>
      </c>
      <c r="BD38" s="73">
        <v>3.417E-5</v>
      </c>
      <c r="BE38" s="86" t="s">
        <v>4</v>
      </c>
      <c r="BF38" s="87" t="s">
        <v>4</v>
      </c>
      <c r="BG38" s="87" t="s">
        <v>4</v>
      </c>
      <c r="BH38" s="87" t="s">
        <v>4</v>
      </c>
      <c r="BI38" s="87" t="s">
        <v>4</v>
      </c>
      <c r="BJ38" s="87" t="s">
        <v>4</v>
      </c>
      <c r="BK38" s="87" t="s">
        <v>4</v>
      </c>
      <c r="BL38" s="88" t="s">
        <v>4</v>
      </c>
      <c r="BM38" s="102">
        <v>7</v>
      </c>
      <c r="BN38" s="97">
        <v>12</v>
      </c>
      <c r="BO38" s="97">
        <v>12</v>
      </c>
      <c r="BP38" s="97">
        <v>7</v>
      </c>
      <c r="BQ38" s="97">
        <v>0</v>
      </c>
      <c r="BR38" s="97">
        <v>12</v>
      </c>
      <c r="BS38" s="97">
        <v>9.76</v>
      </c>
      <c r="BT38" s="103">
        <v>5.1589999999999999E-5</v>
      </c>
      <c r="BU38" s="112">
        <v>1096</v>
      </c>
      <c r="BV38" s="115">
        <v>121679</v>
      </c>
      <c r="BW38" s="10">
        <v>4.7</v>
      </c>
      <c r="BX38" s="9" t="s">
        <v>1870</v>
      </c>
      <c r="BY38" s="9"/>
      <c r="BZ38" s="9" t="s">
        <v>5989</v>
      </c>
      <c r="CA38" s="9" t="s">
        <v>5990</v>
      </c>
      <c r="CB38" s="9" t="s">
        <v>5991</v>
      </c>
      <c r="CC38" s="9" t="s">
        <v>5992</v>
      </c>
      <c r="CD38" s="9" t="s">
        <v>1876</v>
      </c>
      <c r="CE38" s="10" t="s">
        <v>5993</v>
      </c>
    </row>
    <row r="45" spans="1:83" ht="9.5" customHeight="1" x14ac:dyDescent="0.3"/>
    <row r="46" spans="1:83" hidden="1" x14ac:dyDescent="0.3"/>
    <row r="47" spans="1:83" hidden="1" x14ac:dyDescent="0.3"/>
    <row r="48" spans="1:83" hidden="1" x14ac:dyDescent="0.3"/>
    <row r="49" spans="1:11" ht="100.5" customHeight="1" thickBot="1" x14ac:dyDescent="0.35">
      <c r="A49" s="202" t="s">
        <v>8002</v>
      </c>
      <c r="B49" s="202" t="s">
        <v>8001</v>
      </c>
      <c r="C49" s="203" t="s">
        <v>8013</v>
      </c>
      <c r="D49" s="203" t="s">
        <v>7997</v>
      </c>
      <c r="E49" s="204" t="s">
        <v>8016</v>
      </c>
      <c r="F49" s="202" t="s">
        <v>1847</v>
      </c>
      <c r="G49" s="202" t="s">
        <v>1848</v>
      </c>
      <c r="H49" s="203" t="s">
        <v>8017</v>
      </c>
      <c r="I49" s="203" t="s">
        <v>8000</v>
      </c>
      <c r="K49" s="6"/>
    </row>
    <row r="50" spans="1:11" x14ac:dyDescent="0.3">
      <c r="A50" s="205"/>
      <c r="B50" s="205" t="s">
        <v>7946</v>
      </c>
      <c r="C50" s="208">
        <v>69</v>
      </c>
      <c r="D50" s="208">
        <v>1.02334E-3</v>
      </c>
      <c r="E50" s="211">
        <v>41</v>
      </c>
      <c r="F50" s="205">
        <v>2.3579999999999999E-3</v>
      </c>
      <c r="G50" s="205">
        <v>3</v>
      </c>
      <c r="H50" s="208" t="s">
        <v>7998</v>
      </c>
      <c r="I50" s="208" t="s">
        <v>7998</v>
      </c>
    </row>
    <row r="51" spans="1:11" x14ac:dyDescent="0.3">
      <c r="A51" s="206" t="s">
        <v>7028</v>
      </c>
      <c r="B51" s="206" t="s">
        <v>2207</v>
      </c>
      <c r="C51" s="209">
        <v>8</v>
      </c>
      <c r="D51" s="209">
        <v>4.2556000000000001E-4</v>
      </c>
      <c r="E51" s="212">
        <v>10.666666666666666</v>
      </c>
      <c r="F51" s="206">
        <v>1.936E-3</v>
      </c>
      <c r="G51" s="206">
        <v>3</v>
      </c>
      <c r="H51" s="209" t="s">
        <v>7998</v>
      </c>
      <c r="I51" s="209" t="s">
        <v>7998</v>
      </c>
    </row>
    <row r="52" spans="1:11" x14ac:dyDescent="0.3">
      <c r="A52" s="206" t="s">
        <v>7013</v>
      </c>
      <c r="B52" s="206" t="s">
        <v>2109</v>
      </c>
      <c r="C52" s="209">
        <v>23</v>
      </c>
      <c r="D52" s="209">
        <v>2.3742899999999998E-3</v>
      </c>
      <c r="E52" s="212">
        <v>8.3333333333333339</v>
      </c>
      <c r="F52" s="206">
        <v>3.375E-3</v>
      </c>
      <c r="G52" s="206">
        <v>3</v>
      </c>
      <c r="H52" s="209" t="s">
        <v>7998</v>
      </c>
      <c r="I52" s="209" t="s">
        <v>7998</v>
      </c>
    </row>
    <row r="53" spans="1:11" x14ac:dyDescent="0.3">
      <c r="A53" s="206"/>
      <c r="B53" s="206"/>
      <c r="C53" s="209"/>
      <c r="D53" s="209"/>
      <c r="E53" s="212"/>
      <c r="F53" s="206"/>
      <c r="G53" s="206"/>
      <c r="H53" s="209"/>
      <c r="I53" s="209"/>
    </row>
    <row r="54" spans="1:11" x14ac:dyDescent="0.3">
      <c r="A54" s="206" t="s">
        <v>6999</v>
      </c>
      <c r="B54" s="206" t="s">
        <v>8003</v>
      </c>
      <c r="C54" s="209">
        <v>262</v>
      </c>
      <c r="D54" s="209">
        <v>2.202964E-2</v>
      </c>
      <c r="E54" s="212">
        <v>48.97530864197531</v>
      </c>
      <c r="F54" s="206">
        <v>1.5337E-2</v>
      </c>
      <c r="G54" s="206">
        <v>3</v>
      </c>
      <c r="H54" s="209" t="s">
        <v>7998</v>
      </c>
      <c r="I54" s="209" t="s">
        <v>7998</v>
      </c>
    </row>
    <row r="55" spans="1:11" x14ac:dyDescent="0.3">
      <c r="A55" s="206" t="s">
        <v>7020</v>
      </c>
      <c r="B55" s="206" t="s">
        <v>8004</v>
      </c>
      <c r="C55" s="209">
        <v>38</v>
      </c>
      <c r="D55" s="209">
        <v>3.2211200000000001E-3</v>
      </c>
      <c r="E55" s="212">
        <v>9</v>
      </c>
      <c r="F55" s="206">
        <v>2.7439999999999999E-3</v>
      </c>
      <c r="G55" s="206">
        <v>3</v>
      </c>
      <c r="H55" s="209" t="s">
        <v>7998</v>
      </c>
      <c r="I55" s="209" t="s">
        <v>7998</v>
      </c>
    </row>
    <row r="56" spans="1:11" x14ac:dyDescent="0.3">
      <c r="A56" s="206"/>
      <c r="B56" s="206"/>
      <c r="C56" s="209"/>
      <c r="D56" s="209"/>
      <c r="E56" s="212"/>
      <c r="F56" s="206"/>
      <c r="G56" s="206"/>
      <c r="H56" s="209"/>
      <c r="I56" s="209"/>
    </row>
    <row r="57" spans="1:11" x14ac:dyDescent="0.3">
      <c r="A57" s="206" t="s">
        <v>7236</v>
      </c>
      <c r="B57" s="206" t="s">
        <v>4748</v>
      </c>
      <c r="C57" s="209">
        <v>24</v>
      </c>
      <c r="D57" s="209">
        <v>1.2767E-4</v>
      </c>
      <c r="E57" s="212">
        <v>7.666666666666667</v>
      </c>
      <c r="F57" s="206">
        <v>1.56E-4</v>
      </c>
      <c r="G57" s="206">
        <v>3</v>
      </c>
      <c r="H57" s="209" t="s">
        <v>7998</v>
      </c>
      <c r="I57" s="209" t="s">
        <v>7998</v>
      </c>
    </row>
    <row r="58" spans="1:11" x14ac:dyDescent="0.3">
      <c r="A58" s="206" t="s">
        <v>7191</v>
      </c>
      <c r="B58" s="206" t="s">
        <v>4083</v>
      </c>
      <c r="C58" s="209">
        <v>8</v>
      </c>
      <c r="D58" s="209">
        <v>1.7092E-4</v>
      </c>
      <c r="E58" s="212">
        <v>3</v>
      </c>
      <c r="F58" s="206">
        <v>2.4499999999999999E-4</v>
      </c>
      <c r="G58" s="206">
        <v>3</v>
      </c>
      <c r="H58" s="209" t="s">
        <v>7998</v>
      </c>
      <c r="I58" s="209" t="s">
        <v>7998</v>
      </c>
    </row>
    <row r="59" spans="1:11" ht="14.5" thickBot="1" x14ac:dyDescent="0.35">
      <c r="A59" s="207" t="s">
        <v>7292</v>
      </c>
      <c r="B59" s="207" t="s">
        <v>5988</v>
      </c>
      <c r="C59" s="210">
        <v>7</v>
      </c>
      <c r="D59" s="210">
        <v>6.6589999999999998E-5</v>
      </c>
      <c r="E59" s="213">
        <v>1.6666666666666667</v>
      </c>
      <c r="F59" s="207">
        <v>6.3E-5</v>
      </c>
      <c r="G59" s="207">
        <v>3</v>
      </c>
      <c r="H59" s="210" t="s">
        <v>7998</v>
      </c>
      <c r="I59" s="210" t="s">
        <v>7998</v>
      </c>
    </row>
  </sheetData>
  <mergeCells count="5">
    <mergeCell ref="Y7:AF7"/>
    <mergeCell ref="AG7:AN7"/>
    <mergeCell ref="AO7:AV7"/>
    <mergeCell ref="AW7:BD7"/>
    <mergeCell ref="BE7:BL7"/>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V1052"/>
  <sheetViews>
    <sheetView topLeftCell="A43" workbookViewId="0">
      <selection activeCell="B84" sqref="B84"/>
    </sheetView>
  </sheetViews>
  <sheetFormatPr defaultRowHeight="14" x14ac:dyDescent="0.3"/>
  <cols>
    <col min="1" max="1" width="6.9140625" style="3" customWidth="1"/>
    <col min="2" max="7" width="9" bestFit="1" customWidth="1"/>
    <col min="8" max="8" width="12" bestFit="1" customWidth="1"/>
    <col min="9" max="9" width="9" bestFit="1" customWidth="1"/>
    <col min="11" max="11" width="9.1640625" customWidth="1"/>
    <col min="12" max="12" width="26.83203125" customWidth="1"/>
    <col min="15" max="21" width="5.83203125" customWidth="1"/>
    <col min="22" max="22" width="9" bestFit="1" customWidth="1"/>
    <col min="23" max="29" width="5.83203125" customWidth="1"/>
    <col min="30" max="30" width="9" bestFit="1" customWidth="1"/>
    <col min="31" max="37" width="5.83203125" customWidth="1"/>
    <col min="38" max="38" width="9" bestFit="1" customWidth="1"/>
    <col min="39" max="45" width="5.83203125" customWidth="1"/>
    <col min="46" max="46" width="9" bestFit="1" customWidth="1"/>
    <col min="47" max="53" width="5.83203125" customWidth="1"/>
    <col min="54" max="54" width="9" bestFit="1" customWidth="1"/>
    <col min="55" max="61" width="5.83203125" customWidth="1"/>
    <col min="62" max="62" width="9" bestFit="1" customWidth="1"/>
    <col min="63" max="63" width="6.6640625" customWidth="1"/>
    <col min="64" max="64" width="7.08203125" customWidth="1"/>
    <col min="65" max="65" width="5.08203125" customWidth="1"/>
    <col min="66" max="66" width="6.33203125" customWidth="1"/>
  </cols>
  <sheetData>
    <row r="1" spans="1:73" s="198" customFormat="1" ht="39" customHeight="1" x14ac:dyDescent="0.6">
      <c r="A1" s="197" t="s">
        <v>8010</v>
      </c>
    </row>
    <row r="2" spans="1:73" s="201" customFormat="1" ht="39" customHeight="1" x14ac:dyDescent="0.3">
      <c r="A2" s="200" t="s">
        <v>8015</v>
      </c>
    </row>
    <row r="3" spans="1:73" s="201" customFormat="1" ht="15" customHeight="1" x14ac:dyDescent="0.3">
      <c r="A3" s="200"/>
    </row>
    <row r="4" spans="1:73" x14ac:dyDescent="0.3">
      <c r="B4" t="s">
        <v>1827</v>
      </c>
    </row>
    <row r="5" spans="1:73" x14ac:dyDescent="0.3">
      <c r="B5" t="s">
        <v>1828</v>
      </c>
      <c r="C5" t="s">
        <v>1829</v>
      </c>
      <c r="F5" t="s">
        <v>1830</v>
      </c>
      <c r="G5" t="s">
        <v>1831</v>
      </c>
    </row>
    <row r="6" spans="1:73" x14ac:dyDescent="0.3">
      <c r="B6" t="s">
        <v>1840</v>
      </c>
      <c r="C6" t="s">
        <v>1841</v>
      </c>
      <c r="F6" t="s">
        <v>6992</v>
      </c>
      <c r="G6" t="s">
        <v>6993</v>
      </c>
    </row>
    <row r="7" spans="1:73" x14ac:dyDescent="0.3">
      <c r="B7" t="s">
        <v>1832</v>
      </c>
      <c r="C7" t="s">
        <v>1833</v>
      </c>
      <c r="F7" t="s">
        <v>6994</v>
      </c>
      <c r="G7" t="s">
        <v>6995</v>
      </c>
    </row>
    <row r="8" spans="1:73" x14ac:dyDescent="0.3">
      <c r="B8" t="s">
        <v>1842</v>
      </c>
      <c r="C8" t="s">
        <v>1843</v>
      </c>
      <c r="F8" t="s">
        <v>6996</v>
      </c>
      <c r="G8" t="s">
        <v>6997</v>
      </c>
    </row>
    <row r="9" spans="1:73" x14ac:dyDescent="0.3">
      <c r="O9" s="214" t="s">
        <v>8005</v>
      </c>
      <c r="P9" s="215"/>
      <c r="Q9" s="215"/>
      <c r="R9" s="215"/>
      <c r="S9" s="215"/>
      <c r="T9" s="215"/>
      <c r="U9" s="215"/>
      <c r="V9" s="216"/>
      <c r="W9" s="217" t="s">
        <v>8008</v>
      </c>
      <c r="X9" s="218"/>
      <c r="Y9" s="218"/>
      <c r="Z9" s="218"/>
      <c r="AA9" s="218"/>
      <c r="AB9" s="218"/>
      <c r="AC9" s="218"/>
      <c r="AD9" s="219"/>
      <c r="AE9" s="220" t="s">
        <v>8009</v>
      </c>
      <c r="AF9" s="221"/>
      <c r="AG9" s="221"/>
      <c r="AH9" s="221"/>
      <c r="AI9" s="221"/>
      <c r="AJ9" s="221"/>
      <c r="AK9" s="221"/>
      <c r="AL9" s="222"/>
      <c r="AM9" s="223" t="s">
        <v>8007</v>
      </c>
      <c r="AN9" s="224"/>
      <c r="AO9" s="224"/>
      <c r="AP9" s="224"/>
      <c r="AQ9" s="224"/>
      <c r="AR9" s="224"/>
      <c r="AS9" s="224"/>
      <c r="AT9" s="225"/>
      <c r="AU9" s="226" t="s">
        <v>8006</v>
      </c>
      <c r="AV9" s="227"/>
      <c r="AW9" s="227"/>
      <c r="AX9" s="227"/>
      <c r="AY9" s="227"/>
      <c r="AZ9" s="227"/>
      <c r="BA9" s="227"/>
      <c r="BB9" s="228"/>
    </row>
    <row r="10" spans="1:73" s="1" customFormat="1" ht="100" customHeight="1" x14ac:dyDescent="0.3">
      <c r="A10" s="190" t="s">
        <v>1844</v>
      </c>
      <c r="B10" s="12" t="s">
        <v>1845</v>
      </c>
      <c r="C10" s="113" t="s">
        <v>1846</v>
      </c>
      <c r="D10" s="12" t="s">
        <v>1847</v>
      </c>
      <c r="E10" s="113" t="s">
        <v>1848</v>
      </c>
      <c r="F10" s="12" t="s">
        <v>1849</v>
      </c>
      <c r="G10" s="113" t="s">
        <v>1850</v>
      </c>
      <c r="H10" s="12" t="s">
        <v>1851</v>
      </c>
      <c r="I10" s="113" t="s">
        <v>1862</v>
      </c>
      <c r="J10" s="12" t="s">
        <v>1863</v>
      </c>
      <c r="K10" s="113" t="s">
        <v>0</v>
      </c>
      <c r="L10" s="12" t="s">
        <v>1</v>
      </c>
      <c r="M10" s="113" t="s">
        <v>1853</v>
      </c>
      <c r="N10" s="113" t="s">
        <v>1852</v>
      </c>
      <c r="O10" s="20" t="s">
        <v>7947</v>
      </c>
      <c r="P10" s="21" t="s">
        <v>7948</v>
      </c>
      <c r="Q10" s="21" t="s">
        <v>7949</v>
      </c>
      <c r="R10" s="21" t="s">
        <v>7950</v>
      </c>
      <c r="S10" s="21" t="s">
        <v>7951</v>
      </c>
      <c r="T10" s="21" t="s">
        <v>7952</v>
      </c>
      <c r="U10" s="21" t="s">
        <v>7953</v>
      </c>
      <c r="V10" s="22" t="s">
        <v>7954</v>
      </c>
      <c r="W10" s="38" t="s">
        <v>7955</v>
      </c>
      <c r="X10" s="35" t="s">
        <v>7956</v>
      </c>
      <c r="Y10" s="35" t="s">
        <v>7957</v>
      </c>
      <c r="Z10" s="35" t="s">
        <v>7958</v>
      </c>
      <c r="AA10" s="35" t="s">
        <v>7959</v>
      </c>
      <c r="AB10" s="35" t="s">
        <v>7960</v>
      </c>
      <c r="AC10" s="35" t="s">
        <v>7961</v>
      </c>
      <c r="AD10" s="39" t="s">
        <v>7962</v>
      </c>
      <c r="AE10" s="50" t="s">
        <v>7963</v>
      </c>
      <c r="AF10" s="51" t="s">
        <v>7964</v>
      </c>
      <c r="AG10" s="51" t="s">
        <v>7965</v>
      </c>
      <c r="AH10" s="51" t="s">
        <v>7966</v>
      </c>
      <c r="AI10" s="51" t="s">
        <v>7967</v>
      </c>
      <c r="AJ10" s="51" t="s">
        <v>7968</v>
      </c>
      <c r="AK10" s="51" t="s">
        <v>7969</v>
      </c>
      <c r="AL10" s="52" t="s">
        <v>7970</v>
      </c>
      <c r="AM10" s="65" t="s">
        <v>7971</v>
      </c>
      <c r="AN10" s="66" t="s">
        <v>7972</v>
      </c>
      <c r="AO10" s="66" t="s">
        <v>7973</v>
      </c>
      <c r="AP10" s="66" t="s">
        <v>7974</v>
      </c>
      <c r="AQ10" s="66" t="s">
        <v>7975</v>
      </c>
      <c r="AR10" s="66" t="s">
        <v>7976</v>
      </c>
      <c r="AS10" s="66" t="s">
        <v>7977</v>
      </c>
      <c r="AT10" s="67" t="s">
        <v>7978</v>
      </c>
      <c r="AU10" s="80" t="s">
        <v>7979</v>
      </c>
      <c r="AV10" s="81" t="s">
        <v>7980</v>
      </c>
      <c r="AW10" s="81" t="s">
        <v>7981</v>
      </c>
      <c r="AX10" s="81" t="s">
        <v>7982</v>
      </c>
      <c r="AY10" s="81" t="s">
        <v>7983</v>
      </c>
      <c r="AZ10" s="81" t="s">
        <v>7984</v>
      </c>
      <c r="BA10" s="81" t="s">
        <v>7985</v>
      </c>
      <c r="BB10" s="82" t="s">
        <v>7986</v>
      </c>
      <c r="BC10" s="98" t="s">
        <v>7987</v>
      </c>
      <c r="BD10" s="95" t="s">
        <v>7988</v>
      </c>
      <c r="BE10" s="95" t="s">
        <v>7989</v>
      </c>
      <c r="BF10" s="95" t="s">
        <v>7990</v>
      </c>
      <c r="BG10" s="95" t="s">
        <v>7991</v>
      </c>
      <c r="BH10" s="95" t="s">
        <v>7992</v>
      </c>
      <c r="BI10" s="95" t="s">
        <v>7993</v>
      </c>
      <c r="BJ10" s="99" t="s">
        <v>7994</v>
      </c>
      <c r="BK10" s="110" t="s">
        <v>1834</v>
      </c>
      <c r="BL10" s="113" t="s">
        <v>1835</v>
      </c>
      <c r="BM10" s="13" t="s">
        <v>1836</v>
      </c>
      <c r="BN10" s="12" t="s">
        <v>1854</v>
      </c>
      <c r="BO10" s="12" t="s">
        <v>1855</v>
      </c>
      <c r="BP10" s="12" t="s">
        <v>1856</v>
      </c>
      <c r="BQ10" s="12" t="s">
        <v>1857</v>
      </c>
      <c r="BR10" s="12" t="s">
        <v>1858</v>
      </c>
      <c r="BS10" s="12" t="s">
        <v>1859</v>
      </c>
      <c r="BT10" s="12" t="s">
        <v>1860</v>
      </c>
      <c r="BU10" s="13" t="s">
        <v>1861</v>
      </c>
    </row>
    <row r="11" spans="1:73" x14ac:dyDescent="0.3">
      <c r="A11" s="191">
        <v>1</v>
      </c>
      <c r="B11" s="6">
        <v>1.023E-3</v>
      </c>
      <c r="C11" s="114">
        <v>1</v>
      </c>
      <c r="D11" s="6">
        <v>2.3579999999999999E-3</v>
      </c>
      <c r="E11" s="114">
        <v>3</v>
      </c>
      <c r="F11" s="6">
        <v>0</v>
      </c>
      <c r="G11" s="114">
        <v>0</v>
      </c>
      <c r="H11" s="6">
        <v>1.7976931348623157E+308</v>
      </c>
      <c r="I11" s="114">
        <v>1</v>
      </c>
      <c r="J11" s="6" t="s">
        <v>700</v>
      </c>
      <c r="K11" s="114" t="s">
        <v>700</v>
      </c>
      <c r="L11" s="6" t="s">
        <v>701</v>
      </c>
      <c r="M11" s="114"/>
      <c r="N11" s="114" t="s">
        <v>7946</v>
      </c>
      <c r="O11" s="23">
        <v>14</v>
      </c>
      <c r="P11" s="24">
        <v>69</v>
      </c>
      <c r="Q11" s="24">
        <v>69</v>
      </c>
      <c r="R11" s="24">
        <v>14</v>
      </c>
      <c r="S11" s="24">
        <v>0</v>
      </c>
      <c r="T11" s="24">
        <v>69</v>
      </c>
      <c r="U11" s="24">
        <v>21.91</v>
      </c>
      <c r="V11" s="25">
        <v>1.02334E-3</v>
      </c>
      <c r="W11" s="40">
        <v>13</v>
      </c>
      <c r="X11" s="36">
        <v>55</v>
      </c>
      <c r="Y11" s="36">
        <v>55</v>
      </c>
      <c r="Z11" s="36">
        <v>13</v>
      </c>
      <c r="AA11" s="36">
        <v>0</v>
      </c>
      <c r="AB11" s="36">
        <v>55</v>
      </c>
      <c r="AC11" s="36">
        <v>17.5</v>
      </c>
      <c r="AD11" s="41">
        <v>3.7280500000000001E-3</v>
      </c>
      <c r="AE11" s="53">
        <v>10</v>
      </c>
      <c r="AF11" s="54">
        <v>21</v>
      </c>
      <c r="AG11" s="54">
        <v>21</v>
      </c>
      <c r="AH11" s="54">
        <v>10</v>
      </c>
      <c r="AI11" s="54">
        <v>0</v>
      </c>
      <c r="AJ11" s="54">
        <v>21</v>
      </c>
      <c r="AK11" s="54">
        <v>18.63</v>
      </c>
      <c r="AL11" s="55">
        <v>8.4274000000000003E-4</v>
      </c>
      <c r="AM11" s="68">
        <v>17</v>
      </c>
      <c r="AN11" s="69">
        <v>47</v>
      </c>
      <c r="AO11" s="69">
        <v>47</v>
      </c>
      <c r="AP11" s="69">
        <v>17</v>
      </c>
      <c r="AQ11" s="69">
        <v>0</v>
      </c>
      <c r="AR11" s="69">
        <v>47</v>
      </c>
      <c r="AS11" s="69">
        <v>28.02</v>
      </c>
      <c r="AT11" s="70">
        <v>2.5040499999999999E-3</v>
      </c>
      <c r="AU11" s="83" t="s">
        <v>4</v>
      </c>
      <c r="AV11" s="84" t="s">
        <v>4</v>
      </c>
      <c r="AW11" s="84" t="s">
        <v>4</v>
      </c>
      <c r="AX11" s="84" t="s">
        <v>4</v>
      </c>
      <c r="AY11" s="84" t="s">
        <v>4</v>
      </c>
      <c r="AZ11" s="84" t="s">
        <v>4</v>
      </c>
      <c r="BA11" s="84" t="s">
        <v>4</v>
      </c>
      <c r="BB11" s="85" t="s">
        <v>4</v>
      </c>
      <c r="BC11" s="100">
        <v>24</v>
      </c>
      <c r="BD11" s="96">
        <v>186</v>
      </c>
      <c r="BE11" s="96">
        <v>186</v>
      </c>
      <c r="BF11" s="96">
        <v>24</v>
      </c>
      <c r="BG11" s="96">
        <v>0</v>
      </c>
      <c r="BH11" s="96">
        <v>186</v>
      </c>
      <c r="BI11" s="96">
        <v>36.700000000000003</v>
      </c>
      <c r="BJ11" s="101">
        <v>1.24661E-3</v>
      </c>
      <c r="BK11" s="111">
        <v>703</v>
      </c>
      <c r="BL11" s="114">
        <v>78725</v>
      </c>
      <c r="BM11" s="7">
        <v>8.6999999999999993</v>
      </c>
      <c r="BN11" s="6"/>
      <c r="BO11" s="6"/>
      <c r="BP11" s="6"/>
      <c r="BQ11" s="6"/>
      <c r="BR11" s="6"/>
      <c r="BS11" s="6"/>
      <c r="BT11" s="6"/>
      <c r="BU11" s="7"/>
    </row>
    <row r="12" spans="1:73" x14ac:dyDescent="0.3">
      <c r="A12" s="191">
        <v>70</v>
      </c>
      <c r="B12" s="6">
        <v>4.26E-4</v>
      </c>
      <c r="C12" s="114">
        <v>1</v>
      </c>
      <c r="D12" s="6">
        <v>1.936E-3</v>
      </c>
      <c r="E12" s="114">
        <v>3</v>
      </c>
      <c r="F12" s="6">
        <v>0</v>
      </c>
      <c r="G12" s="114">
        <v>0</v>
      </c>
      <c r="H12" s="6">
        <v>1.7976931348623157E+308</v>
      </c>
      <c r="I12" s="114">
        <v>1</v>
      </c>
      <c r="J12" s="6" t="s">
        <v>138</v>
      </c>
      <c r="K12" s="114" t="s">
        <v>138</v>
      </c>
      <c r="L12" s="6" t="s">
        <v>139</v>
      </c>
      <c r="M12" s="114" t="s">
        <v>7028</v>
      </c>
      <c r="N12" s="114" t="s">
        <v>2207</v>
      </c>
      <c r="O12" s="23">
        <v>2</v>
      </c>
      <c r="P12" s="24">
        <v>8</v>
      </c>
      <c r="Q12" s="24">
        <v>8</v>
      </c>
      <c r="R12" s="24">
        <v>2</v>
      </c>
      <c r="S12" s="24">
        <v>0</v>
      </c>
      <c r="T12" s="24">
        <v>8</v>
      </c>
      <c r="U12" s="24">
        <v>16.84</v>
      </c>
      <c r="V12" s="25">
        <v>4.2556000000000001E-4</v>
      </c>
      <c r="W12" s="40">
        <v>2</v>
      </c>
      <c r="X12" s="36">
        <v>5</v>
      </c>
      <c r="Y12" s="36">
        <v>5</v>
      </c>
      <c r="Z12" s="36">
        <v>2</v>
      </c>
      <c r="AA12" s="36">
        <v>0</v>
      </c>
      <c r="AB12" s="36">
        <v>5</v>
      </c>
      <c r="AC12" s="36">
        <v>16.84</v>
      </c>
      <c r="AD12" s="41">
        <v>1.2155899999999999E-3</v>
      </c>
      <c r="AE12" s="53">
        <v>2</v>
      </c>
      <c r="AF12" s="54">
        <v>12</v>
      </c>
      <c r="AG12" s="54">
        <v>12</v>
      </c>
      <c r="AH12" s="54">
        <v>2</v>
      </c>
      <c r="AI12" s="54">
        <v>0</v>
      </c>
      <c r="AJ12" s="54">
        <v>12</v>
      </c>
      <c r="AK12" s="54">
        <v>22.96</v>
      </c>
      <c r="AL12" s="55">
        <v>1.7272399999999999E-3</v>
      </c>
      <c r="AM12" s="68">
        <v>3</v>
      </c>
      <c r="AN12" s="69">
        <v>15</v>
      </c>
      <c r="AO12" s="69">
        <v>15</v>
      </c>
      <c r="AP12" s="69">
        <v>3</v>
      </c>
      <c r="AQ12" s="69">
        <v>0</v>
      </c>
      <c r="AR12" s="69">
        <v>15</v>
      </c>
      <c r="AS12" s="69">
        <v>31.63</v>
      </c>
      <c r="AT12" s="70">
        <v>2.8663999999999999E-3</v>
      </c>
      <c r="AU12" s="83" t="s">
        <v>4</v>
      </c>
      <c r="AV12" s="84" t="s">
        <v>4</v>
      </c>
      <c r="AW12" s="84" t="s">
        <v>4</v>
      </c>
      <c r="AX12" s="84" t="s">
        <v>4</v>
      </c>
      <c r="AY12" s="84" t="s">
        <v>4</v>
      </c>
      <c r="AZ12" s="84" t="s">
        <v>4</v>
      </c>
      <c r="BA12" s="84" t="s">
        <v>4</v>
      </c>
      <c r="BB12" s="85" t="s">
        <v>4</v>
      </c>
      <c r="BC12" s="100">
        <v>3</v>
      </c>
      <c r="BD12" s="96">
        <v>40</v>
      </c>
      <c r="BE12" s="96">
        <v>40</v>
      </c>
      <c r="BF12" s="96">
        <v>3</v>
      </c>
      <c r="BG12" s="96">
        <v>0</v>
      </c>
      <c r="BH12" s="96">
        <v>40</v>
      </c>
      <c r="BI12" s="96">
        <v>31.63</v>
      </c>
      <c r="BJ12" s="101">
        <v>9.6155999999999998E-4</v>
      </c>
      <c r="BK12" s="111">
        <v>196</v>
      </c>
      <c r="BL12" s="114">
        <v>21322</v>
      </c>
      <c r="BM12" s="7">
        <v>8.1</v>
      </c>
      <c r="BN12" s="6" t="s">
        <v>1865</v>
      </c>
      <c r="BO12" s="6"/>
      <c r="BP12" s="6" t="s">
        <v>2208</v>
      </c>
      <c r="BQ12" s="6" t="s">
        <v>2209</v>
      </c>
      <c r="BR12" s="6" t="s">
        <v>2210</v>
      </c>
      <c r="BS12" s="6"/>
      <c r="BT12" s="6"/>
      <c r="BU12" s="7"/>
    </row>
    <row r="13" spans="1:73" x14ac:dyDescent="0.3">
      <c r="A13" s="191">
        <v>357</v>
      </c>
      <c r="B13" s="6">
        <v>3.7599999999999998E-4</v>
      </c>
      <c r="C13" s="114">
        <v>1</v>
      </c>
      <c r="D13" s="6">
        <v>5.9900000000000003E-4</v>
      </c>
      <c r="E13" s="114">
        <v>2</v>
      </c>
      <c r="F13" s="6">
        <v>0</v>
      </c>
      <c r="G13" s="114">
        <v>0</v>
      </c>
      <c r="H13" s="6">
        <v>1.7976931348623157E+308</v>
      </c>
      <c r="I13" s="114">
        <v>1</v>
      </c>
      <c r="J13" s="6" t="s">
        <v>982</v>
      </c>
      <c r="K13" s="114" t="s">
        <v>982</v>
      </c>
      <c r="L13" s="6" t="s">
        <v>983</v>
      </c>
      <c r="M13" s="114" t="s">
        <v>7380</v>
      </c>
      <c r="N13" s="114" t="s">
        <v>2970</v>
      </c>
      <c r="O13" s="23">
        <v>4</v>
      </c>
      <c r="P13" s="24">
        <v>20</v>
      </c>
      <c r="Q13" s="24">
        <v>20</v>
      </c>
      <c r="R13" s="24">
        <v>4</v>
      </c>
      <c r="S13" s="24">
        <v>0</v>
      </c>
      <c r="T13" s="24">
        <v>20</v>
      </c>
      <c r="U13" s="24">
        <v>10.09</v>
      </c>
      <c r="V13" s="25">
        <v>3.7572000000000001E-4</v>
      </c>
      <c r="W13" s="40">
        <v>6</v>
      </c>
      <c r="X13" s="36">
        <v>11</v>
      </c>
      <c r="Y13" s="36">
        <v>11</v>
      </c>
      <c r="Z13" s="36">
        <v>6</v>
      </c>
      <c r="AA13" s="36">
        <v>0</v>
      </c>
      <c r="AB13" s="36">
        <v>11</v>
      </c>
      <c r="AC13" s="36">
        <v>16.579999999999998</v>
      </c>
      <c r="AD13" s="41">
        <v>9.4443999999999995E-4</v>
      </c>
      <c r="AE13" s="53">
        <v>3</v>
      </c>
      <c r="AF13" s="54">
        <v>5</v>
      </c>
      <c r="AG13" s="54">
        <v>5</v>
      </c>
      <c r="AH13" s="54">
        <v>3</v>
      </c>
      <c r="AI13" s="54">
        <v>0</v>
      </c>
      <c r="AJ13" s="54">
        <v>5</v>
      </c>
      <c r="AK13" s="54">
        <v>8.65</v>
      </c>
      <c r="AL13" s="55">
        <v>2.5416000000000002E-4</v>
      </c>
      <c r="AM13" s="68" t="s">
        <v>4</v>
      </c>
      <c r="AN13" s="69" t="s">
        <v>4</v>
      </c>
      <c r="AO13" s="69" t="s">
        <v>4</v>
      </c>
      <c r="AP13" s="69" t="s">
        <v>4</v>
      </c>
      <c r="AQ13" s="69" t="s">
        <v>4</v>
      </c>
      <c r="AR13" s="69" t="s">
        <v>4</v>
      </c>
      <c r="AS13" s="69" t="s">
        <v>4</v>
      </c>
      <c r="AT13" s="70" t="s">
        <v>4</v>
      </c>
      <c r="AU13" s="83" t="s">
        <v>4</v>
      </c>
      <c r="AV13" s="84" t="s">
        <v>4</v>
      </c>
      <c r="AW13" s="84" t="s">
        <v>4</v>
      </c>
      <c r="AX13" s="84" t="s">
        <v>4</v>
      </c>
      <c r="AY13" s="84" t="s">
        <v>4</v>
      </c>
      <c r="AZ13" s="84" t="s">
        <v>4</v>
      </c>
      <c r="BA13" s="84" t="s">
        <v>4</v>
      </c>
      <c r="BB13" s="85" t="s">
        <v>4</v>
      </c>
      <c r="BC13" s="100">
        <v>8</v>
      </c>
      <c r="BD13" s="96">
        <v>36</v>
      </c>
      <c r="BE13" s="96">
        <v>36</v>
      </c>
      <c r="BF13" s="96">
        <v>8</v>
      </c>
      <c r="BG13" s="96">
        <v>0</v>
      </c>
      <c r="BH13" s="96">
        <v>36</v>
      </c>
      <c r="BI13" s="96">
        <v>18.2</v>
      </c>
      <c r="BJ13" s="101">
        <v>3.0561999999999999E-4</v>
      </c>
      <c r="BK13" s="111">
        <v>555</v>
      </c>
      <c r="BL13" s="114">
        <v>62031</v>
      </c>
      <c r="BM13" s="7">
        <v>7.1</v>
      </c>
      <c r="BN13" s="6" t="s">
        <v>1870</v>
      </c>
      <c r="BO13" s="6" t="s">
        <v>2589</v>
      </c>
      <c r="BP13" s="6" t="s">
        <v>2971</v>
      </c>
      <c r="BQ13" s="6" t="s">
        <v>2972</v>
      </c>
      <c r="BR13" s="6" t="s">
        <v>2973</v>
      </c>
      <c r="BS13" s="6" t="s">
        <v>2974</v>
      </c>
      <c r="BT13" s="6" t="s">
        <v>2975</v>
      </c>
      <c r="BU13" s="7" t="s">
        <v>2976</v>
      </c>
    </row>
    <row r="14" spans="1:73" x14ac:dyDescent="0.3">
      <c r="A14" s="191">
        <v>91</v>
      </c>
      <c r="B14" s="6">
        <v>3.5199999999999999E-4</v>
      </c>
      <c r="C14" s="114">
        <v>1</v>
      </c>
      <c r="D14" s="6">
        <v>5.44E-4</v>
      </c>
      <c r="E14" s="114">
        <v>3</v>
      </c>
      <c r="F14" s="6">
        <v>0</v>
      </c>
      <c r="G14" s="114">
        <v>0</v>
      </c>
      <c r="H14" s="6">
        <v>1.7976931348623157E+308</v>
      </c>
      <c r="I14" s="114">
        <v>1</v>
      </c>
      <c r="J14" s="6" t="s">
        <v>130</v>
      </c>
      <c r="K14" s="114" t="s">
        <v>130</v>
      </c>
      <c r="L14" s="6" t="s">
        <v>131</v>
      </c>
      <c r="M14" s="114" t="s">
        <v>7123</v>
      </c>
      <c r="N14" s="114" t="s">
        <v>3093</v>
      </c>
      <c r="O14" s="23">
        <v>35</v>
      </c>
      <c r="P14" s="24">
        <v>128</v>
      </c>
      <c r="Q14" s="24">
        <v>128</v>
      </c>
      <c r="R14" s="24">
        <v>35</v>
      </c>
      <c r="S14" s="24">
        <v>0</v>
      </c>
      <c r="T14" s="24">
        <v>128</v>
      </c>
      <c r="U14" s="24">
        <v>12.37</v>
      </c>
      <c r="V14" s="25">
        <v>3.5212999999999998E-4</v>
      </c>
      <c r="W14" s="40">
        <v>39</v>
      </c>
      <c r="X14" s="36">
        <v>99</v>
      </c>
      <c r="Y14" s="36">
        <v>99</v>
      </c>
      <c r="Z14" s="36">
        <v>39</v>
      </c>
      <c r="AA14" s="36">
        <v>0</v>
      </c>
      <c r="AB14" s="36">
        <v>99</v>
      </c>
      <c r="AC14" s="36">
        <v>17.100000000000001</v>
      </c>
      <c r="AD14" s="41">
        <v>1.2447199999999999E-3</v>
      </c>
      <c r="AE14" s="53">
        <v>10</v>
      </c>
      <c r="AF14" s="54">
        <v>20</v>
      </c>
      <c r="AG14" s="54">
        <v>20</v>
      </c>
      <c r="AH14" s="54">
        <v>10</v>
      </c>
      <c r="AI14" s="54">
        <v>0</v>
      </c>
      <c r="AJ14" s="54">
        <v>20</v>
      </c>
      <c r="AK14" s="54">
        <v>5.2</v>
      </c>
      <c r="AL14" s="55">
        <v>1.4887E-4</v>
      </c>
      <c r="AM14" s="68">
        <v>15</v>
      </c>
      <c r="AN14" s="69">
        <v>24</v>
      </c>
      <c r="AO14" s="69">
        <v>24</v>
      </c>
      <c r="AP14" s="69">
        <v>15</v>
      </c>
      <c r="AQ14" s="69">
        <v>0</v>
      </c>
      <c r="AR14" s="69">
        <v>24</v>
      </c>
      <c r="AS14" s="69">
        <v>7.6</v>
      </c>
      <c r="AT14" s="70">
        <v>2.3718E-4</v>
      </c>
      <c r="AU14" s="83" t="s">
        <v>4</v>
      </c>
      <c r="AV14" s="84" t="s">
        <v>4</v>
      </c>
      <c r="AW14" s="84" t="s">
        <v>4</v>
      </c>
      <c r="AX14" s="84" t="s">
        <v>4</v>
      </c>
      <c r="AY14" s="84" t="s">
        <v>4</v>
      </c>
      <c r="AZ14" s="84" t="s">
        <v>4</v>
      </c>
      <c r="BA14" s="84" t="s">
        <v>4</v>
      </c>
      <c r="BB14" s="85" t="s">
        <v>4</v>
      </c>
      <c r="BC14" s="100">
        <v>63</v>
      </c>
      <c r="BD14" s="96">
        <v>269</v>
      </c>
      <c r="BE14" s="96">
        <v>269</v>
      </c>
      <c r="BF14" s="96">
        <v>63</v>
      </c>
      <c r="BG14" s="96">
        <v>0</v>
      </c>
      <c r="BH14" s="96">
        <v>269</v>
      </c>
      <c r="BI14" s="96">
        <v>26.12</v>
      </c>
      <c r="BJ14" s="101">
        <v>3.3441999999999999E-4</v>
      </c>
      <c r="BK14" s="111">
        <v>3790</v>
      </c>
      <c r="BL14" s="114">
        <v>435332</v>
      </c>
      <c r="BM14" s="7">
        <v>7.8</v>
      </c>
      <c r="BN14" s="6" t="s">
        <v>1892</v>
      </c>
      <c r="BO14" s="6" t="s">
        <v>3094</v>
      </c>
      <c r="BP14" s="6" t="s">
        <v>3095</v>
      </c>
      <c r="BQ14" s="6" t="s">
        <v>3096</v>
      </c>
      <c r="BR14" s="6" t="s">
        <v>3097</v>
      </c>
      <c r="BS14" s="6"/>
      <c r="BT14" s="6"/>
      <c r="BU14" s="7"/>
    </row>
    <row r="15" spans="1:73" x14ac:dyDescent="0.3">
      <c r="A15" s="191">
        <v>13</v>
      </c>
      <c r="B15" s="6">
        <v>2.3739999999999998E-3</v>
      </c>
      <c r="C15" s="114">
        <v>1</v>
      </c>
      <c r="D15" s="6">
        <v>3.375E-3</v>
      </c>
      <c r="E15" s="114">
        <v>3</v>
      </c>
      <c r="F15" s="6">
        <v>0</v>
      </c>
      <c r="G15" s="114">
        <v>0</v>
      </c>
      <c r="H15" s="6">
        <v>1.7976931348623157E+308</v>
      </c>
      <c r="I15" s="114">
        <v>1</v>
      </c>
      <c r="J15" s="6" t="s">
        <v>453</v>
      </c>
      <c r="K15" s="114" t="s">
        <v>453</v>
      </c>
      <c r="L15" s="6" t="s">
        <v>454</v>
      </c>
      <c r="M15" s="114" t="s">
        <v>7013</v>
      </c>
      <c r="N15" s="114" t="s">
        <v>2109</v>
      </c>
      <c r="O15" s="23">
        <v>1</v>
      </c>
      <c r="P15" s="24">
        <v>23</v>
      </c>
      <c r="Q15" s="24">
        <v>23</v>
      </c>
      <c r="R15" s="24">
        <v>1</v>
      </c>
      <c r="S15" s="24">
        <v>0</v>
      </c>
      <c r="T15" s="24">
        <v>23</v>
      </c>
      <c r="U15" s="24">
        <v>17.82</v>
      </c>
      <c r="V15" s="25">
        <v>2.3742899999999998E-3</v>
      </c>
      <c r="W15" s="40">
        <v>2</v>
      </c>
      <c r="X15" s="36">
        <v>13</v>
      </c>
      <c r="Y15" s="36">
        <v>13</v>
      </c>
      <c r="Z15" s="36">
        <v>2</v>
      </c>
      <c r="AA15" s="36">
        <v>0</v>
      </c>
      <c r="AB15" s="36">
        <v>13</v>
      </c>
      <c r="AC15" s="36">
        <v>25.74</v>
      </c>
      <c r="AD15" s="41">
        <v>6.1333200000000003E-3</v>
      </c>
      <c r="AE15" s="53">
        <v>1</v>
      </c>
      <c r="AF15" s="54">
        <v>5</v>
      </c>
      <c r="AG15" s="54">
        <v>5</v>
      </c>
      <c r="AH15" s="54">
        <v>1</v>
      </c>
      <c r="AI15" s="54">
        <v>0</v>
      </c>
      <c r="AJ15" s="54">
        <v>5</v>
      </c>
      <c r="AK15" s="54">
        <v>17.82</v>
      </c>
      <c r="AL15" s="55">
        <v>1.39661E-3</v>
      </c>
      <c r="AM15" s="68">
        <v>1</v>
      </c>
      <c r="AN15" s="69">
        <v>7</v>
      </c>
      <c r="AO15" s="69">
        <v>7</v>
      </c>
      <c r="AP15" s="69">
        <v>1</v>
      </c>
      <c r="AQ15" s="69">
        <v>0</v>
      </c>
      <c r="AR15" s="69">
        <v>7</v>
      </c>
      <c r="AS15" s="69">
        <v>17.82</v>
      </c>
      <c r="AT15" s="70">
        <v>2.5958399999999999E-3</v>
      </c>
      <c r="AU15" s="83" t="s">
        <v>4</v>
      </c>
      <c r="AV15" s="84" t="s">
        <v>4</v>
      </c>
      <c r="AW15" s="84" t="s">
        <v>4</v>
      </c>
      <c r="AX15" s="84" t="s">
        <v>4</v>
      </c>
      <c r="AY15" s="84" t="s">
        <v>4</v>
      </c>
      <c r="AZ15" s="84" t="s">
        <v>4</v>
      </c>
      <c r="BA15" s="84" t="s">
        <v>4</v>
      </c>
      <c r="BB15" s="85" t="s">
        <v>4</v>
      </c>
      <c r="BC15" s="100">
        <v>2</v>
      </c>
      <c r="BD15" s="96">
        <v>48</v>
      </c>
      <c r="BE15" s="96">
        <v>48</v>
      </c>
      <c r="BF15" s="96">
        <v>2</v>
      </c>
      <c r="BG15" s="96">
        <v>0</v>
      </c>
      <c r="BH15" s="96">
        <v>48</v>
      </c>
      <c r="BI15" s="96">
        <v>25.74</v>
      </c>
      <c r="BJ15" s="101">
        <v>2.2391999999999998E-3</v>
      </c>
      <c r="BK15" s="111">
        <v>101</v>
      </c>
      <c r="BL15" s="114">
        <v>11474</v>
      </c>
      <c r="BM15" s="7">
        <v>4.8</v>
      </c>
      <c r="BN15" s="6" t="s">
        <v>4</v>
      </c>
      <c r="BO15" s="6"/>
      <c r="BP15" s="6" t="s">
        <v>2110</v>
      </c>
      <c r="BQ15" s="6" t="s">
        <v>2111</v>
      </c>
      <c r="BR15" s="6" t="s">
        <v>2112</v>
      </c>
      <c r="BS15" s="6"/>
      <c r="BT15" s="6"/>
      <c r="BU15" s="7"/>
    </row>
    <row r="16" spans="1:73" x14ac:dyDescent="0.3">
      <c r="A16" s="191">
        <v>88</v>
      </c>
      <c r="B16" s="6">
        <v>3.6099999999999999E-4</v>
      </c>
      <c r="C16" s="114">
        <v>1</v>
      </c>
      <c r="D16" s="6">
        <v>4.4799999999999999E-4</v>
      </c>
      <c r="E16" s="114">
        <v>3</v>
      </c>
      <c r="F16" s="6">
        <v>0</v>
      </c>
      <c r="G16" s="114">
        <v>0</v>
      </c>
      <c r="H16" s="6">
        <v>1.7976931348623157E+308</v>
      </c>
      <c r="I16" s="114">
        <v>1</v>
      </c>
      <c r="J16" s="6" t="s">
        <v>666</v>
      </c>
      <c r="K16" s="114" t="s">
        <v>666</v>
      </c>
      <c r="L16" s="6" t="s">
        <v>667</v>
      </c>
      <c r="M16" s="114" t="s">
        <v>7139</v>
      </c>
      <c r="N16" s="114" t="s">
        <v>3253</v>
      </c>
      <c r="O16" s="23">
        <v>4</v>
      </c>
      <c r="P16" s="24">
        <v>10</v>
      </c>
      <c r="Q16" s="24">
        <v>10</v>
      </c>
      <c r="R16" s="24">
        <v>4</v>
      </c>
      <c r="S16" s="24">
        <v>0</v>
      </c>
      <c r="T16" s="24">
        <v>10</v>
      </c>
      <c r="U16" s="24">
        <v>18.34</v>
      </c>
      <c r="V16" s="25">
        <v>3.6077E-4</v>
      </c>
      <c r="W16" s="40">
        <v>3</v>
      </c>
      <c r="X16" s="36">
        <v>5</v>
      </c>
      <c r="Y16" s="36">
        <v>5</v>
      </c>
      <c r="Z16" s="36">
        <v>3</v>
      </c>
      <c r="AA16" s="36">
        <v>0</v>
      </c>
      <c r="AB16" s="36">
        <v>5</v>
      </c>
      <c r="AC16" s="36">
        <v>14.88</v>
      </c>
      <c r="AD16" s="41">
        <v>8.2441999999999997E-4</v>
      </c>
      <c r="AE16" s="53">
        <v>1</v>
      </c>
      <c r="AF16" s="54">
        <v>4</v>
      </c>
      <c r="AG16" s="54">
        <v>4</v>
      </c>
      <c r="AH16" s="54">
        <v>1</v>
      </c>
      <c r="AI16" s="54">
        <v>0</v>
      </c>
      <c r="AJ16" s="54">
        <v>4</v>
      </c>
      <c r="AK16" s="54">
        <v>6.57</v>
      </c>
      <c r="AL16" s="55">
        <v>3.9047000000000002E-4</v>
      </c>
      <c r="AM16" s="68">
        <v>1</v>
      </c>
      <c r="AN16" s="69">
        <v>1</v>
      </c>
      <c r="AO16" s="69">
        <v>1</v>
      </c>
      <c r="AP16" s="69">
        <v>1</v>
      </c>
      <c r="AQ16" s="69">
        <v>0</v>
      </c>
      <c r="AR16" s="69">
        <v>1</v>
      </c>
      <c r="AS16" s="69">
        <v>3.11</v>
      </c>
      <c r="AT16" s="70">
        <v>1.2960000000000001E-4</v>
      </c>
      <c r="AU16" s="83" t="s">
        <v>4</v>
      </c>
      <c r="AV16" s="84" t="s">
        <v>4</v>
      </c>
      <c r="AW16" s="84" t="s">
        <v>4</v>
      </c>
      <c r="AX16" s="84" t="s">
        <v>4</v>
      </c>
      <c r="AY16" s="84" t="s">
        <v>4</v>
      </c>
      <c r="AZ16" s="84" t="s">
        <v>4</v>
      </c>
      <c r="BA16" s="84" t="s">
        <v>4</v>
      </c>
      <c r="BB16" s="85" t="s">
        <v>4</v>
      </c>
      <c r="BC16" s="100">
        <v>7</v>
      </c>
      <c r="BD16" s="96">
        <v>20</v>
      </c>
      <c r="BE16" s="96">
        <v>20</v>
      </c>
      <c r="BF16" s="96">
        <v>7</v>
      </c>
      <c r="BG16" s="96">
        <v>0</v>
      </c>
      <c r="BH16" s="96">
        <v>20</v>
      </c>
      <c r="BI16" s="96">
        <v>33.909999999999997</v>
      </c>
      <c r="BJ16" s="101">
        <v>3.2606999999999997E-4</v>
      </c>
      <c r="BK16" s="111">
        <v>289</v>
      </c>
      <c r="BL16" s="114">
        <v>32116</v>
      </c>
      <c r="BM16" s="7">
        <v>8.6</v>
      </c>
      <c r="BN16" s="6" t="s">
        <v>1892</v>
      </c>
      <c r="BO16" s="6" t="s">
        <v>2589</v>
      </c>
      <c r="BP16" s="6" t="s">
        <v>3254</v>
      </c>
      <c r="BQ16" s="6" t="s">
        <v>3255</v>
      </c>
      <c r="BR16" s="6" t="s">
        <v>3256</v>
      </c>
      <c r="BS16" s="6"/>
      <c r="BT16" s="6"/>
      <c r="BU16" s="7"/>
    </row>
    <row r="17" spans="1:73" x14ac:dyDescent="0.3">
      <c r="A17" s="191">
        <v>107</v>
      </c>
      <c r="B17" s="6">
        <v>2.8200000000000002E-4</v>
      </c>
      <c r="C17" s="114">
        <v>1</v>
      </c>
      <c r="D17" s="6">
        <v>5.1599999999999997E-4</v>
      </c>
      <c r="E17" s="114">
        <v>3</v>
      </c>
      <c r="F17" s="6">
        <v>0</v>
      </c>
      <c r="G17" s="114">
        <v>0</v>
      </c>
      <c r="H17" s="6">
        <v>1.7976931348623157E+308</v>
      </c>
      <c r="I17" s="114">
        <v>1</v>
      </c>
      <c r="J17" s="6" t="s">
        <v>587</v>
      </c>
      <c r="K17" s="114" t="s">
        <v>587</v>
      </c>
      <c r="L17" s="6" t="s">
        <v>588</v>
      </c>
      <c r="M17" s="114" t="s">
        <v>7129</v>
      </c>
      <c r="N17" s="114" t="s">
        <v>3141</v>
      </c>
      <c r="O17" s="23">
        <v>9</v>
      </c>
      <c r="P17" s="24">
        <v>22</v>
      </c>
      <c r="Q17" s="24">
        <v>22</v>
      </c>
      <c r="R17" s="24">
        <v>9</v>
      </c>
      <c r="S17" s="24">
        <v>0</v>
      </c>
      <c r="T17" s="24">
        <v>22</v>
      </c>
      <c r="U17" s="24">
        <v>13.78</v>
      </c>
      <c r="V17" s="25">
        <v>2.8214000000000001E-4</v>
      </c>
      <c r="W17" s="40">
        <v>8</v>
      </c>
      <c r="X17" s="36">
        <v>16</v>
      </c>
      <c r="Y17" s="36">
        <v>16</v>
      </c>
      <c r="Z17" s="36">
        <v>8</v>
      </c>
      <c r="AA17" s="36">
        <v>0</v>
      </c>
      <c r="AB17" s="36">
        <v>16</v>
      </c>
      <c r="AC17" s="36">
        <v>12.79</v>
      </c>
      <c r="AD17" s="41">
        <v>9.3778999999999998E-4</v>
      </c>
      <c r="AE17" s="53">
        <v>3</v>
      </c>
      <c r="AF17" s="54">
        <v>7</v>
      </c>
      <c r="AG17" s="54">
        <v>7</v>
      </c>
      <c r="AH17" s="54">
        <v>3</v>
      </c>
      <c r="AI17" s="54">
        <v>0</v>
      </c>
      <c r="AJ17" s="54">
        <v>7</v>
      </c>
      <c r="AK17" s="54">
        <v>5.29</v>
      </c>
      <c r="AL17" s="55">
        <v>2.429E-4</v>
      </c>
      <c r="AM17" s="68">
        <v>5</v>
      </c>
      <c r="AN17" s="69">
        <v>8</v>
      </c>
      <c r="AO17" s="69">
        <v>8</v>
      </c>
      <c r="AP17" s="69">
        <v>5</v>
      </c>
      <c r="AQ17" s="69">
        <v>0</v>
      </c>
      <c r="AR17" s="69">
        <v>8</v>
      </c>
      <c r="AS17" s="69">
        <v>10.46</v>
      </c>
      <c r="AT17" s="70">
        <v>3.6854999999999999E-4</v>
      </c>
      <c r="AU17" s="83" t="s">
        <v>4</v>
      </c>
      <c r="AV17" s="84" t="s">
        <v>4</v>
      </c>
      <c r="AW17" s="84" t="s">
        <v>4</v>
      </c>
      <c r="AX17" s="84" t="s">
        <v>4</v>
      </c>
      <c r="AY17" s="84" t="s">
        <v>4</v>
      </c>
      <c r="AZ17" s="84" t="s">
        <v>4</v>
      </c>
      <c r="BA17" s="84" t="s">
        <v>4</v>
      </c>
      <c r="BB17" s="85" t="s">
        <v>4</v>
      </c>
      <c r="BC17" s="100">
        <v>15</v>
      </c>
      <c r="BD17" s="96">
        <v>51</v>
      </c>
      <c r="BE17" s="96">
        <v>51</v>
      </c>
      <c r="BF17" s="96">
        <v>15</v>
      </c>
      <c r="BG17" s="96">
        <v>0</v>
      </c>
      <c r="BH17" s="96">
        <v>51</v>
      </c>
      <c r="BI17" s="96">
        <v>24.23</v>
      </c>
      <c r="BJ17" s="101">
        <v>2.9556999999999999E-4</v>
      </c>
      <c r="BK17" s="111">
        <v>813</v>
      </c>
      <c r="BL17" s="114">
        <v>92169</v>
      </c>
      <c r="BM17" s="7">
        <v>8.9</v>
      </c>
      <c r="BN17" s="6" t="s">
        <v>1865</v>
      </c>
      <c r="BO17" s="6" t="s">
        <v>2589</v>
      </c>
      <c r="BP17" s="6" t="s">
        <v>3142</v>
      </c>
      <c r="BQ17" s="6" t="s">
        <v>3143</v>
      </c>
      <c r="BR17" s="6" t="s">
        <v>3144</v>
      </c>
      <c r="BS17" s="6" t="s">
        <v>3145</v>
      </c>
      <c r="BT17" s="6" t="s">
        <v>1876</v>
      </c>
      <c r="BU17" s="7" t="s">
        <v>3146</v>
      </c>
    </row>
    <row r="18" spans="1:73" x14ac:dyDescent="0.3">
      <c r="A18" s="191">
        <v>580</v>
      </c>
      <c r="B18" s="6">
        <v>2.8600000000000001E-4</v>
      </c>
      <c r="C18" s="114">
        <v>1</v>
      </c>
      <c r="D18" s="6">
        <v>6.5300000000000004E-4</v>
      </c>
      <c r="E18" s="114">
        <v>1</v>
      </c>
      <c r="F18" s="6">
        <v>0</v>
      </c>
      <c r="G18" s="114">
        <v>0</v>
      </c>
      <c r="H18" s="6">
        <v>1.7976931348623157E+308</v>
      </c>
      <c r="I18" s="114">
        <v>1</v>
      </c>
      <c r="J18" s="6" t="s">
        <v>1553</v>
      </c>
      <c r="K18" s="114" t="s">
        <v>1553</v>
      </c>
      <c r="L18" s="6" t="s">
        <v>1554</v>
      </c>
      <c r="M18" s="114" t="s">
        <v>7577</v>
      </c>
      <c r="N18" s="114" t="s">
        <v>2846</v>
      </c>
      <c r="O18" s="23">
        <v>1</v>
      </c>
      <c r="P18" s="24">
        <v>4</v>
      </c>
      <c r="Q18" s="24">
        <v>4</v>
      </c>
      <c r="R18" s="24">
        <v>1</v>
      </c>
      <c r="S18" s="24">
        <v>0</v>
      </c>
      <c r="T18" s="24">
        <v>4</v>
      </c>
      <c r="U18" s="24">
        <v>13.7</v>
      </c>
      <c r="V18" s="25">
        <v>2.8564999999999998E-4</v>
      </c>
      <c r="W18" s="40">
        <v>1</v>
      </c>
      <c r="X18" s="36">
        <v>2</v>
      </c>
      <c r="Y18" s="36">
        <v>2</v>
      </c>
      <c r="Z18" s="36">
        <v>1</v>
      </c>
      <c r="AA18" s="36">
        <v>0</v>
      </c>
      <c r="AB18" s="36">
        <v>2</v>
      </c>
      <c r="AC18" s="36">
        <v>13.7</v>
      </c>
      <c r="AD18" s="41">
        <v>6.5275999999999995E-4</v>
      </c>
      <c r="AE18" s="53" t="s">
        <v>4</v>
      </c>
      <c r="AF18" s="54" t="s">
        <v>4</v>
      </c>
      <c r="AG18" s="54" t="s">
        <v>4</v>
      </c>
      <c r="AH18" s="54" t="s">
        <v>4</v>
      </c>
      <c r="AI18" s="54" t="s">
        <v>4</v>
      </c>
      <c r="AJ18" s="54" t="s">
        <v>4</v>
      </c>
      <c r="AK18" s="54" t="s">
        <v>4</v>
      </c>
      <c r="AL18" s="55" t="s">
        <v>4</v>
      </c>
      <c r="AM18" s="68" t="s">
        <v>4</v>
      </c>
      <c r="AN18" s="69" t="s">
        <v>4</v>
      </c>
      <c r="AO18" s="69" t="s">
        <v>4</v>
      </c>
      <c r="AP18" s="69" t="s">
        <v>4</v>
      </c>
      <c r="AQ18" s="69" t="s">
        <v>4</v>
      </c>
      <c r="AR18" s="69" t="s">
        <v>4</v>
      </c>
      <c r="AS18" s="69" t="s">
        <v>4</v>
      </c>
      <c r="AT18" s="70" t="s">
        <v>4</v>
      </c>
      <c r="AU18" s="83" t="s">
        <v>4</v>
      </c>
      <c r="AV18" s="84" t="s">
        <v>4</v>
      </c>
      <c r="AW18" s="84" t="s">
        <v>4</v>
      </c>
      <c r="AX18" s="84" t="s">
        <v>4</v>
      </c>
      <c r="AY18" s="84" t="s">
        <v>4</v>
      </c>
      <c r="AZ18" s="84" t="s">
        <v>4</v>
      </c>
      <c r="BA18" s="84" t="s">
        <v>4</v>
      </c>
      <c r="BB18" s="85" t="s">
        <v>4</v>
      </c>
      <c r="BC18" s="100">
        <v>1</v>
      </c>
      <c r="BD18" s="96">
        <v>6</v>
      </c>
      <c r="BE18" s="96">
        <v>6</v>
      </c>
      <c r="BF18" s="96">
        <v>1</v>
      </c>
      <c r="BG18" s="96">
        <v>0</v>
      </c>
      <c r="BH18" s="96">
        <v>6</v>
      </c>
      <c r="BI18" s="96">
        <v>13.7</v>
      </c>
      <c r="BJ18" s="101">
        <v>1.9363E-4</v>
      </c>
      <c r="BK18" s="111">
        <v>146</v>
      </c>
      <c r="BL18" s="114">
        <v>15784</v>
      </c>
      <c r="BM18" s="7">
        <v>6.8</v>
      </c>
      <c r="BN18" s="6" t="s">
        <v>1900</v>
      </c>
      <c r="BO18" s="6" t="s">
        <v>2589</v>
      </c>
      <c r="BP18" s="6" t="s">
        <v>2847</v>
      </c>
      <c r="BQ18" s="6" t="s">
        <v>2848</v>
      </c>
      <c r="BR18" s="6" t="s">
        <v>2849</v>
      </c>
      <c r="BS18" s="6"/>
      <c r="BT18" s="6"/>
      <c r="BU18" s="7"/>
    </row>
    <row r="19" spans="1:73" x14ac:dyDescent="0.3">
      <c r="A19" s="191">
        <v>148</v>
      </c>
      <c r="B19" s="6">
        <v>1.6100000000000001E-4</v>
      </c>
      <c r="C19" s="114">
        <v>1</v>
      </c>
      <c r="D19" s="6">
        <v>9.7E-5</v>
      </c>
      <c r="E19" s="114">
        <v>3</v>
      </c>
      <c r="F19" s="6">
        <v>0</v>
      </c>
      <c r="G19" s="114">
        <v>0</v>
      </c>
      <c r="H19" s="6">
        <v>1.7976931348623157E+308</v>
      </c>
      <c r="I19" s="114">
        <v>1</v>
      </c>
      <c r="J19" s="6" t="s">
        <v>515</v>
      </c>
      <c r="K19" s="114" t="s">
        <v>515</v>
      </c>
      <c r="L19" s="6" t="s">
        <v>516</v>
      </c>
      <c r="M19" s="114" t="s">
        <v>7268</v>
      </c>
      <c r="N19" s="114" t="s">
        <v>5392</v>
      </c>
      <c r="O19" s="23">
        <v>5</v>
      </c>
      <c r="P19" s="24">
        <v>15</v>
      </c>
      <c r="Q19" s="24">
        <v>15</v>
      </c>
      <c r="R19" s="24">
        <v>5</v>
      </c>
      <c r="S19" s="24">
        <v>0</v>
      </c>
      <c r="T19" s="24">
        <v>15</v>
      </c>
      <c r="U19" s="24">
        <v>6.08</v>
      </c>
      <c r="V19" s="25">
        <v>1.6106000000000001E-4</v>
      </c>
      <c r="W19" s="40">
        <v>1</v>
      </c>
      <c r="X19" s="36">
        <v>2</v>
      </c>
      <c r="Y19" s="36">
        <v>2</v>
      </c>
      <c r="Z19" s="36">
        <v>1</v>
      </c>
      <c r="AA19" s="36">
        <v>0</v>
      </c>
      <c r="AB19" s="36">
        <v>2</v>
      </c>
      <c r="AC19" s="36">
        <v>1.03</v>
      </c>
      <c r="AD19" s="41">
        <v>9.815E-5</v>
      </c>
      <c r="AE19" s="53">
        <v>2</v>
      </c>
      <c r="AF19" s="54">
        <v>4</v>
      </c>
      <c r="AG19" s="54">
        <v>4</v>
      </c>
      <c r="AH19" s="54">
        <v>2</v>
      </c>
      <c r="AI19" s="54">
        <v>0</v>
      </c>
      <c r="AJ19" s="54">
        <v>4</v>
      </c>
      <c r="AK19" s="54">
        <v>4.22</v>
      </c>
      <c r="AL19" s="55">
        <v>1.1622E-4</v>
      </c>
      <c r="AM19" s="68">
        <v>1</v>
      </c>
      <c r="AN19" s="69">
        <v>2</v>
      </c>
      <c r="AO19" s="69">
        <v>2</v>
      </c>
      <c r="AP19" s="69">
        <v>1</v>
      </c>
      <c r="AQ19" s="69">
        <v>0</v>
      </c>
      <c r="AR19" s="69">
        <v>2</v>
      </c>
      <c r="AS19" s="69">
        <v>1.03</v>
      </c>
      <c r="AT19" s="70">
        <v>7.7150000000000005E-5</v>
      </c>
      <c r="AU19" s="83" t="s">
        <v>4</v>
      </c>
      <c r="AV19" s="84" t="s">
        <v>4</v>
      </c>
      <c r="AW19" s="84" t="s">
        <v>4</v>
      </c>
      <c r="AX19" s="84" t="s">
        <v>4</v>
      </c>
      <c r="AY19" s="84" t="s">
        <v>4</v>
      </c>
      <c r="AZ19" s="84" t="s">
        <v>4</v>
      </c>
      <c r="BA19" s="84" t="s">
        <v>4</v>
      </c>
      <c r="BB19" s="85" t="s">
        <v>4</v>
      </c>
      <c r="BC19" s="100">
        <v>6</v>
      </c>
      <c r="BD19" s="96">
        <v>23</v>
      </c>
      <c r="BE19" s="96">
        <v>23</v>
      </c>
      <c r="BF19" s="96">
        <v>6</v>
      </c>
      <c r="BG19" s="96">
        <v>0</v>
      </c>
      <c r="BH19" s="96">
        <v>23</v>
      </c>
      <c r="BI19" s="96">
        <v>9.27</v>
      </c>
      <c r="BJ19" s="101">
        <v>1.116E-4</v>
      </c>
      <c r="BK19" s="111">
        <v>971</v>
      </c>
      <c r="BL19" s="114">
        <v>104206</v>
      </c>
      <c r="BM19" s="7">
        <v>7</v>
      </c>
      <c r="BN19" s="6" t="s">
        <v>1900</v>
      </c>
      <c r="BO19" s="6"/>
      <c r="BP19" s="6"/>
      <c r="BQ19" s="6"/>
      <c r="BR19" s="6"/>
      <c r="BS19" s="6"/>
      <c r="BT19" s="6"/>
      <c r="BU19" s="7"/>
    </row>
    <row r="20" spans="1:73" x14ac:dyDescent="0.3">
      <c r="A20" s="191">
        <v>365</v>
      </c>
      <c r="B20" s="6">
        <v>2.9999999999999997E-4</v>
      </c>
      <c r="C20" s="114">
        <v>1</v>
      </c>
      <c r="D20" s="6">
        <v>8.1999999999999998E-4</v>
      </c>
      <c r="E20" s="114">
        <v>2</v>
      </c>
      <c r="F20" s="6">
        <v>0</v>
      </c>
      <c r="G20" s="114">
        <v>0</v>
      </c>
      <c r="H20" s="6">
        <v>1.7976931348623157E+308</v>
      </c>
      <c r="I20" s="114">
        <v>1</v>
      </c>
      <c r="J20" s="6" t="s">
        <v>955</v>
      </c>
      <c r="K20" s="114" t="s">
        <v>955</v>
      </c>
      <c r="L20" s="6" t="s">
        <v>956</v>
      </c>
      <c r="M20" s="114" t="s">
        <v>7363</v>
      </c>
      <c r="N20" s="114" t="s">
        <v>2667</v>
      </c>
      <c r="O20" s="23">
        <v>2</v>
      </c>
      <c r="P20" s="24">
        <v>8</v>
      </c>
      <c r="Q20" s="24">
        <v>8</v>
      </c>
      <c r="R20" s="24">
        <v>2</v>
      </c>
      <c r="S20" s="24">
        <v>0</v>
      </c>
      <c r="T20" s="24">
        <v>8</v>
      </c>
      <c r="U20" s="24">
        <v>7.55</v>
      </c>
      <c r="V20" s="25">
        <v>3.0004000000000001E-4</v>
      </c>
      <c r="W20" s="40">
        <v>1</v>
      </c>
      <c r="X20" s="36">
        <v>8</v>
      </c>
      <c r="Y20" s="36">
        <v>8</v>
      </c>
      <c r="Z20" s="36">
        <v>1</v>
      </c>
      <c r="AA20" s="36">
        <v>0</v>
      </c>
      <c r="AB20" s="36">
        <v>8</v>
      </c>
      <c r="AC20" s="36">
        <v>3.96</v>
      </c>
      <c r="AD20" s="41">
        <v>1.37126E-3</v>
      </c>
      <c r="AE20" s="53" t="s">
        <v>4</v>
      </c>
      <c r="AF20" s="54" t="s">
        <v>4</v>
      </c>
      <c r="AG20" s="54" t="s">
        <v>4</v>
      </c>
      <c r="AH20" s="54" t="s">
        <v>4</v>
      </c>
      <c r="AI20" s="54" t="s">
        <v>4</v>
      </c>
      <c r="AJ20" s="54" t="s">
        <v>4</v>
      </c>
      <c r="AK20" s="54" t="s">
        <v>4</v>
      </c>
      <c r="AL20" s="55" t="s">
        <v>4</v>
      </c>
      <c r="AM20" s="68">
        <v>1</v>
      </c>
      <c r="AN20" s="69">
        <v>2</v>
      </c>
      <c r="AO20" s="69">
        <v>2</v>
      </c>
      <c r="AP20" s="69">
        <v>1</v>
      </c>
      <c r="AQ20" s="69">
        <v>0</v>
      </c>
      <c r="AR20" s="69">
        <v>2</v>
      </c>
      <c r="AS20" s="69">
        <v>3.96</v>
      </c>
      <c r="AT20" s="70">
        <v>2.6946000000000001E-4</v>
      </c>
      <c r="AU20" s="83" t="s">
        <v>4</v>
      </c>
      <c r="AV20" s="84" t="s">
        <v>4</v>
      </c>
      <c r="AW20" s="84" t="s">
        <v>4</v>
      </c>
      <c r="AX20" s="84" t="s">
        <v>4</v>
      </c>
      <c r="AY20" s="84" t="s">
        <v>4</v>
      </c>
      <c r="AZ20" s="84" t="s">
        <v>4</v>
      </c>
      <c r="BA20" s="84" t="s">
        <v>4</v>
      </c>
      <c r="BB20" s="85" t="s">
        <v>4</v>
      </c>
      <c r="BC20" s="100">
        <v>2</v>
      </c>
      <c r="BD20" s="96">
        <v>18</v>
      </c>
      <c r="BE20" s="96">
        <v>18</v>
      </c>
      <c r="BF20" s="96">
        <v>2</v>
      </c>
      <c r="BG20" s="96">
        <v>0</v>
      </c>
      <c r="BH20" s="96">
        <v>18</v>
      </c>
      <c r="BI20" s="96">
        <v>7.55</v>
      </c>
      <c r="BJ20" s="101">
        <v>3.0507E-4</v>
      </c>
      <c r="BK20" s="111">
        <v>278</v>
      </c>
      <c r="BL20" s="114">
        <v>29314</v>
      </c>
      <c r="BM20" s="7">
        <v>9.3000000000000007</v>
      </c>
      <c r="BN20" s="6" t="s">
        <v>4</v>
      </c>
      <c r="BO20" s="6" t="s">
        <v>2589</v>
      </c>
      <c r="BP20" s="6" t="s">
        <v>2668</v>
      </c>
      <c r="BQ20" s="6" t="s">
        <v>2669</v>
      </c>
      <c r="BR20" s="6" t="s">
        <v>2670</v>
      </c>
      <c r="BS20" s="6"/>
      <c r="BT20" s="6"/>
      <c r="BU20" s="7"/>
    </row>
    <row r="21" spans="1:73" x14ac:dyDescent="0.3">
      <c r="A21" s="191"/>
      <c r="B21" s="6"/>
      <c r="C21" s="114"/>
      <c r="D21" s="6"/>
      <c r="E21" s="114"/>
      <c r="F21" s="6"/>
      <c r="G21" s="114"/>
      <c r="H21" s="6"/>
      <c r="I21" s="114"/>
      <c r="J21" s="6"/>
      <c r="K21" s="114"/>
      <c r="L21" s="6"/>
      <c r="M21" s="114"/>
      <c r="N21" s="114"/>
      <c r="O21" s="23"/>
      <c r="P21" s="24"/>
      <c r="Q21" s="24"/>
      <c r="R21" s="24"/>
      <c r="S21" s="24"/>
      <c r="T21" s="24"/>
      <c r="U21" s="24"/>
      <c r="V21" s="25"/>
      <c r="W21" s="40"/>
      <c r="X21" s="36"/>
      <c r="Y21" s="36"/>
      <c r="Z21" s="36"/>
      <c r="AA21" s="36"/>
      <c r="AB21" s="36"/>
      <c r="AC21" s="36"/>
      <c r="AD21" s="41"/>
      <c r="AE21" s="53"/>
      <c r="AF21" s="54"/>
      <c r="AG21" s="54"/>
      <c r="AH21" s="54"/>
      <c r="AI21" s="54"/>
      <c r="AJ21" s="54"/>
      <c r="AK21" s="54"/>
      <c r="AL21" s="55"/>
      <c r="AM21" s="68"/>
      <c r="AN21" s="69"/>
      <c r="AO21" s="69"/>
      <c r="AP21" s="69"/>
      <c r="AQ21" s="69"/>
      <c r="AR21" s="69"/>
      <c r="AS21" s="69"/>
      <c r="AT21" s="70"/>
      <c r="AU21" s="83"/>
      <c r="AV21" s="84"/>
      <c r="AW21" s="84"/>
      <c r="AX21" s="84"/>
      <c r="AY21" s="84"/>
      <c r="AZ21" s="84"/>
      <c r="BA21" s="84"/>
      <c r="BB21" s="85"/>
      <c r="BC21" s="100"/>
      <c r="BD21" s="96"/>
      <c r="BE21" s="96"/>
      <c r="BF21" s="96"/>
      <c r="BG21" s="96"/>
      <c r="BH21" s="96"/>
      <c r="BI21" s="96"/>
      <c r="BJ21" s="101"/>
      <c r="BK21" s="111"/>
      <c r="BL21" s="114"/>
      <c r="BM21" s="7"/>
      <c r="BN21" s="6"/>
      <c r="BO21" s="6"/>
      <c r="BP21" s="6"/>
      <c r="BQ21" s="6"/>
      <c r="BR21" s="6"/>
      <c r="BS21" s="6"/>
      <c r="BT21" s="6"/>
      <c r="BU21" s="7"/>
    </row>
    <row r="22" spans="1:73" x14ac:dyDescent="0.3">
      <c r="A22" s="191">
        <v>2</v>
      </c>
      <c r="B22" s="6">
        <v>2.2030000000000001E-2</v>
      </c>
      <c r="C22" s="114">
        <v>1</v>
      </c>
      <c r="D22" s="6">
        <v>1.5337E-2</v>
      </c>
      <c r="E22" s="114">
        <v>3</v>
      </c>
      <c r="F22" s="6">
        <v>0</v>
      </c>
      <c r="G22" s="114">
        <v>0</v>
      </c>
      <c r="H22" s="6">
        <v>1.7976931348623157E+308</v>
      </c>
      <c r="I22" s="114">
        <v>1</v>
      </c>
      <c r="J22" s="6" t="s">
        <v>107</v>
      </c>
      <c r="K22" s="114" t="s">
        <v>107</v>
      </c>
      <c r="L22" s="6" t="s">
        <v>108</v>
      </c>
      <c r="M22" s="114" t="s">
        <v>6999</v>
      </c>
      <c r="N22" s="114" t="s">
        <v>8003</v>
      </c>
      <c r="O22" s="23">
        <v>2</v>
      </c>
      <c r="P22" s="24">
        <v>262</v>
      </c>
      <c r="Q22" s="24">
        <v>262</v>
      </c>
      <c r="R22" s="24">
        <v>2</v>
      </c>
      <c r="S22" s="24">
        <v>0</v>
      </c>
      <c r="T22" s="24">
        <v>262</v>
      </c>
      <c r="U22" s="24">
        <v>41.94</v>
      </c>
      <c r="V22" s="25">
        <v>2.202964E-2</v>
      </c>
      <c r="W22" s="40">
        <v>3</v>
      </c>
      <c r="X22" s="36">
        <v>66</v>
      </c>
      <c r="Y22" s="36">
        <v>66</v>
      </c>
      <c r="Z22" s="36">
        <v>3</v>
      </c>
      <c r="AA22" s="36">
        <v>0</v>
      </c>
      <c r="AB22" s="36">
        <v>66</v>
      </c>
      <c r="AC22" s="36">
        <v>47.58</v>
      </c>
      <c r="AD22" s="41">
        <v>2.5362740000000002E-2</v>
      </c>
      <c r="AE22" s="53">
        <v>4</v>
      </c>
      <c r="AF22" s="54">
        <v>51</v>
      </c>
      <c r="AG22" s="54">
        <v>50</v>
      </c>
      <c r="AH22" s="54">
        <v>3</v>
      </c>
      <c r="AI22" s="54">
        <v>1</v>
      </c>
      <c r="AJ22" s="54">
        <v>50.925925925925924</v>
      </c>
      <c r="AK22" s="54">
        <v>53.23</v>
      </c>
      <c r="AL22" s="55">
        <v>1.1586290000000001E-2</v>
      </c>
      <c r="AM22" s="68">
        <v>2</v>
      </c>
      <c r="AN22" s="69">
        <v>30</v>
      </c>
      <c r="AO22" s="69">
        <v>30</v>
      </c>
      <c r="AP22" s="69">
        <v>2</v>
      </c>
      <c r="AQ22" s="69">
        <v>0</v>
      </c>
      <c r="AR22" s="69">
        <v>30</v>
      </c>
      <c r="AS22" s="69">
        <v>41.94</v>
      </c>
      <c r="AT22" s="70">
        <v>9.0615100000000001E-3</v>
      </c>
      <c r="AU22" s="83" t="s">
        <v>4</v>
      </c>
      <c r="AV22" s="84" t="s">
        <v>4</v>
      </c>
      <c r="AW22" s="84" t="s">
        <v>4</v>
      </c>
      <c r="AX22" s="84" t="s">
        <v>4</v>
      </c>
      <c r="AY22" s="84" t="s">
        <v>4</v>
      </c>
      <c r="AZ22" s="84" t="s">
        <v>4</v>
      </c>
      <c r="BA22" s="84" t="s">
        <v>4</v>
      </c>
      <c r="BB22" s="85" t="s">
        <v>4</v>
      </c>
      <c r="BC22" s="100">
        <v>4</v>
      </c>
      <c r="BD22" s="96">
        <v>409</v>
      </c>
      <c r="BE22" s="96">
        <v>408</v>
      </c>
      <c r="BF22" s="96">
        <v>3</v>
      </c>
      <c r="BG22" s="96">
        <v>1</v>
      </c>
      <c r="BH22" s="96">
        <v>408.92307692307691</v>
      </c>
      <c r="BI22" s="96">
        <v>53.23</v>
      </c>
      <c r="BJ22" s="101">
        <v>1.553795E-2</v>
      </c>
      <c r="BK22" s="111">
        <v>124</v>
      </c>
      <c r="BL22" s="114">
        <v>13364</v>
      </c>
      <c r="BM22" s="7">
        <v>10.6</v>
      </c>
      <c r="BN22" s="6" t="s">
        <v>1900</v>
      </c>
      <c r="BO22" s="6"/>
      <c r="BP22" s="6" t="s">
        <v>1959</v>
      </c>
      <c r="BQ22" s="6" t="s">
        <v>1960</v>
      </c>
      <c r="BR22" s="6" t="s">
        <v>1961</v>
      </c>
      <c r="BS22" s="6" t="s">
        <v>1962</v>
      </c>
      <c r="BT22" s="6" t="s">
        <v>1963</v>
      </c>
      <c r="BU22" s="7" t="s">
        <v>1964</v>
      </c>
    </row>
    <row r="23" spans="1:73" x14ac:dyDescent="0.3">
      <c r="A23" s="191">
        <v>12</v>
      </c>
      <c r="B23" s="6">
        <v>3.2209999999999999E-3</v>
      </c>
      <c r="C23" s="114">
        <v>1</v>
      </c>
      <c r="D23" s="6">
        <v>2.7439999999999999E-3</v>
      </c>
      <c r="E23" s="114">
        <v>3</v>
      </c>
      <c r="F23" s="6">
        <v>0</v>
      </c>
      <c r="G23" s="114">
        <v>0</v>
      </c>
      <c r="H23" s="6">
        <v>1.7976931348623157E+308</v>
      </c>
      <c r="I23" s="114">
        <v>1</v>
      </c>
      <c r="J23" s="6" t="s">
        <v>658</v>
      </c>
      <c r="K23" s="114" t="s">
        <v>658</v>
      </c>
      <c r="L23" s="6" t="s">
        <v>659</v>
      </c>
      <c r="M23" s="114" t="s">
        <v>7020</v>
      </c>
      <c r="N23" s="114" t="s">
        <v>8004</v>
      </c>
      <c r="O23" s="23">
        <v>5</v>
      </c>
      <c r="P23" s="24">
        <v>38</v>
      </c>
      <c r="Q23" s="24">
        <v>38</v>
      </c>
      <c r="R23" s="24">
        <v>5</v>
      </c>
      <c r="S23" s="24">
        <v>0</v>
      </c>
      <c r="T23" s="24">
        <v>38</v>
      </c>
      <c r="U23" s="24">
        <v>34.96</v>
      </c>
      <c r="V23" s="25">
        <v>3.2211200000000001E-3</v>
      </c>
      <c r="W23" s="40">
        <v>1</v>
      </c>
      <c r="X23" s="36">
        <v>11</v>
      </c>
      <c r="Y23" s="36">
        <v>11</v>
      </c>
      <c r="Z23" s="36">
        <v>1</v>
      </c>
      <c r="AA23" s="36">
        <v>0</v>
      </c>
      <c r="AB23" s="36">
        <v>11</v>
      </c>
      <c r="AC23" s="36">
        <v>12.2</v>
      </c>
      <c r="AD23" s="41">
        <v>4.2614899999999997E-3</v>
      </c>
      <c r="AE23" s="53">
        <v>2</v>
      </c>
      <c r="AF23" s="54">
        <v>12</v>
      </c>
      <c r="AG23" s="54">
        <v>12</v>
      </c>
      <c r="AH23" s="54">
        <v>2</v>
      </c>
      <c r="AI23" s="54">
        <v>0</v>
      </c>
      <c r="AJ23" s="54">
        <v>12</v>
      </c>
      <c r="AK23" s="54">
        <v>20.329999999999998</v>
      </c>
      <c r="AL23" s="55">
        <v>2.7523500000000002E-3</v>
      </c>
      <c r="AM23" s="68">
        <v>1</v>
      </c>
      <c r="AN23" s="69">
        <v>4</v>
      </c>
      <c r="AO23" s="69">
        <v>4</v>
      </c>
      <c r="AP23" s="69">
        <v>1</v>
      </c>
      <c r="AQ23" s="69">
        <v>0</v>
      </c>
      <c r="AR23" s="69">
        <v>4</v>
      </c>
      <c r="AS23" s="69">
        <v>12.2</v>
      </c>
      <c r="AT23" s="70">
        <v>1.21802E-3</v>
      </c>
      <c r="AU23" s="83" t="s">
        <v>4</v>
      </c>
      <c r="AV23" s="84" t="s">
        <v>4</v>
      </c>
      <c r="AW23" s="84" t="s">
        <v>4</v>
      </c>
      <c r="AX23" s="84" t="s">
        <v>4</v>
      </c>
      <c r="AY23" s="84" t="s">
        <v>4</v>
      </c>
      <c r="AZ23" s="84" t="s">
        <v>4</v>
      </c>
      <c r="BA23" s="84" t="s">
        <v>4</v>
      </c>
      <c r="BB23" s="85" t="s">
        <v>4</v>
      </c>
      <c r="BC23" s="100">
        <v>5</v>
      </c>
      <c r="BD23" s="96">
        <v>63</v>
      </c>
      <c r="BE23" s="96">
        <v>63</v>
      </c>
      <c r="BF23" s="96">
        <v>5</v>
      </c>
      <c r="BG23" s="96">
        <v>0</v>
      </c>
      <c r="BH23" s="96">
        <v>63</v>
      </c>
      <c r="BI23" s="96">
        <v>34.96</v>
      </c>
      <c r="BJ23" s="101">
        <v>2.4132899999999998E-3</v>
      </c>
      <c r="BK23" s="111">
        <v>123</v>
      </c>
      <c r="BL23" s="114">
        <v>13696</v>
      </c>
      <c r="BM23" s="7">
        <v>10.3</v>
      </c>
      <c r="BN23" s="6" t="s">
        <v>1900</v>
      </c>
      <c r="BO23" s="6"/>
      <c r="BP23" s="6" t="s">
        <v>2147</v>
      </c>
      <c r="BQ23" s="6" t="s">
        <v>2148</v>
      </c>
      <c r="BR23" s="6" t="s">
        <v>2149</v>
      </c>
      <c r="BS23" s="6"/>
      <c r="BT23" s="6"/>
      <c r="BU23" s="7"/>
    </row>
    <row r="24" spans="1:73" x14ac:dyDescent="0.3">
      <c r="A24" s="191"/>
      <c r="B24" s="6"/>
      <c r="C24" s="114"/>
      <c r="D24" s="6"/>
      <c r="E24" s="114"/>
      <c r="F24" s="6"/>
      <c r="G24" s="114"/>
      <c r="H24" s="6"/>
      <c r="I24" s="114"/>
      <c r="J24" s="6"/>
      <c r="K24" s="114"/>
      <c r="L24" s="6"/>
      <c r="M24" s="114"/>
      <c r="N24" s="114"/>
      <c r="O24" s="23"/>
      <c r="P24" s="24"/>
      <c r="Q24" s="24"/>
      <c r="R24" s="24"/>
      <c r="S24" s="24"/>
      <c r="T24" s="24"/>
      <c r="U24" s="24"/>
      <c r="V24" s="25"/>
      <c r="W24" s="40"/>
      <c r="X24" s="36"/>
      <c r="Y24" s="36"/>
      <c r="Z24" s="36"/>
      <c r="AA24" s="36"/>
      <c r="AB24" s="36"/>
      <c r="AC24" s="36"/>
      <c r="AD24" s="41"/>
      <c r="AE24" s="53"/>
      <c r="AF24" s="54"/>
      <c r="AG24" s="54"/>
      <c r="AH24" s="54"/>
      <c r="AI24" s="54"/>
      <c r="AJ24" s="54"/>
      <c r="AK24" s="54"/>
      <c r="AL24" s="55"/>
      <c r="AM24" s="68"/>
      <c r="AN24" s="69"/>
      <c r="AO24" s="69"/>
      <c r="AP24" s="69"/>
      <c r="AQ24" s="69"/>
      <c r="AR24" s="69"/>
      <c r="AS24" s="69"/>
      <c r="AT24" s="70"/>
      <c r="AU24" s="83"/>
      <c r="AV24" s="84"/>
      <c r="AW24" s="84"/>
      <c r="AX24" s="84"/>
      <c r="AY24" s="84"/>
      <c r="AZ24" s="84"/>
      <c r="BA24" s="84"/>
      <c r="BB24" s="85"/>
      <c r="BC24" s="100"/>
      <c r="BD24" s="96"/>
      <c r="BE24" s="96"/>
      <c r="BF24" s="96"/>
      <c r="BG24" s="96"/>
      <c r="BH24" s="96"/>
      <c r="BI24" s="96"/>
      <c r="BJ24" s="101"/>
      <c r="BK24" s="111"/>
      <c r="BL24" s="114"/>
      <c r="BM24" s="7"/>
      <c r="BN24" s="6"/>
      <c r="BO24" s="6"/>
      <c r="BP24" s="6"/>
      <c r="BQ24" s="6"/>
      <c r="BR24" s="6"/>
      <c r="BS24" s="6"/>
      <c r="BT24" s="6"/>
      <c r="BU24" s="7"/>
    </row>
    <row r="25" spans="1:73" x14ac:dyDescent="0.3">
      <c r="A25" s="191">
        <v>38</v>
      </c>
      <c r="B25" s="6">
        <v>8.9800000000000004E-4</v>
      </c>
      <c r="C25" s="114">
        <v>1</v>
      </c>
      <c r="D25" s="6">
        <v>1.2179999999999999E-3</v>
      </c>
      <c r="E25" s="114">
        <v>3</v>
      </c>
      <c r="F25" s="6">
        <v>0</v>
      </c>
      <c r="G25" s="114">
        <v>0</v>
      </c>
      <c r="H25" s="6">
        <v>1.7976931348623157E+308</v>
      </c>
      <c r="I25" s="114">
        <v>1</v>
      </c>
      <c r="J25" s="6" t="s">
        <v>413</v>
      </c>
      <c r="K25" s="114" t="s">
        <v>413</v>
      </c>
      <c r="L25" s="6" t="s">
        <v>414</v>
      </c>
      <c r="M25" s="114" t="s">
        <v>7058</v>
      </c>
      <c r="N25" s="114" t="s">
        <v>2453</v>
      </c>
      <c r="O25" s="23">
        <v>8</v>
      </c>
      <c r="P25" s="24">
        <v>36</v>
      </c>
      <c r="Q25" s="24">
        <v>36</v>
      </c>
      <c r="R25" s="24">
        <v>8</v>
      </c>
      <c r="S25" s="24">
        <v>0</v>
      </c>
      <c r="T25" s="24">
        <v>36</v>
      </c>
      <c r="U25" s="24">
        <v>33.97</v>
      </c>
      <c r="V25" s="25">
        <v>8.9795000000000001E-4</v>
      </c>
      <c r="W25" s="40">
        <v>8</v>
      </c>
      <c r="X25" s="36">
        <v>23</v>
      </c>
      <c r="Y25" s="36">
        <v>23</v>
      </c>
      <c r="Z25" s="36">
        <v>8</v>
      </c>
      <c r="AA25" s="36">
        <v>0</v>
      </c>
      <c r="AB25" s="36">
        <v>23</v>
      </c>
      <c r="AC25" s="36">
        <v>36.119999999999997</v>
      </c>
      <c r="AD25" s="41">
        <v>2.62196E-3</v>
      </c>
      <c r="AE25" s="53">
        <v>5</v>
      </c>
      <c r="AF25" s="54">
        <v>10</v>
      </c>
      <c r="AG25" s="54">
        <v>10</v>
      </c>
      <c r="AH25" s="54">
        <v>5</v>
      </c>
      <c r="AI25" s="54">
        <v>0</v>
      </c>
      <c r="AJ25" s="54">
        <v>10</v>
      </c>
      <c r="AK25" s="54">
        <v>25.6</v>
      </c>
      <c r="AL25" s="55">
        <v>6.7491999999999997E-4</v>
      </c>
      <c r="AM25" s="68">
        <v>3</v>
      </c>
      <c r="AN25" s="69">
        <v>4</v>
      </c>
      <c r="AO25" s="69">
        <v>4</v>
      </c>
      <c r="AP25" s="69">
        <v>3</v>
      </c>
      <c r="AQ25" s="69">
        <v>0</v>
      </c>
      <c r="AR25" s="69">
        <v>4</v>
      </c>
      <c r="AS25" s="69">
        <v>16.989999999999998</v>
      </c>
      <c r="AT25" s="70">
        <v>3.5840999999999998E-4</v>
      </c>
      <c r="AU25" s="83" t="s">
        <v>4</v>
      </c>
      <c r="AV25" s="84" t="s">
        <v>4</v>
      </c>
      <c r="AW25" s="84" t="s">
        <v>4</v>
      </c>
      <c r="AX25" s="84" t="s">
        <v>4</v>
      </c>
      <c r="AY25" s="84" t="s">
        <v>4</v>
      </c>
      <c r="AZ25" s="84" t="s">
        <v>4</v>
      </c>
      <c r="BA25" s="84" t="s">
        <v>4</v>
      </c>
      <c r="BB25" s="85" t="s">
        <v>4</v>
      </c>
      <c r="BC25" s="100">
        <v>10</v>
      </c>
      <c r="BD25" s="96">
        <v>72</v>
      </c>
      <c r="BE25" s="96">
        <v>72</v>
      </c>
      <c r="BF25" s="96">
        <v>10</v>
      </c>
      <c r="BG25" s="96">
        <v>0</v>
      </c>
      <c r="BH25" s="96">
        <v>72</v>
      </c>
      <c r="BI25" s="96">
        <v>40.909999999999997</v>
      </c>
      <c r="BJ25" s="101">
        <v>8.1158000000000001E-4</v>
      </c>
      <c r="BK25" s="111">
        <v>418</v>
      </c>
      <c r="BL25" s="114">
        <v>47033</v>
      </c>
      <c r="BM25" s="7">
        <v>6</v>
      </c>
      <c r="BN25" s="6" t="s">
        <v>1865</v>
      </c>
      <c r="BO25" s="6"/>
      <c r="BP25" s="6" t="s">
        <v>2454</v>
      </c>
      <c r="BQ25" s="6" t="s">
        <v>2455</v>
      </c>
      <c r="BR25" s="6" t="s">
        <v>2456</v>
      </c>
      <c r="BS25" s="6" t="s">
        <v>2457</v>
      </c>
      <c r="BT25" s="6" t="s">
        <v>1883</v>
      </c>
      <c r="BU25" s="7" t="s">
        <v>1884</v>
      </c>
    </row>
    <row r="26" spans="1:73" x14ac:dyDescent="0.3">
      <c r="A26" s="191">
        <v>99</v>
      </c>
      <c r="B26" s="6">
        <v>3.1799999999999998E-4</v>
      </c>
      <c r="C26" s="114">
        <v>1</v>
      </c>
      <c r="D26" s="6">
        <v>6.1899999999999998E-4</v>
      </c>
      <c r="E26" s="114">
        <v>3</v>
      </c>
      <c r="F26" s="6">
        <v>0</v>
      </c>
      <c r="G26" s="114">
        <v>0</v>
      </c>
      <c r="H26" s="6">
        <v>1.7976931348623157E+308</v>
      </c>
      <c r="I26" s="114">
        <v>1</v>
      </c>
      <c r="J26" s="6" t="s">
        <v>373</v>
      </c>
      <c r="K26" s="114" t="s">
        <v>373</v>
      </c>
      <c r="L26" s="6" t="s">
        <v>374</v>
      </c>
      <c r="M26" s="114" t="s">
        <v>7110</v>
      </c>
      <c r="N26" s="114" t="s">
        <v>2916</v>
      </c>
      <c r="O26" s="23">
        <v>5</v>
      </c>
      <c r="P26" s="24">
        <v>12</v>
      </c>
      <c r="Q26" s="24">
        <v>12</v>
      </c>
      <c r="R26" s="24">
        <v>5</v>
      </c>
      <c r="S26" s="24">
        <v>0</v>
      </c>
      <c r="T26" s="24">
        <v>12</v>
      </c>
      <c r="U26" s="24">
        <v>16.239999999999998</v>
      </c>
      <c r="V26" s="25">
        <v>3.1754999999999999E-4</v>
      </c>
      <c r="W26" s="40">
        <v>5</v>
      </c>
      <c r="X26" s="36">
        <v>12</v>
      </c>
      <c r="Y26" s="36">
        <v>12</v>
      </c>
      <c r="Z26" s="36">
        <v>5</v>
      </c>
      <c r="AA26" s="36">
        <v>0</v>
      </c>
      <c r="AB26" s="36">
        <v>12</v>
      </c>
      <c r="AC26" s="36">
        <v>18.53</v>
      </c>
      <c r="AD26" s="41">
        <v>1.4513099999999999E-3</v>
      </c>
      <c r="AE26" s="53">
        <v>3</v>
      </c>
      <c r="AF26" s="54">
        <v>3</v>
      </c>
      <c r="AG26" s="54">
        <v>3</v>
      </c>
      <c r="AH26" s="54">
        <v>3</v>
      </c>
      <c r="AI26" s="54">
        <v>0</v>
      </c>
      <c r="AJ26" s="54">
        <v>3</v>
      </c>
      <c r="AK26" s="54">
        <v>10.41</v>
      </c>
      <c r="AL26" s="55">
        <v>2.1481000000000001E-4</v>
      </c>
      <c r="AM26" s="68">
        <v>2</v>
      </c>
      <c r="AN26" s="69">
        <v>2</v>
      </c>
      <c r="AO26" s="69">
        <v>2</v>
      </c>
      <c r="AP26" s="69">
        <v>2</v>
      </c>
      <c r="AQ26" s="69">
        <v>0</v>
      </c>
      <c r="AR26" s="69">
        <v>2</v>
      </c>
      <c r="AS26" s="69">
        <v>7.36</v>
      </c>
      <c r="AT26" s="70">
        <v>1.9012E-4</v>
      </c>
      <c r="AU26" s="83" t="s">
        <v>4</v>
      </c>
      <c r="AV26" s="84" t="s">
        <v>4</v>
      </c>
      <c r="AW26" s="84" t="s">
        <v>4</v>
      </c>
      <c r="AX26" s="84" t="s">
        <v>4</v>
      </c>
      <c r="AY26" s="84" t="s">
        <v>4</v>
      </c>
      <c r="AZ26" s="84" t="s">
        <v>4</v>
      </c>
      <c r="BA26" s="84" t="s">
        <v>4</v>
      </c>
      <c r="BB26" s="85" t="s">
        <v>4</v>
      </c>
      <c r="BC26" s="100">
        <v>8</v>
      </c>
      <c r="BD26" s="96">
        <v>29</v>
      </c>
      <c r="BE26" s="96">
        <v>29</v>
      </c>
      <c r="BF26" s="96">
        <v>8</v>
      </c>
      <c r="BG26" s="96">
        <v>0</v>
      </c>
      <c r="BH26" s="96">
        <v>29</v>
      </c>
      <c r="BI26" s="96">
        <v>27.41</v>
      </c>
      <c r="BJ26" s="101">
        <v>3.4680000000000003E-4</v>
      </c>
      <c r="BK26" s="111">
        <v>394</v>
      </c>
      <c r="BL26" s="114">
        <v>44703</v>
      </c>
      <c r="BM26" s="7">
        <v>6.2</v>
      </c>
      <c r="BN26" s="6" t="s">
        <v>4</v>
      </c>
      <c r="BO26" s="6"/>
      <c r="BP26" s="6" t="s">
        <v>2917</v>
      </c>
      <c r="BQ26" s="6" t="s">
        <v>2918</v>
      </c>
      <c r="BR26" s="6" t="s">
        <v>2919</v>
      </c>
      <c r="BS26" s="6"/>
      <c r="BT26" s="6"/>
      <c r="BU26" s="7"/>
    </row>
    <row r="27" spans="1:73" x14ac:dyDescent="0.3">
      <c r="A27" s="191">
        <v>382</v>
      </c>
      <c r="B27" s="6">
        <v>1.66E-4</v>
      </c>
      <c r="C27" s="114">
        <v>1</v>
      </c>
      <c r="D27" s="6">
        <v>8.0699999999999999E-4</v>
      </c>
      <c r="E27" s="114">
        <v>2</v>
      </c>
      <c r="F27" s="6">
        <v>0</v>
      </c>
      <c r="G27" s="114">
        <v>0</v>
      </c>
      <c r="H27" s="6">
        <v>1.7976931348623157E+308</v>
      </c>
      <c r="I27" s="114">
        <v>1</v>
      </c>
      <c r="J27" s="6" t="s">
        <v>1023</v>
      </c>
      <c r="K27" s="114" t="s">
        <v>1023</v>
      </c>
      <c r="L27" s="6" t="s">
        <v>1024</v>
      </c>
      <c r="M27" s="114" t="s">
        <v>7364</v>
      </c>
      <c r="N27" s="114" t="s">
        <v>2690</v>
      </c>
      <c r="O27" s="23">
        <v>1</v>
      </c>
      <c r="P27" s="24">
        <v>6</v>
      </c>
      <c r="Q27" s="24">
        <v>6</v>
      </c>
      <c r="R27" s="24">
        <v>1</v>
      </c>
      <c r="S27" s="24">
        <v>0</v>
      </c>
      <c r="T27" s="24">
        <v>6</v>
      </c>
      <c r="U27" s="24">
        <v>5.31</v>
      </c>
      <c r="V27" s="25">
        <v>1.6593000000000001E-4</v>
      </c>
      <c r="W27" s="40">
        <v>4</v>
      </c>
      <c r="X27" s="36">
        <v>11</v>
      </c>
      <c r="Y27" s="36">
        <v>11</v>
      </c>
      <c r="Z27" s="36">
        <v>4</v>
      </c>
      <c r="AA27" s="36">
        <v>0</v>
      </c>
      <c r="AB27" s="36">
        <v>11</v>
      </c>
      <c r="AC27" s="36">
        <v>17.239999999999998</v>
      </c>
      <c r="AD27" s="41">
        <v>1.39035E-3</v>
      </c>
      <c r="AE27" s="53">
        <v>3</v>
      </c>
      <c r="AF27" s="54">
        <v>3</v>
      </c>
      <c r="AG27" s="54">
        <v>3</v>
      </c>
      <c r="AH27" s="54">
        <v>3</v>
      </c>
      <c r="AI27" s="54">
        <v>0</v>
      </c>
      <c r="AJ27" s="54">
        <v>3</v>
      </c>
      <c r="AK27" s="54">
        <v>13.79</v>
      </c>
      <c r="AL27" s="55">
        <v>2.2450000000000001E-4</v>
      </c>
      <c r="AM27" s="68" t="s">
        <v>4</v>
      </c>
      <c r="AN27" s="69" t="s">
        <v>4</v>
      </c>
      <c r="AO27" s="69" t="s">
        <v>4</v>
      </c>
      <c r="AP27" s="69" t="s">
        <v>4</v>
      </c>
      <c r="AQ27" s="69" t="s">
        <v>4</v>
      </c>
      <c r="AR27" s="69" t="s">
        <v>4</v>
      </c>
      <c r="AS27" s="69" t="s">
        <v>4</v>
      </c>
      <c r="AT27" s="70" t="s">
        <v>4</v>
      </c>
      <c r="AU27" s="83" t="s">
        <v>4</v>
      </c>
      <c r="AV27" s="84" t="s">
        <v>4</v>
      </c>
      <c r="AW27" s="84" t="s">
        <v>4</v>
      </c>
      <c r="AX27" s="84" t="s">
        <v>4</v>
      </c>
      <c r="AY27" s="84" t="s">
        <v>4</v>
      </c>
      <c r="AZ27" s="84" t="s">
        <v>4</v>
      </c>
      <c r="BA27" s="84" t="s">
        <v>4</v>
      </c>
      <c r="BB27" s="85" t="s">
        <v>4</v>
      </c>
      <c r="BC27" s="100">
        <v>5</v>
      </c>
      <c r="BD27" s="96">
        <v>20</v>
      </c>
      <c r="BE27" s="96">
        <v>20</v>
      </c>
      <c r="BF27" s="96">
        <v>5</v>
      </c>
      <c r="BG27" s="96">
        <v>0</v>
      </c>
      <c r="BH27" s="96">
        <v>20</v>
      </c>
      <c r="BI27" s="96">
        <v>19.63</v>
      </c>
      <c r="BJ27" s="101">
        <v>2.4996000000000003E-4</v>
      </c>
      <c r="BK27" s="111">
        <v>377</v>
      </c>
      <c r="BL27" s="114">
        <v>41601</v>
      </c>
      <c r="BM27" s="7">
        <v>8.4</v>
      </c>
      <c r="BN27" s="6" t="s">
        <v>1900</v>
      </c>
      <c r="BO27" s="6"/>
      <c r="BP27" s="6" t="s">
        <v>2691</v>
      </c>
      <c r="BQ27" s="6" t="s">
        <v>2692</v>
      </c>
      <c r="BR27" s="6" t="s">
        <v>2693</v>
      </c>
      <c r="BS27" s="6" t="s">
        <v>2694</v>
      </c>
      <c r="BT27" s="6" t="s">
        <v>1876</v>
      </c>
      <c r="BU27" s="7" t="s">
        <v>2695</v>
      </c>
    </row>
    <row r="28" spans="1:73" x14ac:dyDescent="0.3">
      <c r="A28" s="191">
        <v>29</v>
      </c>
      <c r="B28" s="6">
        <v>1.2819999999999999E-3</v>
      </c>
      <c r="C28" s="114">
        <v>1</v>
      </c>
      <c r="D28" s="6">
        <v>5.7700000000000004E-4</v>
      </c>
      <c r="E28" s="114">
        <v>3</v>
      </c>
      <c r="F28" s="6">
        <v>0</v>
      </c>
      <c r="G28" s="114">
        <v>0</v>
      </c>
      <c r="H28" s="6">
        <v>1.7976931348623157E+308</v>
      </c>
      <c r="I28" s="114">
        <v>1</v>
      </c>
      <c r="J28" s="6" t="s">
        <v>548</v>
      </c>
      <c r="K28" s="114" t="s">
        <v>548</v>
      </c>
      <c r="L28" s="6" t="s">
        <v>549</v>
      </c>
      <c r="M28" s="114" t="s">
        <v>7119</v>
      </c>
      <c r="N28" s="114" t="s">
        <v>3022</v>
      </c>
      <c r="O28" s="23">
        <v>4</v>
      </c>
      <c r="P28" s="24">
        <v>37</v>
      </c>
      <c r="Q28" s="24">
        <v>37</v>
      </c>
      <c r="R28" s="24">
        <v>4</v>
      </c>
      <c r="S28" s="24">
        <v>0</v>
      </c>
      <c r="T28" s="24">
        <v>37</v>
      </c>
      <c r="U28" s="24">
        <v>17.28</v>
      </c>
      <c r="V28" s="25">
        <v>1.28163E-3</v>
      </c>
      <c r="W28" s="40">
        <v>3</v>
      </c>
      <c r="X28" s="36">
        <v>7</v>
      </c>
      <c r="Y28" s="36">
        <v>7</v>
      </c>
      <c r="Z28" s="36">
        <v>3</v>
      </c>
      <c r="AA28" s="36">
        <v>0</v>
      </c>
      <c r="AB28" s="36">
        <v>7</v>
      </c>
      <c r="AC28" s="36">
        <v>13.29</v>
      </c>
      <c r="AD28" s="41">
        <v>1.1081699999999999E-3</v>
      </c>
      <c r="AE28" s="53">
        <v>2</v>
      </c>
      <c r="AF28" s="54">
        <v>4</v>
      </c>
      <c r="AG28" s="54">
        <v>4</v>
      </c>
      <c r="AH28" s="54">
        <v>2</v>
      </c>
      <c r="AI28" s="54">
        <v>0</v>
      </c>
      <c r="AJ28" s="54">
        <v>4</v>
      </c>
      <c r="AK28" s="54">
        <v>8.64</v>
      </c>
      <c r="AL28" s="55">
        <v>3.7490000000000001E-4</v>
      </c>
      <c r="AM28" s="68">
        <v>1</v>
      </c>
      <c r="AN28" s="69">
        <v>2</v>
      </c>
      <c r="AO28" s="69">
        <v>2</v>
      </c>
      <c r="AP28" s="69">
        <v>1</v>
      </c>
      <c r="AQ28" s="69">
        <v>0</v>
      </c>
      <c r="AR28" s="69">
        <v>2</v>
      </c>
      <c r="AS28" s="69">
        <v>3.65</v>
      </c>
      <c r="AT28" s="70">
        <v>2.4886999999999999E-4</v>
      </c>
      <c r="AU28" s="83" t="s">
        <v>4</v>
      </c>
      <c r="AV28" s="84" t="s">
        <v>4</v>
      </c>
      <c r="AW28" s="84" t="s">
        <v>4</v>
      </c>
      <c r="AX28" s="84" t="s">
        <v>4</v>
      </c>
      <c r="AY28" s="84" t="s">
        <v>4</v>
      </c>
      <c r="AZ28" s="84" t="s">
        <v>4</v>
      </c>
      <c r="BA28" s="84" t="s">
        <v>4</v>
      </c>
      <c r="BB28" s="85" t="s">
        <v>4</v>
      </c>
      <c r="BC28" s="100">
        <v>4</v>
      </c>
      <c r="BD28" s="96">
        <v>50</v>
      </c>
      <c r="BE28" s="96">
        <v>50</v>
      </c>
      <c r="BF28" s="96">
        <v>4</v>
      </c>
      <c r="BG28" s="96">
        <v>0</v>
      </c>
      <c r="BH28" s="96">
        <v>50</v>
      </c>
      <c r="BI28" s="96">
        <v>17.28</v>
      </c>
      <c r="BJ28" s="101">
        <v>7.8266999999999996E-4</v>
      </c>
      <c r="BK28" s="111">
        <v>301</v>
      </c>
      <c r="BL28" s="114">
        <v>35104</v>
      </c>
      <c r="BM28" s="7">
        <v>7.9</v>
      </c>
      <c r="BN28" s="6" t="s">
        <v>1900</v>
      </c>
      <c r="BO28" s="6"/>
      <c r="BP28" s="6" t="s">
        <v>3023</v>
      </c>
      <c r="BQ28" s="6" t="s">
        <v>3024</v>
      </c>
      <c r="BR28" s="6" t="s">
        <v>3025</v>
      </c>
      <c r="BS28" s="6"/>
      <c r="BT28" s="6"/>
      <c r="BU28" s="7"/>
    </row>
    <row r="29" spans="1:73" x14ac:dyDescent="0.3">
      <c r="A29" s="191">
        <v>336</v>
      </c>
      <c r="B29" s="6">
        <v>1.5319999999999999E-3</v>
      </c>
      <c r="C29" s="114">
        <v>1</v>
      </c>
      <c r="D29" s="6">
        <v>2.0439999999999998E-3</v>
      </c>
      <c r="E29" s="114">
        <v>2</v>
      </c>
      <c r="F29" s="6">
        <v>0</v>
      </c>
      <c r="G29" s="114">
        <v>0</v>
      </c>
      <c r="H29" s="6">
        <v>1.7976931348623157E+308</v>
      </c>
      <c r="I29" s="114">
        <v>1</v>
      </c>
      <c r="J29" s="6" t="s">
        <v>1120</v>
      </c>
      <c r="K29" s="114" t="s">
        <v>1120</v>
      </c>
      <c r="L29" s="6" t="s">
        <v>1121</v>
      </c>
      <c r="M29" s="114" t="s">
        <v>7339</v>
      </c>
      <c r="N29" s="114" t="s">
        <v>2197</v>
      </c>
      <c r="O29" s="23">
        <v>2</v>
      </c>
      <c r="P29" s="24">
        <v>26</v>
      </c>
      <c r="Q29" s="24">
        <v>26</v>
      </c>
      <c r="R29" s="24">
        <v>2</v>
      </c>
      <c r="S29" s="24">
        <v>0</v>
      </c>
      <c r="T29" s="24">
        <v>26</v>
      </c>
      <c r="U29" s="24">
        <v>21.47</v>
      </c>
      <c r="V29" s="25">
        <v>1.5315400000000001E-3</v>
      </c>
      <c r="W29" s="40">
        <v>2</v>
      </c>
      <c r="X29" s="36">
        <v>14</v>
      </c>
      <c r="Y29" s="36">
        <v>14</v>
      </c>
      <c r="Z29" s="36">
        <v>2</v>
      </c>
      <c r="AA29" s="36">
        <v>0</v>
      </c>
      <c r="AB29" s="36">
        <v>14</v>
      </c>
      <c r="AC29" s="36">
        <v>21.47</v>
      </c>
      <c r="AD29" s="41">
        <v>3.7690200000000001E-3</v>
      </c>
      <c r="AE29" s="53">
        <v>2</v>
      </c>
      <c r="AF29" s="54">
        <v>2</v>
      </c>
      <c r="AG29" s="54">
        <v>2</v>
      </c>
      <c r="AH29" s="54">
        <v>2</v>
      </c>
      <c r="AI29" s="54">
        <v>0</v>
      </c>
      <c r="AJ29" s="54">
        <v>2</v>
      </c>
      <c r="AK29" s="54">
        <v>21.47</v>
      </c>
      <c r="AL29" s="55">
        <v>3.1877000000000001E-4</v>
      </c>
      <c r="AM29" s="68" t="s">
        <v>4</v>
      </c>
      <c r="AN29" s="69" t="s">
        <v>4</v>
      </c>
      <c r="AO29" s="69" t="s">
        <v>4</v>
      </c>
      <c r="AP29" s="69" t="s">
        <v>4</v>
      </c>
      <c r="AQ29" s="69" t="s">
        <v>4</v>
      </c>
      <c r="AR29" s="69" t="s">
        <v>4</v>
      </c>
      <c r="AS29" s="69" t="s">
        <v>4</v>
      </c>
      <c r="AT29" s="70" t="s">
        <v>4</v>
      </c>
      <c r="AU29" s="83" t="s">
        <v>4</v>
      </c>
      <c r="AV29" s="84" t="s">
        <v>4</v>
      </c>
      <c r="AW29" s="84" t="s">
        <v>4</v>
      </c>
      <c r="AX29" s="84" t="s">
        <v>4</v>
      </c>
      <c r="AY29" s="84" t="s">
        <v>4</v>
      </c>
      <c r="AZ29" s="84" t="s">
        <v>4</v>
      </c>
      <c r="BA29" s="84" t="s">
        <v>4</v>
      </c>
      <c r="BB29" s="85" t="s">
        <v>4</v>
      </c>
      <c r="BC29" s="100">
        <v>2</v>
      </c>
      <c r="BD29" s="96">
        <v>42</v>
      </c>
      <c r="BE29" s="96">
        <v>42</v>
      </c>
      <c r="BF29" s="96">
        <v>2</v>
      </c>
      <c r="BG29" s="96">
        <v>0</v>
      </c>
      <c r="BH29" s="96">
        <v>42</v>
      </c>
      <c r="BI29" s="96">
        <v>21.47</v>
      </c>
      <c r="BJ29" s="101">
        <v>1.11802E-3</v>
      </c>
      <c r="BK29" s="111">
        <v>177</v>
      </c>
      <c r="BL29" s="114">
        <v>20248</v>
      </c>
      <c r="BM29" s="7">
        <v>9.1</v>
      </c>
      <c r="BN29" s="6" t="s">
        <v>1870</v>
      </c>
      <c r="BO29" s="6"/>
      <c r="BP29" s="6" t="s">
        <v>2198</v>
      </c>
      <c r="BQ29" s="6" t="s">
        <v>2199</v>
      </c>
      <c r="BR29" s="6" t="s">
        <v>2200</v>
      </c>
      <c r="BS29" s="6"/>
      <c r="BT29" s="6"/>
      <c r="BU29" s="7"/>
    </row>
    <row r="30" spans="1:73" x14ac:dyDescent="0.3">
      <c r="A30" s="191">
        <v>416</v>
      </c>
      <c r="B30" s="6">
        <v>6.6000000000000005E-5</v>
      </c>
      <c r="C30" s="114">
        <v>1</v>
      </c>
      <c r="D30" s="6">
        <v>2.42E-4</v>
      </c>
      <c r="E30" s="114">
        <v>2</v>
      </c>
      <c r="F30" s="6">
        <v>0</v>
      </c>
      <c r="G30" s="114">
        <v>0</v>
      </c>
      <c r="H30" s="6">
        <v>1.7976931348623157E+308</v>
      </c>
      <c r="I30" s="114">
        <v>2</v>
      </c>
      <c r="J30" s="6" t="s">
        <v>4101</v>
      </c>
      <c r="K30" s="114" t="s">
        <v>991</v>
      </c>
      <c r="L30" s="6" t="s">
        <v>992</v>
      </c>
      <c r="M30" s="114" t="s">
        <v>7424</v>
      </c>
      <c r="N30" s="114" t="s">
        <v>4100</v>
      </c>
      <c r="O30" s="23">
        <v>1</v>
      </c>
      <c r="P30" s="24">
        <v>1</v>
      </c>
      <c r="Q30" s="24">
        <v>1</v>
      </c>
      <c r="R30" s="24">
        <v>1</v>
      </c>
      <c r="S30" s="24">
        <v>0</v>
      </c>
      <c r="T30" s="24">
        <v>1</v>
      </c>
      <c r="U30" s="24">
        <v>8.92</v>
      </c>
      <c r="V30" s="25">
        <v>6.6409999999999996E-5</v>
      </c>
      <c r="W30" s="40">
        <v>1</v>
      </c>
      <c r="X30" s="36">
        <v>1</v>
      </c>
      <c r="Y30" s="36">
        <v>1</v>
      </c>
      <c r="Z30" s="36">
        <v>1</v>
      </c>
      <c r="AA30" s="36">
        <v>0</v>
      </c>
      <c r="AB30" s="36">
        <v>1</v>
      </c>
      <c r="AC30" s="36">
        <v>13.38</v>
      </c>
      <c r="AD30" s="41">
        <v>3.0351E-4</v>
      </c>
      <c r="AE30" s="53">
        <v>1</v>
      </c>
      <c r="AF30" s="54">
        <v>1</v>
      </c>
      <c r="AG30" s="54">
        <v>1</v>
      </c>
      <c r="AH30" s="54">
        <v>1</v>
      </c>
      <c r="AI30" s="54">
        <v>0</v>
      </c>
      <c r="AJ30" s="54">
        <v>1</v>
      </c>
      <c r="AK30" s="54">
        <v>13.38</v>
      </c>
      <c r="AL30" s="55">
        <v>1.7969000000000001E-4</v>
      </c>
      <c r="AM30" s="68" t="s">
        <v>4</v>
      </c>
      <c r="AN30" s="69" t="s">
        <v>4</v>
      </c>
      <c r="AO30" s="69" t="s">
        <v>4</v>
      </c>
      <c r="AP30" s="69" t="s">
        <v>4</v>
      </c>
      <c r="AQ30" s="69" t="s">
        <v>4</v>
      </c>
      <c r="AR30" s="69" t="s">
        <v>4</v>
      </c>
      <c r="AS30" s="69" t="s">
        <v>4</v>
      </c>
      <c r="AT30" s="70" t="s">
        <v>4</v>
      </c>
      <c r="AU30" s="83" t="s">
        <v>4</v>
      </c>
      <c r="AV30" s="84" t="s">
        <v>4</v>
      </c>
      <c r="AW30" s="84" t="s">
        <v>4</v>
      </c>
      <c r="AX30" s="84" t="s">
        <v>4</v>
      </c>
      <c r="AY30" s="84" t="s">
        <v>4</v>
      </c>
      <c r="AZ30" s="84" t="s">
        <v>4</v>
      </c>
      <c r="BA30" s="84" t="s">
        <v>4</v>
      </c>
      <c r="BB30" s="85" t="s">
        <v>4</v>
      </c>
      <c r="BC30" s="100">
        <v>2</v>
      </c>
      <c r="BD30" s="96">
        <v>3</v>
      </c>
      <c r="BE30" s="96">
        <v>3</v>
      </c>
      <c r="BF30" s="96">
        <v>2</v>
      </c>
      <c r="BG30" s="96">
        <v>0</v>
      </c>
      <c r="BH30" s="96">
        <v>3</v>
      </c>
      <c r="BI30" s="96">
        <v>22.29</v>
      </c>
      <c r="BJ30" s="101">
        <v>9.0030000000000004E-5</v>
      </c>
      <c r="BK30" s="111">
        <v>157</v>
      </c>
      <c r="BL30" s="114">
        <v>18224</v>
      </c>
      <c r="BM30" s="7">
        <v>8.6</v>
      </c>
      <c r="BN30" s="6" t="s">
        <v>4</v>
      </c>
      <c r="BO30" s="6"/>
      <c r="BP30" s="6" t="s">
        <v>3498</v>
      </c>
      <c r="BQ30" s="6" t="s">
        <v>2199</v>
      </c>
      <c r="BR30" s="6" t="s">
        <v>2200</v>
      </c>
      <c r="BS30" s="6"/>
      <c r="BT30" s="6"/>
      <c r="BU30" s="7"/>
    </row>
    <row r="31" spans="1:73" x14ac:dyDescent="0.3">
      <c r="A31" s="191">
        <v>56</v>
      </c>
      <c r="B31" s="6">
        <v>5.5900000000000004E-4</v>
      </c>
      <c r="C31" s="114">
        <v>1</v>
      </c>
      <c r="D31" s="6">
        <v>1.637E-3</v>
      </c>
      <c r="E31" s="114">
        <v>3</v>
      </c>
      <c r="F31" s="6">
        <v>0</v>
      </c>
      <c r="G31" s="114">
        <v>0</v>
      </c>
      <c r="H31" s="6">
        <v>1.7976931348623157E+308</v>
      </c>
      <c r="I31" s="114">
        <v>1</v>
      </c>
      <c r="J31" s="6" t="s">
        <v>519</v>
      </c>
      <c r="K31" s="114" t="s">
        <v>519</v>
      </c>
      <c r="L31" s="6" t="s">
        <v>520</v>
      </c>
      <c r="M31" s="114" t="s">
        <v>7039</v>
      </c>
      <c r="N31" s="114" t="s">
        <v>2293</v>
      </c>
      <c r="O31" s="23">
        <v>4</v>
      </c>
      <c r="P31" s="24">
        <v>9</v>
      </c>
      <c r="Q31" s="24">
        <v>9</v>
      </c>
      <c r="R31" s="24">
        <v>4</v>
      </c>
      <c r="S31" s="24">
        <v>0</v>
      </c>
      <c r="T31" s="24">
        <v>9</v>
      </c>
      <c r="U31" s="24">
        <v>29.76</v>
      </c>
      <c r="V31" s="25">
        <v>5.5855E-4</v>
      </c>
      <c r="W31" s="40">
        <v>5</v>
      </c>
      <c r="X31" s="36">
        <v>12</v>
      </c>
      <c r="Y31" s="36">
        <v>12</v>
      </c>
      <c r="Z31" s="36">
        <v>5</v>
      </c>
      <c r="AA31" s="36">
        <v>0</v>
      </c>
      <c r="AB31" s="36">
        <v>12</v>
      </c>
      <c r="AC31" s="36">
        <v>42.26</v>
      </c>
      <c r="AD31" s="41">
        <v>3.4036600000000002E-3</v>
      </c>
      <c r="AE31" s="53">
        <v>3</v>
      </c>
      <c r="AF31" s="54">
        <v>5</v>
      </c>
      <c r="AG31" s="54">
        <v>5</v>
      </c>
      <c r="AH31" s="54">
        <v>3</v>
      </c>
      <c r="AI31" s="54">
        <v>0</v>
      </c>
      <c r="AJ31" s="54">
        <v>5</v>
      </c>
      <c r="AK31" s="54">
        <v>28.57</v>
      </c>
      <c r="AL31" s="55">
        <v>8.3962999999999996E-4</v>
      </c>
      <c r="AM31" s="68">
        <v>2</v>
      </c>
      <c r="AN31" s="69">
        <v>3</v>
      </c>
      <c r="AO31" s="69">
        <v>3</v>
      </c>
      <c r="AP31" s="69">
        <v>2</v>
      </c>
      <c r="AQ31" s="69">
        <v>0</v>
      </c>
      <c r="AR31" s="69">
        <v>3</v>
      </c>
      <c r="AS31" s="69">
        <v>18.45</v>
      </c>
      <c r="AT31" s="70">
        <v>6.6883000000000003E-4</v>
      </c>
      <c r="AU31" s="83" t="s">
        <v>4</v>
      </c>
      <c r="AV31" s="84" t="s">
        <v>4</v>
      </c>
      <c r="AW31" s="84" t="s">
        <v>4</v>
      </c>
      <c r="AX31" s="84" t="s">
        <v>4</v>
      </c>
      <c r="AY31" s="84" t="s">
        <v>4</v>
      </c>
      <c r="AZ31" s="84" t="s">
        <v>4</v>
      </c>
      <c r="BA31" s="84" t="s">
        <v>4</v>
      </c>
      <c r="BB31" s="85" t="s">
        <v>4</v>
      </c>
      <c r="BC31" s="100">
        <v>6</v>
      </c>
      <c r="BD31" s="96">
        <v>29</v>
      </c>
      <c r="BE31" s="96">
        <v>29</v>
      </c>
      <c r="BF31" s="96">
        <v>6</v>
      </c>
      <c r="BG31" s="96">
        <v>0</v>
      </c>
      <c r="BH31" s="96">
        <v>29</v>
      </c>
      <c r="BI31" s="96">
        <v>48.81</v>
      </c>
      <c r="BJ31" s="101">
        <v>8.1331999999999997E-4</v>
      </c>
      <c r="BK31" s="111">
        <v>168</v>
      </c>
      <c r="BL31" s="114">
        <v>19578</v>
      </c>
      <c r="BM31" s="7">
        <v>8.5</v>
      </c>
      <c r="BN31" s="6" t="s">
        <v>1900</v>
      </c>
      <c r="BO31" s="6"/>
      <c r="BP31" s="6" t="s">
        <v>2294</v>
      </c>
      <c r="BQ31" s="6" t="s">
        <v>2295</v>
      </c>
      <c r="BR31" s="6" t="s">
        <v>2296</v>
      </c>
      <c r="BS31" s="6"/>
      <c r="BT31" s="6"/>
      <c r="BU31" s="7"/>
    </row>
    <row r="32" spans="1:73" x14ac:dyDescent="0.3">
      <c r="A32" s="191">
        <v>339</v>
      </c>
      <c r="B32" s="6">
        <v>1.1739999999999999E-3</v>
      </c>
      <c r="C32" s="114">
        <v>1</v>
      </c>
      <c r="D32" s="6">
        <v>1.8259999999999999E-3</v>
      </c>
      <c r="E32" s="114">
        <v>2</v>
      </c>
      <c r="F32" s="6">
        <v>0</v>
      </c>
      <c r="G32" s="114">
        <v>0</v>
      </c>
      <c r="H32" s="6">
        <v>1.7976931348623157E+308</v>
      </c>
      <c r="I32" s="114">
        <v>1</v>
      </c>
      <c r="J32" s="6" t="s">
        <v>962</v>
      </c>
      <c r="K32" s="114" t="s">
        <v>962</v>
      </c>
      <c r="L32" s="6" t="s">
        <v>963</v>
      </c>
      <c r="M32" s="114" t="s">
        <v>7343</v>
      </c>
      <c r="N32" s="114" t="s">
        <v>2240</v>
      </c>
      <c r="O32" s="23">
        <v>3</v>
      </c>
      <c r="P32" s="24">
        <v>17</v>
      </c>
      <c r="Q32" s="24">
        <v>17</v>
      </c>
      <c r="R32" s="24">
        <v>3</v>
      </c>
      <c r="S32" s="24">
        <v>0</v>
      </c>
      <c r="T32" s="24">
        <v>17</v>
      </c>
      <c r="U32" s="24">
        <v>41.06</v>
      </c>
      <c r="V32" s="25">
        <v>1.1738199999999999E-3</v>
      </c>
      <c r="W32" s="40">
        <v>3</v>
      </c>
      <c r="X32" s="36">
        <v>10</v>
      </c>
      <c r="Y32" s="36">
        <v>10</v>
      </c>
      <c r="Z32" s="36">
        <v>3</v>
      </c>
      <c r="AA32" s="36">
        <v>0</v>
      </c>
      <c r="AB32" s="36">
        <v>10</v>
      </c>
      <c r="AC32" s="36">
        <v>30.46</v>
      </c>
      <c r="AD32" s="41">
        <v>3.1557099999999999E-3</v>
      </c>
      <c r="AE32" s="53" t="s">
        <v>4</v>
      </c>
      <c r="AF32" s="54" t="s">
        <v>4</v>
      </c>
      <c r="AG32" s="54" t="s">
        <v>4</v>
      </c>
      <c r="AH32" s="54" t="s">
        <v>4</v>
      </c>
      <c r="AI32" s="54" t="s">
        <v>4</v>
      </c>
      <c r="AJ32" s="54" t="s">
        <v>4</v>
      </c>
      <c r="AK32" s="54" t="s">
        <v>4</v>
      </c>
      <c r="AL32" s="55" t="s">
        <v>4</v>
      </c>
      <c r="AM32" s="68">
        <v>2</v>
      </c>
      <c r="AN32" s="69">
        <v>2</v>
      </c>
      <c r="AO32" s="69">
        <v>2</v>
      </c>
      <c r="AP32" s="69">
        <v>2</v>
      </c>
      <c r="AQ32" s="69">
        <v>0</v>
      </c>
      <c r="AR32" s="69">
        <v>2</v>
      </c>
      <c r="AS32" s="69">
        <v>24.5</v>
      </c>
      <c r="AT32" s="70">
        <v>4.9607999999999998E-4</v>
      </c>
      <c r="AU32" s="83" t="s">
        <v>4</v>
      </c>
      <c r="AV32" s="84" t="s">
        <v>4</v>
      </c>
      <c r="AW32" s="84" t="s">
        <v>4</v>
      </c>
      <c r="AX32" s="84" t="s">
        <v>4</v>
      </c>
      <c r="AY32" s="84" t="s">
        <v>4</v>
      </c>
      <c r="AZ32" s="84" t="s">
        <v>4</v>
      </c>
      <c r="BA32" s="84" t="s">
        <v>4</v>
      </c>
      <c r="BB32" s="85" t="s">
        <v>4</v>
      </c>
      <c r="BC32" s="100">
        <v>4</v>
      </c>
      <c r="BD32" s="96">
        <v>29</v>
      </c>
      <c r="BE32" s="96">
        <v>29</v>
      </c>
      <c r="BF32" s="96">
        <v>4</v>
      </c>
      <c r="BG32" s="96">
        <v>0</v>
      </c>
      <c r="BH32" s="96">
        <v>29</v>
      </c>
      <c r="BI32" s="96">
        <v>47.02</v>
      </c>
      <c r="BJ32" s="101">
        <v>9.0488999999999999E-4</v>
      </c>
      <c r="BK32" s="111">
        <v>151</v>
      </c>
      <c r="BL32" s="114">
        <v>16669</v>
      </c>
      <c r="BM32" s="7">
        <v>5.2</v>
      </c>
      <c r="BN32" s="6" t="s">
        <v>1900</v>
      </c>
      <c r="BO32" s="6"/>
      <c r="BP32" s="6" t="s">
        <v>2241</v>
      </c>
      <c r="BQ32" s="6" t="s">
        <v>2242</v>
      </c>
      <c r="BR32" s="6" t="s">
        <v>2243</v>
      </c>
      <c r="BS32" s="6"/>
      <c r="BT32" s="6"/>
      <c r="BU32" s="7"/>
    </row>
    <row r="33" spans="1:73" x14ac:dyDescent="0.3">
      <c r="A33" s="191"/>
      <c r="B33" s="6"/>
      <c r="C33" s="114"/>
      <c r="D33" s="6"/>
      <c r="E33" s="114"/>
      <c r="F33" s="6"/>
      <c r="G33" s="114"/>
      <c r="H33" s="6"/>
      <c r="I33" s="114"/>
      <c r="J33" s="6"/>
      <c r="K33" s="114"/>
      <c r="L33" s="6"/>
      <c r="M33" s="114"/>
      <c r="N33" s="114"/>
      <c r="O33" s="23"/>
      <c r="P33" s="24"/>
      <c r="Q33" s="24"/>
      <c r="R33" s="24"/>
      <c r="S33" s="24"/>
      <c r="T33" s="24"/>
      <c r="U33" s="24"/>
      <c r="V33" s="25"/>
      <c r="W33" s="40"/>
      <c r="X33" s="36"/>
      <c r="Y33" s="36"/>
      <c r="Z33" s="36"/>
      <c r="AA33" s="36"/>
      <c r="AB33" s="36"/>
      <c r="AC33" s="36"/>
      <c r="AD33" s="41"/>
      <c r="AE33" s="53"/>
      <c r="AF33" s="54"/>
      <c r="AG33" s="54"/>
      <c r="AH33" s="54"/>
      <c r="AI33" s="54"/>
      <c r="AJ33" s="54"/>
      <c r="AK33" s="54"/>
      <c r="AL33" s="55"/>
      <c r="AM33" s="68"/>
      <c r="AN33" s="69"/>
      <c r="AO33" s="69"/>
      <c r="AP33" s="69"/>
      <c r="AQ33" s="69"/>
      <c r="AR33" s="69"/>
      <c r="AS33" s="69"/>
      <c r="AT33" s="70"/>
      <c r="AU33" s="83"/>
      <c r="AV33" s="84"/>
      <c r="AW33" s="84"/>
      <c r="AX33" s="84"/>
      <c r="AY33" s="84"/>
      <c r="AZ33" s="84"/>
      <c r="BA33" s="84"/>
      <c r="BB33" s="85"/>
      <c r="BC33" s="100"/>
      <c r="BD33" s="96"/>
      <c r="BE33" s="96"/>
      <c r="BF33" s="96"/>
      <c r="BG33" s="96"/>
      <c r="BH33" s="96"/>
      <c r="BI33" s="96"/>
      <c r="BJ33" s="101"/>
      <c r="BK33" s="111"/>
      <c r="BL33" s="114"/>
      <c r="BM33" s="7"/>
      <c r="BN33" s="6"/>
      <c r="BO33" s="6"/>
      <c r="BP33" s="6"/>
      <c r="BQ33" s="6"/>
      <c r="BR33" s="6"/>
      <c r="BS33" s="6"/>
      <c r="BT33" s="6"/>
      <c r="BU33" s="7"/>
    </row>
    <row r="34" spans="1:73" x14ac:dyDescent="0.3">
      <c r="A34" s="191">
        <v>761</v>
      </c>
      <c r="B34" s="6">
        <v>0</v>
      </c>
      <c r="C34" s="114">
        <v>0</v>
      </c>
      <c r="D34" s="6">
        <v>1.84E-4</v>
      </c>
      <c r="E34" s="114">
        <v>2</v>
      </c>
      <c r="F34" s="6">
        <v>0</v>
      </c>
      <c r="G34" s="114">
        <v>0</v>
      </c>
      <c r="H34" s="6">
        <v>0</v>
      </c>
      <c r="I34" s="114">
        <v>6</v>
      </c>
      <c r="J34" s="6" t="s">
        <v>4526</v>
      </c>
      <c r="K34" s="114" t="s">
        <v>1323</v>
      </c>
      <c r="L34" s="6" t="s">
        <v>1324</v>
      </c>
      <c r="M34" s="114" t="s">
        <v>7643</v>
      </c>
      <c r="N34" s="114" t="s">
        <v>4525</v>
      </c>
      <c r="O34" s="23" t="s">
        <v>4</v>
      </c>
      <c r="P34" s="24" t="s">
        <v>4</v>
      </c>
      <c r="Q34" s="24" t="s">
        <v>4</v>
      </c>
      <c r="R34" s="24" t="s">
        <v>4</v>
      </c>
      <c r="S34" s="24" t="s">
        <v>4</v>
      </c>
      <c r="T34" s="24" t="s">
        <v>4</v>
      </c>
      <c r="U34" s="24" t="s">
        <v>4</v>
      </c>
      <c r="V34" s="25" t="s">
        <v>4</v>
      </c>
      <c r="W34" s="40">
        <v>1</v>
      </c>
      <c r="X34" s="36">
        <v>2</v>
      </c>
      <c r="Y34" s="36">
        <v>2</v>
      </c>
      <c r="Z34" s="36">
        <v>1</v>
      </c>
      <c r="AA34" s="36">
        <v>0</v>
      </c>
      <c r="AB34" s="36">
        <v>2</v>
      </c>
      <c r="AC34" s="36">
        <v>2.0299999999999998</v>
      </c>
      <c r="AD34" s="41">
        <v>1.4867999999999999E-4</v>
      </c>
      <c r="AE34" s="53">
        <v>3</v>
      </c>
      <c r="AF34" s="54">
        <v>5</v>
      </c>
      <c r="AG34" s="54">
        <v>5</v>
      </c>
      <c r="AH34" s="54">
        <v>3</v>
      </c>
      <c r="AI34" s="54">
        <v>0</v>
      </c>
      <c r="AJ34" s="54">
        <v>5</v>
      </c>
      <c r="AK34" s="54">
        <v>8.11</v>
      </c>
      <c r="AL34" s="55">
        <v>2.2006E-4</v>
      </c>
      <c r="AM34" s="68" t="s">
        <v>4</v>
      </c>
      <c r="AN34" s="69" t="s">
        <v>4</v>
      </c>
      <c r="AO34" s="69" t="s">
        <v>4</v>
      </c>
      <c r="AP34" s="69" t="s">
        <v>4</v>
      </c>
      <c r="AQ34" s="69" t="s">
        <v>4</v>
      </c>
      <c r="AR34" s="69" t="s">
        <v>4</v>
      </c>
      <c r="AS34" s="69" t="s">
        <v>4</v>
      </c>
      <c r="AT34" s="70" t="s">
        <v>4</v>
      </c>
      <c r="AU34" s="83" t="s">
        <v>4</v>
      </c>
      <c r="AV34" s="84" t="s">
        <v>4</v>
      </c>
      <c r="AW34" s="84" t="s">
        <v>4</v>
      </c>
      <c r="AX34" s="84" t="s">
        <v>4</v>
      </c>
      <c r="AY34" s="84" t="s">
        <v>4</v>
      </c>
      <c r="AZ34" s="84" t="s">
        <v>4</v>
      </c>
      <c r="BA34" s="84" t="s">
        <v>4</v>
      </c>
      <c r="BB34" s="85" t="s">
        <v>4</v>
      </c>
      <c r="BC34" s="100">
        <v>3</v>
      </c>
      <c r="BD34" s="96">
        <v>7</v>
      </c>
      <c r="BE34" s="96">
        <v>7</v>
      </c>
      <c r="BF34" s="96">
        <v>3</v>
      </c>
      <c r="BG34" s="96">
        <v>0</v>
      </c>
      <c r="BH34" s="96">
        <v>7</v>
      </c>
      <c r="BI34" s="96">
        <v>8.11</v>
      </c>
      <c r="BJ34" s="101">
        <v>5.1449999999999997E-5</v>
      </c>
      <c r="BK34" s="111">
        <v>641</v>
      </c>
      <c r="BL34" s="114">
        <v>70175</v>
      </c>
      <c r="BM34" s="7">
        <v>6.9</v>
      </c>
      <c r="BN34" s="6" t="s">
        <v>1900</v>
      </c>
      <c r="BO34" s="6"/>
      <c r="BP34" s="6"/>
      <c r="BQ34" s="6"/>
      <c r="BR34" s="6"/>
      <c r="BS34" s="6"/>
      <c r="BT34" s="6"/>
      <c r="BU34" s="7"/>
    </row>
    <row r="35" spans="1:73" x14ac:dyDescent="0.3">
      <c r="A35" s="191">
        <v>475</v>
      </c>
      <c r="B35" s="6">
        <v>1.9000000000000001E-5</v>
      </c>
      <c r="C35" s="114">
        <v>1</v>
      </c>
      <c r="D35" s="6">
        <v>9.2E-5</v>
      </c>
      <c r="E35" s="114">
        <v>2</v>
      </c>
      <c r="F35" s="6">
        <v>0</v>
      </c>
      <c r="G35" s="114">
        <v>0</v>
      </c>
      <c r="H35" s="6">
        <v>1.7976931348623157E+308</v>
      </c>
      <c r="I35" s="114">
        <v>1</v>
      </c>
      <c r="J35" s="6" t="s">
        <v>870</v>
      </c>
      <c r="K35" s="114" t="s">
        <v>870</v>
      </c>
      <c r="L35" s="6" t="s">
        <v>871</v>
      </c>
      <c r="M35" s="114" t="s">
        <v>7497</v>
      </c>
      <c r="N35" s="114" t="s">
        <v>5453</v>
      </c>
      <c r="O35" s="23">
        <v>1</v>
      </c>
      <c r="P35" s="24">
        <v>2</v>
      </c>
      <c r="Q35" s="24">
        <v>2</v>
      </c>
      <c r="R35" s="24">
        <v>1</v>
      </c>
      <c r="S35" s="24">
        <v>0</v>
      </c>
      <c r="T35" s="24">
        <v>2</v>
      </c>
      <c r="U35" s="24">
        <v>1.07</v>
      </c>
      <c r="V35" s="25">
        <v>1.8519999999999999E-5</v>
      </c>
      <c r="W35" s="40" t="s">
        <v>4</v>
      </c>
      <c r="X35" s="36" t="s">
        <v>4</v>
      </c>
      <c r="Y35" s="36" t="s">
        <v>4</v>
      </c>
      <c r="Z35" s="36" t="s">
        <v>4</v>
      </c>
      <c r="AA35" s="36" t="s">
        <v>4</v>
      </c>
      <c r="AB35" s="36" t="s">
        <v>4</v>
      </c>
      <c r="AC35" s="36" t="s">
        <v>4</v>
      </c>
      <c r="AD35" s="41" t="s">
        <v>4</v>
      </c>
      <c r="AE35" s="53">
        <v>4</v>
      </c>
      <c r="AF35" s="54">
        <v>6</v>
      </c>
      <c r="AG35" s="54">
        <v>6</v>
      </c>
      <c r="AH35" s="54">
        <v>4</v>
      </c>
      <c r="AI35" s="54">
        <v>0</v>
      </c>
      <c r="AJ35" s="54">
        <v>6</v>
      </c>
      <c r="AK35" s="54">
        <v>5.68</v>
      </c>
      <c r="AL35" s="55">
        <v>1.5033000000000001E-4</v>
      </c>
      <c r="AM35" s="68">
        <v>1</v>
      </c>
      <c r="AN35" s="69">
        <v>1</v>
      </c>
      <c r="AO35" s="69">
        <v>1</v>
      </c>
      <c r="AP35" s="69">
        <v>1</v>
      </c>
      <c r="AQ35" s="69">
        <v>0</v>
      </c>
      <c r="AR35" s="69">
        <v>1</v>
      </c>
      <c r="AS35" s="69">
        <v>2.31</v>
      </c>
      <c r="AT35" s="70">
        <v>3.3259999999999997E-5</v>
      </c>
      <c r="AU35" s="83" t="s">
        <v>4</v>
      </c>
      <c r="AV35" s="84" t="s">
        <v>4</v>
      </c>
      <c r="AW35" s="84" t="s">
        <v>4</v>
      </c>
      <c r="AX35" s="84" t="s">
        <v>4</v>
      </c>
      <c r="AY35" s="84" t="s">
        <v>4</v>
      </c>
      <c r="AZ35" s="84" t="s">
        <v>4</v>
      </c>
      <c r="BA35" s="84" t="s">
        <v>4</v>
      </c>
      <c r="BB35" s="85" t="s">
        <v>4</v>
      </c>
      <c r="BC35" s="100">
        <v>4</v>
      </c>
      <c r="BD35" s="96">
        <v>9</v>
      </c>
      <c r="BE35" s="96">
        <v>9</v>
      </c>
      <c r="BF35" s="96">
        <v>4</v>
      </c>
      <c r="BG35" s="96">
        <v>0</v>
      </c>
      <c r="BH35" s="96">
        <v>9</v>
      </c>
      <c r="BI35" s="96">
        <v>5.68</v>
      </c>
      <c r="BJ35" s="101">
        <v>3.7660000000000002E-5</v>
      </c>
      <c r="BK35" s="111">
        <v>1126</v>
      </c>
      <c r="BL35" s="114">
        <v>129380</v>
      </c>
      <c r="BM35" s="7">
        <v>6.8</v>
      </c>
      <c r="BN35" s="6" t="s">
        <v>1865</v>
      </c>
      <c r="BO35" s="6"/>
      <c r="BP35" s="6" t="s">
        <v>5454</v>
      </c>
      <c r="BQ35" s="6" t="s">
        <v>5455</v>
      </c>
      <c r="BR35" s="6" t="s">
        <v>5456</v>
      </c>
      <c r="BS35" s="6"/>
      <c r="BT35" s="6"/>
      <c r="BU35" s="7"/>
    </row>
    <row r="36" spans="1:73" x14ac:dyDescent="0.3">
      <c r="A36" s="191">
        <v>441</v>
      </c>
      <c r="B36" s="6">
        <v>4.0000000000000003E-5</v>
      </c>
      <c r="C36" s="114">
        <v>1</v>
      </c>
      <c r="D36" s="6">
        <v>1.05E-4</v>
      </c>
      <c r="E36" s="114">
        <v>2</v>
      </c>
      <c r="F36" s="6">
        <v>0</v>
      </c>
      <c r="G36" s="114">
        <v>0</v>
      </c>
      <c r="H36" s="6">
        <v>1.7976931348623157E+308</v>
      </c>
      <c r="I36" s="114">
        <v>1</v>
      </c>
      <c r="J36" s="6" t="s">
        <v>912</v>
      </c>
      <c r="K36" s="114" t="s">
        <v>912</v>
      </c>
      <c r="L36" s="6" t="s">
        <v>913</v>
      </c>
      <c r="M36" s="114" t="s">
        <v>7485</v>
      </c>
      <c r="N36" s="114" t="s">
        <v>5281</v>
      </c>
      <c r="O36" s="23">
        <v>2</v>
      </c>
      <c r="P36" s="24">
        <v>5</v>
      </c>
      <c r="Q36" s="24">
        <v>5</v>
      </c>
      <c r="R36" s="24">
        <v>2</v>
      </c>
      <c r="S36" s="24">
        <v>0</v>
      </c>
      <c r="T36" s="24">
        <v>5</v>
      </c>
      <c r="U36" s="24">
        <v>2.25</v>
      </c>
      <c r="V36" s="25">
        <v>4.0380000000000003E-5</v>
      </c>
      <c r="W36" s="40" t="s">
        <v>4</v>
      </c>
      <c r="X36" s="36" t="s">
        <v>4</v>
      </c>
      <c r="Y36" s="36" t="s">
        <v>4</v>
      </c>
      <c r="Z36" s="36" t="s">
        <v>4</v>
      </c>
      <c r="AA36" s="36" t="s">
        <v>4</v>
      </c>
      <c r="AB36" s="36" t="s">
        <v>4</v>
      </c>
      <c r="AC36" s="36" t="s">
        <v>4</v>
      </c>
      <c r="AD36" s="41" t="s">
        <v>4</v>
      </c>
      <c r="AE36" s="53">
        <v>4</v>
      </c>
      <c r="AF36" s="54">
        <v>7</v>
      </c>
      <c r="AG36" s="54">
        <v>7</v>
      </c>
      <c r="AH36" s="54">
        <v>4</v>
      </c>
      <c r="AI36" s="54">
        <v>0</v>
      </c>
      <c r="AJ36" s="54">
        <v>7</v>
      </c>
      <c r="AK36" s="54">
        <v>5.34</v>
      </c>
      <c r="AL36" s="55">
        <v>1.5296999999999999E-4</v>
      </c>
      <c r="AM36" s="68">
        <v>1</v>
      </c>
      <c r="AN36" s="69">
        <v>2</v>
      </c>
      <c r="AO36" s="69">
        <v>2</v>
      </c>
      <c r="AP36" s="69">
        <v>1</v>
      </c>
      <c r="AQ36" s="69">
        <v>0</v>
      </c>
      <c r="AR36" s="69">
        <v>2</v>
      </c>
      <c r="AS36" s="69">
        <v>1.55</v>
      </c>
      <c r="AT36" s="70">
        <v>5.8019999999999997E-5</v>
      </c>
      <c r="AU36" s="83" t="s">
        <v>4</v>
      </c>
      <c r="AV36" s="84" t="s">
        <v>4</v>
      </c>
      <c r="AW36" s="84" t="s">
        <v>4</v>
      </c>
      <c r="AX36" s="84" t="s">
        <v>4</v>
      </c>
      <c r="AY36" s="84" t="s">
        <v>4</v>
      </c>
      <c r="AZ36" s="84" t="s">
        <v>4</v>
      </c>
      <c r="BA36" s="84" t="s">
        <v>4</v>
      </c>
      <c r="BB36" s="85" t="s">
        <v>4</v>
      </c>
      <c r="BC36" s="100">
        <v>5</v>
      </c>
      <c r="BD36" s="96">
        <v>14</v>
      </c>
      <c r="BE36" s="96">
        <v>14</v>
      </c>
      <c r="BF36" s="96">
        <v>5</v>
      </c>
      <c r="BG36" s="96">
        <v>0</v>
      </c>
      <c r="BH36" s="96">
        <v>14</v>
      </c>
      <c r="BI36" s="96">
        <v>6.04</v>
      </c>
      <c r="BJ36" s="101">
        <v>5.109E-5</v>
      </c>
      <c r="BK36" s="111">
        <v>1291</v>
      </c>
      <c r="BL36" s="114">
        <v>149260</v>
      </c>
      <c r="BM36" s="7">
        <v>7.1</v>
      </c>
      <c r="BN36" s="6" t="s">
        <v>1870</v>
      </c>
      <c r="BO36" s="6"/>
      <c r="BP36" s="6" t="s">
        <v>5282</v>
      </c>
      <c r="BQ36" s="6" t="s">
        <v>5283</v>
      </c>
      <c r="BR36" s="6" t="s">
        <v>5284</v>
      </c>
      <c r="BS36" s="6"/>
      <c r="BT36" s="6"/>
      <c r="BU36" s="7"/>
    </row>
    <row r="37" spans="1:73" x14ac:dyDescent="0.3">
      <c r="A37" s="191"/>
      <c r="B37" s="6"/>
      <c r="C37" s="114"/>
      <c r="D37" s="6"/>
      <c r="E37" s="114"/>
      <c r="F37" s="6"/>
      <c r="G37" s="114"/>
      <c r="H37" s="6"/>
      <c r="I37" s="114"/>
      <c r="J37" s="6"/>
      <c r="K37" s="114"/>
      <c r="L37" s="6"/>
      <c r="M37" s="114"/>
      <c r="N37" s="114"/>
      <c r="O37" s="23"/>
      <c r="P37" s="24"/>
      <c r="Q37" s="24"/>
      <c r="R37" s="24"/>
      <c r="S37" s="24"/>
      <c r="T37" s="24"/>
      <c r="U37" s="24"/>
      <c r="V37" s="25"/>
      <c r="W37" s="40"/>
      <c r="X37" s="36"/>
      <c r="Y37" s="36"/>
      <c r="Z37" s="36"/>
      <c r="AA37" s="36"/>
      <c r="AB37" s="36"/>
      <c r="AC37" s="36"/>
      <c r="AD37" s="41"/>
      <c r="AE37" s="53"/>
      <c r="AF37" s="54"/>
      <c r="AG37" s="54"/>
      <c r="AH37" s="54"/>
      <c r="AI37" s="54"/>
      <c r="AJ37" s="54"/>
      <c r="AK37" s="54"/>
      <c r="AL37" s="55"/>
      <c r="AM37" s="68"/>
      <c r="AN37" s="69"/>
      <c r="AO37" s="69"/>
      <c r="AP37" s="69"/>
      <c r="AQ37" s="69"/>
      <c r="AR37" s="69"/>
      <c r="AS37" s="69"/>
      <c r="AT37" s="70"/>
      <c r="AU37" s="83"/>
      <c r="AV37" s="84"/>
      <c r="AW37" s="84"/>
      <c r="AX37" s="84"/>
      <c r="AY37" s="84"/>
      <c r="AZ37" s="84"/>
      <c r="BA37" s="84"/>
      <c r="BB37" s="85"/>
      <c r="BC37" s="100"/>
      <c r="BD37" s="96"/>
      <c r="BE37" s="96"/>
      <c r="BF37" s="96"/>
      <c r="BG37" s="96"/>
      <c r="BH37" s="96"/>
      <c r="BI37" s="96"/>
      <c r="BJ37" s="101"/>
      <c r="BK37" s="111"/>
      <c r="BL37" s="114"/>
      <c r="BM37" s="7"/>
      <c r="BN37" s="6"/>
      <c r="BO37" s="6"/>
      <c r="BP37" s="6"/>
      <c r="BQ37" s="6"/>
      <c r="BR37" s="6"/>
      <c r="BS37" s="6"/>
      <c r="BT37" s="6"/>
      <c r="BU37" s="7"/>
    </row>
    <row r="38" spans="1:73" x14ac:dyDescent="0.3">
      <c r="A38" s="191">
        <v>177</v>
      </c>
      <c r="B38" s="6">
        <v>1.2799999999999999E-4</v>
      </c>
      <c r="C38" s="114">
        <v>1</v>
      </c>
      <c r="D38" s="6">
        <v>1.56E-4</v>
      </c>
      <c r="E38" s="114">
        <v>3</v>
      </c>
      <c r="F38" s="6">
        <v>0</v>
      </c>
      <c r="G38" s="114">
        <v>0</v>
      </c>
      <c r="H38" s="6">
        <v>1.7976931348623157E+308</v>
      </c>
      <c r="I38" s="114">
        <v>1</v>
      </c>
      <c r="J38" s="6" t="s">
        <v>638</v>
      </c>
      <c r="K38" s="114" t="s">
        <v>638</v>
      </c>
      <c r="L38" s="6" t="s">
        <v>639</v>
      </c>
      <c r="M38" s="114" t="s">
        <v>7236</v>
      </c>
      <c r="N38" s="114" t="s">
        <v>4748</v>
      </c>
      <c r="O38" s="23">
        <v>4</v>
      </c>
      <c r="P38" s="24">
        <v>24</v>
      </c>
      <c r="Q38" s="24">
        <v>24</v>
      </c>
      <c r="R38" s="24">
        <v>4</v>
      </c>
      <c r="S38" s="24">
        <v>0</v>
      </c>
      <c r="T38" s="24">
        <v>24</v>
      </c>
      <c r="U38" s="24">
        <v>3.42</v>
      </c>
      <c r="V38" s="25">
        <v>1.2767E-4</v>
      </c>
      <c r="W38" s="40">
        <v>5</v>
      </c>
      <c r="X38" s="36">
        <v>11</v>
      </c>
      <c r="Y38" s="36">
        <v>11</v>
      </c>
      <c r="Z38" s="36">
        <v>5</v>
      </c>
      <c r="AA38" s="36">
        <v>0</v>
      </c>
      <c r="AB38" s="36">
        <v>11</v>
      </c>
      <c r="AC38" s="36">
        <v>4.6399999999999997</v>
      </c>
      <c r="AD38" s="41">
        <v>2.6742999999999998E-4</v>
      </c>
      <c r="AE38" s="53">
        <v>4</v>
      </c>
      <c r="AF38" s="54">
        <v>6</v>
      </c>
      <c r="AG38" s="54">
        <v>6</v>
      </c>
      <c r="AH38" s="54">
        <v>4</v>
      </c>
      <c r="AI38" s="54">
        <v>0</v>
      </c>
      <c r="AJ38" s="54">
        <v>6</v>
      </c>
      <c r="AK38" s="54">
        <v>3.21</v>
      </c>
      <c r="AL38" s="55">
        <v>8.6360000000000007E-5</v>
      </c>
      <c r="AM38" s="68">
        <v>4</v>
      </c>
      <c r="AN38" s="69">
        <v>6</v>
      </c>
      <c r="AO38" s="69">
        <v>6</v>
      </c>
      <c r="AP38" s="69">
        <v>4</v>
      </c>
      <c r="AQ38" s="69">
        <v>0</v>
      </c>
      <c r="AR38" s="69">
        <v>6</v>
      </c>
      <c r="AS38" s="69">
        <v>3.88</v>
      </c>
      <c r="AT38" s="70">
        <v>1.1466E-4</v>
      </c>
      <c r="AU38" s="83" t="s">
        <v>4</v>
      </c>
      <c r="AV38" s="84" t="s">
        <v>4</v>
      </c>
      <c r="AW38" s="84" t="s">
        <v>4</v>
      </c>
      <c r="AX38" s="84" t="s">
        <v>4</v>
      </c>
      <c r="AY38" s="84" t="s">
        <v>4</v>
      </c>
      <c r="AZ38" s="84" t="s">
        <v>4</v>
      </c>
      <c r="BA38" s="84" t="s">
        <v>4</v>
      </c>
      <c r="BB38" s="85" t="s">
        <v>4</v>
      </c>
      <c r="BC38" s="100">
        <v>11</v>
      </c>
      <c r="BD38" s="96">
        <v>47</v>
      </c>
      <c r="BE38" s="96">
        <v>47</v>
      </c>
      <c r="BF38" s="96">
        <v>11</v>
      </c>
      <c r="BG38" s="96">
        <v>0</v>
      </c>
      <c r="BH38" s="96">
        <v>47</v>
      </c>
      <c r="BI38" s="96">
        <v>9.5399999999999991</v>
      </c>
      <c r="BJ38" s="101">
        <v>1.1298000000000001E-4</v>
      </c>
      <c r="BK38" s="111">
        <v>1960</v>
      </c>
      <c r="BL38" s="114">
        <v>210137</v>
      </c>
      <c r="BM38" s="7">
        <v>6.5</v>
      </c>
      <c r="BN38" s="6" t="s">
        <v>1870</v>
      </c>
      <c r="BO38" s="6"/>
      <c r="BP38" s="6" t="s">
        <v>4749</v>
      </c>
      <c r="BQ38" s="6" t="s">
        <v>4750</v>
      </c>
      <c r="BR38" s="6" t="s">
        <v>4751</v>
      </c>
      <c r="BS38" s="6"/>
      <c r="BT38" s="6"/>
      <c r="BU38" s="7"/>
    </row>
    <row r="39" spans="1:73" x14ac:dyDescent="0.3">
      <c r="A39" s="191">
        <v>144</v>
      </c>
      <c r="B39" s="6">
        <v>1.7100000000000001E-4</v>
      </c>
      <c r="C39" s="114">
        <v>1</v>
      </c>
      <c r="D39" s="6">
        <v>2.4499999999999999E-4</v>
      </c>
      <c r="E39" s="114">
        <v>3</v>
      </c>
      <c r="F39" s="6">
        <v>0</v>
      </c>
      <c r="G39" s="114">
        <v>0</v>
      </c>
      <c r="H39" s="6">
        <v>1.7976931348623157E+308</v>
      </c>
      <c r="I39" s="114">
        <v>31</v>
      </c>
      <c r="J39" s="6" t="s">
        <v>4088</v>
      </c>
      <c r="K39" s="114" t="s">
        <v>140</v>
      </c>
      <c r="L39" s="6" t="s">
        <v>141</v>
      </c>
      <c r="M39" s="114" t="s">
        <v>7191</v>
      </c>
      <c r="N39" s="114" t="s">
        <v>4083</v>
      </c>
      <c r="O39" s="23">
        <v>3</v>
      </c>
      <c r="P39" s="24">
        <v>8</v>
      </c>
      <c r="Q39" s="24">
        <v>8</v>
      </c>
      <c r="R39" s="24">
        <v>3</v>
      </c>
      <c r="S39" s="24">
        <v>0</v>
      </c>
      <c r="T39" s="24">
        <v>8</v>
      </c>
      <c r="U39" s="24">
        <v>8.61</v>
      </c>
      <c r="V39" s="25">
        <v>1.7092E-4</v>
      </c>
      <c r="W39" s="40">
        <v>2</v>
      </c>
      <c r="X39" s="36">
        <v>4</v>
      </c>
      <c r="Y39" s="36">
        <v>4</v>
      </c>
      <c r="Z39" s="36">
        <v>2</v>
      </c>
      <c r="AA39" s="36">
        <v>0</v>
      </c>
      <c r="AB39" s="36">
        <v>4</v>
      </c>
      <c r="AC39" s="36">
        <v>5.53</v>
      </c>
      <c r="AD39" s="41">
        <v>3.9058000000000002E-4</v>
      </c>
      <c r="AE39" s="53">
        <v>1</v>
      </c>
      <c r="AF39" s="54">
        <v>2</v>
      </c>
      <c r="AG39" s="54">
        <v>2</v>
      </c>
      <c r="AH39" s="54">
        <v>1</v>
      </c>
      <c r="AI39" s="54">
        <v>0</v>
      </c>
      <c r="AJ39" s="54">
        <v>2</v>
      </c>
      <c r="AK39" s="54">
        <v>2.25</v>
      </c>
      <c r="AL39" s="55">
        <v>1.1561999999999999E-4</v>
      </c>
      <c r="AM39" s="68">
        <v>2</v>
      </c>
      <c r="AN39" s="69">
        <v>3</v>
      </c>
      <c r="AO39" s="69">
        <v>3</v>
      </c>
      <c r="AP39" s="69">
        <v>2</v>
      </c>
      <c r="AQ39" s="69">
        <v>0</v>
      </c>
      <c r="AR39" s="69">
        <v>3</v>
      </c>
      <c r="AS39" s="69">
        <v>5.74</v>
      </c>
      <c r="AT39" s="70">
        <v>2.3025000000000001E-4</v>
      </c>
      <c r="AU39" s="83" t="s">
        <v>4</v>
      </c>
      <c r="AV39" s="84" t="s">
        <v>4</v>
      </c>
      <c r="AW39" s="84" t="s">
        <v>4</v>
      </c>
      <c r="AX39" s="84" t="s">
        <v>4</v>
      </c>
      <c r="AY39" s="84" t="s">
        <v>4</v>
      </c>
      <c r="AZ39" s="84" t="s">
        <v>4</v>
      </c>
      <c r="BA39" s="84" t="s">
        <v>4</v>
      </c>
      <c r="BB39" s="85" t="s">
        <v>4</v>
      </c>
      <c r="BC39" s="100">
        <v>4</v>
      </c>
      <c r="BD39" s="96">
        <v>17</v>
      </c>
      <c r="BE39" s="96">
        <v>17</v>
      </c>
      <c r="BF39" s="96">
        <v>4</v>
      </c>
      <c r="BG39" s="96">
        <v>0</v>
      </c>
      <c r="BH39" s="96">
        <v>17</v>
      </c>
      <c r="BI39" s="96">
        <v>11.89</v>
      </c>
      <c r="BJ39" s="101">
        <v>1.6414000000000001E-4</v>
      </c>
      <c r="BK39" s="111">
        <v>488</v>
      </c>
      <c r="BL39" s="114">
        <v>53509</v>
      </c>
      <c r="BM39" s="7">
        <v>5.8</v>
      </c>
      <c r="BN39" s="6" t="s">
        <v>1870</v>
      </c>
      <c r="BO39" s="6" t="s">
        <v>4084</v>
      </c>
      <c r="BP39" s="6" t="s">
        <v>4085</v>
      </c>
      <c r="BQ39" s="6" t="s">
        <v>4086</v>
      </c>
      <c r="BR39" s="6" t="s">
        <v>4087</v>
      </c>
      <c r="BS39" s="6"/>
      <c r="BT39" s="6"/>
      <c r="BU39" s="7"/>
    </row>
    <row r="40" spans="1:73" x14ac:dyDescent="0.3">
      <c r="A40" s="191">
        <v>238</v>
      </c>
      <c r="B40" s="6">
        <v>6.7000000000000002E-5</v>
      </c>
      <c r="C40" s="114">
        <v>1</v>
      </c>
      <c r="D40" s="6">
        <v>6.3E-5</v>
      </c>
      <c r="E40" s="114">
        <v>3</v>
      </c>
      <c r="F40" s="6">
        <v>0</v>
      </c>
      <c r="G40" s="114">
        <v>0</v>
      </c>
      <c r="H40" s="6">
        <v>1.7976931348623157E+308</v>
      </c>
      <c r="I40" s="114">
        <v>1</v>
      </c>
      <c r="J40" s="6" t="s">
        <v>431</v>
      </c>
      <c r="K40" s="114" t="s">
        <v>431</v>
      </c>
      <c r="L40" s="6" t="s">
        <v>432</v>
      </c>
      <c r="M40" s="114" t="s">
        <v>7292</v>
      </c>
      <c r="N40" s="114" t="s">
        <v>5988</v>
      </c>
      <c r="O40" s="23">
        <v>3</v>
      </c>
      <c r="P40" s="24">
        <v>7</v>
      </c>
      <c r="Q40" s="24">
        <v>7</v>
      </c>
      <c r="R40" s="24">
        <v>3</v>
      </c>
      <c r="S40" s="24">
        <v>0</v>
      </c>
      <c r="T40" s="24">
        <v>7</v>
      </c>
      <c r="U40" s="24">
        <v>4.84</v>
      </c>
      <c r="V40" s="25">
        <v>6.6589999999999998E-5</v>
      </c>
      <c r="W40" s="40">
        <v>3</v>
      </c>
      <c r="X40" s="36">
        <v>3</v>
      </c>
      <c r="Y40" s="36">
        <v>3</v>
      </c>
      <c r="Z40" s="36">
        <v>3</v>
      </c>
      <c r="AA40" s="36">
        <v>0</v>
      </c>
      <c r="AB40" s="36">
        <v>3</v>
      </c>
      <c r="AC40" s="36">
        <v>4.29</v>
      </c>
      <c r="AD40" s="41">
        <v>1.3043000000000001E-4</v>
      </c>
      <c r="AE40" s="53">
        <v>1</v>
      </c>
      <c r="AF40" s="54">
        <v>1</v>
      </c>
      <c r="AG40" s="54">
        <v>1</v>
      </c>
      <c r="AH40" s="54">
        <v>1</v>
      </c>
      <c r="AI40" s="54">
        <v>0</v>
      </c>
      <c r="AJ40" s="54">
        <v>1</v>
      </c>
      <c r="AK40" s="54">
        <v>3.01</v>
      </c>
      <c r="AL40" s="55">
        <v>2.5740000000000001E-5</v>
      </c>
      <c r="AM40" s="68">
        <v>1</v>
      </c>
      <c r="AN40" s="69">
        <v>1</v>
      </c>
      <c r="AO40" s="69">
        <v>1</v>
      </c>
      <c r="AP40" s="69">
        <v>1</v>
      </c>
      <c r="AQ40" s="69">
        <v>0</v>
      </c>
      <c r="AR40" s="69">
        <v>1</v>
      </c>
      <c r="AS40" s="69">
        <v>1.46</v>
      </c>
      <c r="AT40" s="70">
        <v>3.417E-5</v>
      </c>
      <c r="AU40" s="83" t="s">
        <v>4</v>
      </c>
      <c r="AV40" s="84" t="s">
        <v>4</v>
      </c>
      <c r="AW40" s="84" t="s">
        <v>4</v>
      </c>
      <c r="AX40" s="84" t="s">
        <v>4</v>
      </c>
      <c r="AY40" s="84" t="s">
        <v>4</v>
      </c>
      <c r="AZ40" s="84" t="s">
        <v>4</v>
      </c>
      <c r="BA40" s="84" t="s">
        <v>4</v>
      </c>
      <c r="BB40" s="85" t="s">
        <v>4</v>
      </c>
      <c r="BC40" s="100">
        <v>7</v>
      </c>
      <c r="BD40" s="96">
        <v>12</v>
      </c>
      <c r="BE40" s="96">
        <v>12</v>
      </c>
      <c r="BF40" s="96">
        <v>7</v>
      </c>
      <c r="BG40" s="96">
        <v>0</v>
      </c>
      <c r="BH40" s="96">
        <v>12</v>
      </c>
      <c r="BI40" s="96">
        <v>9.76</v>
      </c>
      <c r="BJ40" s="101">
        <v>5.1589999999999999E-5</v>
      </c>
      <c r="BK40" s="111">
        <v>1096</v>
      </c>
      <c r="BL40" s="114">
        <v>121679</v>
      </c>
      <c r="BM40" s="7">
        <v>4.7</v>
      </c>
      <c r="BN40" s="6" t="s">
        <v>1870</v>
      </c>
      <c r="BO40" s="6"/>
      <c r="BP40" s="6" t="s">
        <v>5989</v>
      </c>
      <c r="BQ40" s="6" t="s">
        <v>5990</v>
      </c>
      <c r="BR40" s="6" t="s">
        <v>5991</v>
      </c>
      <c r="BS40" s="6" t="s">
        <v>5992</v>
      </c>
      <c r="BT40" s="6" t="s">
        <v>1876</v>
      </c>
      <c r="BU40" s="7" t="s">
        <v>5993</v>
      </c>
    </row>
    <row r="41" spans="1:73" x14ac:dyDescent="0.3">
      <c r="A41" s="191"/>
      <c r="B41" s="6"/>
      <c r="C41" s="114"/>
      <c r="D41" s="6"/>
      <c r="E41" s="114"/>
      <c r="F41" s="6"/>
      <c r="G41" s="114"/>
      <c r="H41" s="6"/>
      <c r="I41" s="114"/>
      <c r="J41" s="6"/>
      <c r="K41" s="114"/>
      <c r="L41" s="6"/>
      <c r="M41" s="114"/>
      <c r="N41" s="114"/>
      <c r="O41" s="23"/>
      <c r="P41" s="24"/>
      <c r="Q41" s="24"/>
      <c r="R41" s="24"/>
      <c r="S41" s="24"/>
      <c r="T41" s="24"/>
      <c r="U41" s="24"/>
      <c r="V41" s="25"/>
      <c r="W41" s="40"/>
      <c r="X41" s="36"/>
      <c r="Y41" s="36"/>
      <c r="Z41" s="36"/>
      <c r="AA41" s="36"/>
      <c r="AB41" s="36"/>
      <c r="AC41" s="36"/>
      <c r="AD41" s="41"/>
      <c r="AE41" s="53"/>
      <c r="AF41" s="54"/>
      <c r="AG41" s="54"/>
      <c r="AH41" s="54"/>
      <c r="AI41" s="54"/>
      <c r="AJ41" s="54"/>
      <c r="AK41" s="54"/>
      <c r="AL41" s="55"/>
      <c r="AM41" s="68"/>
      <c r="AN41" s="69"/>
      <c r="AO41" s="69"/>
      <c r="AP41" s="69"/>
      <c r="AQ41" s="69"/>
      <c r="AR41" s="69"/>
      <c r="AS41" s="69"/>
      <c r="AT41" s="70"/>
      <c r="AU41" s="83"/>
      <c r="AV41" s="84"/>
      <c r="AW41" s="84"/>
      <c r="AX41" s="84"/>
      <c r="AY41" s="84"/>
      <c r="AZ41" s="84"/>
      <c r="BA41" s="84"/>
      <c r="BB41" s="85"/>
      <c r="BC41" s="100"/>
      <c r="BD41" s="96"/>
      <c r="BE41" s="96"/>
      <c r="BF41" s="96"/>
      <c r="BG41" s="96"/>
      <c r="BH41" s="96"/>
      <c r="BI41" s="96"/>
      <c r="BJ41" s="101"/>
      <c r="BK41" s="111"/>
      <c r="BL41" s="114"/>
      <c r="BM41" s="7"/>
      <c r="BN41" s="6"/>
      <c r="BO41" s="6"/>
      <c r="BP41" s="6"/>
      <c r="BQ41" s="6"/>
      <c r="BR41" s="6"/>
      <c r="BS41" s="6"/>
      <c r="BT41" s="6"/>
      <c r="BU41" s="7"/>
    </row>
    <row r="42" spans="1:73" x14ac:dyDescent="0.3">
      <c r="A42" s="191">
        <v>3</v>
      </c>
      <c r="B42" s="6">
        <v>2.1978000000000001E-2</v>
      </c>
      <c r="C42" s="114">
        <v>1</v>
      </c>
      <c r="D42" s="6">
        <v>5.7359999999999998E-3</v>
      </c>
      <c r="E42" s="114">
        <v>3</v>
      </c>
      <c r="F42" s="6">
        <v>0</v>
      </c>
      <c r="G42" s="114">
        <v>0</v>
      </c>
      <c r="H42" s="6">
        <v>1.7976931348623157E+308</v>
      </c>
      <c r="I42" s="114">
        <v>1</v>
      </c>
      <c r="J42" s="6" t="s">
        <v>351</v>
      </c>
      <c r="K42" s="114" t="s">
        <v>351</v>
      </c>
      <c r="L42" s="6" t="s">
        <v>352</v>
      </c>
      <c r="M42" s="114" t="s">
        <v>7003</v>
      </c>
      <c r="N42" s="114" t="s">
        <v>2024</v>
      </c>
      <c r="O42" s="23">
        <v>7</v>
      </c>
      <c r="P42" s="24">
        <v>976</v>
      </c>
      <c r="Q42" s="24">
        <v>976</v>
      </c>
      <c r="R42" s="24">
        <v>7</v>
      </c>
      <c r="S42" s="24">
        <v>0</v>
      </c>
      <c r="T42" s="24">
        <v>976</v>
      </c>
      <c r="U42" s="24">
        <v>24.84</v>
      </c>
      <c r="V42" s="25">
        <v>2.197843E-2</v>
      </c>
      <c r="W42" s="40">
        <v>8</v>
      </c>
      <c r="X42" s="36">
        <v>62</v>
      </c>
      <c r="Y42" s="36">
        <v>62</v>
      </c>
      <c r="Z42" s="36">
        <v>8</v>
      </c>
      <c r="AA42" s="36">
        <v>0</v>
      </c>
      <c r="AB42" s="36">
        <v>62</v>
      </c>
      <c r="AC42" s="36">
        <v>31.53</v>
      </c>
      <c r="AD42" s="41">
        <v>6.3809399999999999E-3</v>
      </c>
      <c r="AE42" s="53">
        <v>13</v>
      </c>
      <c r="AF42" s="54">
        <v>110</v>
      </c>
      <c r="AG42" s="54">
        <v>110</v>
      </c>
      <c r="AH42" s="54">
        <v>13</v>
      </c>
      <c r="AI42" s="54">
        <v>0</v>
      </c>
      <c r="AJ42" s="54">
        <v>110</v>
      </c>
      <c r="AK42" s="54">
        <v>51.19</v>
      </c>
      <c r="AL42" s="55">
        <v>6.7025299999999999E-3</v>
      </c>
      <c r="AM42" s="68">
        <v>11</v>
      </c>
      <c r="AN42" s="69">
        <v>51</v>
      </c>
      <c r="AO42" s="69">
        <v>51</v>
      </c>
      <c r="AP42" s="69">
        <v>11</v>
      </c>
      <c r="AQ42" s="69">
        <v>0</v>
      </c>
      <c r="AR42" s="69">
        <v>51</v>
      </c>
      <c r="AS42" s="69">
        <v>37.369999999999997</v>
      </c>
      <c r="AT42" s="70">
        <v>4.1256299999999999E-3</v>
      </c>
      <c r="AU42" s="83" t="s">
        <v>4</v>
      </c>
      <c r="AV42" s="84" t="s">
        <v>4</v>
      </c>
      <c r="AW42" s="84" t="s">
        <v>4</v>
      </c>
      <c r="AX42" s="84" t="s">
        <v>4</v>
      </c>
      <c r="AY42" s="84" t="s">
        <v>4</v>
      </c>
      <c r="AZ42" s="84" t="s">
        <v>4</v>
      </c>
      <c r="BA42" s="84" t="s">
        <v>4</v>
      </c>
      <c r="BB42" s="85" t="s">
        <v>4</v>
      </c>
      <c r="BC42" s="100">
        <v>14</v>
      </c>
      <c r="BD42" s="96">
        <v>1196</v>
      </c>
      <c r="BE42" s="96">
        <v>1196</v>
      </c>
      <c r="BF42" s="96">
        <v>14</v>
      </c>
      <c r="BG42" s="96">
        <v>0</v>
      </c>
      <c r="BH42" s="96">
        <v>1196</v>
      </c>
      <c r="BI42" s="96">
        <v>51.19</v>
      </c>
      <c r="BJ42" s="101">
        <v>1.217093E-2</v>
      </c>
      <c r="BK42" s="111">
        <v>463</v>
      </c>
      <c r="BL42" s="114">
        <v>50307</v>
      </c>
      <c r="BM42" s="7">
        <v>9.1</v>
      </c>
      <c r="BN42" s="6" t="s">
        <v>1892</v>
      </c>
      <c r="BO42" s="6"/>
      <c r="BP42" s="6" t="s">
        <v>2025</v>
      </c>
      <c r="BQ42" s="6" t="s">
        <v>2026</v>
      </c>
      <c r="BR42" s="6" t="s">
        <v>2027</v>
      </c>
      <c r="BS42" s="6" t="s">
        <v>2028</v>
      </c>
      <c r="BT42" s="6" t="s">
        <v>2029</v>
      </c>
      <c r="BU42" s="7" t="s">
        <v>2030</v>
      </c>
    </row>
    <row r="43" spans="1:73" x14ac:dyDescent="0.3">
      <c r="A43" s="191">
        <v>4</v>
      </c>
      <c r="B43" s="6">
        <v>8.7049999999999992E-3</v>
      </c>
      <c r="C43" s="114">
        <v>1</v>
      </c>
      <c r="D43" s="6">
        <v>8.6879999999999995E-3</v>
      </c>
      <c r="E43" s="114">
        <v>3</v>
      </c>
      <c r="F43" s="6">
        <v>0</v>
      </c>
      <c r="G43" s="114">
        <v>0</v>
      </c>
      <c r="H43" s="6">
        <v>1.7976931348623157E+308</v>
      </c>
      <c r="I43" s="114">
        <v>1</v>
      </c>
      <c r="J43" s="6" t="s">
        <v>506</v>
      </c>
      <c r="K43" s="114" t="s">
        <v>506</v>
      </c>
      <c r="L43" s="6" t="s">
        <v>507</v>
      </c>
      <c r="M43" s="114" t="s">
        <v>7002</v>
      </c>
      <c r="N43" s="114" t="s">
        <v>2013</v>
      </c>
      <c r="O43" s="23">
        <v>7</v>
      </c>
      <c r="P43" s="24">
        <v>344</v>
      </c>
      <c r="Q43" s="24">
        <v>344</v>
      </c>
      <c r="R43" s="24">
        <v>7</v>
      </c>
      <c r="S43" s="24">
        <v>0</v>
      </c>
      <c r="T43" s="24">
        <v>344</v>
      </c>
      <c r="U43" s="24">
        <v>28.16</v>
      </c>
      <c r="V43" s="25">
        <v>8.7054100000000002E-3</v>
      </c>
      <c r="W43" s="40">
        <v>6</v>
      </c>
      <c r="X43" s="36">
        <v>25</v>
      </c>
      <c r="Y43" s="36">
        <v>25</v>
      </c>
      <c r="Z43" s="36">
        <v>6</v>
      </c>
      <c r="AA43" s="36">
        <v>0</v>
      </c>
      <c r="AB43" s="36">
        <v>25</v>
      </c>
      <c r="AC43" s="36">
        <v>16.75</v>
      </c>
      <c r="AD43" s="41">
        <v>2.8914600000000002E-3</v>
      </c>
      <c r="AE43" s="53">
        <v>11</v>
      </c>
      <c r="AF43" s="54">
        <v>126</v>
      </c>
      <c r="AG43" s="54">
        <v>126</v>
      </c>
      <c r="AH43" s="54">
        <v>11</v>
      </c>
      <c r="AI43" s="54">
        <v>0</v>
      </c>
      <c r="AJ43" s="54">
        <v>126</v>
      </c>
      <c r="AK43" s="54">
        <v>43.69</v>
      </c>
      <c r="AL43" s="55">
        <v>8.6278099999999996E-3</v>
      </c>
      <c r="AM43" s="68">
        <v>10</v>
      </c>
      <c r="AN43" s="69">
        <v>160</v>
      </c>
      <c r="AO43" s="69">
        <v>160</v>
      </c>
      <c r="AP43" s="69">
        <v>10</v>
      </c>
      <c r="AQ43" s="69">
        <v>0</v>
      </c>
      <c r="AR43" s="69">
        <v>160</v>
      </c>
      <c r="AS43" s="69">
        <v>43.93</v>
      </c>
      <c r="AT43" s="70">
        <v>1.454534E-2</v>
      </c>
      <c r="AU43" s="83" t="s">
        <v>4</v>
      </c>
      <c r="AV43" s="84" t="s">
        <v>4</v>
      </c>
      <c r="AW43" s="84" t="s">
        <v>4</v>
      </c>
      <c r="AX43" s="84" t="s">
        <v>4</v>
      </c>
      <c r="AY43" s="84" t="s">
        <v>4</v>
      </c>
      <c r="AZ43" s="84" t="s">
        <v>4</v>
      </c>
      <c r="BA43" s="84" t="s">
        <v>4</v>
      </c>
      <c r="BB43" s="85" t="s">
        <v>4</v>
      </c>
      <c r="BC43" s="100">
        <v>14</v>
      </c>
      <c r="BD43" s="96">
        <v>654</v>
      </c>
      <c r="BE43" s="96">
        <v>654</v>
      </c>
      <c r="BF43" s="96">
        <v>14</v>
      </c>
      <c r="BG43" s="96">
        <v>0</v>
      </c>
      <c r="BH43" s="96">
        <v>654</v>
      </c>
      <c r="BI43" s="96">
        <v>46.84</v>
      </c>
      <c r="BJ43" s="101">
        <v>7.4791800000000002E-3</v>
      </c>
      <c r="BK43" s="111">
        <v>412</v>
      </c>
      <c r="BL43" s="114">
        <v>46303</v>
      </c>
      <c r="BM43" s="7">
        <v>7.3</v>
      </c>
      <c r="BN43" s="6" t="s">
        <v>4</v>
      </c>
      <c r="BO43" s="6" t="s">
        <v>1871</v>
      </c>
      <c r="BP43" s="6" t="s">
        <v>2014</v>
      </c>
      <c r="BQ43" s="6" t="s">
        <v>2015</v>
      </c>
      <c r="BR43" s="6" t="s">
        <v>2016</v>
      </c>
      <c r="BS43" s="6" t="s">
        <v>2017</v>
      </c>
      <c r="BT43" s="6" t="s">
        <v>1876</v>
      </c>
      <c r="BU43" s="7" t="s">
        <v>1877</v>
      </c>
    </row>
    <row r="44" spans="1:73" x14ac:dyDescent="0.3">
      <c r="A44" s="191">
        <v>5</v>
      </c>
      <c r="B44" s="6">
        <v>6.7749999999999998E-3</v>
      </c>
      <c r="C44" s="114">
        <v>1</v>
      </c>
      <c r="D44" s="6">
        <v>9.3050000000000008E-3</v>
      </c>
      <c r="E44" s="114">
        <v>3</v>
      </c>
      <c r="F44" s="6">
        <v>0</v>
      </c>
      <c r="G44" s="114">
        <v>0</v>
      </c>
      <c r="H44" s="6">
        <v>1.7976931348623157E+308</v>
      </c>
      <c r="I44" s="114">
        <v>1</v>
      </c>
      <c r="J44" s="6" t="s">
        <v>682</v>
      </c>
      <c r="K44" s="114" t="s">
        <v>682</v>
      </c>
      <c r="L44" s="6" t="s">
        <v>683</v>
      </c>
      <c r="M44" s="114" t="s">
        <v>7001</v>
      </c>
      <c r="N44" s="114" t="s">
        <v>2007</v>
      </c>
      <c r="O44" s="23">
        <v>10</v>
      </c>
      <c r="P44" s="24">
        <v>334</v>
      </c>
      <c r="Q44" s="24">
        <v>334</v>
      </c>
      <c r="R44" s="24">
        <v>10</v>
      </c>
      <c r="S44" s="24">
        <v>0</v>
      </c>
      <c r="T44" s="24">
        <v>334</v>
      </c>
      <c r="U44" s="24">
        <v>40.270000000000003</v>
      </c>
      <c r="V44" s="25">
        <v>6.7750299999999996E-3</v>
      </c>
      <c r="W44" s="40">
        <v>11</v>
      </c>
      <c r="X44" s="36">
        <v>103</v>
      </c>
      <c r="Y44" s="36">
        <v>103</v>
      </c>
      <c r="Z44" s="36">
        <v>11</v>
      </c>
      <c r="AA44" s="36">
        <v>0</v>
      </c>
      <c r="AB44" s="36">
        <v>103</v>
      </c>
      <c r="AC44" s="36">
        <v>43.19</v>
      </c>
      <c r="AD44" s="41">
        <v>9.5487799999999998E-3</v>
      </c>
      <c r="AE44" s="53">
        <v>13</v>
      </c>
      <c r="AF44" s="54">
        <v>174</v>
      </c>
      <c r="AG44" s="54">
        <v>174</v>
      </c>
      <c r="AH44" s="54">
        <v>13</v>
      </c>
      <c r="AI44" s="54">
        <v>0</v>
      </c>
      <c r="AJ44" s="54">
        <v>174</v>
      </c>
      <c r="AK44" s="54">
        <v>46.3</v>
      </c>
      <c r="AL44" s="55">
        <v>9.5502199999999999E-3</v>
      </c>
      <c r="AM44" s="68">
        <v>14</v>
      </c>
      <c r="AN44" s="69">
        <v>121</v>
      </c>
      <c r="AO44" s="69">
        <v>121</v>
      </c>
      <c r="AP44" s="69">
        <v>14</v>
      </c>
      <c r="AQ44" s="69">
        <v>0</v>
      </c>
      <c r="AR44" s="69">
        <v>121</v>
      </c>
      <c r="AS44" s="69">
        <v>48.05</v>
      </c>
      <c r="AT44" s="70">
        <v>8.8170499999999999E-3</v>
      </c>
      <c r="AU44" s="83" t="s">
        <v>4</v>
      </c>
      <c r="AV44" s="84" t="s">
        <v>4</v>
      </c>
      <c r="AW44" s="84" t="s">
        <v>4</v>
      </c>
      <c r="AX44" s="84" t="s">
        <v>4</v>
      </c>
      <c r="AY44" s="84" t="s">
        <v>4</v>
      </c>
      <c r="AZ44" s="84" t="s">
        <v>4</v>
      </c>
      <c r="BA44" s="84" t="s">
        <v>4</v>
      </c>
      <c r="BB44" s="85" t="s">
        <v>4</v>
      </c>
      <c r="BC44" s="100">
        <v>15</v>
      </c>
      <c r="BD44" s="96">
        <v>730</v>
      </c>
      <c r="BE44" s="96">
        <v>730</v>
      </c>
      <c r="BF44" s="96">
        <v>15</v>
      </c>
      <c r="BG44" s="96">
        <v>0</v>
      </c>
      <c r="BH44" s="96">
        <v>730</v>
      </c>
      <c r="BI44" s="96">
        <v>48.25</v>
      </c>
      <c r="BJ44" s="101">
        <v>6.6916500000000004E-3</v>
      </c>
      <c r="BK44" s="111">
        <v>514</v>
      </c>
      <c r="BL44" s="114">
        <v>56990</v>
      </c>
      <c r="BM44" s="7">
        <v>5.3</v>
      </c>
      <c r="BN44" s="6" t="s">
        <v>1870</v>
      </c>
      <c r="BO44" s="6"/>
      <c r="BP44" s="6" t="s">
        <v>2008</v>
      </c>
      <c r="BQ44" s="6" t="s">
        <v>2009</v>
      </c>
      <c r="BR44" s="6" t="s">
        <v>2010</v>
      </c>
      <c r="BS44" s="6" t="s">
        <v>2011</v>
      </c>
      <c r="BT44" s="6" t="s">
        <v>1985</v>
      </c>
      <c r="BU44" s="7" t="s">
        <v>2012</v>
      </c>
    </row>
    <row r="45" spans="1:73" x14ac:dyDescent="0.3">
      <c r="A45" s="191">
        <v>6</v>
      </c>
      <c r="B45" s="6">
        <v>6.3810000000000004E-3</v>
      </c>
      <c r="C45" s="114">
        <v>1</v>
      </c>
      <c r="D45" s="6">
        <v>5.071E-3</v>
      </c>
      <c r="E45" s="114">
        <v>3</v>
      </c>
      <c r="F45" s="6">
        <v>0</v>
      </c>
      <c r="G45" s="114">
        <v>0</v>
      </c>
      <c r="H45" s="6">
        <v>1.7976931348623157E+308</v>
      </c>
      <c r="I45" s="114">
        <v>1</v>
      </c>
      <c r="J45" s="6" t="s">
        <v>367</v>
      </c>
      <c r="K45" s="114" t="s">
        <v>367</v>
      </c>
      <c r="L45" s="6" t="s">
        <v>368</v>
      </c>
      <c r="M45" s="114" t="s">
        <v>7007</v>
      </c>
      <c r="N45" s="114" t="s">
        <v>2057</v>
      </c>
      <c r="O45" s="23">
        <v>9</v>
      </c>
      <c r="P45" s="24">
        <v>183</v>
      </c>
      <c r="Q45" s="24">
        <v>183</v>
      </c>
      <c r="R45" s="24">
        <v>9</v>
      </c>
      <c r="S45" s="24">
        <v>0</v>
      </c>
      <c r="T45" s="24">
        <v>183</v>
      </c>
      <c r="U45" s="24">
        <v>32.78</v>
      </c>
      <c r="V45" s="25">
        <v>6.3812799999999996E-3</v>
      </c>
      <c r="W45" s="40">
        <v>7</v>
      </c>
      <c r="X45" s="36">
        <v>22</v>
      </c>
      <c r="Y45" s="36">
        <v>22</v>
      </c>
      <c r="Z45" s="36">
        <v>7</v>
      </c>
      <c r="AA45" s="36">
        <v>0</v>
      </c>
      <c r="AB45" s="36">
        <v>22</v>
      </c>
      <c r="AC45" s="36">
        <v>31.44</v>
      </c>
      <c r="AD45" s="41">
        <v>3.5061100000000002E-3</v>
      </c>
      <c r="AE45" s="53">
        <v>10</v>
      </c>
      <c r="AF45" s="54">
        <v>67</v>
      </c>
      <c r="AG45" s="54">
        <v>67</v>
      </c>
      <c r="AH45" s="54">
        <v>10</v>
      </c>
      <c r="AI45" s="54">
        <v>0</v>
      </c>
      <c r="AJ45" s="54">
        <v>67</v>
      </c>
      <c r="AK45" s="54">
        <v>40.130000000000003</v>
      </c>
      <c r="AL45" s="55">
        <v>6.3216499999999998E-3</v>
      </c>
      <c r="AM45" s="68">
        <v>11</v>
      </c>
      <c r="AN45" s="69">
        <v>43</v>
      </c>
      <c r="AO45" s="69">
        <v>43</v>
      </c>
      <c r="AP45" s="69">
        <v>11</v>
      </c>
      <c r="AQ45" s="69">
        <v>0</v>
      </c>
      <c r="AR45" s="69">
        <v>43</v>
      </c>
      <c r="AS45" s="69">
        <v>42.47</v>
      </c>
      <c r="AT45" s="70">
        <v>5.3864000000000004E-3</v>
      </c>
      <c r="AU45" s="83" t="s">
        <v>4</v>
      </c>
      <c r="AV45" s="84" t="s">
        <v>4</v>
      </c>
      <c r="AW45" s="84" t="s">
        <v>4</v>
      </c>
      <c r="AX45" s="84" t="s">
        <v>4</v>
      </c>
      <c r="AY45" s="84" t="s">
        <v>4</v>
      </c>
      <c r="AZ45" s="84" t="s">
        <v>4</v>
      </c>
      <c r="BA45" s="84" t="s">
        <v>4</v>
      </c>
      <c r="BB45" s="85" t="s">
        <v>4</v>
      </c>
      <c r="BC45" s="100">
        <v>15</v>
      </c>
      <c r="BD45" s="96">
        <v>314</v>
      </c>
      <c r="BE45" s="96">
        <v>314</v>
      </c>
      <c r="BF45" s="96">
        <v>15</v>
      </c>
      <c r="BG45" s="96">
        <v>0</v>
      </c>
      <c r="BH45" s="96">
        <v>314</v>
      </c>
      <c r="BI45" s="96">
        <v>52.17</v>
      </c>
      <c r="BJ45" s="101">
        <v>4.94803E-3</v>
      </c>
      <c r="BK45" s="111">
        <v>299</v>
      </c>
      <c r="BL45" s="114">
        <v>32909</v>
      </c>
      <c r="BM45" s="7">
        <v>9.8000000000000007</v>
      </c>
      <c r="BN45" s="6" t="s">
        <v>4</v>
      </c>
      <c r="BO45" s="6"/>
      <c r="BP45" s="6" t="s">
        <v>2058</v>
      </c>
      <c r="BQ45" s="6" t="s">
        <v>2059</v>
      </c>
      <c r="BR45" s="6" t="s">
        <v>2060</v>
      </c>
      <c r="BS45" s="6"/>
      <c r="BT45" s="6"/>
      <c r="BU45" s="7"/>
    </row>
    <row r="46" spans="1:73" x14ac:dyDescent="0.3">
      <c r="A46" s="191">
        <v>7</v>
      </c>
      <c r="B46" s="6">
        <v>5.9170000000000004E-3</v>
      </c>
      <c r="C46" s="114">
        <v>1</v>
      </c>
      <c r="D46" s="6">
        <v>1.0472E-2</v>
      </c>
      <c r="E46" s="114">
        <v>3</v>
      </c>
      <c r="F46" s="6">
        <v>0</v>
      </c>
      <c r="G46" s="114">
        <v>0</v>
      </c>
      <c r="H46" s="6">
        <v>1.7976931348623157E+308</v>
      </c>
      <c r="I46" s="114">
        <v>1</v>
      </c>
      <c r="J46" s="6" t="s">
        <v>600</v>
      </c>
      <c r="K46" s="114" t="s">
        <v>600</v>
      </c>
      <c r="L46" s="6" t="s">
        <v>601</v>
      </c>
      <c r="M46" s="114" t="s">
        <v>7000</v>
      </c>
      <c r="N46" s="114" t="s">
        <v>1995</v>
      </c>
      <c r="O46" s="23">
        <v>14</v>
      </c>
      <c r="P46" s="24">
        <v>185</v>
      </c>
      <c r="Q46" s="24">
        <v>185</v>
      </c>
      <c r="R46" s="24">
        <v>14</v>
      </c>
      <c r="S46" s="24">
        <v>0</v>
      </c>
      <c r="T46" s="24">
        <v>185</v>
      </c>
      <c r="U46" s="24">
        <v>50.31</v>
      </c>
      <c r="V46" s="25">
        <v>5.9167300000000003E-3</v>
      </c>
      <c r="W46" s="40">
        <v>12</v>
      </c>
      <c r="X46" s="36">
        <v>62</v>
      </c>
      <c r="Y46" s="36">
        <v>62</v>
      </c>
      <c r="Z46" s="36">
        <v>12</v>
      </c>
      <c r="AA46" s="36">
        <v>0</v>
      </c>
      <c r="AB46" s="36">
        <v>62</v>
      </c>
      <c r="AC46" s="36">
        <v>36.5</v>
      </c>
      <c r="AD46" s="41">
        <v>9.0624999999999994E-3</v>
      </c>
      <c r="AE46" s="53">
        <v>13</v>
      </c>
      <c r="AF46" s="54">
        <v>99</v>
      </c>
      <c r="AG46" s="54">
        <v>99</v>
      </c>
      <c r="AH46" s="54">
        <v>13</v>
      </c>
      <c r="AI46" s="54">
        <v>0</v>
      </c>
      <c r="AJ46" s="54">
        <v>99</v>
      </c>
      <c r="AK46" s="54">
        <v>48.77</v>
      </c>
      <c r="AL46" s="55">
        <v>8.5673199999999998E-3</v>
      </c>
      <c r="AM46" s="68">
        <v>20</v>
      </c>
      <c r="AN46" s="69">
        <v>120</v>
      </c>
      <c r="AO46" s="69">
        <v>120</v>
      </c>
      <c r="AP46" s="69">
        <v>20</v>
      </c>
      <c r="AQ46" s="69">
        <v>0</v>
      </c>
      <c r="AR46" s="69">
        <v>120</v>
      </c>
      <c r="AS46" s="69">
        <v>55.83</v>
      </c>
      <c r="AT46" s="70">
        <v>1.378684E-2</v>
      </c>
      <c r="AU46" s="83" t="s">
        <v>4</v>
      </c>
      <c r="AV46" s="84" t="s">
        <v>4</v>
      </c>
      <c r="AW46" s="84" t="s">
        <v>4</v>
      </c>
      <c r="AX46" s="84" t="s">
        <v>4</v>
      </c>
      <c r="AY46" s="84" t="s">
        <v>4</v>
      </c>
      <c r="AZ46" s="84" t="s">
        <v>4</v>
      </c>
      <c r="BA46" s="84" t="s">
        <v>4</v>
      </c>
      <c r="BB46" s="85" t="s">
        <v>4</v>
      </c>
      <c r="BC46" s="100">
        <v>22</v>
      </c>
      <c r="BD46" s="96">
        <v>461</v>
      </c>
      <c r="BE46" s="96">
        <v>461</v>
      </c>
      <c r="BF46" s="96">
        <v>22</v>
      </c>
      <c r="BG46" s="96">
        <v>0</v>
      </c>
      <c r="BH46" s="96">
        <v>461</v>
      </c>
      <c r="BI46" s="96">
        <v>61.35</v>
      </c>
      <c r="BJ46" s="101">
        <v>6.6628E-3</v>
      </c>
      <c r="BK46" s="111">
        <v>326</v>
      </c>
      <c r="BL46" s="114">
        <v>36612</v>
      </c>
      <c r="BM46" s="7">
        <v>5.2</v>
      </c>
      <c r="BN46" s="6" t="s">
        <v>1865</v>
      </c>
      <c r="BO46" s="6" t="s">
        <v>1871</v>
      </c>
      <c r="BP46" s="6" t="s">
        <v>1996</v>
      </c>
      <c r="BQ46" s="6" t="s">
        <v>1997</v>
      </c>
      <c r="BR46" s="6" t="s">
        <v>1998</v>
      </c>
      <c r="BS46" s="6" t="s">
        <v>1999</v>
      </c>
      <c r="BT46" s="6" t="s">
        <v>1876</v>
      </c>
      <c r="BU46" s="7" t="s">
        <v>2000</v>
      </c>
    </row>
    <row r="47" spans="1:73" x14ac:dyDescent="0.3">
      <c r="A47" s="191">
        <v>8</v>
      </c>
      <c r="B47" s="6">
        <v>5.5199999999999997E-3</v>
      </c>
      <c r="C47" s="114">
        <v>1</v>
      </c>
      <c r="D47" s="6">
        <v>5.3290000000000004E-3</v>
      </c>
      <c r="E47" s="114">
        <v>3</v>
      </c>
      <c r="F47" s="6">
        <v>0</v>
      </c>
      <c r="G47" s="114">
        <v>0</v>
      </c>
      <c r="H47" s="6">
        <v>1.7976931348623157E+308</v>
      </c>
      <c r="I47" s="114">
        <v>2</v>
      </c>
      <c r="J47" s="6" t="s">
        <v>2049</v>
      </c>
      <c r="K47" s="114" t="s">
        <v>195</v>
      </c>
      <c r="L47" s="6" t="s">
        <v>196</v>
      </c>
      <c r="M47" s="114" t="s">
        <v>7005</v>
      </c>
      <c r="N47" s="114" t="s">
        <v>2043</v>
      </c>
      <c r="O47" s="23">
        <v>6</v>
      </c>
      <c r="P47" s="24">
        <v>81</v>
      </c>
      <c r="Q47" s="24">
        <v>81</v>
      </c>
      <c r="R47" s="24">
        <v>6</v>
      </c>
      <c r="S47" s="24">
        <v>0</v>
      </c>
      <c r="T47" s="24">
        <v>81</v>
      </c>
      <c r="U47" s="24">
        <v>56.21</v>
      </c>
      <c r="V47" s="25">
        <v>5.5197800000000002E-3</v>
      </c>
      <c r="W47" s="40">
        <v>7</v>
      </c>
      <c r="X47" s="36">
        <v>34</v>
      </c>
      <c r="Y47" s="36">
        <v>34</v>
      </c>
      <c r="Z47" s="36">
        <v>7</v>
      </c>
      <c r="AA47" s="36">
        <v>0</v>
      </c>
      <c r="AB47" s="36">
        <v>34</v>
      </c>
      <c r="AC47" s="36">
        <v>67.97</v>
      </c>
      <c r="AD47" s="41">
        <v>1.058916E-2</v>
      </c>
      <c r="AE47" s="53">
        <v>5</v>
      </c>
      <c r="AF47" s="54">
        <v>16</v>
      </c>
      <c r="AG47" s="54">
        <v>16</v>
      </c>
      <c r="AH47" s="54">
        <v>5</v>
      </c>
      <c r="AI47" s="54">
        <v>0</v>
      </c>
      <c r="AJ47" s="54">
        <v>16</v>
      </c>
      <c r="AK47" s="54">
        <v>49.02</v>
      </c>
      <c r="AL47" s="55">
        <v>2.9502299999999999E-3</v>
      </c>
      <c r="AM47" s="68">
        <v>5</v>
      </c>
      <c r="AN47" s="69">
        <v>10</v>
      </c>
      <c r="AO47" s="69">
        <v>10</v>
      </c>
      <c r="AP47" s="69">
        <v>5</v>
      </c>
      <c r="AQ47" s="69">
        <v>0</v>
      </c>
      <c r="AR47" s="69">
        <v>10</v>
      </c>
      <c r="AS47" s="69">
        <v>39.869999999999997</v>
      </c>
      <c r="AT47" s="70">
        <v>2.4479900000000001E-3</v>
      </c>
      <c r="AU47" s="83" t="s">
        <v>4</v>
      </c>
      <c r="AV47" s="84" t="s">
        <v>4</v>
      </c>
      <c r="AW47" s="84" t="s">
        <v>4</v>
      </c>
      <c r="AX47" s="84" t="s">
        <v>4</v>
      </c>
      <c r="AY47" s="84" t="s">
        <v>4</v>
      </c>
      <c r="AZ47" s="84" t="s">
        <v>4</v>
      </c>
      <c r="BA47" s="84" t="s">
        <v>4</v>
      </c>
      <c r="BB47" s="85" t="s">
        <v>4</v>
      </c>
      <c r="BC47" s="100">
        <v>8</v>
      </c>
      <c r="BD47" s="96">
        <v>141</v>
      </c>
      <c r="BE47" s="96">
        <v>141</v>
      </c>
      <c r="BF47" s="96">
        <v>8</v>
      </c>
      <c r="BG47" s="96">
        <v>0</v>
      </c>
      <c r="BH47" s="96">
        <v>141</v>
      </c>
      <c r="BI47" s="96">
        <v>74.510000000000005</v>
      </c>
      <c r="BJ47" s="101">
        <v>4.3421199999999997E-3</v>
      </c>
      <c r="BK47" s="111">
        <v>153</v>
      </c>
      <c r="BL47" s="114">
        <v>17497</v>
      </c>
      <c r="BM47" s="7">
        <v>4.8</v>
      </c>
      <c r="BN47" s="6" t="s">
        <v>4</v>
      </c>
      <c r="BO47" s="6"/>
      <c r="BP47" s="6" t="s">
        <v>2044</v>
      </c>
      <c r="BQ47" s="6" t="s">
        <v>2045</v>
      </c>
      <c r="BR47" s="6" t="s">
        <v>2046</v>
      </c>
      <c r="BS47" s="6" t="s">
        <v>2047</v>
      </c>
      <c r="BT47" s="6" t="s">
        <v>1883</v>
      </c>
      <c r="BU47" s="7" t="s">
        <v>2048</v>
      </c>
    </row>
    <row r="48" spans="1:73" x14ac:dyDescent="0.3">
      <c r="A48" s="191">
        <v>9</v>
      </c>
      <c r="B48" s="6">
        <v>4.1339999999999997E-3</v>
      </c>
      <c r="C48" s="114">
        <v>1</v>
      </c>
      <c r="D48" s="6">
        <v>3.1679999999999998E-3</v>
      </c>
      <c r="E48" s="114">
        <v>3</v>
      </c>
      <c r="F48" s="6">
        <v>0</v>
      </c>
      <c r="G48" s="114">
        <v>0</v>
      </c>
      <c r="H48" s="6">
        <v>1.7976931348623157E+308</v>
      </c>
      <c r="I48" s="114">
        <v>1</v>
      </c>
      <c r="J48" s="6" t="s">
        <v>421</v>
      </c>
      <c r="K48" s="114" t="s">
        <v>421</v>
      </c>
      <c r="L48" s="6" t="s">
        <v>422</v>
      </c>
      <c r="M48" s="114" t="s">
        <v>7016</v>
      </c>
      <c r="N48" s="114" t="s">
        <v>2124</v>
      </c>
      <c r="O48" s="23">
        <v>22</v>
      </c>
      <c r="P48" s="24">
        <v>286</v>
      </c>
      <c r="Q48" s="24">
        <v>271</v>
      </c>
      <c r="R48" s="24">
        <v>19</v>
      </c>
      <c r="S48" s="24">
        <v>15</v>
      </c>
      <c r="T48" s="24">
        <v>285.08688622621872</v>
      </c>
      <c r="U48" s="24">
        <v>40.19</v>
      </c>
      <c r="V48" s="25">
        <v>4.1340500000000002E-3</v>
      </c>
      <c r="W48" s="40">
        <v>26</v>
      </c>
      <c r="X48" s="36">
        <v>120</v>
      </c>
      <c r="Y48" s="36">
        <v>108</v>
      </c>
      <c r="Z48" s="36">
        <v>22</v>
      </c>
      <c r="AA48" s="36">
        <v>12</v>
      </c>
      <c r="AB48" s="36">
        <v>119.32002158661629</v>
      </c>
      <c r="AC48" s="36">
        <v>45.9</v>
      </c>
      <c r="AD48" s="41">
        <v>7.9078499999999993E-3</v>
      </c>
      <c r="AE48" s="53">
        <v>13</v>
      </c>
      <c r="AF48" s="54">
        <v>35</v>
      </c>
      <c r="AG48" s="54">
        <v>31</v>
      </c>
      <c r="AH48" s="54">
        <v>11</v>
      </c>
      <c r="AI48" s="54">
        <v>4</v>
      </c>
      <c r="AJ48" s="54">
        <v>33.775337837837839</v>
      </c>
      <c r="AK48" s="54">
        <v>31.15</v>
      </c>
      <c r="AL48" s="55">
        <v>1.32525E-3</v>
      </c>
      <c r="AM48" s="68">
        <v>4</v>
      </c>
      <c r="AN48" s="69">
        <v>7</v>
      </c>
      <c r="AO48" s="69">
        <v>3</v>
      </c>
      <c r="AP48" s="69">
        <v>2</v>
      </c>
      <c r="AQ48" s="69">
        <v>4</v>
      </c>
      <c r="AR48" s="69">
        <v>5.193548387096774</v>
      </c>
      <c r="AS48" s="69">
        <v>7.37</v>
      </c>
      <c r="AT48" s="70">
        <v>2.7053999999999999E-4</v>
      </c>
      <c r="AU48" s="83" t="s">
        <v>4</v>
      </c>
      <c r="AV48" s="84" t="s">
        <v>4</v>
      </c>
      <c r="AW48" s="84" t="s">
        <v>4</v>
      </c>
      <c r="AX48" s="84" t="s">
        <v>4</v>
      </c>
      <c r="AY48" s="84" t="s">
        <v>4</v>
      </c>
      <c r="AZ48" s="84" t="s">
        <v>4</v>
      </c>
      <c r="BA48" s="84" t="s">
        <v>4</v>
      </c>
      <c r="BB48" s="85" t="s">
        <v>4</v>
      </c>
      <c r="BC48" s="100">
        <v>30</v>
      </c>
      <c r="BD48" s="96">
        <v>446</v>
      </c>
      <c r="BE48" s="96">
        <v>411</v>
      </c>
      <c r="BF48" s="96">
        <v>26</v>
      </c>
      <c r="BG48" s="96">
        <v>35</v>
      </c>
      <c r="BH48" s="96">
        <v>442.5568325057061</v>
      </c>
      <c r="BI48" s="96">
        <v>54.24</v>
      </c>
      <c r="BJ48" s="101">
        <v>2.90011E-3</v>
      </c>
      <c r="BK48" s="111">
        <v>719</v>
      </c>
      <c r="BL48" s="114">
        <v>78548</v>
      </c>
      <c r="BM48" s="7">
        <v>9.6</v>
      </c>
      <c r="BN48" s="6" t="s">
        <v>1870</v>
      </c>
      <c r="BO48" s="6" t="s">
        <v>2051</v>
      </c>
      <c r="BP48" s="6" t="s">
        <v>2125</v>
      </c>
      <c r="BQ48" s="6" t="s">
        <v>2126</v>
      </c>
      <c r="BR48" s="6" t="s">
        <v>2127</v>
      </c>
      <c r="BS48" s="6" t="s">
        <v>2128</v>
      </c>
      <c r="BT48" s="6" t="s">
        <v>2129</v>
      </c>
      <c r="BU48" s="7" t="s">
        <v>2130</v>
      </c>
    </row>
    <row r="49" spans="1:73" x14ac:dyDescent="0.3">
      <c r="A49" s="191">
        <v>10</v>
      </c>
      <c r="B49" s="6">
        <v>3.6800000000000001E-3</v>
      </c>
      <c r="C49" s="114">
        <v>1</v>
      </c>
      <c r="D49" s="6">
        <v>1.8769000000000001E-2</v>
      </c>
      <c r="E49" s="114">
        <v>3</v>
      </c>
      <c r="F49" s="6">
        <v>0</v>
      </c>
      <c r="G49" s="114">
        <v>0</v>
      </c>
      <c r="H49" s="6">
        <v>1.7976931348623157E+308</v>
      </c>
      <c r="I49" s="114">
        <v>1</v>
      </c>
      <c r="J49" s="6" t="s">
        <v>537</v>
      </c>
      <c r="K49" s="114" t="s">
        <v>537</v>
      </c>
      <c r="L49" s="6" t="s">
        <v>538</v>
      </c>
      <c r="M49" s="114" t="s">
        <v>6998</v>
      </c>
      <c r="N49" s="114" t="s">
        <v>1924</v>
      </c>
      <c r="O49" s="23">
        <v>9</v>
      </c>
      <c r="P49" s="24">
        <v>72</v>
      </c>
      <c r="Q49" s="24">
        <v>72</v>
      </c>
      <c r="R49" s="24">
        <v>9</v>
      </c>
      <c r="S49" s="24">
        <v>0</v>
      </c>
      <c r="T49" s="24">
        <v>72</v>
      </c>
      <c r="U49" s="24">
        <v>64.22</v>
      </c>
      <c r="V49" s="25">
        <v>3.6798500000000001E-3</v>
      </c>
      <c r="W49" s="40">
        <v>6</v>
      </c>
      <c r="X49" s="36">
        <v>20</v>
      </c>
      <c r="Y49" s="36">
        <v>20</v>
      </c>
      <c r="Z49" s="36">
        <v>6</v>
      </c>
      <c r="AA49" s="36">
        <v>0</v>
      </c>
      <c r="AB49" s="36">
        <v>20</v>
      </c>
      <c r="AC49" s="36">
        <v>28.92</v>
      </c>
      <c r="AD49" s="41">
        <v>4.67169E-3</v>
      </c>
      <c r="AE49" s="53">
        <v>9</v>
      </c>
      <c r="AF49" s="54">
        <v>153</v>
      </c>
      <c r="AG49" s="54">
        <v>153</v>
      </c>
      <c r="AH49" s="54">
        <v>9</v>
      </c>
      <c r="AI49" s="54">
        <v>0</v>
      </c>
      <c r="AJ49" s="54">
        <v>153</v>
      </c>
      <c r="AK49" s="54">
        <v>50.49</v>
      </c>
      <c r="AL49" s="55">
        <v>2.1158670000000001E-2</v>
      </c>
      <c r="AM49" s="68">
        <v>10</v>
      </c>
      <c r="AN49" s="69">
        <v>166</v>
      </c>
      <c r="AO49" s="69">
        <v>166</v>
      </c>
      <c r="AP49" s="69">
        <v>10</v>
      </c>
      <c r="AQ49" s="69">
        <v>0</v>
      </c>
      <c r="AR49" s="69">
        <v>166</v>
      </c>
      <c r="AS49" s="69">
        <v>68.14</v>
      </c>
      <c r="AT49" s="70">
        <v>3.0477489999999999E-2</v>
      </c>
      <c r="AU49" s="83" t="s">
        <v>4</v>
      </c>
      <c r="AV49" s="84" t="s">
        <v>4</v>
      </c>
      <c r="AW49" s="84" t="s">
        <v>4</v>
      </c>
      <c r="AX49" s="84" t="s">
        <v>4</v>
      </c>
      <c r="AY49" s="84" t="s">
        <v>4</v>
      </c>
      <c r="AZ49" s="84" t="s">
        <v>4</v>
      </c>
      <c r="BA49" s="84" t="s">
        <v>4</v>
      </c>
      <c r="BB49" s="85" t="s">
        <v>4</v>
      </c>
      <c r="BC49" s="100">
        <v>15</v>
      </c>
      <c r="BD49" s="96">
        <v>409</v>
      </c>
      <c r="BE49" s="96">
        <v>409</v>
      </c>
      <c r="BF49" s="96">
        <v>15</v>
      </c>
      <c r="BG49" s="96">
        <v>0</v>
      </c>
      <c r="BH49" s="96">
        <v>409</v>
      </c>
      <c r="BI49" s="96">
        <v>81.37</v>
      </c>
      <c r="BJ49" s="101">
        <v>9.4464100000000006E-3</v>
      </c>
      <c r="BK49" s="111">
        <v>204</v>
      </c>
      <c r="BL49" s="114">
        <v>22711</v>
      </c>
      <c r="BM49" s="7">
        <v>7.1</v>
      </c>
      <c r="BN49" s="6" t="s">
        <v>1900</v>
      </c>
      <c r="BO49" s="6" t="s">
        <v>1871</v>
      </c>
      <c r="BP49" s="6" t="s">
        <v>1925</v>
      </c>
      <c r="BQ49" s="6" t="s">
        <v>1926</v>
      </c>
      <c r="BR49" s="6" t="s">
        <v>1927</v>
      </c>
      <c r="BS49" s="6" t="s">
        <v>1928</v>
      </c>
      <c r="BT49" s="6" t="s">
        <v>1876</v>
      </c>
      <c r="BU49" s="7" t="s">
        <v>1929</v>
      </c>
    </row>
    <row r="50" spans="1:73" x14ac:dyDescent="0.3">
      <c r="A50" s="191">
        <v>11</v>
      </c>
      <c r="B50" s="6">
        <v>3.2209999999999999E-3</v>
      </c>
      <c r="C50" s="114">
        <v>1</v>
      </c>
      <c r="D50" s="6">
        <v>5.1370000000000001E-3</v>
      </c>
      <c r="E50" s="114">
        <v>3</v>
      </c>
      <c r="F50" s="6">
        <v>0</v>
      </c>
      <c r="G50" s="114">
        <v>0</v>
      </c>
      <c r="H50" s="6">
        <v>1.7976931348623157E+308</v>
      </c>
      <c r="I50" s="114">
        <v>1</v>
      </c>
      <c r="J50" s="6" t="s">
        <v>429</v>
      </c>
      <c r="K50" s="114" t="s">
        <v>429</v>
      </c>
      <c r="L50" s="6" t="s">
        <v>430</v>
      </c>
      <c r="M50" s="114" t="s">
        <v>7006</v>
      </c>
      <c r="N50" s="114" t="s">
        <v>2050</v>
      </c>
      <c r="O50" s="23">
        <v>25</v>
      </c>
      <c r="P50" s="24">
        <v>212</v>
      </c>
      <c r="Q50" s="24">
        <v>144</v>
      </c>
      <c r="R50" s="24">
        <v>20</v>
      </c>
      <c r="S50" s="24">
        <v>68</v>
      </c>
      <c r="T50" s="24">
        <v>201.12417361470389</v>
      </c>
      <c r="U50" s="24">
        <v>54.22</v>
      </c>
      <c r="V50" s="25">
        <v>3.2211499999999999E-3</v>
      </c>
      <c r="W50" s="40">
        <v>21</v>
      </c>
      <c r="X50" s="36">
        <v>81</v>
      </c>
      <c r="Y50" s="36">
        <v>77</v>
      </c>
      <c r="Z50" s="36">
        <v>19</v>
      </c>
      <c r="AA50" s="36">
        <v>4</v>
      </c>
      <c r="AB50" s="36">
        <v>79.756006482068628</v>
      </c>
      <c r="AC50" s="36">
        <v>37.33</v>
      </c>
      <c r="AD50" s="41">
        <v>5.8379E-3</v>
      </c>
      <c r="AE50" s="53">
        <v>26</v>
      </c>
      <c r="AF50" s="54">
        <v>95</v>
      </c>
      <c r="AG50" s="54">
        <v>85</v>
      </c>
      <c r="AH50" s="54">
        <v>22</v>
      </c>
      <c r="AI50" s="54">
        <v>10</v>
      </c>
      <c r="AJ50" s="54">
        <v>92.887792185279224</v>
      </c>
      <c r="AK50" s="54">
        <v>56.22</v>
      </c>
      <c r="AL50" s="55">
        <v>4.0253600000000004E-3</v>
      </c>
      <c r="AM50" s="68">
        <v>28</v>
      </c>
      <c r="AN50" s="69">
        <v>101</v>
      </c>
      <c r="AO50" s="69">
        <v>85</v>
      </c>
      <c r="AP50" s="69">
        <v>23</v>
      </c>
      <c r="AQ50" s="69">
        <v>16</v>
      </c>
      <c r="AR50" s="69">
        <v>96.449097309042727</v>
      </c>
      <c r="AS50" s="69">
        <v>54.07</v>
      </c>
      <c r="AT50" s="70">
        <v>5.5490499999999998E-3</v>
      </c>
      <c r="AU50" s="83" t="s">
        <v>4</v>
      </c>
      <c r="AV50" s="84" t="s">
        <v>4</v>
      </c>
      <c r="AW50" s="84" t="s">
        <v>4</v>
      </c>
      <c r="AX50" s="84" t="s">
        <v>4</v>
      </c>
      <c r="AY50" s="84" t="s">
        <v>4</v>
      </c>
      <c r="AZ50" s="84" t="s">
        <v>4</v>
      </c>
      <c r="BA50" s="84" t="s">
        <v>4</v>
      </c>
      <c r="BB50" s="85" t="s">
        <v>4</v>
      </c>
      <c r="BC50" s="100">
        <v>36</v>
      </c>
      <c r="BD50" s="96">
        <v>488</v>
      </c>
      <c r="BE50" s="96">
        <v>390</v>
      </c>
      <c r="BF50" s="96">
        <v>31</v>
      </c>
      <c r="BG50" s="96">
        <v>98</v>
      </c>
      <c r="BH50" s="96">
        <v>468.73388319172614</v>
      </c>
      <c r="BI50" s="96">
        <v>69.430000000000007</v>
      </c>
      <c r="BJ50" s="101">
        <v>3.3924900000000002E-3</v>
      </c>
      <c r="BK50" s="111">
        <v>651</v>
      </c>
      <c r="BL50" s="114">
        <v>71132</v>
      </c>
      <c r="BM50" s="7">
        <v>5.5</v>
      </c>
      <c r="BN50" s="6" t="s">
        <v>1870</v>
      </c>
      <c r="BO50" s="6" t="s">
        <v>2051</v>
      </c>
      <c r="BP50" s="6" t="s">
        <v>2052</v>
      </c>
      <c r="BQ50" s="6" t="s">
        <v>2053</v>
      </c>
      <c r="BR50" s="6" t="s">
        <v>2054</v>
      </c>
      <c r="BS50" s="6" t="s">
        <v>2055</v>
      </c>
      <c r="BT50" s="6" t="s">
        <v>1970</v>
      </c>
      <c r="BU50" s="7" t="s">
        <v>2056</v>
      </c>
    </row>
    <row r="51" spans="1:73" x14ac:dyDescent="0.3">
      <c r="A51" s="191">
        <v>14</v>
      </c>
      <c r="B51" s="6">
        <v>2.1919999999999999E-3</v>
      </c>
      <c r="C51" s="114">
        <v>1</v>
      </c>
      <c r="D51" s="6">
        <v>1.6199999999999999E-3</v>
      </c>
      <c r="E51" s="114">
        <v>3</v>
      </c>
      <c r="F51" s="6">
        <v>0</v>
      </c>
      <c r="G51" s="114">
        <v>0</v>
      </c>
      <c r="H51" s="6">
        <v>1.7976931348623157E+308</v>
      </c>
      <c r="I51" s="114">
        <v>2</v>
      </c>
      <c r="J51" s="6" t="s">
        <v>2303</v>
      </c>
      <c r="K51" s="114" t="s">
        <v>191</v>
      </c>
      <c r="L51" s="6" t="s">
        <v>192</v>
      </c>
      <c r="M51" s="114" t="s">
        <v>7040</v>
      </c>
      <c r="N51" s="114" t="s">
        <v>2297</v>
      </c>
      <c r="O51" s="23">
        <v>64</v>
      </c>
      <c r="P51" s="24">
        <v>471</v>
      </c>
      <c r="Q51" s="24">
        <v>471</v>
      </c>
      <c r="R51" s="24">
        <v>64</v>
      </c>
      <c r="S51" s="24">
        <v>0</v>
      </c>
      <c r="T51" s="24">
        <v>471</v>
      </c>
      <c r="U51" s="24">
        <v>43.62</v>
      </c>
      <c r="V51" s="25">
        <v>2.1922999999999999E-3</v>
      </c>
      <c r="W51" s="40">
        <v>62</v>
      </c>
      <c r="X51" s="36">
        <v>197</v>
      </c>
      <c r="Y51" s="36">
        <v>197</v>
      </c>
      <c r="Z51" s="36">
        <v>62</v>
      </c>
      <c r="AA51" s="36">
        <v>0</v>
      </c>
      <c r="AB51" s="36">
        <v>197</v>
      </c>
      <c r="AC51" s="36">
        <v>40.4</v>
      </c>
      <c r="AD51" s="41">
        <v>4.19075E-3</v>
      </c>
      <c r="AE51" s="53">
        <v>9</v>
      </c>
      <c r="AF51" s="54">
        <v>20</v>
      </c>
      <c r="AG51" s="54">
        <v>20</v>
      </c>
      <c r="AH51" s="54">
        <v>9</v>
      </c>
      <c r="AI51" s="54">
        <v>0</v>
      </c>
      <c r="AJ51" s="54">
        <v>20</v>
      </c>
      <c r="AK51" s="54">
        <v>5.8</v>
      </c>
      <c r="AL51" s="55">
        <v>2.5189E-4</v>
      </c>
      <c r="AM51" s="68">
        <v>12</v>
      </c>
      <c r="AN51" s="69">
        <v>25</v>
      </c>
      <c r="AO51" s="69">
        <v>25</v>
      </c>
      <c r="AP51" s="69">
        <v>12</v>
      </c>
      <c r="AQ51" s="69">
        <v>0</v>
      </c>
      <c r="AR51" s="69">
        <v>25</v>
      </c>
      <c r="AS51" s="69">
        <v>9.02</v>
      </c>
      <c r="AT51" s="70">
        <v>4.1802000000000001E-4</v>
      </c>
      <c r="AU51" s="83" t="s">
        <v>4</v>
      </c>
      <c r="AV51" s="84" t="s">
        <v>4</v>
      </c>
      <c r="AW51" s="84" t="s">
        <v>4</v>
      </c>
      <c r="AX51" s="84" t="s">
        <v>4</v>
      </c>
      <c r="AY51" s="84" t="s">
        <v>4</v>
      </c>
      <c r="AZ51" s="84" t="s">
        <v>4</v>
      </c>
      <c r="BA51" s="84" t="s">
        <v>4</v>
      </c>
      <c r="BB51" s="85" t="s">
        <v>4</v>
      </c>
      <c r="BC51" s="100">
        <v>84</v>
      </c>
      <c r="BD51" s="96">
        <v>711</v>
      </c>
      <c r="BE51" s="96">
        <v>711</v>
      </c>
      <c r="BF51" s="96">
        <v>84</v>
      </c>
      <c r="BG51" s="96">
        <v>0</v>
      </c>
      <c r="BH51" s="96">
        <v>711</v>
      </c>
      <c r="BI51" s="96">
        <v>53.62</v>
      </c>
      <c r="BJ51" s="101">
        <v>1.4955299999999999E-3</v>
      </c>
      <c r="BK51" s="111">
        <v>2240</v>
      </c>
      <c r="BL51" s="114">
        <v>242788</v>
      </c>
      <c r="BM51" s="7">
        <v>6</v>
      </c>
      <c r="BN51" s="6" t="s">
        <v>1870</v>
      </c>
      <c r="BO51" s="6"/>
      <c r="BP51" s="6" t="s">
        <v>2298</v>
      </c>
      <c r="BQ51" s="6" t="s">
        <v>2299</v>
      </c>
      <c r="BR51" s="6" t="s">
        <v>2300</v>
      </c>
      <c r="BS51" s="6" t="s">
        <v>2301</v>
      </c>
      <c r="BT51" s="6" t="s">
        <v>1876</v>
      </c>
      <c r="BU51" s="7" t="s">
        <v>2302</v>
      </c>
    </row>
    <row r="52" spans="1:73" x14ac:dyDescent="0.3">
      <c r="A52" s="191">
        <v>15</v>
      </c>
      <c r="B52" s="6">
        <v>2.1689999999999999E-3</v>
      </c>
      <c r="C52" s="114">
        <v>1</v>
      </c>
      <c r="D52" s="6">
        <v>3.336E-3</v>
      </c>
      <c r="E52" s="114">
        <v>3</v>
      </c>
      <c r="F52" s="6">
        <v>0</v>
      </c>
      <c r="G52" s="114">
        <v>0</v>
      </c>
      <c r="H52" s="6">
        <v>1.7976931348623157E+308</v>
      </c>
      <c r="I52" s="114">
        <v>1</v>
      </c>
      <c r="J52" s="6" t="s">
        <v>389</v>
      </c>
      <c r="K52" s="114" t="s">
        <v>389</v>
      </c>
      <c r="L52" s="6" t="s">
        <v>390</v>
      </c>
      <c r="M52" s="114" t="s">
        <v>7014</v>
      </c>
      <c r="N52" s="114" t="s">
        <v>2113</v>
      </c>
      <c r="O52" s="23">
        <v>6</v>
      </c>
      <c r="P52" s="24">
        <v>31</v>
      </c>
      <c r="Q52" s="24">
        <v>31</v>
      </c>
      <c r="R52" s="24">
        <v>6</v>
      </c>
      <c r="S52" s="24">
        <v>0</v>
      </c>
      <c r="T52" s="24">
        <v>31</v>
      </c>
      <c r="U52" s="24">
        <v>67.11</v>
      </c>
      <c r="V52" s="25">
        <v>2.1692199999999999E-3</v>
      </c>
      <c r="W52" s="40">
        <v>5</v>
      </c>
      <c r="X52" s="36">
        <v>12</v>
      </c>
      <c r="Y52" s="36">
        <v>12</v>
      </c>
      <c r="Z52" s="36">
        <v>5</v>
      </c>
      <c r="AA52" s="36">
        <v>0</v>
      </c>
      <c r="AB52" s="36">
        <v>12</v>
      </c>
      <c r="AC52" s="36">
        <v>39.6</v>
      </c>
      <c r="AD52" s="41">
        <v>3.83768E-3</v>
      </c>
      <c r="AE52" s="53">
        <v>5</v>
      </c>
      <c r="AF52" s="54">
        <v>14</v>
      </c>
      <c r="AG52" s="54">
        <v>14</v>
      </c>
      <c r="AH52" s="54">
        <v>5</v>
      </c>
      <c r="AI52" s="54">
        <v>0</v>
      </c>
      <c r="AJ52" s="54">
        <v>14</v>
      </c>
      <c r="AK52" s="54">
        <v>67.790000000000006</v>
      </c>
      <c r="AL52" s="55">
        <v>2.6507499999999999E-3</v>
      </c>
      <c r="AM52" s="68">
        <v>6</v>
      </c>
      <c r="AN52" s="69">
        <v>14</v>
      </c>
      <c r="AO52" s="69">
        <v>14</v>
      </c>
      <c r="AP52" s="69">
        <v>6</v>
      </c>
      <c r="AQ52" s="69">
        <v>0</v>
      </c>
      <c r="AR52" s="69">
        <v>14</v>
      </c>
      <c r="AS52" s="69">
        <v>72.48</v>
      </c>
      <c r="AT52" s="70">
        <v>3.5191900000000002E-3</v>
      </c>
      <c r="AU52" s="83" t="s">
        <v>4</v>
      </c>
      <c r="AV52" s="84" t="s">
        <v>4</v>
      </c>
      <c r="AW52" s="84" t="s">
        <v>4</v>
      </c>
      <c r="AX52" s="84" t="s">
        <v>4</v>
      </c>
      <c r="AY52" s="84" t="s">
        <v>4</v>
      </c>
      <c r="AZ52" s="84" t="s">
        <v>4</v>
      </c>
      <c r="BA52" s="84" t="s">
        <v>4</v>
      </c>
      <c r="BB52" s="85" t="s">
        <v>4</v>
      </c>
      <c r="BC52" s="100">
        <v>10</v>
      </c>
      <c r="BD52" s="96">
        <v>71</v>
      </c>
      <c r="BE52" s="96">
        <v>71</v>
      </c>
      <c r="BF52" s="96">
        <v>10</v>
      </c>
      <c r="BG52" s="96">
        <v>0</v>
      </c>
      <c r="BH52" s="96">
        <v>71</v>
      </c>
      <c r="BI52" s="96">
        <v>81.209999999999994</v>
      </c>
      <c r="BJ52" s="101">
        <v>2.24515E-3</v>
      </c>
      <c r="BK52" s="111">
        <v>149</v>
      </c>
      <c r="BL52" s="114">
        <v>16811</v>
      </c>
      <c r="BM52" s="7">
        <v>4.2</v>
      </c>
      <c r="BN52" s="6" t="s">
        <v>1892</v>
      </c>
      <c r="BO52" s="6"/>
      <c r="BP52" s="6" t="s">
        <v>2114</v>
      </c>
      <c r="BQ52" s="6" t="s">
        <v>2045</v>
      </c>
      <c r="BR52" s="6" t="s">
        <v>2115</v>
      </c>
      <c r="BS52" s="6" t="s">
        <v>2116</v>
      </c>
      <c r="BT52" s="6" t="s">
        <v>1876</v>
      </c>
      <c r="BU52" s="7" t="s">
        <v>2117</v>
      </c>
    </row>
    <row r="53" spans="1:73" x14ac:dyDescent="0.3">
      <c r="A53" s="191">
        <v>16</v>
      </c>
      <c r="B53" s="6">
        <v>2.1329999999999999E-3</v>
      </c>
      <c r="C53" s="114">
        <v>1</v>
      </c>
      <c r="D53" s="6">
        <v>1.31E-3</v>
      </c>
      <c r="E53" s="114">
        <v>3</v>
      </c>
      <c r="F53" s="6">
        <v>0</v>
      </c>
      <c r="G53" s="114">
        <v>0</v>
      </c>
      <c r="H53" s="6">
        <v>1.7976931348623157E+308</v>
      </c>
      <c r="I53" s="114">
        <v>1</v>
      </c>
      <c r="J53" s="6" t="s">
        <v>598</v>
      </c>
      <c r="K53" s="114" t="s">
        <v>598</v>
      </c>
      <c r="L53" s="6" t="s">
        <v>599</v>
      </c>
      <c r="M53" s="114" t="s">
        <v>7051</v>
      </c>
      <c r="N53" s="114" t="s">
        <v>2402</v>
      </c>
      <c r="O53" s="23">
        <v>11</v>
      </c>
      <c r="P53" s="24">
        <v>90</v>
      </c>
      <c r="Q53" s="24">
        <v>90</v>
      </c>
      <c r="R53" s="24">
        <v>11</v>
      </c>
      <c r="S53" s="24">
        <v>0</v>
      </c>
      <c r="T53" s="24">
        <v>90</v>
      </c>
      <c r="U53" s="24">
        <v>40.450000000000003</v>
      </c>
      <c r="V53" s="25">
        <v>2.1326399999999999E-3</v>
      </c>
      <c r="W53" s="40">
        <v>5</v>
      </c>
      <c r="X53" s="36">
        <v>16</v>
      </c>
      <c r="Y53" s="36">
        <v>16</v>
      </c>
      <c r="Z53" s="36">
        <v>5</v>
      </c>
      <c r="AA53" s="36">
        <v>0</v>
      </c>
      <c r="AB53" s="36">
        <v>16</v>
      </c>
      <c r="AC53" s="36">
        <v>21.36</v>
      </c>
      <c r="AD53" s="41">
        <v>1.73277E-3</v>
      </c>
      <c r="AE53" s="53">
        <v>5</v>
      </c>
      <c r="AF53" s="54">
        <v>21</v>
      </c>
      <c r="AG53" s="54">
        <v>21</v>
      </c>
      <c r="AH53" s="54">
        <v>5</v>
      </c>
      <c r="AI53" s="54">
        <v>0</v>
      </c>
      <c r="AJ53" s="54">
        <v>21</v>
      </c>
      <c r="AK53" s="54">
        <v>22.05</v>
      </c>
      <c r="AL53" s="55">
        <v>1.3464600000000001E-3</v>
      </c>
      <c r="AM53" s="68">
        <v>4</v>
      </c>
      <c r="AN53" s="69">
        <v>10</v>
      </c>
      <c r="AO53" s="69">
        <v>10</v>
      </c>
      <c r="AP53" s="69">
        <v>4</v>
      </c>
      <c r="AQ53" s="69">
        <v>0</v>
      </c>
      <c r="AR53" s="69">
        <v>10</v>
      </c>
      <c r="AS53" s="69">
        <v>17.05</v>
      </c>
      <c r="AT53" s="70">
        <v>8.5123000000000002E-4</v>
      </c>
      <c r="AU53" s="83" t="s">
        <v>4</v>
      </c>
      <c r="AV53" s="84" t="s">
        <v>4</v>
      </c>
      <c r="AW53" s="84" t="s">
        <v>4</v>
      </c>
      <c r="AX53" s="84" t="s">
        <v>4</v>
      </c>
      <c r="AY53" s="84" t="s">
        <v>4</v>
      </c>
      <c r="AZ53" s="84" t="s">
        <v>4</v>
      </c>
      <c r="BA53" s="84" t="s">
        <v>4</v>
      </c>
      <c r="BB53" s="85" t="s">
        <v>4</v>
      </c>
      <c r="BC53" s="100">
        <v>12</v>
      </c>
      <c r="BD53" s="96">
        <v>137</v>
      </c>
      <c r="BE53" s="96">
        <v>137</v>
      </c>
      <c r="BF53" s="96">
        <v>12</v>
      </c>
      <c r="BG53" s="96">
        <v>0</v>
      </c>
      <c r="BH53" s="96">
        <v>137</v>
      </c>
      <c r="BI53" s="96">
        <v>45</v>
      </c>
      <c r="BJ53" s="101">
        <v>1.46704E-3</v>
      </c>
      <c r="BK53" s="111">
        <v>440</v>
      </c>
      <c r="BL53" s="114">
        <v>45415</v>
      </c>
      <c r="BM53" s="7">
        <v>9.4</v>
      </c>
      <c r="BN53" s="6" t="s">
        <v>1865</v>
      </c>
      <c r="BO53" s="6" t="s">
        <v>2388</v>
      </c>
      <c r="BP53" s="6" t="s">
        <v>2403</v>
      </c>
      <c r="BQ53" s="6" t="s">
        <v>2404</v>
      </c>
      <c r="BR53" s="6" t="s">
        <v>2405</v>
      </c>
      <c r="BS53" s="6"/>
      <c r="BT53" s="6"/>
      <c r="BU53" s="7"/>
    </row>
    <row r="54" spans="1:73" x14ac:dyDescent="0.3">
      <c r="A54" s="191">
        <v>17</v>
      </c>
      <c r="B54" s="6">
        <v>2.039E-3</v>
      </c>
      <c r="C54" s="114">
        <v>1</v>
      </c>
      <c r="D54" s="6">
        <v>2.3939999999999999E-3</v>
      </c>
      <c r="E54" s="114">
        <v>3</v>
      </c>
      <c r="F54" s="6">
        <v>0</v>
      </c>
      <c r="G54" s="114">
        <v>0</v>
      </c>
      <c r="H54" s="6">
        <v>1.7976931348623157E+308</v>
      </c>
      <c r="I54" s="114">
        <v>3</v>
      </c>
      <c r="J54" s="6" t="s">
        <v>2176</v>
      </c>
      <c r="K54" s="114" t="s">
        <v>185</v>
      </c>
      <c r="L54" s="6" t="s">
        <v>7023</v>
      </c>
      <c r="M54" s="114" t="s">
        <v>2172</v>
      </c>
      <c r="N54" s="114" t="s">
        <v>2172</v>
      </c>
      <c r="O54" s="23">
        <v>11</v>
      </c>
      <c r="P54" s="24">
        <v>79</v>
      </c>
      <c r="Q54" s="24">
        <v>79</v>
      </c>
      <c r="R54" s="24">
        <v>11</v>
      </c>
      <c r="S54" s="24">
        <v>0</v>
      </c>
      <c r="T54" s="24">
        <v>79</v>
      </c>
      <c r="U54" s="24">
        <v>42.33</v>
      </c>
      <c r="V54" s="25">
        <v>2.0387999999999999E-3</v>
      </c>
      <c r="W54" s="40">
        <v>2</v>
      </c>
      <c r="X54" s="36">
        <v>5</v>
      </c>
      <c r="Y54" s="36">
        <v>5</v>
      </c>
      <c r="Z54" s="36">
        <v>2</v>
      </c>
      <c r="AA54" s="36">
        <v>0</v>
      </c>
      <c r="AB54" s="36">
        <v>5</v>
      </c>
      <c r="AC54" s="36">
        <v>9.65</v>
      </c>
      <c r="AD54" s="41">
        <v>5.8973999999999995E-4</v>
      </c>
      <c r="AE54" s="53">
        <v>5</v>
      </c>
      <c r="AF54" s="54">
        <v>32</v>
      </c>
      <c r="AG54" s="54">
        <v>32</v>
      </c>
      <c r="AH54" s="54">
        <v>5</v>
      </c>
      <c r="AI54" s="54">
        <v>0</v>
      </c>
      <c r="AJ54" s="54">
        <v>32</v>
      </c>
      <c r="AK54" s="54">
        <v>29.95</v>
      </c>
      <c r="AL54" s="55">
        <v>2.2345799999999999E-3</v>
      </c>
      <c r="AM54" s="68">
        <v>11</v>
      </c>
      <c r="AN54" s="69">
        <v>47</v>
      </c>
      <c r="AO54" s="69">
        <v>47</v>
      </c>
      <c r="AP54" s="69">
        <v>11</v>
      </c>
      <c r="AQ54" s="69">
        <v>0</v>
      </c>
      <c r="AR54" s="69">
        <v>47</v>
      </c>
      <c r="AS54" s="69">
        <v>45.79</v>
      </c>
      <c r="AT54" s="70">
        <v>4.3572999999999997E-3</v>
      </c>
      <c r="AU54" s="83" t="s">
        <v>4</v>
      </c>
      <c r="AV54" s="84" t="s">
        <v>4</v>
      </c>
      <c r="AW54" s="84" t="s">
        <v>4</v>
      </c>
      <c r="AX54" s="84" t="s">
        <v>4</v>
      </c>
      <c r="AY54" s="84" t="s">
        <v>4</v>
      </c>
      <c r="AZ54" s="84" t="s">
        <v>4</v>
      </c>
      <c r="BA54" s="84" t="s">
        <v>4</v>
      </c>
      <c r="BB54" s="85" t="s">
        <v>4</v>
      </c>
      <c r="BC54" s="100">
        <v>14</v>
      </c>
      <c r="BD54" s="96">
        <v>161</v>
      </c>
      <c r="BE54" s="96">
        <v>161</v>
      </c>
      <c r="BF54" s="96">
        <v>14</v>
      </c>
      <c r="BG54" s="96">
        <v>0</v>
      </c>
      <c r="BH54" s="96">
        <v>161</v>
      </c>
      <c r="BI54" s="96">
        <v>53.22</v>
      </c>
      <c r="BJ54" s="101">
        <v>1.8776699999999999E-3</v>
      </c>
      <c r="BK54" s="111">
        <v>404</v>
      </c>
      <c r="BL54" s="114">
        <v>44401</v>
      </c>
      <c r="BM54" s="7">
        <v>9.5</v>
      </c>
      <c r="BN54" s="6" t="s">
        <v>1892</v>
      </c>
      <c r="BO54" s="6"/>
      <c r="BP54" s="6" t="s">
        <v>2173</v>
      </c>
      <c r="BQ54" s="6" t="s">
        <v>2174</v>
      </c>
      <c r="BR54" s="6" t="s">
        <v>2175</v>
      </c>
      <c r="BS54" s="6"/>
      <c r="BT54" s="6"/>
      <c r="BU54" s="7"/>
    </row>
    <row r="55" spans="1:73" x14ac:dyDescent="0.3">
      <c r="A55" s="191">
        <v>18</v>
      </c>
      <c r="B55" s="6">
        <v>2.0110000000000002E-3</v>
      </c>
      <c r="C55" s="114">
        <v>1</v>
      </c>
      <c r="D55" s="6">
        <v>2.369E-3</v>
      </c>
      <c r="E55" s="114">
        <v>3</v>
      </c>
      <c r="F55" s="6">
        <v>0</v>
      </c>
      <c r="G55" s="114">
        <v>0</v>
      </c>
      <c r="H55" s="6">
        <v>1.7976931348623157E+308</v>
      </c>
      <c r="I55" s="114">
        <v>1</v>
      </c>
      <c r="J55" s="6" t="s">
        <v>577</v>
      </c>
      <c r="K55" s="114" t="s">
        <v>577</v>
      </c>
      <c r="L55" s="6" t="s">
        <v>578</v>
      </c>
      <c r="M55" s="114" t="s">
        <v>7025</v>
      </c>
      <c r="N55" s="114" t="s">
        <v>2181</v>
      </c>
      <c r="O55" s="23">
        <v>24</v>
      </c>
      <c r="P55" s="24">
        <v>207</v>
      </c>
      <c r="Q55" s="24">
        <v>207</v>
      </c>
      <c r="R55" s="24">
        <v>24</v>
      </c>
      <c r="S55" s="24">
        <v>0</v>
      </c>
      <c r="T55" s="24">
        <v>207</v>
      </c>
      <c r="U55" s="24">
        <v>35.229999999999997</v>
      </c>
      <c r="V55" s="25">
        <v>2.0114E-3</v>
      </c>
      <c r="W55" s="40">
        <v>28</v>
      </c>
      <c r="X55" s="36">
        <v>86</v>
      </c>
      <c r="Y55" s="36">
        <v>86</v>
      </c>
      <c r="Z55" s="36">
        <v>28</v>
      </c>
      <c r="AA55" s="36">
        <v>0</v>
      </c>
      <c r="AB55" s="36">
        <v>86</v>
      </c>
      <c r="AC55" s="36">
        <v>36.25</v>
      </c>
      <c r="AD55" s="41">
        <v>3.8192E-3</v>
      </c>
      <c r="AE55" s="53">
        <v>26</v>
      </c>
      <c r="AF55" s="54">
        <v>72</v>
      </c>
      <c r="AG55" s="54">
        <v>72</v>
      </c>
      <c r="AH55" s="54">
        <v>26</v>
      </c>
      <c r="AI55" s="54">
        <v>0</v>
      </c>
      <c r="AJ55" s="54">
        <v>72</v>
      </c>
      <c r="AK55" s="54">
        <v>38.020000000000003</v>
      </c>
      <c r="AL55" s="55">
        <v>1.8930399999999999E-3</v>
      </c>
      <c r="AM55" s="68">
        <v>16</v>
      </c>
      <c r="AN55" s="69">
        <v>40</v>
      </c>
      <c r="AO55" s="69">
        <v>40</v>
      </c>
      <c r="AP55" s="69">
        <v>16</v>
      </c>
      <c r="AQ55" s="69">
        <v>0</v>
      </c>
      <c r="AR55" s="69">
        <v>40</v>
      </c>
      <c r="AS55" s="69">
        <v>25.16</v>
      </c>
      <c r="AT55" s="70">
        <v>1.39624E-3</v>
      </c>
      <c r="AU55" s="83" t="s">
        <v>4</v>
      </c>
      <c r="AV55" s="84" t="s">
        <v>4</v>
      </c>
      <c r="AW55" s="84" t="s">
        <v>4</v>
      </c>
      <c r="AX55" s="84" t="s">
        <v>4</v>
      </c>
      <c r="AY55" s="84" t="s">
        <v>4</v>
      </c>
      <c r="AZ55" s="84" t="s">
        <v>4</v>
      </c>
      <c r="BA55" s="84" t="s">
        <v>4</v>
      </c>
      <c r="BB55" s="85" t="s">
        <v>4</v>
      </c>
      <c r="BC55" s="100">
        <v>38</v>
      </c>
      <c r="BD55" s="96">
        <v>405</v>
      </c>
      <c r="BE55" s="96">
        <v>405</v>
      </c>
      <c r="BF55" s="96">
        <v>38</v>
      </c>
      <c r="BG55" s="96">
        <v>0</v>
      </c>
      <c r="BH55" s="96">
        <v>405</v>
      </c>
      <c r="BI55" s="96">
        <v>52.75</v>
      </c>
      <c r="BJ55" s="101">
        <v>1.7784000000000001E-3</v>
      </c>
      <c r="BK55" s="111">
        <v>1073</v>
      </c>
      <c r="BL55" s="114">
        <v>118418</v>
      </c>
      <c r="BM55" s="7">
        <v>7.2</v>
      </c>
      <c r="BN55" s="6" t="s">
        <v>1865</v>
      </c>
      <c r="BO55" s="6" t="s">
        <v>2182</v>
      </c>
      <c r="BP55" s="6" t="s">
        <v>2183</v>
      </c>
      <c r="BQ55" s="6" t="s">
        <v>2184</v>
      </c>
      <c r="BR55" s="6" t="s">
        <v>2185</v>
      </c>
      <c r="BS55" s="6" t="s">
        <v>2186</v>
      </c>
      <c r="BT55" s="6" t="s">
        <v>2187</v>
      </c>
      <c r="BU55" s="7" t="s">
        <v>2188</v>
      </c>
    </row>
    <row r="56" spans="1:73" x14ac:dyDescent="0.3">
      <c r="A56" s="191">
        <v>19</v>
      </c>
      <c r="B56" s="6">
        <v>1.9189999999999999E-3</v>
      </c>
      <c r="C56" s="114">
        <v>1</v>
      </c>
      <c r="D56" s="6">
        <v>5.594E-3</v>
      </c>
      <c r="E56" s="114">
        <v>3</v>
      </c>
      <c r="F56" s="6">
        <v>0</v>
      </c>
      <c r="G56" s="114">
        <v>0</v>
      </c>
      <c r="H56" s="6">
        <v>1.7976931348623157E+308</v>
      </c>
      <c r="I56" s="114">
        <v>1</v>
      </c>
      <c r="J56" s="6" t="s">
        <v>655</v>
      </c>
      <c r="K56" s="114" t="s">
        <v>655</v>
      </c>
      <c r="L56" s="6" t="s">
        <v>7004</v>
      </c>
      <c r="M56" s="114" t="s">
        <v>2031</v>
      </c>
      <c r="N56" s="114" t="s">
        <v>2031</v>
      </c>
      <c r="O56" s="23">
        <v>12</v>
      </c>
      <c r="P56" s="24">
        <v>76</v>
      </c>
      <c r="Q56" s="24">
        <v>76</v>
      </c>
      <c r="R56" s="24">
        <v>12</v>
      </c>
      <c r="S56" s="24">
        <v>0</v>
      </c>
      <c r="T56" s="24">
        <v>76</v>
      </c>
      <c r="U56" s="24">
        <v>29.54</v>
      </c>
      <c r="V56" s="25">
        <v>1.9186299999999999E-3</v>
      </c>
      <c r="W56" s="40">
        <v>7</v>
      </c>
      <c r="X56" s="36">
        <v>49</v>
      </c>
      <c r="Y56" s="36">
        <v>49</v>
      </c>
      <c r="Z56" s="36">
        <v>7</v>
      </c>
      <c r="AA56" s="36">
        <v>0</v>
      </c>
      <c r="AB56" s="36">
        <v>49</v>
      </c>
      <c r="AC56" s="36">
        <v>23.49</v>
      </c>
      <c r="AD56" s="41">
        <v>5.6535300000000004E-3</v>
      </c>
      <c r="AE56" s="53">
        <v>12</v>
      </c>
      <c r="AF56" s="54">
        <v>62</v>
      </c>
      <c r="AG56" s="54">
        <v>62</v>
      </c>
      <c r="AH56" s="54">
        <v>12</v>
      </c>
      <c r="AI56" s="54">
        <v>0</v>
      </c>
      <c r="AJ56" s="54">
        <v>62</v>
      </c>
      <c r="AK56" s="54">
        <v>51.57</v>
      </c>
      <c r="AL56" s="55">
        <v>4.23515E-3</v>
      </c>
      <c r="AM56" s="68">
        <v>18</v>
      </c>
      <c r="AN56" s="69">
        <v>76</v>
      </c>
      <c r="AO56" s="69">
        <v>76</v>
      </c>
      <c r="AP56" s="69">
        <v>18</v>
      </c>
      <c r="AQ56" s="69">
        <v>0</v>
      </c>
      <c r="AR56" s="69">
        <v>76</v>
      </c>
      <c r="AS56" s="69">
        <v>52.3</v>
      </c>
      <c r="AT56" s="70">
        <v>6.8923099999999996E-3</v>
      </c>
      <c r="AU56" s="83" t="s">
        <v>4</v>
      </c>
      <c r="AV56" s="84" t="s">
        <v>4</v>
      </c>
      <c r="AW56" s="84" t="s">
        <v>4</v>
      </c>
      <c r="AX56" s="84" t="s">
        <v>4</v>
      </c>
      <c r="AY56" s="84" t="s">
        <v>4</v>
      </c>
      <c r="AZ56" s="84" t="s">
        <v>4</v>
      </c>
      <c r="BA56" s="84" t="s">
        <v>4</v>
      </c>
      <c r="BB56" s="85" t="s">
        <v>4</v>
      </c>
      <c r="BC56" s="100">
        <v>19</v>
      </c>
      <c r="BD56" s="96">
        <v>263</v>
      </c>
      <c r="BE56" s="96">
        <v>263</v>
      </c>
      <c r="BF56" s="96">
        <v>19</v>
      </c>
      <c r="BG56" s="96">
        <v>0</v>
      </c>
      <c r="BH56" s="96">
        <v>263</v>
      </c>
      <c r="BI56" s="96">
        <v>61.02</v>
      </c>
      <c r="BJ56" s="101">
        <v>3.0003999999999999E-3</v>
      </c>
      <c r="BK56" s="111">
        <v>413</v>
      </c>
      <c r="BL56" s="114">
        <v>47445</v>
      </c>
      <c r="BM56" s="7">
        <v>5.7</v>
      </c>
      <c r="BN56" s="6" t="s">
        <v>1900</v>
      </c>
      <c r="BO56" s="6"/>
      <c r="BP56" s="6" t="s">
        <v>2032</v>
      </c>
      <c r="BQ56" s="6" t="s">
        <v>2033</v>
      </c>
      <c r="BR56" s="6" t="s">
        <v>2034</v>
      </c>
      <c r="BS56" s="6" t="s">
        <v>2035</v>
      </c>
      <c r="BT56" s="6" t="s">
        <v>1883</v>
      </c>
      <c r="BU56" s="7" t="s">
        <v>2036</v>
      </c>
    </row>
    <row r="57" spans="1:73" x14ac:dyDescent="0.3">
      <c r="A57" s="191">
        <v>20</v>
      </c>
      <c r="B57" s="6">
        <v>1.885E-3</v>
      </c>
      <c r="C57" s="114">
        <v>1</v>
      </c>
      <c r="D57" s="6">
        <v>1.7799999999999999E-3</v>
      </c>
      <c r="E57" s="114">
        <v>3</v>
      </c>
      <c r="F57" s="6">
        <v>0</v>
      </c>
      <c r="G57" s="114">
        <v>0</v>
      </c>
      <c r="H57" s="6">
        <v>1.7976931348623157E+308</v>
      </c>
      <c r="I57" s="114">
        <v>1</v>
      </c>
      <c r="J57" s="6" t="s">
        <v>518</v>
      </c>
      <c r="K57" s="114" t="s">
        <v>518</v>
      </c>
      <c r="L57" s="6" t="s">
        <v>7033</v>
      </c>
      <c r="M57" s="114" t="s">
        <v>2251</v>
      </c>
      <c r="N57" s="114" t="s">
        <v>2251</v>
      </c>
      <c r="O57" s="23">
        <v>8</v>
      </c>
      <c r="P57" s="24">
        <v>83</v>
      </c>
      <c r="Q57" s="24">
        <v>83</v>
      </c>
      <c r="R57" s="24">
        <v>8</v>
      </c>
      <c r="S57" s="24">
        <v>0</v>
      </c>
      <c r="T57" s="24">
        <v>83</v>
      </c>
      <c r="U57" s="24">
        <v>23.09</v>
      </c>
      <c r="V57" s="25">
        <v>1.88536E-3</v>
      </c>
      <c r="W57" s="40">
        <v>5</v>
      </c>
      <c r="X57" s="36">
        <v>17</v>
      </c>
      <c r="Y57" s="36">
        <v>17</v>
      </c>
      <c r="Z57" s="36">
        <v>5</v>
      </c>
      <c r="AA57" s="36">
        <v>0</v>
      </c>
      <c r="AB57" s="36">
        <v>17</v>
      </c>
      <c r="AC57" s="36">
        <v>18.079999999999998</v>
      </c>
      <c r="AD57" s="41">
        <v>1.76486E-3</v>
      </c>
      <c r="AE57" s="53">
        <v>5</v>
      </c>
      <c r="AF57" s="54">
        <v>25</v>
      </c>
      <c r="AG57" s="54">
        <v>25</v>
      </c>
      <c r="AH57" s="54">
        <v>5</v>
      </c>
      <c r="AI57" s="54">
        <v>0</v>
      </c>
      <c r="AJ57" s="54">
        <v>25</v>
      </c>
      <c r="AK57" s="54">
        <v>17.21</v>
      </c>
      <c r="AL57" s="55">
        <v>1.5365800000000001E-3</v>
      </c>
      <c r="AM57" s="68">
        <v>8</v>
      </c>
      <c r="AN57" s="69">
        <v>25</v>
      </c>
      <c r="AO57" s="69">
        <v>25</v>
      </c>
      <c r="AP57" s="69">
        <v>8</v>
      </c>
      <c r="AQ57" s="69">
        <v>0</v>
      </c>
      <c r="AR57" s="69">
        <v>25</v>
      </c>
      <c r="AS57" s="69">
        <v>26.36</v>
      </c>
      <c r="AT57" s="70">
        <v>2.0399900000000002E-3</v>
      </c>
      <c r="AU57" s="83" t="s">
        <v>4</v>
      </c>
      <c r="AV57" s="84" t="s">
        <v>4</v>
      </c>
      <c r="AW57" s="84" t="s">
        <v>4</v>
      </c>
      <c r="AX57" s="84" t="s">
        <v>4</v>
      </c>
      <c r="AY57" s="84" t="s">
        <v>4</v>
      </c>
      <c r="AZ57" s="84" t="s">
        <v>4</v>
      </c>
      <c r="BA57" s="84" t="s">
        <v>4</v>
      </c>
      <c r="BB57" s="85" t="s">
        <v>4</v>
      </c>
      <c r="BC57" s="100">
        <v>10</v>
      </c>
      <c r="BD57" s="96">
        <v>150</v>
      </c>
      <c r="BE57" s="96">
        <v>150</v>
      </c>
      <c r="BF57" s="96">
        <v>10</v>
      </c>
      <c r="BG57" s="96">
        <v>0</v>
      </c>
      <c r="BH57" s="96">
        <v>150</v>
      </c>
      <c r="BI57" s="96">
        <v>28.54</v>
      </c>
      <c r="BJ57" s="101">
        <v>1.53976E-3</v>
      </c>
      <c r="BK57" s="111">
        <v>459</v>
      </c>
      <c r="BL57" s="114">
        <v>52038</v>
      </c>
      <c r="BM57" s="7">
        <v>6.7</v>
      </c>
      <c r="BN57" s="6" t="s">
        <v>1900</v>
      </c>
      <c r="BO57" s="6"/>
      <c r="BP57" s="6" t="s">
        <v>2252</v>
      </c>
      <c r="BQ57" s="6" t="s">
        <v>2253</v>
      </c>
      <c r="BR57" s="6" t="s">
        <v>2254</v>
      </c>
      <c r="BS57" s="6"/>
      <c r="BT57" s="6"/>
      <c r="BU57" s="7"/>
    </row>
    <row r="58" spans="1:73" x14ac:dyDescent="0.3">
      <c r="A58" s="191">
        <v>21</v>
      </c>
      <c r="B58" s="6">
        <v>1.786E-3</v>
      </c>
      <c r="C58" s="114">
        <v>1</v>
      </c>
      <c r="D58" s="6">
        <v>4.1250000000000002E-3</v>
      </c>
      <c r="E58" s="114">
        <v>3</v>
      </c>
      <c r="F58" s="6">
        <v>0</v>
      </c>
      <c r="G58" s="114">
        <v>0</v>
      </c>
      <c r="H58" s="6">
        <v>1.7976931348623157E+308</v>
      </c>
      <c r="I58" s="114">
        <v>1</v>
      </c>
      <c r="J58" s="6" t="s">
        <v>563</v>
      </c>
      <c r="K58" s="114" t="s">
        <v>563</v>
      </c>
      <c r="L58" s="6" t="s">
        <v>564</v>
      </c>
      <c r="M58" s="114" t="s">
        <v>7010</v>
      </c>
      <c r="N58" s="114" t="s">
        <v>2083</v>
      </c>
      <c r="O58" s="23">
        <v>6</v>
      </c>
      <c r="P58" s="24">
        <v>49</v>
      </c>
      <c r="Q58" s="24">
        <v>49</v>
      </c>
      <c r="R58" s="24">
        <v>6</v>
      </c>
      <c r="S58" s="24">
        <v>0</v>
      </c>
      <c r="T58" s="24">
        <v>49</v>
      </c>
      <c r="U58" s="24">
        <v>32.17</v>
      </c>
      <c r="V58" s="25">
        <v>1.7863099999999999E-3</v>
      </c>
      <c r="W58" s="40">
        <v>3</v>
      </c>
      <c r="X58" s="36">
        <v>28</v>
      </c>
      <c r="Y58" s="36">
        <v>28</v>
      </c>
      <c r="Z58" s="36">
        <v>3</v>
      </c>
      <c r="AA58" s="36">
        <v>0</v>
      </c>
      <c r="AB58" s="36">
        <v>28</v>
      </c>
      <c r="AC58" s="36">
        <v>21.33</v>
      </c>
      <c r="AD58" s="41">
        <v>4.6651499999999999E-3</v>
      </c>
      <c r="AE58" s="53">
        <v>9</v>
      </c>
      <c r="AF58" s="54">
        <v>37</v>
      </c>
      <c r="AG58" s="54">
        <v>37</v>
      </c>
      <c r="AH58" s="54">
        <v>9</v>
      </c>
      <c r="AI58" s="54">
        <v>0</v>
      </c>
      <c r="AJ58" s="54">
        <v>37</v>
      </c>
      <c r="AK58" s="54">
        <v>52.8</v>
      </c>
      <c r="AL58" s="55">
        <v>3.6497500000000002E-3</v>
      </c>
      <c r="AM58" s="68">
        <v>7</v>
      </c>
      <c r="AN58" s="69">
        <v>31</v>
      </c>
      <c r="AO58" s="69">
        <v>31</v>
      </c>
      <c r="AP58" s="69">
        <v>7</v>
      </c>
      <c r="AQ58" s="69">
        <v>0</v>
      </c>
      <c r="AR58" s="69">
        <v>31</v>
      </c>
      <c r="AS58" s="69">
        <v>39.86</v>
      </c>
      <c r="AT58" s="70">
        <v>4.0597300000000001E-3</v>
      </c>
      <c r="AU58" s="83" t="s">
        <v>4</v>
      </c>
      <c r="AV58" s="84" t="s">
        <v>4</v>
      </c>
      <c r="AW58" s="84" t="s">
        <v>4</v>
      </c>
      <c r="AX58" s="84" t="s">
        <v>4</v>
      </c>
      <c r="AY58" s="84" t="s">
        <v>4</v>
      </c>
      <c r="AZ58" s="84" t="s">
        <v>4</v>
      </c>
      <c r="BA58" s="84" t="s">
        <v>4</v>
      </c>
      <c r="BB58" s="85" t="s">
        <v>4</v>
      </c>
      <c r="BC58" s="100">
        <v>10</v>
      </c>
      <c r="BD58" s="96">
        <v>145</v>
      </c>
      <c r="BE58" s="96">
        <v>145</v>
      </c>
      <c r="BF58" s="96">
        <v>10</v>
      </c>
      <c r="BG58" s="96">
        <v>0</v>
      </c>
      <c r="BH58" s="96">
        <v>145</v>
      </c>
      <c r="BI58" s="96">
        <v>52.8</v>
      </c>
      <c r="BJ58" s="101">
        <v>2.3887800000000001E-3</v>
      </c>
      <c r="BK58" s="111">
        <v>286</v>
      </c>
      <c r="BL58" s="114">
        <v>32759</v>
      </c>
      <c r="BM58" s="7">
        <v>5.9</v>
      </c>
      <c r="BN58" s="6" t="s">
        <v>1892</v>
      </c>
      <c r="BO58" s="6"/>
      <c r="BP58" s="6" t="s">
        <v>2084</v>
      </c>
      <c r="BQ58" s="6" t="s">
        <v>2085</v>
      </c>
      <c r="BR58" s="6" t="s">
        <v>2086</v>
      </c>
      <c r="BS58" s="6"/>
      <c r="BT58" s="6"/>
      <c r="BU58" s="7"/>
    </row>
    <row r="59" spans="1:73" x14ac:dyDescent="0.3">
      <c r="A59" s="191">
        <v>22</v>
      </c>
      <c r="B59" s="6">
        <v>1.673E-3</v>
      </c>
      <c r="C59" s="114">
        <v>1</v>
      </c>
      <c r="D59" s="6">
        <v>4.8279999999999998E-3</v>
      </c>
      <c r="E59" s="114">
        <v>3</v>
      </c>
      <c r="F59" s="6">
        <v>0</v>
      </c>
      <c r="G59" s="114">
        <v>0</v>
      </c>
      <c r="H59" s="6">
        <v>1.7976931348623157E+308</v>
      </c>
      <c r="I59" s="114">
        <v>1</v>
      </c>
      <c r="J59" s="6" t="s">
        <v>385</v>
      </c>
      <c r="K59" s="114" t="s">
        <v>385</v>
      </c>
      <c r="L59" s="6" t="s">
        <v>386</v>
      </c>
      <c r="M59" s="114" t="s">
        <v>7008</v>
      </c>
      <c r="N59" s="114" t="s">
        <v>2068</v>
      </c>
      <c r="O59" s="23">
        <v>6</v>
      </c>
      <c r="P59" s="24">
        <v>26</v>
      </c>
      <c r="Q59" s="24">
        <v>26</v>
      </c>
      <c r="R59" s="24">
        <v>6</v>
      </c>
      <c r="S59" s="24">
        <v>0</v>
      </c>
      <c r="T59" s="24">
        <v>26</v>
      </c>
      <c r="U59" s="24">
        <v>41.98</v>
      </c>
      <c r="V59" s="25">
        <v>1.6733500000000001E-3</v>
      </c>
      <c r="W59" s="40">
        <v>4</v>
      </c>
      <c r="X59" s="36">
        <v>12</v>
      </c>
      <c r="Y59" s="36">
        <v>12</v>
      </c>
      <c r="Z59" s="36">
        <v>4</v>
      </c>
      <c r="AA59" s="36">
        <v>0</v>
      </c>
      <c r="AB59" s="36">
        <v>12</v>
      </c>
      <c r="AC59" s="36">
        <v>29.63</v>
      </c>
      <c r="AD59" s="41">
        <v>3.5297200000000001E-3</v>
      </c>
      <c r="AE59" s="53">
        <v>2</v>
      </c>
      <c r="AF59" s="54">
        <v>39</v>
      </c>
      <c r="AG59" s="54">
        <v>39</v>
      </c>
      <c r="AH59" s="54">
        <v>2</v>
      </c>
      <c r="AI59" s="54">
        <v>0</v>
      </c>
      <c r="AJ59" s="54">
        <v>39</v>
      </c>
      <c r="AK59" s="54">
        <v>25.31</v>
      </c>
      <c r="AL59" s="55">
        <v>6.7916699999999997E-3</v>
      </c>
      <c r="AM59" s="68">
        <v>6</v>
      </c>
      <c r="AN59" s="69">
        <v>18</v>
      </c>
      <c r="AO59" s="69">
        <v>18</v>
      </c>
      <c r="AP59" s="69">
        <v>6</v>
      </c>
      <c r="AQ59" s="69">
        <v>0</v>
      </c>
      <c r="AR59" s="69">
        <v>18</v>
      </c>
      <c r="AS59" s="69">
        <v>45.68</v>
      </c>
      <c r="AT59" s="70">
        <v>4.1615799999999998E-3</v>
      </c>
      <c r="AU59" s="83" t="s">
        <v>4</v>
      </c>
      <c r="AV59" s="84" t="s">
        <v>4</v>
      </c>
      <c r="AW59" s="84" t="s">
        <v>4</v>
      </c>
      <c r="AX59" s="84" t="s">
        <v>4</v>
      </c>
      <c r="AY59" s="84" t="s">
        <v>4</v>
      </c>
      <c r="AZ59" s="84" t="s">
        <v>4</v>
      </c>
      <c r="BA59" s="84" t="s">
        <v>4</v>
      </c>
      <c r="BB59" s="85" t="s">
        <v>4</v>
      </c>
      <c r="BC59" s="100">
        <v>10</v>
      </c>
      <c r="BD59" s="96">
        <v>95</v>
      </c>
      <c r="BE59" s="96">
        <v>95</v>
      </c>
      <c r="BF59" s="96">
        <v>10</v>
      </c>
      <c r="BG59" s="96">
        <v>0</v>
      </c>
      <c r="BH59" s="96">
        <v>95</v>
      </c>
      <c r="BI59" s="96">
        <v>60.49</v>
      </c>
      <c r="BJ59" s="101">
        <v>2.7630100000000002E-3</v>
      </c>
      <c r="BK59" s="111">
        <v>162</v>
      </c>
      <c r="BL59" s="114">
        <v>18468</v>
      </c>
      <c r="BM59" s="7">
        <v>9.5</v>
      </c>
      <c r="BN59" s="6" t="s">
        <v>1900</v>
      </c>
      <c r="BO59" s="6"/>
      <c r="BP59" s="6" t="s">
        <v>2069</v>
      </c>
      <c r="BQ59" s="6" t="s">
        <v>2070</v>
      </c>
      <c r="BR59" s="6" t="s">
        <v>2071</v>
      </c>
      <c r="BS59" s="6"/>
      <c r="BT59" s="6"/>
      <c r="BU59" s="7"/>
    </row>
    <row r="60" spans="1:73" x14ac:dyDescent="0.3">
      <c r="A60" s="191">
        <v>23</v>
      </c>
      <c r="B60" s="6">
        <v>1.6689999999999999E-3</v>
      </c>
      <c r="C60" s="114">
        <v>1</v>
      </c>
      <c r="D60" s="6">
        <v>2.1320000000000002E-3</v>
      </c>
      <c r="E60" s="114">
        <v>3</v>
      </c>
      <c r="F60" s="6">
        <v>0</v>
      </c>
      <c r="G60" s="114">
        <v>0</v>
      </c>
      <c r="H60" s="6">
        <v>1.7976931348623157E+308</v>
      </c>
      <c r="I60" s="114">
        <v>1</v>
      </c>
      <c r="J60" s="6" t="s">
        <v>315</v>
      </c>
      <c r="K60" s="114" t="s">
        <v>315</v>
      </c>
      <c r="L60" s="6" t="s">
        <v>316</v>
      </c>
      <c r="M60" s="114" t="s">
        <v>7026</v>
      </c>
      <c r="N60" s="114" t="s">
        <v>2189</v>
      </c>
      <c r="O60" s="23">
        <v>6</v>
      </c>
      <c r="P60" s="24">
        <v>63</v>
      </c>
      <c r="Q60" s="24">
        <v>57</v>
      </c>
      <c r="R60" s="24">
        <v>5</v>
      </c>
      <c r="S60" s="24">
        <v>6</v>
      </c>
      <c r="T60" s="24">
        <v>61.621621621621621</v>
      </c>
      <c r="U60" s="24">
        <v>28.83</v>
      </c>
      <c r="V60" s="25">
        <v>1.6687799999999999E-3</v>
      </c>
      <c r="W60" s="40">
        <v>9</v>
      </c>
      <c r="X60" s="36">
        <v>45</v>
      </c>
      <c r="Y60" s="36">
        <v>34</v>
      </c>
      <c r="Z60" s="36">
        <v>6</v>
      </c>
      <c r="AA60" s="36">
        <v>11</v>
      </c>
      <c r="AB60" s="36">
        <v>41.48</v>
      </c>
      <c r="AC60" s="36">
        <v>23.38</v>
      </c>
      <c r="AD60" s="41">
        <v>5.13395E-3</v>
      </c>
      <c r="AE60" s="53">
        <v>6</v>
      </c>
      <c r="AF60" s="54">
        <v>12</v>
      </c>
      <c r="AG60" s="54">
        <v>6</v>
      </c>
      <c r="AH60" s="54">
        <v>3</v>
      </c>
      <c r="AI60" s="54">
        <v>6</v>
      </c>
      <c r="AJ60" s="54">
        <v>9.2727272727272734</v>
      </c>
      <c r="AK60" s="54">
        <v>20</v>
      </c>
      <c r="AL60" s="55">
        <v>6.7947999999999999E-4</v>
      </c>
      <c r="AM60" s="68">
        <v>4</v>
      </c>
      <c r="AN60" s="69">
        <v>6</v>
      </c>
      <c r="AO60" s="69">
        <v>2</v>
      </c>
      <c r="AP60" s="69">
        <v>2</v>
      </c>
      <c r="AQ60" s="69">
        <v>4</v>
      </c>
      <c r="AR60" s="69">
        <v>6</v>
      </c>
      <c r="AS60" s="69">
        <v>12.47</v>
      </c>
      <c r="AT60" s="70">
        <v>5.8370000000000004E-4</v>
      </c>
      <c r="AU60" s="83" t="s">
        <v>4</v>
      </c>
      <c r="AV60" s="84" t="s">
        <v>4</v>
      </c>
      <c r="AW60" s="84" t="s">
        <v>4</v>
      </c>
      <c r="AX60" s="84" t="s">
        <v>4</v>
      </c>
      <c r="AY60" s="84" t="s">
        <v>4</v>
      </c>
      <c r="AZ60" s="84" t="s">
        <v>4</v>
      </c>
      <c r="BA60" s="84" t="s">
        <v>4</v>
      </c>
      <c r="BB60" s="85" t="s">
        <v>4</v>
      </c>
      <c r="BC60" s="100">
        <v>12</v>
      </c>
      <c r="BD60" s="96">
        <v>126</v>
      </c>
      <c r="BE60" s="96">
        <v>99</v>
      </c>
      <c r="BF60" s="96">
        <v>9</v>
      </c>
      <c r="BG60" s="96">
        <v>27</v>
      </c>
      <c r="BH60" s="96">
        <v>118.5109489051095</v>
      </c>
      <c r="BI60" s="96">
        <v>37.4</v>
      </c>
      <c r="BJ60" s="101">
        <v>1.45035E-3</v>
      </c>
      <c r="BK60" s="111">
        <v>385</v>
      </c>
      <c r="BL60" s="114">
        <v>39499</v>
      </c>
      <c r="BM60" s="7">
        <v>9</v>
      </c>
      <c r="BN60" s="6" t="s">
        <v>1870</v>
      </c>
      <c r="BO60" s="6"/>
      <c r="BP60" s="6" t="s">
        <v>2190</v>
      </c>
      <c r="BQ60" s="6" t="s">
        <v>2191</v>
      </c>
      <c r="BR60" s="6" t="s">
        <v>2192</v>
      </c>
      <c r="BS60" s="6" t="s">
        <v>2193</v>
      </c>
      <c r="BT60" s="6" t="s">
        <v>1897</v>
      </c>
      <c r="BU60" s="7" t="s">
        <v>1898</v>
      </c>
    </row>
    <row r="61" spans="1:73" x14ac:dyDescent="0.3">
      <c r="A61" s="191">
        <v>24</v>
      </c>
      <c r="B61" s="6">
        <v>1.6130000000000001E-3</v>
      </c>
      <c r="C61" s="114">
        <v>1</v>
      </c>
      <c r="D61" s="6">
        <v>1.8370000000000001E-3</v>
      </c>
      <c r="E61" s="114">
        <v>3</v>
      </c>
      <c r="F61" s="6">
        <v>0</v>
      </c>
      <c r="G61" s="114">
        <v>0</v>
      </c>
      <c r="H61" s="6">
        <v>1.7976931348623157E+308</v>
      </c>
      <c r="I61" s="114">
        <v>1</v>
      </c>
      <c r="J61" s="6" t="s">
        <v>676</v>
      </c>
      <c r="K61" s="114" t="s">
        <v>676</v>
      </c>
      <c r="L61" s="6" t="s">
        <v>7030</v>
      </c>
      <c r="M61" s="114" t="s">
        <v>2229</v>
      </c>
      <c r="N61" s="114" t="s">
        <v>2229</v>
      </c>
      <c r="O61" s="23">
        <v>14</v>
      </c>
      <c r="P61" s="24">
        <v>99</v>
      </c>
      <c r="Q61" s="24">
        <v>99</v>
      </c>
      <c r="R61" s="24">
        <v>14</v>
      </c>
      <c r="S61" s="24">
        <v>0</v>
      </c>
      <c r="T61" s="24">
        <v>99</v>
      </c>
      <c r="U61" s="24">
        <v>33.44</v>
      </c>
      <c r="V61" s="25">
        <v>1.6128099999999999E-3</v>
      </c>
      <c r="W61" s="40">
        <v>13</v>
      </c>
      <c r="X61" s="36">
        <v>25</v>
      </c>
      <c r="Y61" s="36">
        <v>25</v>
      </c>
      <c r="Z61" s="36">
        <v>13</v>
      </c>
      <c r="AA61" s="36">
        <v>0</v>
      </c>
      <c r="AB61" s="36">
        <v>25</v>
      </c>
      <c r="AC61" s="36">
        <v>32.03</v>
      </c>
      <c r="AD61" s="41">
        <v>1.8613799999999999E-3</v>
      </c>
      <c r="AE61" s="53">
        <v>11</v>
      </c>
      <c r="AF61" s="54">
        <v>31</v>
      </c>
      <c r="AG61" s="54">
        <v>31</v>
      </c>
      <c r="AH61" s="54">
        <v>11</v>
      </c>
      <c r="AI61" s="54">
        <v>0</v>
      </c>
      <c r="AJ61" s="54">
        <v>31</v>
      </c>
      <c r="AK61" s="54">
        <v>33.44</v>
      </c>
      <c r="AL61" s="55">
        <v>1.3665000000000001E-3</v>
      </c>
      <c r="AM61" s="68">
        <v>17</v>
      </c>
      <c r="AN61" s="69">
        <v>39</v>
      </c>
      <c r="AO61" s="69">
        <v>39</v>
      </c>
      <c r="AP61" s="69">
        <v>17</v>
      </c>
      <c r="AQ61" s="69">
        <v>0</v>
      </c>
      <c r="AR61" s="69">
        <v>39</v>
      </c>
      <c r="AS61" s="69">
        <v>43.75</v>
      </c>
      <c r="AT61" s="70">
        <v>2.2823700000000001E-3</v>
      </c>
      <c r="AU61" s="83" t="s">
        <v>4</v>
      </c>
      <c r="AV61" s="84" t="s">
        <v>4</v>
      </c>
      <c r="AW61" s="84" t="s">
        <v>4</v>
      </c>
      <c r="AX61" s="84" t="s">
        <v>4</v>
      </c>
      <c r="AY61" s="84" t="s">
        <v>4</v>
      </c>
      <c r="AZ61" s="84" t="s">
        <v>4</v>
      </c>
      <c r="BA61" s="84" t="s">
        <v>4</v>
      </c>
      <c r="BB61" s="85" t="s">
        <v>4</v>
      </c>
      <c r="BC61" s="100">
        <v>26</v>
      </c>
      <c r="BD61" s="96">
        <v>192</v>
      </c>
      <c r="BE61" s="96">
        <v>192</v>
      </c>
      <c r="BF61" s="96">
        <v>26</v>
      </c>
      <c r="BG61" s="96">
        <v>0</v>
      </c>
      <c r="BH61" s="96">
        <v>192</v>
      </c>
      <c r="BI61" s="96">
        <v>60.16</v>
      </c>
      <c r="BJ61" s="101">
        <v>1.4135E-3</v>
      </c>
      <c r="BK61" s="111">
        <v>640</v>
      </c>
      <c r="BL61" s="114">
        <v>71181</v>
      </c>
      <c r="BM61" s="7">
        <v>7</v>
      </c>
      <c r="BN61" s="6" t="s">
        <v>1865</v>
      </c>
      <c r="BO61" s="6"/>
      <c r="BP61" s="6"/>
      <c r="BQ61" s="6"/>
      <c r="BR61" s="6"/>
      <c r="BS61" s="6"/>
      <c r="BT61" s="6"/>
      <c r="BU61" s="7"/>
    </row>
    <row r="62" spans="1:73" x14ac:dyDescent="0.3">
      <c r="A62" s="191">
        <v>25</v>
      </c>
      <c r="B62" s="6">
        <v>1.4630000000000001E-3</v>
      </c>
      <c r="C62" s="114">
        <v>1</v>
      </c>
      <c r="D62" s="6">
        <v>3.235E-3</v>
      </c>
      <c r="E62" s="114">
        <v>3</v>
      </c>
      <c r="F62" s="6">
        <v>0</v>
      </c>
      <c r="G62" s="114">
        <v>0</v>
      </c>
      <c r="H62" s="6">
        <v>1.7976931348623157E+308</v>
      </c>
      <c r="I62" s="114">
        <v>1</v>
      </c>
      <c r="J62" s="6" t="s">
        <v>505</v>
      </c>
      <c r="K62" s="114" t="s">
        <v>505</v>
      </c>
      <c r="L62" s="6" t="s">
        <v>7015</v>
      </c>
      <c r="M62" s="114" t="s">
        <v>2118</v>
      </c>
      <c r="N62" s="114" t="s">
        <v>2118</v>
      </c>
      <c r="O62" s="23">
        <v>9</v>
      </c>
      <c r="P62" s="24">
        <v>48</v>
      </c>
      <c r="Q62" s="24">
        <v>48</v>
      </c>
      <c r="R62" s="24">
        <v>9</v>
      </c>
      <c r="S62" s="24">
        <v>0</v>
      </c>
      <c r="T62" s="24">
        <v>48</v>
      </c>
      <c r="U62" s="24">
        <v>37.72</v>
      </c>
      <c r="V62" s="25">
        <v>1.4633300000000001E-3</v>
      </c>
      <c r="W62" s="40">
        <v>7</v>
      </c>
      <c r="X62" s="36">
        <v>23</v>
      </c>
      <c r="Y62" s="36">
        <v>23</v>
      </c>
      <c r="Z62" s="36">
        <v>7</v>
      </c>
      <c r="AA62" s="36">
        <v>0</v>
      </c>
      <c r="AB62" s="36">
        <v>23</v>
      </c>
      <c r="AC62" s="36">
        <v>29.53</v>
      </c>
      <c r="AD62" s="41">
        <v>3.2046100000000001E-3</v>
      </c>
      <c r="AE62" s="53">
        <v>10</v>
      </c>
      <c r="AF62" s="54">
        <v>31</v>
      </c>
      <c r="AG62" s="54">
        <v>31</v>
      </c>
      <c r="AH62" s="54">
        <v>10</v>
      </c>
      <c r="AI62" s="54">
        <v>0</v>
      </c>
      <c r="AJ62" s="54">
        <v>31</v>
      </c>
      <c r="AK62" s="54">
        <v>41.52</v>
      </c>
      <c r="AL62" s="55">
        <v>2.55719E-3</v>
      </c>
      <c r="AM62" s="68">
        <v>10</v>
      </c>
      <c r="AN62" s="69">
        <v>36</v>
      </c>
      <c r="AO62" s="69">
        <v>36</v>
      </c>
      <c r="AP62" s="69">
        <v>10</v>
      </c>
      <c r="AQ62" s="69">
        <v>0</v>
      </c>
      <c r="AR62" s="69">
        <v>36</v>
      </c>
      <c r="AS62" s="69">
        <v>38.01</v>
      </c>
      <c r="AT62" s="70">
        <v>3.9425500000000004E-3</v>
      </c>
      <c r="AU62" s="83" t="s">
        <v>4</v>
      </c>
      <c r="AV62" s="84" t="s">
        <v>4</v>
      </c>
      <c r="AW62" s="84" t="s">
        <v>4</v>
      </c>
      <c r="AX62" s="84" t="s">
        <v>4</v>
      </c>
      <c r="AY62" s="84" t="s">
        <v>4</v>
      </c>
      <c r="AZ62" s="84" t="s">
        <v>4</v>
      </c>
      <c r="BA62" s="84" t="s">
        <v>4</v>
      </c>
      <c r="BB62" s="85" t="s">
        <v>4</v>
      </c>
      <c r="BC62" s="100">
        <v>15</v>
      </c>
      <c r="BD62" s="96">
        <v>138</v>
      </c>
      <c r="BE62" s="96">
        <v>138</v>
      </c>
      <c r="BF62" s="96">
        <v>15</v>
      </c>
      <c r="BG62" s="96">
        <v>0</v>
      </c>
      <c r="BH62" s="96">
        <v>138</v>
      </c>
      <c r="BI62" s="96">
        <v>52.63</v>
      </c>
      <c r="BJ62" s="101">
        <v>1.9012E-3</v>
      </c>
      <c r="BK62" s="111">
        <v>342</v>
      </c>
      <c r="BL62" s="114">
        <v>38608</v>
      </c>
      <c r="BM62" s="7">
        <v>5.0999999999999996</v>
      </c>
      <c r="BN62" s="6" t="s">
        <v>4</v>
      </c>
      <c r="BO62" s="6"/>
      <c r="BP62" s="6" t="s">
        <v>2119</v>
      </c>
      <c r="BQ62" s="6" t="s">
        <v>2120</v>
      </c>
      <c r="BR62" s="6" t="s">
        <v>2121</v>
      </c>
      <c r="BS62" s="6" t="s">
        <v>2122</v>
      </c>
      <c r="BT62" s="6" t="s">
        <v>1876</v>
      </c>
      <c r="BU62" s="7" t="s">
        <v>2123</v>
      </c>
    </row>
    <row r="63" spans="1:73" x14ac:dyDescent="0.3">
      <c r="A63" s="191">
        <v>26</v>
      </c>
      <c r="B63" s="6">
        <v>1.428E-3</v>
      </c>
      <c r="C63" s="114">
        <v>1</v>
      </c>
      <c r="D63" s="6">
        <v>1.4170000000000001E-3</v>
      </c>
      <c r="E63" s="114">
        <v>3</v>
      </c>
      <c r="F63" s="6">
        <v>0</v>
      </c>
      <c r="G63" s="114">
        <v>0</v>
      </c>
      <c r="H63" s="6">
        <v>1.7976931348623157E+308</v>
      </c>
      <c r="I63" s="114">
        <v>1</v>
      </c>
      <c r="J63" s="6" t="s">
        <v>645</v>
      </c>
      <c r="K63" s="114" t="s">
        <v>645</v>
      </c>
      <c r="L63" s="6" t="s">
        <v>646</v>
      </c>
      <c r="M63" s="114" t="s">
        <v>7045</v>
      </c>
      <c r="N63" s="114" t="s">
        <v>2345</v>
      </c>
      <c r="O63" s="23">
        <v>6</v>
      </c>
      <c r="P63" s="24">
        <v>60</v>
      </c>
      <c r="Q63" s="24">
        <v>60</v>
      </c>
      <c r="R63" s="24">
        <v>6</v>
      </c>
      <c r="S63" s="24">
        <v>0</v>
      </c>
      <c r="T63" s="24">
        <v>60</v>
      </c>
      <c r="U63" s="24">
        <v>25.11</v>
      </c>
      <c r="V63" s="25">
        <v>1.42825E-3</v>
      </c>
      <c r="W63" s="40">
        <v>3</v>
      </c>
      <c r="X63" s="36">
        <v>6</v>
      </c>
      <c r="Y63" s="36">
        <v>6</v>
      </c>
      <c r="Z63" s="36">
        <v>3</v>
      </c>
      <c r="AA63" s="36">
        <v>0</v>
      </c>
      <c r="AB63" s="36">
        <v>6</v>
      </c>
      <c r="AC63" s="36">
        <v>12.1</v>
      </c>
      <c r="AD63" s="41">
        <v>6.5275999999999995E-4</v>
      </c>
      <c r="AE63" s="53">
        <v>8</v>
      </c>
      <c r="AF63" s="54">
        <v>24</v>
      </c>
      <c r="AG63" s="54">
        <v>24</v>
      </c>
      <c r="AH63" s="54">
        <v>8</v>
      </c>
      <c r="AI63" s="54">
        <v>0</v>
      </c>
      <c r="AJ63" s="54">
        <v>24</v>
      </c>
      <c r="AK63" s="54">
        <v>28.31</v>
      </c>
      <c r="AL63" s="55">
        <v>1.5458399999999999E-3</v>
      </c>
      <c r="AM63" s="68">
        <v>11</v>
      </c>
      <c r="AN63" s="69">
        <v>24</v>
      </c>
      <c r="AO63" s="69">
        <v>24</v>
      </c>
      <c r="AP63" s="69">
        <v>11</v>
      </c>
      <c r="AQ63" s="69">
        <v>0</v>
      </c>
      <c r="AR63" s="69">
        <v>24</v>
      </c>
      <c r="AS63" s="69">
        <v>42.24</v>
      </c>
      <c r="AT63" s="70">
        <v>2.05229E-3</v>
      </c>
      <c r="AU63" s="83" t="s">
        <v>4</v>
      </c>
      <c r="AV63" s="84" t="s">
        <v>4</v>
      </c>
      <c r="AW63" s="84" t="s">
        <v>4</v>
      </c>
      <c r="AX63" s="84" t="s">
        <v>4</v>
      </c>
      <c r="AY63" s="84" t="s">
        <v>4</v>
      </c>
      <c r="AZ63" s="84" t="s">
        <v>4</v>
      </c>
      <c r="BA63" s="84" t="s">
        <v>4</v>
      </c>
      <c r="BB63" s="85" t="s">
        <v>4</v>
      </c>
      <c r="BC63" s="100">
        <v>14</v>
      </c>
      <c r="BD63" s="96">
        <v>110</v>
      </c>
      <c r="BE63" s="96">
        <v>110</v>
      </c>
      <c r="BF63" s="96">
        <v>14</v>
      </c>
      <c r="BG63" s="96">
        <v>0</v>
      </c>
      <c r="BH63" s="96">
        <v>110</v>
      </c>
      <c r="BI63" s="96">
        <v>49.54</v>
      </c>
      <c r="BJ63" s="101">
        <v>1.18329E-3</v>
      </c>
      <c r="BK63" s="111">
        <v>438</v>
      </c>
      <c r="BL63" s="114">
        <v>49643</v>
      </c>
      <c r="BM63" s="7">
        <v>5.4</v>
      </c>
      <c r="BN63" s="6" t="s">
        <v>1870</v>
      </c>
      <c r="BO63" s="6" t="s">
        <v>2346</v>
      </c>
      <c r="BP63" s="6" t="s">
        <v>2347</v>
      </c>
      <c r="BQ63" s="6" t="s">
        <v>2348</v>
      </c>
      <c r="BR63" s="6" t="s">
        <v>2349</v>
      </c>
      <c r="BS63" s="6" t="s">
        <v>2350</v>
      </c>
      <c r="BT63" s="6" t="s">
        <v>2351</v>
      </c>
      <c r="BU63" s="7" t="s">
        <v>2352</v>
      </c>
    </row>
    <row r="64" spans="1:73" x14ac:dyDescent="0.3">
      <c r="A64" s="191">
        <v>27</v>
      </c>
      <c r="B64" s="6">
        <v>1.3979999999999999E-3</v>
      </c>
      <c r="C64" s="114">
        <v>1</v>
      </c>
      <c r="D64" s="6">
        <v>2.8149999999999998E-3</v>
      </c>
      <c r="E64" s="114">
        <v>3</v>
      </c>
      <c r="F64" s="6">
        <v>0</v>
      </c>
      <c r="G64" s="114">
        <v>0</v>
      </c>
      <c r="H64" s="6">
        <v>1.7976931348623157E+308</v>
      </c>
      <c r="I64" s="114">
        <v>1</v>
      </c>
      <c r="J64" s="6" t="s">
        <v>329</v>
      </c>
      <c r="K64" s="114" t="s">
        <v>329</v>
      </c>
      <c r="L64" s="6" t="s">
        <v>330</v>
      </c>
      <c r="M64" s="114" t="s">
        <v>7018</v>
      </c>
      <c r="N64" s="114" t="s">
        <v>2137</v>
      </c>
      <c r="O64" s="23">
        <v>6</v>
      </c>
      <c r="P64" s="24">
        <v>37</v>
      </c>
      <c r="Q64" s="24">
        <v>37</v>
      </c>
      <c r="R64" s="24">
        <v>6</v>
      </c>
      <c r="S64" s="24">
        <v>0</v>
      </c>
      <c r="T64" s="24">
        <v>37</v>
      </c>
      <c r="U64" s="24">
        <v>29.35</v>
      </c>
      <c r="V64" s="25">
        <v>1.3977200000000001E-3</v>
      </c>
      <c r="W64" s="40">
        <v>3</v>
      </c>
      <c r="X64" s="36">
        <v>18</v>
      </c>
      <c r="Y64" s="36">
        <v>18</v>
      </c>
      <c r="Z64" s="36">
        <v>3</v>
      </c>
      <c r="AA64" s="36">
        <v>0</v>
      </c>
      <c r="AB64" s="36">
        <v>18</v>
      </c>
      <c r="AC64" s="36">
        <v>15.94</v>
      </c>
      <c r="AD64" s="41">
        <v>3.1076900000000002E-3</v>
      </c>
      <c r="AE64" s="53">
        <v>5</v>
      </c>
      <c r="AF64" s="54">
        <v>23</v>
      </c>
      <c r="AG64" s="54">
        <v>23</v>
      </c>
      <c r="AH64" s="54">
        <v>5</v>
      </c>
      <c r="AI64" s="54">
        <v>0</v>
      </c>
      <c r="AJ64" s="54">
        <v>23</v>
      </c>
      <c r="AK64" s="54">
        <v>28.26</v>
      </c>
      <c r="AL64" s="55">
        <v>2.35096E-3</v>
      </c>
      <c r="AM64" s="68">
        <v>7</v>
      </c>
      <c r="AN64" s="69">
        <v>22</v>
      </c>
      <c r="AO64" s="69">
        <v>22</v>
      </c>
      <c r="AP64" s="69">
        <v>7</v>
      </c>
      <c r="AQ64" s="69">
        <v>0</v>
      </c>
      <c r="AR64" s="69">
        <v>22</v>
      </c>
      <c r="AS64" s="69">
        <v>33.700000000000003</v>
      </c>
      <c r="AT64" s="70">
        <v>2.98548E-3</v>
      </c>
      <c r="AU64" s="83" t="s">
        <v>4</v>
      </c>
      <c r="AV64" s="84" t="s">
        <v>4</v>
      </c>
      <c r="AW64" s="84" t="s">
        <v>4</v>
      </c>
      <c r="AX64" s="84" t="s">
        <v>4</v>
      </c>
      <c r="AY64" s="84" t="s">
        <v>4</v>
      </c>
      <c r="AZ64" s="84" t="s">
        <v>4</v>
      </c>
      <c r="BA64" s="84" t="s">
        <v>4</v>
      </c>
      <c r="BB64" s="85" t="s">
        <v>4</v>
      </c>
      <c r="BC64" s="100">
        <v>10</v>
      </c>
      <c r="BD64" s="96">
        <v>100</v>
      </c>
      <c r="BE64" s="96">
        <v>100</v>
      </c>
      <c r="BF64" s="96">
        <v>10</v>
      </c>
      <c r="BG64" s="96">
        <v>0</v>
      </c>
      <c r="BH64" s="96">
        <v>100</v>
      </c>
      <c r="BI64" s="96">
        <v>47.46</v>
      </c>
      <c r="BJ64" s="101">
        <v>1.7071199999999999E-3</v>
      </c>
      <c r="BK64" s="111">
        <v>276</v>
      </c>
      <c r="BL64" s="114">
        <v>31363</v>
      </c>
      <c r="BM64" s="7">
        <v>5.4</v>
      </c>
      <c r="BN64" s="6" t="s">
        <v>1900</v>
      </c>
      <c r="BO64" s="6"/>
      <c r="BP64" s="6" t="s">
        <v>2138</v>
      </c>
      <c r="BQ64" s="6" t="s">
        <v>2139</v>
      </c>
      <c r="BR64" s="6" t="s">
        <v>2140</v>
      </c>
      <c r="BS64" s="6"/>
      <c r="BT64" s="6"/>
      <c r="BU64" s="7"/>
    </row>
    <row r="65" spans="1:73" x14ac:dyDescent="0.3">
      <c r="A65" s="191">
        <v>28</v>
      </c>
      <c r="B65" s="6">
        <v>1.354E-3</v>
      </c>
      <c r="C65" s="114">
        <v>1</v>
      </c>
      <c r="D65" s="6">
        <v>4.5640000000000003E-3</v>
      </c>
      <c r="E65" s="114">
        <v>3</v>
      </c>
      <c r="F65" s="6">
        <v>0</v>
      </c>
      <c r="G65" s="114">
        <v>0</v>
      </c>
      <c r="H65" s="6">
        <v>1.7976931348623157E+308</v>
      </c>
      <c r="I65" s="114">
        <v>1</v>
      </c>
      <c r="J65" s="6" t="s">
        <v>671</v>
      </c>
      <c r="K65" s="114" t="s">
        <v>671</v>
      </c>
      <c r="L65" s="6" t="s">
        <v>672</v>
      </c>
      <c r="M65" s="114" t="s">
        <v>7009</v>
      </c>
      <c r="N65" s="114" t="s">
        <v>2072</v>
      </c>
      <c r="O65" s="23">
        <v>17</v>
      </c>
      <c r="P65" s="24">
        <v>100</v>
      </c>
      <c r="Q65" s="24">
        <v>75</v>
      </c>
      <c r="R65" s="24">
        <v>13</v>
      </c>
      <c r="S65" s="24">
        <v>25</v>
      </c>
      <c r="T65" s="24">
        <v>85.187998749585944</v>
      </c>
      <c r="U65" s="24">
        <v>33.54</v>
      </c>
      <c r="V65" s="25">
        <v>1.35395E-3</v>
      </c>
      <c r="W65" s="40">
        <v>18</v>
      </c>
      <c r="X65" s="36">
        <v>87</v>
      </c>
      <c r="Y65" s="36">
        <v>85</v>
      </c>
      <c r="Z65" s="36">
        <v>17</v>
      </c>
      <c r="AA65" s="36">
        <v>2</v>
      </c>
      <c r="AB65" s="36">
        <v>85.994152046783626</v>
      </c>
      <c r="AC65" s="36">
        <v>32.770000000000003</v>
      </c>
      <c r="AD65" s="41">
        <v>6.2465300000000001E-3</v>
      </c>
      <c r="AE65" s="53">
        <v>14</v>
      </c>
      <c r="AF65" s="54">
        <v>47</v>
      </c>
      <c r="AG65" s="54">
        <v>41</v>
      </c>
      <c r="AH65" s="54">
        <v>11</v>
      </c>
      <c r="AI65" s="54">
        <v>6</v>
      </c>
      <c r="AJ65" s="54">
        <v>42.875287995252336</v>
      </c>
      <c r="AK65" s="54">
        <v>31.55</v>
      </c>
      <c r="AL65" s="55">
        <v>1.8438700000000001E-3</v>
      </c>
      <c r="AM65" s="68">
        <v>21</v>
      </c>
      <c r="AN65" s="69">
        <v>102</v>
      </c>
      <c r="AO65" s="69">
        <v>94</v>
      </c>
      <c r="AP65" s="69">
        <v>18</v>
      </c>
      <c r="AQ65" s="69">
        <v>8</v>
      </c>
      <c r="AR65" s="69">
        <v>98.111483870143104</v>
      </c>
      <c r="AS65" s="69">
        <v>43.6</v>
      </c>
      <c r="AT65" s="70">
        <v>5.6016699999999996E-3</v>
      </c>
      <c r="AU65" s="83" t="s">
        <v>4</v>
      </c>
      <c r="AV65" s="84" t="s">
        <v>4</v>
      </c>
      <c r="AW65" s="84" t="s">
        <v>4</v>
      </c>
      <c r="AX65" s="84" t="s">
        <v>4</v>
      </c>
      <c r="AY65" s="84" t="s">
        <v>4</v>
      </c>
      <c r="AZ65" s="84" t="s">
        <v>4</v>
      </c>
      <c r="BA65" s="84" t="s">
        <v>4</v>
      </c>
      <c r="BB65" s="85" t="s">
        <v>4</v>
      </c>
      <c r="BC65" s="100">
        <v>25</v>
      </c>
      <c r="BD65" s="96">
        <v>336</v>
      </c>
      <c r="BE65" s="96">
        <v>295</v>
      </c>
      <c r="BF65" s="96">
        <v>21</v>
      </c>
      <c r="BG65" s="96">
        <v>41</v>
      </c>
      <c r="BH65" s="96">
        <v>313.74315066305769</v>
      </c>
      <c r="BI65" s="96">
        <v>45.43</v>
      </c>
      <c r="BJ65" s="101">
        <v>2.2534299999999998E-3</v>
      </c>
      <c r="BK65" s="111">
        <v>656</v>
      </c>
      <c r="BL65" s="114">
        <v>72261</v>
      </c>
      <c r="BM65" s="7">
        <v>5.4</v>
      </c>
      <c r="BN65" s="6" t="s">
        <v>4</v>
      </c>
      <c r="BO65" s="6" t="s">
        <v>2051</v>
      </c>
      <c r="BP65" s="6" t="s">
        <v>2073</v>
      </c>
      <c r="BQ65" s="6" t="s">
        <v>2074</v>
      </c>
      <c r="BR65" s="6" t="s">
        <v>2075</v>
      </c>
      <c r="BS65" s="6" t="s">
        <v>2076</v>
      </c>
      <c r="BT65" s="6" t="s">
        <v>1985</v>
      </c>
      <c r="BU65" s="7" t="s">
        <v>2077</v>
      </c>
    </row>
    <row r="66" spans="1:73" x14ac:dyDescent="0.3">
      <c r="A66" s="191">
        <v>30</v>
      </c>
      <c r="B66" s="6">
        <v>1.258E-3</v>
      </c>
      <c r="C66" s="114">
        <v>1</v>
      </c>
      <c r="D66" s="6">
        <v>1.601E-3</v>
      </c>
      <c r="E66" s="114">
        <v>3</v>
      </c>
      <c r="F66" s="6">
        <v>0</v>
      </c>
      <c r="G66" s="114">
        <v>0</v>
      </c>
      <c r="H66" s="6">
        <v>1.7976931348623157E+308</v>
      </c>
      <c r="I66" s="114">
        <v>2</v>
      </c>
      <c r="J66" s="6" t="s">
        <v>2312</v>
      </c>
      <c r="K66" s="114" t="s">
        <v>234</v>
      </c>
      <c r="L66" s="6" t="s">
        <v>7041</v>
      </c>
      <c r="M66" s="114" t="s">
        <v>2311</v>
      </c>
      <c r="N66" s="114" t="s">
        <v>2311</v>
      </c>
      <c r="O66" s="23">
        <v>4</v>
      </c>
      <c r="P66" s="24">
        <v>38</v>
      </c>
      <c r="Q66" s="24">
        <v>38</v>
      </c>
      <c r="R66" s="24">
        <v>4</v>
      </c>
      <c r="S66" s="24">
        <v>0</v>
      </c>
      <c r="T66" s="24">
        <v>38</v>
      </c>
      <c r="U66" s="24">
        <v>19.05</v>
      </c>
      <c r="V66" s="25">
        <v>1.2577700000000001E-3</v>
      </c>
      <c r="W66" s="40">
        <v>5</v>
      </c>
      <c r="X66" s="36">
        <v>15</v>
      </c>
      <c r="Y66" s="36">
        <v>15</v>
      </c>
      <c r="Z66" s="36">
        <v>5</v>
      </c>
      <c r="AA66" s="36">
        <v>0</v>
      </c>
      <c r="AB66" s="36">
        <v>15</v>
      </c>
      <c r="AC66" s="36">
        <v>27.62</v>
      </c>
      <c r="AD66" s="41">
        <v>2.26911E-3</v>
      </c>
      <c r="AE66" s="53">
        <v>7</v>
      </c>
      <c r="AF66" s="54">
        <v>19</v>
      </c>
      <c r="AG66" s="54">
        <v>19</v>
      </c>
      <c r="AH66" s="54">
        <v>7</v>
      </c>
      <c r="AI66" s="54">
        <v>0</v>
      </c>
      <c r="AJ66" s="54">
        <v>19</v>
      </c>
      <c r="AK66" s="54">
        <v>37.78</v>
      </c>
      <c r="AL66" s="55">
        <v>1.7016500000000001E-3</v>
      </c>
      <c r="AM66" s="68">
        <v>5</v>
      </c>
      <c r="AN66" s="69">
        <v>7</v>
      </c>
      <c r="AO66" s="69">
        <v>7</v>
      </c>
      <c r="AP66" s="69">
        <v>5</v>
      </c>
      <c r="AQ66" s="69">
        <v>0</v>
      </c>
      <c r="AR66" s="69">
        <v>7</v>
      </c>
      <c r="AS66" s="69">
        <v>35.24</v>
      </c>
      <c r="AT66" s="70">
        <v>8.3232E-4</v>
      </c>
      <c r="AU66" s="83" t="s">
        <v>4</v>
      </c>
      <c r="AV66" s="84" t="s">
        <v>4</v>
      </c>
      <c r="AW66" s="84" t="s">
        <v>4</v>
      </c>
      <c r="AX66" s="84" t="s">
        <v>4</v>
      </c>
      <c r="AY66" s="84" t="s">
        <v>4</v>
      </c>
      <c r="AZ66" s="84" t="s">
        <v>4</v>
      </c>
      <c r="BA66" s="84" t="s">
        <v>4</v>
      </c>
      <c r="BB66" s="85" t="s">
        <v>4</v>
      </c>
      <c r="BC66" s="100">
        <v>9</v>
      </c>
      <c r="BD66" s="96">
        <v>79</v>
      </c>
      <c r="BE66" s="96">
        <v>79</v>
      </c>
      <c r="BF66" s="96">
        <v>9</v>
      </c>
      <c r="BG66" s="96">
        <v>0</v>
      </c>
      <c r="BH66" s="96">
        <v>79</v>
      </c>
      <c r="BI66" s="96">
        <v>47.62</v>
      </c>
      <c r="BJ66" s="101">
        <v>1.18165E-3</v>
      </c>
      <c r="BK66" s="111">
        <v>315</v>
      </c>
      <c r="BL66" s="114">
        <v>36059</v>
      </c>
      <c r="BM66" s="7">
        <v>9.1</v>
      </c>
      <c r="BN66" s="6" t="s">
        <v>1900</v>
      </c>
      <c r="BO66" s="6"/>
      <c r="BP66" s="6"/>
      <c r="BQ66" s="6"/>
      <c r="BR66" s="6"/>
      <c r="BS66" s="6"/>
      <c r="BT66" s="6"/>
      <c r="BU66" s="7"/>
    </row>
    <row r="67" spans="1:73" x14ac:dyDescent="0.3">
      <c r="A67" s="191">
        <v>31</v>
      </c>
      <c r="B67" s="6">
        <v>1.191E-3</v>
      </c>
      <c r="C67" s="114">
        <v>1</v>
      </c>
      <c r="D67" s="6">
        <v>7.3999999999999999E-4</v>
      </c>
      <c r="E67" s="114">
        <v>3</v>
      </c>
      <c r="F67" s="6">
        <v>0</v>
      </c>
      <c r="G67" s="114">
        <v>0</v>
      </c>
      <c r="H67" s="6">
        <v>1.7976931348623157E+308</v>
      </c>
      <c r="I67" s="114">
        <v>1</v>
      </c>
      <c r="J67" s="6" t="s">
        <v>696</v>
      </c>
      <c r="K67" s="114" t="s">
        <v>696</v>
      </c>
      <c r="L67" s="6" t="s">
        <v>697</v>
      </c>
      <c r="M67" s="114" t="s">
        <v>7090</v>
      </c>
      <c r="N67" s="114" t="s">
        <v>2776</v>
      </c>
      <c r="O67" s="23">
        <v>15</v>
      </c>
      <c r="P67" s="24">
        <v>106</v>
      </c>
      <c r="Q67" s="24">
        <v>106</v>
      </c>
      <c r="R67" s="24">
        <v>15</v>
      </c>
      <c r="S67" s="24">
        <v>0</v>
      </c>
      <c r="T67" s="24">
        <v>106</v>
      </c>
      <c r="U67" s="24">
        <v>22.41</v>
      </c>
      <c r="V67" s="25">
        <v>1.19093E-3</v>
      </c>
      <c r="W67" s="40">
        <v>14</v>
      </c>
      <c r="X67" s="36">
        <v>31</v>
      </c>
      <c r="Y67" s="36">
        <v>31</v>
      </c>
      <c r="Z67" s="36">
        <v>14</v>
      </c>
      <c r="AA67" s="36">
        <v>0</v>
      </c>
      <c r="AB67" s="36">
        <v>31</v>
      </c>
      <c r="AC67" s="36">
        <v>18.21</v>
      </c>
      <c r="AD67" s="41">
        <v>1.5918E-3</v>
      </c>
      <c r="AE67" s="53">
        <v>6</v>
      </c>
      <c r="AF67" s="54">
        <v>18</v>
      </c>
      <c r="AG67" s="54">
        <v>18</v>
      </c>
      <c r="AH67" s="54">
        <v>6</v>
      </c>
      <c r="AI67" s="54">
        <v>0</v>
      </c>
      <c r="AJ67" s="54">
        <v>18</v>
      </c>
      <c r="AK67" s="54">
        <v>8.73</v>
      </c>
      <c r="AL67" s="55">
        <v>5.4721000000000001E-4</v>
      </c>
      <c r="AM67" s="68">
        <v>1</v>
      </c>
      <c r="AN67" s="69">
        <v>2</v>
      </c>
      <c r="AO67" s="69">
        <v>2</v>
      </c>
      <c r="AP67" s="69">
        <v>1</v>
      </c>
      <c r="AQ67" s="69">
        <v>0</v>
      </c>
      <c r="AR67" s="69">
        <v>2</v>
      </c>
      <c r="AS67" s="69">
        <v>1.72</v>
      </c>
      <c r="AT67" s="70">
        <v>8.072E-5</v>
      </c>
      <c r="AU67" s="83" t="s">
        <v>4</v>
      </c>
      <c r="AV67" s="84" t="s">
        <v>4</v>
      </c>
      <c r="AW67" s="84" t="s">
        <v>4</v>
      </c>
      <c r="AX67" s="84" t="s">
        <v>4</v>
      </c>
      <c r="AY67" s="84" t="s">
        <v>4</v>
      </c>
      <c r="AZ67" s="84" t="s">
        <v>4</v>
      </c>
      <c r="BA67" s="84" t="s">
        <v>4</v>
      </c>
      <c r="BB67" s="85" t="s">
        <v>4</v>
      </c>
      <c r="BC67" s="100">
        <v>23</v>
      </c>
      <c r="BD67" s="96">
        <v>156</v>
      </c>
      <c r="BE67" s="96">
        <v>156</v>
      </c>
      <c r="BF67" s="96">
        <v>23</v>
      </c>
      <c r="BG67" s="96">
        <v>0</v>
      </c>
      <c r="BH67" s="96">
        <v>156</v>
      </c>
      <c r="BI67" s="96">
        <v>30.5</v>
      </c>
      <c r="BJ67" s="101">
        <v>7.9204999999999998E-4</v>
      </c>
      <c r="BK67" s="111">
        <v>928</v>
      </c>
      <c r="BL67" s="114">
        <v>102075</v>
      </c>
      <c r="BM67" s="7">
        <v>7.5</v>
      </c>
      <c r="BN67" s="6" t="s">
        <v>1870</v>
      </c>
      <c r="BO67" s="6"/>
      <c r="BP67" s="6" t="s">
        <v>2777</v>
      </c>
      <c r="BQ67" s="6" t="s">
        <v>2778</v>
      </c>
      <c r="BR67" s="6" t="s">
        <v>2779</v>
      </c>
      <c r="BS67" s="6"/>
      <c r="BT67" s="6"/>
      <c r="BU67" s="7"/>
    </row>
    <row r="68" spans="1:73" x14ac:dyDescent="0.3">
      <c r="A68" s="191">
        <v>32</v>
      </c>
      <c r="B68" s="6">
        <v>1.137E-3</v>
      </c>
      <c r="C68" s="114">
        <v>1</v>
      </c>
      <c r="D68" s="6">
        <v>1.7830000000000001E-3</v>
      </c>
      <c r="E68" s="114">
        <v>3</v>
      </c>
      <c r="F68" s="6">
        <v>0</v>
      </c>
      <c r="G68" s="114">
        <v>0</v>
      </c>
      <c r="H68" s="6">
        <v>1.7976931348623157E+308</v>
      </c>
      <c r="I68" s="114">
        <v>1</v>
      </c>
      <c r="J68" s="6" t="s">
        <v>532</v>
      </c>
      <c r="K68" s="114" t="s">
        <v>532</v>
      </c>
      <c r="L68" s="6" t="s">
        <v>7032</v>
      </c>
      <c r="M68" s="114" t="s">
        <v>2250</v>
      </c>
      <c r="N68" s="114" t="s">
        <v>2250</v>
      </c>
      <c r="O68" s="23">
        <v>2</v>
      </c>
      <c r="P68" s="24">
        <v>12</v>
      </c>
      <c r="Q68" s="24">
        <v>12</v>
      </c>
      <c r="R68" s="24">
        <v>2</v>
      </c>
      <c r="S68" s="24">
        <v>0</v>
      </c>
      <c r="T68" s="24">
        <v>12</v>
      </c>
      <c r="U68" s="24">
        <v>28.18</v>
      </c>
      <c r="V68" s="25">
        <v>1.1374099999999999E-3</v>
      </c>
      <c r="W68" s="40">
        <v>2</v>
      </c>
      <c r="X68" s="36">
        <v>9</v>
      </c>
      <c r="Y68" s="36">
        <v>9</v>
      </c>
      <c r="Z68" s="36">
        <v>2</v>
      </c>
      <c r="AA68" s="36">
        <v>0</v>
      </c>
      <c r="AB68" s="36">
        <v>9</v>
      </c>
      <c r="AC68" s="36">
        <v>30.91</v>
      </c>
      <c r="AD68" s="41">
        <v>3.8987399999999999E-3</v>
      </c>
      <c r="AE68" s="53">
        <v>1</v>
      </c>
      <c r="AF68" s="54">
        <v>3</v>
      </c>
      <c r="AG68" s="54">
        <v>3</v>
      </c>
      <c r="AH68" s="54">
        <v>1</v>
      </c>
      <c r="AI68" s="54">
        <v>0</v>
      </c>
      <c r="AJ68" s="54">
        <v>3</v>
      </c>
      <c r="AK68" s="54">
        <v>18.18</v>
      </c>
      <c r="AL68" s="55">
        <v>7.6940999999999999E-4</v>
      </c>
      <c r="AM68" s="68">
        <v>1</v>
      </c>
      <c r="AN68" s="69">
        <v>2</v>
      </c>
      <c r="AO68" s="69">
        <v>2</v>
      </c>
      <c r="AP68" s="69">
        <v>1</v>
      </c>
      <c r="AQ68" s="69">
        <v>0</v>
      </c>
      <c r="AR68" s="69">
        <v>2</v>
      </c>
      <c r="AS68" s="69">
        <v>12.73</v>
      </c>
      <c r="AT68" s="70">
        <v>6.8099000000000002E-4</v>
      </c>
      <c r="AU68" s="83" t="s">
        <v>4</v>
      </c>
      <c r="AV68" s="84" t="s">
        <v>4</v>
      </c>
      <c r="AW68" s="84" t="s">
        <v>4</v>
      </c>
      <c r="AX68" s="84" t="s">
        <v>4</v>
      </c>
      <c r="AY68" s="84" t="s">
        <v>4</v>
      </c>
      <c r="AZ68" s="84" t="s">
        <v>4</v>
      </c>
      <c r="BA68" s="84" t="s">
        <v>4</v>
      </c>
      <c r="BB68" s="85" t="s">
        <v>4</v>
      </c>
      <c r="BC68" s="100">
        <v>3</v>
      </c>
      <c r="BD68" s="96">
        <v>26</v>
      </c>
      <c r="BE68" s="96">
        <v>26</v>
      </c>
      <c r="BF68" s="96">
        <v>3</v>
      </c>
      <c r="BG68" s="96">
        <v>0</v>
      </c>
      <c r="BH68" s="96">
        <v>26</v>
      </c>
      <c r="BI68" s="96">
        <v>46.36</v>
      </c>
      <c r="BJ68" s="101">
        <v>1.11366E-3</v>
      </c>
      <c r="BK68" s="111">
        <v>110</v>
      </c>
      <c r="BL68" s="114">
        <v>12064</v>
      </c>
      <c r="BM68" s="7">
        <v>8.1999999999999993</v>
      </c>
      <c r="BN68" s="6" t="s">
        <v>1900</v>
      </c>
      <c r="BO68" s="6"/>
      <c r="BP68" s="6"/>
      <c r="BQ68" s="6"/>
      <c r="BR68" s="6"/>
      <c r="BS68" s="6"/>
      <c r="BT68" s="6"/>
      <c r="BU68" s="7"/>
    </row>
    <row r="69" spans="1:73" x14ac:dyDescent="0.3">
      <c r="A69" s="191">
        <v>33</v>
      </c>
      <c r="B69" s="6">
        <v>1.024E-3</v>
      </c>
      <c r="C69" s="114">
        <v>1</v>
      </c>
      <c r="D69" s="6">
        <v>8.0699999999999999E-4</v>
      </c>
      <c r="E69" s="114">
        <v>3</v>
      </c>
      <c r="F69" s="6">
        <v>0</v>
      </c>
      <c r="G69" s="114">
        <v>0</v>
      </c>
      <c r="H69" s="6">
        <v>1.7976931348623157E+308</v>
      </c>
      <c r="I69" s="114">
        <v>1</v>
      </c>
      <c r="J69" s="6" t="s">
        <v>461</v>
      </c>
      <c r="K69" s="114" t="s">
        <v>461</v>
      </c>
      <c r="L69" s="6" t="s">
        <v>462</v>
      </c>
      <c r="M69" s="114" t="s">
        <v>7083</v>
      </c>
      <c r="N69" s="114" t="s">
        <v>2683</v>
      </c>
      <c r="O69" s="23">
        <v>5</v>
      </c>
      <c r="P69" s="24">
        <v>33</v>
      </c>
      <c r="Q69" s="24">
        <v>33</v>
      </c>
      <c r="R69" s="24">
        <v>5</v>
      </c>
      <c r="S69" s="24">
        <v>0</v>
      </c>
      <c r="T69" s="24">
        <v>33</v>
      </c>
      <c r="U69" s="24">
        <v>20.239999999999998</v>
      </c>
      <c r="V69" s="25">
        <v>1.0240099999999999E-3</v>
      </c>
      <c r="W69" s="40">
        <v>4</v>
      </c>
      <c r="X69" s="36">
        <v>8</v>
      </c>
      <c r="Y69" s="36">
        <v>8</v>
      </c>
      <c r="Z69" s="36">
        <v>4</v>
      </c>
      <c r="AA69" s="36">
        <v>0</v>
      </c>
      <c r="AB69" s="36">
        <v>8</v>
      </c>
      <c r="AC69" s="36">
        <v>20.83</v>
      </c>
      <c r="AD69" s="41">
        <v>1.13455E-3</v>
      </c>
      <c r="AE69" s="53">
        <v>7</v>
      </c>
      <c r="AF69" s="54">
        <v>14</v>
      </c>
      <c r="AG69" s="54">
        <v>14</v>
      </c>
      <c r="AH69" s="54">
        <v>7</v>
      </c>
      <c r="AI69" s="54">
        <v>0</v>
      </c>
      <c r="AJ69" s="54">
        <v>14</v>
      </c>
      <c r="AK69" s="54">
        <v>36.61</v>
      </c>
      <c r="AL69" s="55">
        <v>1.17548E-3</v>
      </c>
      <c r="AM69" s="68">
        <v>1</v>
      </c>
      <c r="AN69" s="69">
        <v>1</v>
      </c>
      <c r="AO69" s="69">
        <v>1</v>
      </c>
      <c r="AP69" s="69">
        <v>1</v>
      </c>
      <c r="AQ69" s="69">
        <v>0</v>
      </c>
      <c r="AR69" s="69">
        <v>1</v>
      </c>
      <c r="AS69" s="69">
        <v>4.46</v>
      </c>
      <c r="AT69" s="70">
        <v>1.1147E-4</v>
      </c>
      <c r="AU69" s="83" t="s">
        <v>4</v>
      </c>
      <c r="AV69" s="84" t="s">
        <v>4</v>
      </c>
      <c r="AW69" s="84" t="s">
        <v>4</v>
      </c>
      <c r="AX69" s="84" t="s">
        <v>4</v>
      </c>
      <c r="AY69" s="84" t="s">
        <v>4</v>
      </c>
      <c r="AZ69" s="84" t="s">
        <v>4</v>
      </c>
      <c r="BA69" s="84" t="s">
        <v>4</v>
      </c>
      <c r="BB69" s="85" t="s">
        <v>4</v>
      </c>
      <c r="BC69" s="100">
        <v>10</v>
      </c>
      <c r="BD69" s="96">
        <v>56</v>
      </c>
      <c r="BE69" s="96">
        <v>56</v>
      </c>
      <c r="BF69" s="96">
        <v>10</v>
      </c>
      <c r="BG69" s="96">
        <v>0</v>
      </c>
      <c r="BH69" s="96">
        <v>56</v>
      </c>
      <c r="BI69" s="96">
        <v>41.07</v>
      </c>
      <c r="BJ69" s="101">
        <v>7.8527999999999996E-4</v>
      </c>
      <c r="BK69" s="111">
        <v>336</v>
      </c>
      <c r="BL69" s="114">
        <v>39960</v>
      </c>
      <c r="BM69" s="7">
        <v>7.2</v>
      </c>
      <c r="BN69" s="6" t="s">
        <v>1865</v>
      </c>
      <c r="BO69" s="6" t="s">
        <v>2369</v>
      </c>
      <c r="BP69" s="6" t="s">
        <v>2684</v>
      </c>
      <c r="BQ69" s="6" t="s">
        <v>2685</v>
      </c>
      <c r="BR69" s="6" t="s">
        <v>2686</v>
      </c>
      <c r="BS69" s="6" t="s">
        <v>2687</v>
      </c>
      <c r="BT69" s="6" t="s">
        <v>2688</v>
      </c>
      <c r="BU69" s="7" t="s">
        <v>2689</v>
      </c>
    </row>
    <row r="70" spans="1:73" x14ac:dyDescent="0.3">
      <c r="A70" s="191">
        <v>34</v>
      </c>
      <c r="B70" s="6">
        <v>1.0139999999999999E-3</v>
      </c>
      <c r="C70" s="114">
        <v>1</v>
      </c>
      <c r="D70" s="6">
        <v>5.2599999999999999E-4</v>
      </c>
      <c r="E70" s="114">
        <v>3</v>
      </c>
      <c r="F70" s="6">
        <v>0</v>
      </c>
      <c r="G70" s="114">
        <v>0</v>
      </c>
      <c r="H70" s="6">
        <v>1.7976931348623157E+308</v>
      </c>
      <c r="I70" s="114">
        <v>1</v>
      </c>
      <c r="J70" s="6" t="s">
        <v>457</v>
      </c>
      <c r="K70" s="114" t="s">
        <v>457</v>
      </c>
      <c r="L70" s="6" t="s">
        <v>458</v>
      </c>
      <c r="M70" s="114" t="s">
        <v>7125</v>
      </c>
      <c r="N70" s="114" t="s">
        <v>3120</v>
      </c>
      <c r="O70" s="23">
        <v>17</v>
      </c>
      <c r="P70" s="24">
        <v>96</v>
      </c>
      <c r="Q70" s="24">
        <v>4</v>
      </c>
      <c r="R70" s="24">
        <v>1</v>
      </c>
      <c r="S70" s="24">
        <v>92</v>
      </c>
      <c r="T70" s="24">
        <v>77.600000000000009</v>
      </c>
      <c r="U70" s="24">
        <v>27.19</v>
      </c>
      <c r="V70" s="25">
        <v>1.01388E-3</v>
      </c>
      <c r="W70" s="40">
        <v>14</v>
      </c>
      <c r="X70" s="36">
        <v>37</v>
      </c>
      <c r="Y70" s="36">
        <v>2</v>
      </c>
      <c r="Z70" s="36">
        <v>1</v>
      </c>
      <c r="AA70" s="36">
        <v>35</v>
      </c>
      <c r="AB70" s="36">
        <v>25.333333333333332</v>
      </c>
      <c r="AC70" s="36">
        <v>24.19</v>
      </c>
      <c r="AD70" s="41">
        <v>1.51274E-3</v>
      </c>
      <c r="AE70" s="53">
        <v>1</v>
      </c>
      <c r="AF70" s="54">
        <v>1</v>
      </c>
      <c r="AG70" s="54">
        <v>0</v>
      </c>
      <c r="AH70" s="54">
        <v>0</v>
      </c>
      <c r="AI70" s="54">
        <v>1</v>
      </c>
      <c r="AJ70" s="54">
        <v>0.5</v>
      </c>
      <c r="AK70" s="54">
        <v>1</v>
      </c>
      <c r="AL70" s="55">
        <v>1.768E-5</v>
      </c>
      <c r="AM70" s="68">
        <v>1</v>
      </c>
      <c r="AN70" s="69">
        <v>2</v>
      </c>
      <c r="AO70" s="69">
        <v>0</v>
      </c>
      <c r="AP70" s="69">
        <v>0</v>
      </c>
      <c r="AQ70" s="69">
        <v>2</v>
      </c>
      <c r="AR70" s="69">
        <v>1</v>
      </c>
      <c r="AS70" s="69">
        <v>2.0099999999999998</v>
      </c>
      <c r="AT70" s="70">
        <v>4.6940000000000001E-5</v>
      </c>
      <c r="AU70" s="83" t="s">
        <v>4</v>
      </c>
      <c r="AV70" s="84" t="s">
        <v>4</v>
      </c>
      <c r="AW70" s="84" t="s">
        <v>4</v>
      </c>
      <c r="AX70" s="84" t="s">
        <v>4</v>
      </c>
      <c r="AY70" s="84" t="s">
        <v>4</v>
      </c>
      <c r="AZ70" s="84" t="s">
        <v>4</v>
      </c>
      <c r="BA70" s="84" t="s">
        <v>4</v>
      </c>
      <c r="BB70" s="85" t="s">
        <v>4</v>
      </c>
      <c r="BC70" s="100">
        <v>20</v>
      </c>
      <c r="BD70" s="96">
        <v>135</v>
      </c>
      <c r="BE70" s="96">
        <v>6</v>
      </c>
      <c r="BF70" s="96">
        <v>1</v>
      </c>
      <c r="BG70" s="96">
        <v>129</v>
      </c>
      <c r="BH70" s="96">
        <v>102.75</v>
      </c>
      <c r="BI70" s="96">
        <v>30.2</v>
      </c>
      <c r="BJ70" s="101">
        <v>6.0667000000000002E-4</v>
      </c>
      <c r="BK70" s="111">
        <v>798</v>
      </c>
      <c r="BL70" s="114">
        <v>88375</v>
      </c>
      <c r="BM70" s="7">
        <v>5.0999999999999996</v>
      </c>
      <c r="BN70" s="6" t="s">
        <v>1870</v>
      </c>
      <c r="BO70" s="6"/>
      <c r="BP70" s="6" t="s">
        <v>3121</v>
      </c>
      <c r="BQ70" s="6" t="s">
        <v>3122</v>
      </c>
      <c r="BR70" s="6" t="s">
        <v>3123</v>
      </c>
      <c r="BS70" s="6" t="s">
        <v>3124</v>
      </c>
      <c r="BT70" s="6" t="s">
        <v>2630</v>
      </c>
      <c r="BU70" s="7" t="s">
        <v>3125</v>
      </c>
    </row>
    <row r="71" spans="1:73" x14ac:dyDescent="0.3">
      <c r="A71" s="191">
        <v>35</v>
      </c>
      <c r="B71" s="6">
        <v>9.77E-4</v>
      </c>
      <c r="C71" s="114">
        <v>1</v>
      </c>
      <c r="D71" s="6">
        <v>1.474E-3</v>
      </c>
      <c r="E71" s="114">
        <v>3</v>
      </c>
      <c r="F71" s="6">
        <v>0</v>
      </c>
      <c r="G71" s="114">
        <v>0</v>
      </c>
      <c r="H71" s="6">
        <v>1.7976931348623157E+308</v>
      </c>
      <c r="I71" s="114">
        <v>1</v>
      </c>
      <c r="J71" s="6" t="s">
        <v>558</v>
      </c>
      <c r="K71" s="114" t="s">
        <v>558</v>
      </c>
      <c r="L71" s="6" t="s">
        <v>7042</v>
      </c>
      <c r="M71" s="114" t="s">
        <v>2327</v>
      </c>
      <c r="N71" s="114" t="s">
        <v>2327</v>
      </c>
      <c r="O71" s="23">
        <v>1</v>
      </c>
      <c r="P71" s="24">
        <v>6</v>
      </c>
      <c r="Q71" s="24">
        <v>6</v>
      </c>
      <c r="R71" s="24">
        <v>1</v>
      </c>
      <c r="S71" s="24">
        <v>0</v>
      </c>
      <c r="T71" s="24">
        <v>6</v>
      </c>
      <c r="U71" s="24">
        <v>20.309999999999999</v>
      </c>
      <c r="V71" s="25">
        <v>9.7746000000000009E-4</v>
      </c>
      <c r="W71" s="40">
        <v>1</v>
      </c>
      <c r="X71" s="36">
        <v>2</v>
      </c>
      <c r="Y71" s="36">
        <v>2</v>
      </c>
      <c r="Z71" s="36">
        <v>1</v>
      </c>
      <c r="AA71" s="36">
        <v>0</v>
      </c>
      <c r="AB71" s="36">
        <v>2</v>
      </c>
      <c r="AC71" s="36">
        <v>20.309999999999999</v>
      </c>
      <c r="AD71" s="41">
        <v>1.4890999999999999E-3</v>
      </c>
      <c r="AE71" s="53">
        <v>2</v>
      </c>
      <c r="AF71" s="54">
        <v>4</v>
      </c>
      <c r="AG71" s="54">
        <v>4</v>
      </c>
      <c r="AH71" s="54">
        <v>2</v>
      </c>
      <c r="AI71" s="54">
        <v>0</v>
      </c>
      <c r="AJ71" s="54">
        <v>4</v>
      </c>
      <c r="AK71" s="54">
        <v>42.19</v>
      </c>
      <c r="AL71" s="55">
        <v>1.76322E-3</v>
      </c>
      <c r="AM71" s="68">
        <v>1</v>
      </c>
      <c r="AN71" s="69">
        <v>2</v>
      </c>
      <c r="AO71" s="69">
        <v>2</v>
      </c>
      <c r="AP71" s="69">
        <v>1</v>
      </c>
      <c r="AQ71" s="69">
        <v>0</v>
      </c>
      <c r="AR71" s="69">
        <v>2</v>
      </c>
      <c r="AS71" s="69">
        <v>21.88</v>
      </c>
      <c r="AT71" s="70">
        <v>1.17045E-3</v>
      </c>
      <c r="AU71" s="83" t="s">
        <v>4</v>
      </c>
      <c r="AV71" s="84" t="s">
        <v>4</v>
      </c>
      <c r="AW71" s="84" t="s">
        <v>4</v>
      </c>
      <c r="AX71" s="84" t="s">
        <v>4</v>
      </c>
      <c r="AY71" s="84" t="s">
        <v>4</v>
      </c>
      <c r="AZ71" s="84" t="s">
        <v>4</v>
      </c>
      <c r="BA71" s="84" t="s">
        <v>4</v>
      </c>
      <c r="BB71" s="85" t="s">
        <v>4</v>
      </c>
      <c r="BC71" s="100">
        <v>3</v>
      </c>
      <c r="BD71" s="96">
        <v>14</v>
      </c>
      <c r="BE71" s="96">
        <v>14</v>
      </c>
      <c r="BF71" s="96">
        <v>3</v>
      </c>
      <c r="BG71" s="96">
        <v>0</v>
      </c>
      <c r="BH71" s="96">
        <v>14</v>
      </c>
      <c r="BI71" s="96">
        <v>43.75</v>
      </c>
      <c r="BJ71" s="101">
        <v>1.03068E-3</v>
      </c>
      <c r="BK71" s="111">
        <v>64</v>
      </c>
      <c r="BL71" s="114">
        <v>7634</v>
      </c>
      <c r="BM71" s="7">
        <v>9.9</v>
      </c>
      <c r="BN71" s="6" t="s">
        <v>1892</v>
      </c>
      <c r="BO71" s="6"/>
      <c r="BP71" s="6" t="s">
        <v>2328</v>
      </c>
      <c r="BQ71" s="6" t="s">
        <v>2329</v>
      </c>
      <c r="BR71" s="6" t="s">
        <v>2330</v>
      </c>
      <c r="BS71" s="6"/>
      <c r="BT71" s="6"/>
      <c r="BU71" s="7"/>
    </row>
    <row r="72" spans="1:73" x14ac:dyDescent="0.3">
      <c r="A72" s="191">
        <v>36</v>
      </c>
      <c r="B72" s="6">
        <v>9.4300000000000004E-4</v>
      </c>
      <c r="C72" s="114">
        <v>1</v>
      </c>
      <c r="D72" s="6">
        <v>1.441E-3</v>
      </c>
      <c r="E72" s="114">
        <v>3</v>
      </c>
      <c r="F72" s="6">
        <v>0</v>
      </c>
      <c r="G72" s="114">
        <v>0</v>
      </c>
      <c r="H72" s="6">
        <v>1.7976931348623157E+308</v>
      </c>
      <c r="I72" s="114">
        <v>1</v>
      </c>
      <c r="J72" s="6" t="s">
        <v>647</v>
      </c>
      <c r="K72" s="114" t="s">
        <v>647</v>
      </c>
      <c r="L72" s="6" t="s">
        <v>648</v>
      </c>
      <c r="M72" s="114" t="s">
        <v>7044</v>
      </c>
      <c r="N72" s="114" t="s">
        <v>2339</v>
      </c>
      <c r="O72" s="23">
        <v>5</v>
      </c>
      <c r="P72" s="24">
        <v>39</v>
      </c>
      <c r="Q72" s="24">
        <v>39</v>
      </c>
      <c r="R72" s="24">
        <v>5</v>
      </c>
      <c r="S72" s="24">
        <v>0</v>
      </c>
      <c r="T72" s="24">
        <v>39</v>
      </c>
      <c r="U72" s="24">
        <v>20.65</v>
      </c>
      <c r="V72" s="25">
        <v>9.4344000000000003E-4</v>
      </c>
      <c r="W72" s="40">
        <v>2</v>
      </c>
      <c r="X72" s="36">
        <v>3</v>
      </c>
      <c r="Y72" s="36">
        <v>3</v>
      </c>
      <c r="Z72" s="36">
        <v>2</v>
      </c>
      <c r="AA72" s="36">
        <v>0</v>
      </c>
      <c r="AB72" s="36">
        <v>3</v>
      </c>
      <c r="AC72" s="36">
        <v>11.14</v>
      </c>
      <c r="AD72" s="41">
        <v>3.3168E-4</v>
      </c>
      <c r="AE72" s="53">
        <v>13</v>
      </c>
      <c r="AF72" s="54">
        <v>53</v>
      </c>
      <c r="AG72" s="54">
        <v>53</v>
      </c>
      <c r="AH72" s="54">
        <v>13</v>
      </c>
      <c r="AI72" s="54">
        <v>0</v>
      </c>
      <c r="AJ72" s="54">
        <v>53</v>
      </c>
      <c r="AK72" s="54">
        <v>38.520000000000003</v>
      </c>
      <c r="AL72" s="55">
        <v>3.4691700000000002E-3</v>
      </c>
      <c r="AM72" s="68">
        <v>3</v>
      </c>
      <c r="AN72" s="69">
        <v>6</v>
      </c>
      <c r="AO72" s="69">
        <v>6</v>
      </c>
      <c r="AP72" s="69">
        <v>3</v>
      </c>
      <c r="AQ72" s="69">
        <v>0</v>
      </c>
      <c r="AR72" s="69">
        <v>6</v>
      </c>
      <c r="AS72" s="69">
        <v>13.69</v>
      </c>
      <c r="AT72" s="70">
        <v>5.2141000000000004E-4</v>
      </c>
      <c r="AU72" s="83" t="s">
        <v>4</v>
      </c>
      <c r="AV72" s="84" t="s">
        <v>4</v>
      </c>
      <c r="AW72" s="84" t="s">
        <v>4</v>
      </c>
      <c r="AX72" s="84" t="s">
        <v>4</v>
      </c>
      <c r="AY72" s="84" t="s">
        <v>4</v>
      </c>
      <c r="AZ72" s="84" t="s">
        <v>4</v>
      </c>
      <c r="BA72" s="84" t="s">
        <v>4</v>
      </c>
      <c r="BB72" s="85" t="s">
        <v>4</v>
      </c>
      <c r="BC72" s="100">
        <v>14</v>
      </c>
      <c r="BD72" s="96">
        <v>101</v>
      </c>
      <c r="BE72" s="96">
        <v>101</v>
      </c>
      <c r="BF72" s="96">
        <v>14</v>
      </c>
      <c r="BG72" s="96">
        <v>0</v>
      </c>
      <c r="BH72" s="96">
        <v>101</v>
      </c>
      <c r="BI72" s="96">
        <v>41.76</v>
      </c>
      <c r="BJ72" s="101">
        <v>1.1041200000000001E-3</v>
      </c>
      <c r="BK72" s="111">
        <v>431</v>
      </c>
      <c r="BL72" s="114">
        <v>48968</v>
      </c>
      <c r="BM72" s="7">
        <v>7</v>
      </c>
      <c r="BN72" s="6" t="s">
        <v>1870</v>
      </c>
      <c r="BO72" s="6"/>
      <c r="BP72" s="6" t="s">
        <v>2340</v>
      </c>
      <c r="BQ72" s="6" t="s">
        <v>2341</v>
      </c>
      <c r="BR72" s="6" t="s">
        <v>2342</v>
      </c>
      <c r="BS72" s="6" t="s">
        <v>2343</v>
      </c>
      <c r="BT72" s="6" t="s">
        <v>2129</v>
      </c>
      <c r="BU72" s="7" t="s">
        <v>2344</v>
      </c>
    </row>
    <row r="73" spans="1:73" x14ac:dyDescent="0.3">
      <c r="A73" s="191">
        <v>37</v>
      </c>
      <c r="B73" s="6">
        <v>9.0399999999999996E-4</v>
      </c>
      <c r="C73" s="114">
        <v>1</v>
      </c>
      <c r="D73" s="6">
        <v>1.3359999999999999E-3</v>
      </c>
      <c r="E73" s="114">
        <v>3</v>
      </c>
      <c r="F73" s="6">
        <v>0</v>
      </c>
      <c r="G73" s="114">
        <v>0</v>
      </c>
      <c r="H73" s="6">
        <v>1.7976931348623157E+308</v>
      </c>
      <c r="I73" s="114">
        <v>2</v>
      </c>
      <c r="J73" s="6" t="s">
        <v>2386</v>
      </c>
      <c r="K73" s="114" t="s">
        <v>291</v>
      </c>
      <c r="L73" s="6" t="s">
        <v>292</v>
      </c>
      <c r="M73" s="114" t="s">
        <v>7049</v>
      </c>
      <c r="N73" s="114" t="s">
        <v>2380</v>
      </c>
      <c r="O73" s="23">
        <v>26</v>
      </c>
      <c r="P73" s="24">
        <v>147</v>
      </c>
      <c r="Q73" s="24">
        <v>147</v>
      </c>
      <c r="R73" s="24">
        <v>26</v>
      </c>
      <c r="S73" s="24">
        <v>0</v>
      </c>
      <c r="T73" s="24">
        <v>147</v>
      </c>
      <c r="U73" s="24">
        <v>26.3</v>
      </c>
      <c r="V73" s="25">
        <v>9.0368999999999996E-4</v>
      </c>
      <c r="W73" s="40">
        <v>18</v>
      </c>
      <c r="X73" s="36">
        <v>44</v>
      </c>
      <c r="Y73" s="36">
        <v>44</v>
      </c>
      <c r="Z73" s="36">
        <v>18</v>
      </c>
      <c r="AA73" s="36">
        <v>0</v>
      </c>
      <c r="AB73" s="36">
        <v>44</v>
      </c>
      <c r="AC73" s="36">
        <v>16.86</v>
      </c>
      <c r="AD73" s="41">
        <v>1.2362300000000001E-3</v>
      </c>
      <c r="AE73" s="53">
        <v>28</v>
      </c>
      <c r="AF73" s="54">
        <v>63</v>
      </c>
      <c r="AG73" s="54">
        <v>63</v>
      </c>
      <c r="AH73" s="54">
        <v>28</v>
      </c>
      <c r="AI73" s="54">
        <v>0</v>
      </c>
      <c r="AJ73" s="54">
        <v>63</v>
      </c>
      <c r="AK73" s="54">
        <v>26.89</v>
      </c>
      <c r="AL73" s="55">
        <v>1.04795E-3</v>
      </c>
      <c r="AM73" s="68">
        <v>36</v>
      </c>
      <c r="AN73" s="69">
        <v>78</v>
      </c>
      <c r="AO73" s="69">
        <v>78</v>
      </c>
      <c r="AP73" s="69">
        <v>36</v>
      </c>
      <c r="AQ73" s="69">
        <v>0</v>
      </c>
      <c r="AR73" s="69">
        <v>78</v>
      </c>
      <c r="AS73" s="69">
        <v>32.72</v>
      </c>
      <c r="AT73" s="70">
        <v>1.7225400000000001E-3</v>
      </c>
      <c r="AU73" s="83" t="s">
        <v>4</v>
      </c>
      <c r="AV73" s="84" t="s">
        <v>4</v>
      </c>
      <c r="AW73" s="84" t="s">
        <v>4</v>
      </c>
      <c r="AX73" s="84" t="s">
        <v>4</v>
      </c>
      <c r="AY73" s="84" t="s">
        <v>4</v>
      </c>
      <c r="AZ73" s="84" t="s">
        <v>4</v>
      </c>
      <c r="BA73" s="84" t="s">
        <v>4</v>
      </c>
      <c r="BB73" s="85" t="s">
        <v>4</v>
      </c>
      <c r="BC73" s="100">
        <v>49</v>
      </c>
      <c r="BD73" s="96">
        <v>332</v>
      </c>
      <c r="BE73" s="96">
        <v>332</v>
      </c>
      <c r="BF73" s="96">
        <v>49</v>
      </c>
      <c r="BG73" s="96">
        <v>0</v>
      </c>
      <c r="BH73" s="96">
        <v>332</v>
      </c>
      <c r="BI73" s="96">
        <v>43.1</v>
      </c>
      <c r="BJ73" s="101">
        <v>9.2232999999999996E-4</v>
      </c>
      <c r="BK73" s="111">
        <v>1696</v>
      </c>
      <c r="BL73" s="114">
        <v>183875</v>
      </c>
      <c r="BM73" s="7">
        <v>8.6999999999999993</v>
      </c>
      <c r="BN73" s="6" t="s">
        <v>1892</v>
      </c>
      <c r="BO73" s="6"/>
      <c r="BP73" s="6" t="s">
        <v>2381</v>
      </c>
      <c r="BQ73" s="6" t="s">
        <v>2382</v>
      </c>
      <c r="BR73" s="6" t="s">
        <v>2383</v>
      </c>
      <c r="BS73" s="6" t="s">
        <v>2384</v>
      </c>
      <c r="BT73" s="6" t="s">
        <v>1985</v>
      </c>
      <c r="BU73" s="7" t="s">
        <v>2385</v>
      </c>
    </row>
    <row r="74" spans="1:73" x14ac:dyDescent="0.3">
      <c r="A74" s="191">
        <v>39</v>
      </c>
      <c r="B74" s="6">
        <v>8.8599999999999996E-4</v>
      </c>
      <c r="C74" s="114">
        <v>1</v>
      </c>
      <c r="D74" s="6">
        <v>1.4469999999999999E-3</v>
      </c>
      <c r="E74" s="114">
        <v>3</v>
      </c>
      <c r="F74" s="6">
        <v>0</v>
      </c>
      <c r="G74" s="114">
        <v>0</v>
      </c>
      <c r="H74" s="6">
        <v>1.7976931348623157E+308</v>
      </c>
      <c r="I74" s="114">
        <v>2</v>
      </c>
      <c r="J74" s="6" t="s">
        <v>2338</v>
      </c>
      <c r="K74" s="114" t="s">
        <v>247</v>
      </c>
      <c r="L74" s="6" t="s">
        <v>248</v>
      </c>
      <c r="M74" s="114" t="s">
        <v>7043</v>
      </c>
      <c r="N74" s="114" t="s">
        <v>2331</v>
      </c>
      <c r="O74" s="23">
        <v>35</v>
      </c>
      <c r="P74" s="24">
        <v>208</v>
      </c>
      <c r="Q74" s="24">
        <v>208</v>
      </c>
      <c r="R74" s="24">
        <v>35</v>
      </c>
      <c r="S74" s="24">
        <v>0</v>
      </c>
      <c r="T74" s="24">
        <v>208</v>
      </c>
      <c r="U74" s="24">
        <v>22.15</v>
      </c>
      <c r="V74" s="25">
        <v>8.8624999999999999E-4</v>
      </c>
      <c r="W74" s="40">
        <v>48</v>
      </c>
      <c r="X74" s="36">
        <v>127</v>
      </c>
      <c r="Y74" s="36">
        <v>127</v>
      </c>
      <c r="Z74" s="36">
        <v>48</v>
      </c>
      <c r="AA74" s="36">
        <v>0</v>
      </c>
      <c r="AB74" s="36">
        <v>127</v>
      </c>
      <c r="AC74" s="36">
        <v>28.48</v>
      </c>
      <c r="AD74" s="41">
        <v>2.4731100000000002E-3</v>
      </c>
      <c r="AE74" s="53">
        <v>35</v>
      </c>
      <c r="AF74" s="54">
        <v>81</v>
      </c>
      <c r="AG74" s="54">
        <v>81</v>
      </c>
      <c r="AH74" s="54">
        <v>35</v>
      </c>
      <c r="AI74" s="54">
        <v>0</v>
      </c>
      <c r="AJ74" s="54">
        <v>81</v>
      </c>
      <c r="AK74" s="54">
        <v>23.05</v>
      </c>
      <c r="AL74" s="55">
        <v>9.3384999999999996E-4</v>
      </c>
      <c r="AM74" s="68">
        <v>29</v>
      </c>
      <c r="AN74" s="69">
        <v>61</v>
      </c>
      <c r="AO74" s="69">
        <v>61</v>
      </c>
      <c r="AP74" s="69">
        <v>29</v>
      </c>
      <c r="AQ74" s="69">
        <v>0</v>
      </c>
      <c r="AR74" s="69">
        <v>61</v>
      </c>
      <c r="AS74" s="69">
        <v>18.510000000000002</v>
      </c>
      <c r="AT74" s="70">
        <v>9.3367999999999999E-4</v>
      </c>
      <c r="AU74" s="83" t="s">
        <v>4</v>
      </c>
      <c r="AV74" s="84" t="s">
        <v>4</v>
      </c>
      <c r="AW74" s="84" t="s">
        <v>4</v>
      </c>
      <c r="AX74" s="84" t="s">
        <v>4</v>
      </c>
      <c r="AY74" s="84" t="s">
        <v>4</v>
      </c>
      <c r="AZ74" s="84" t="s">
        <v>4</v>
      </c>
      <c r="BA74" s="84" t="s">
        <v>4</v>
      </c>
      <c r="BB74" s="85" t="s">
        <v>4</v>
      </c>
      <c r="BC74" s="100">
        <v>80</v>
      </c>
      <c r="BD74" s="96">
        <v>477</v>
      </c>
      <c r="BE74" s="96">
        <v>477</v>
      </c>
      <c r="BF74" s="96">
        <v>80</v>
      </c>
      <c r="BG74" s="96">
        <v>0</v>
      </c>
      <c r="BH74" s="96">
        <v>477</v>
      </c>
      <c r="BI74" s="96">
        <v>45.32</v>
      </c>
      <c r="BJ74" s="101">
        <v>9.1845999999999996E-4</v>
      </c>
      <c r="BK74" s="111">
        <v>2447</v>
      </c>
      <c r="BL74" s="114">
        <v>281319</v>
      </c>
      <c r="BM74" s="7">
        <v>5.2</v>
      </c>
      <c r="BN74" s="6" t="s">
        <v>1865</v>
      </c>
      <c r="BO74" s="6"/>
      <c r="BP74" s="6" t="s">
        <v>2332</v>
      </c>
      <c r="BQ74" s="6" t="s">
        <v>2333</v>
      </c>
      <c r="BR74" s="6" t="s">
        <v>2334</v>
      </c>
      <c r="BS74" s="6" t="s">
        <v>2335</v>
      </c>
      <c r="BT74" s="6" t="s">
        <v>2336</v>
      </c>
      <c r="BU74" s="7" t="s">
        <v>2337</v>
      </c>
    </row>
    <row r="75" spans="1:73" x14ac:dyDescent="0.3">
      <c r="A75" s="191">
        <v>40</v>
      </c>
      <c r="B75" s="6">
        <v>8.7600000000000004E-4</v>
      </c>
      <c r="C75" s="114">
        <v>1</v>
      </c>
      <c r="D75" s="6">
        <v>2.7049999999999999E-3</v>
      </c>
      <c r="E75" s="114">
        <v>3</v>
      </c>
      <c r="F75" s="6">
        <v>0</v>
      </c>
      <c r="G75" s="114">
        <v>0</v>
      </c>
      <c r="H75" s="6">
        <v>1.7976931348623157E+308</v>
      </c>
      <c r="I75" s="114">
        <v>2</v>
      </c>
      <c r="J75" s="6" t="s">
        <v>2154</v>
      </c>
      <c r="K75" s="114" t="s">
        <v>160</v>
      </c>
      <c r="L75" s="6" t="s">
        <v>161</v>
      </c>
      <c r="M75" s="114" t="s">
        <v>7021</v>
      </c>
      <c r="N75" s="114" t="s">
        <v>2150</v>
      </c>
      <c r="O75" s="23">
        <v>19</v>
      </c>
      <c r="P75" s="24">
        <v>120</v>
      </c>
      <c r="Q75" s="24">
        <v>120</v>
      </c>
      <c r="R75" s="24">
        <v>19</v>
      </c>
      <c r="S75" s="24">
        <v>0</v>
      </c>
      <c r="T75" s="24">
        <v>120</v>
      </c>
      <c r="U75" s="24">
        <v>18.54</v>
      </c>
      <c r="V75" s="25">
        <v>8.7553999999999996E-4</v>
      </c>
      <c r="W75" s="40">
        <v>17</v>
      </c>
      <c r="X75" s="36">
        <v>44</v>
      </c>
      <c r="Y75" s="36">
        <v>44</v>
      </c>
      <c r="Z75" s="36">
        <v>17</v>
      </c>
      <c r="AA75" s="36">
        <v>0</v>
      </c>
      <c r="AB75" s="36">
        <v>44</v>
      </c>
      <c r="AC75" s="36">
        <v>17.14</v>
      </c>
      <c r="AD75" s="41">
        <v>1.46722E-3</v>
      </c>
      <c r="AE75" s="53">
        <v>26</v>
      </c>
      <c r="AF75" s="54">
        <v>103</v>
      </c>
      <c r="AG75" s="54">
        <v>103</v>
      </c>
      <c r="AH75" s="54">
        <v>26</v>
      </c>
      <c r="AI75" s="54">
        <v>0</v>
      </c>
      <c r="AJ75" s="54">
        <v>103</v>
      </c>
      <c r="AK75" s="54">
        <v>25.75</v>
      </c>
      <c r="AL75" s="55">
        <v>2.0334400000000001E-3</v>
      </c>
      <c r="AM75" s="68">
        <v>40</v>
      </c>
      <c r="AN75" s="69">
        <v>176</v>
      </c>
      <c r="AO75" s="69">
        <v>176</v>
      </c>
      <c r="AP75" s="69">
        <v>40</v>
      </c>
      <c r="AQ75" s="69">
        <v>0</v>
      </c>
      <c r="AR75" s="69">
        <v>176</v>
      </c>
      <c r="AS75" s="69">
        <v>41.78</v>
      </c>
      <c r="AT75" s="70">
        <v>4.61298E-3</v>
      </c>
      <c r="AU75" s="83" t="s">
        <v>4</v>
      </c>
      <c r="AV75" s="84" t="s">
        <v>4</v>
      </c>
      <c r="AW75" s="84" t="s">
        <v>4</v>
      </c>
      <c r="AX75" s="84" t="s">
        <v>4</v>
      </c>
      <c r="AY75" s="84" t="s">
        <v>4</v>
      </c>
      <c r="AZ75" s="84" t="s">
        <v>4</v>
      </c>
      <c r="BA75" s="84" t="s">
        <v>4</v>
      </c>
      <c r="BB75" s="85" t="s">
        <v>4</v>
      </c>
      <c r="BC75" s="100">
        <v>44</v>
      </c>
      <c r="BD75" s="96">
        <v>443</v>
      </c>
      <c r="BE75" s="96">
        <v>443</v>
      </c>
      <c r="BF75" s="96">
        <v>44</v>
      </c>
      <c r="BG75" s="96">
        <v>0</v>
      </c>
      <c r="BH75" s="96">
        <v>443</v>
      </c>
      <c r="BI75" s="96">
        <v>44.23</v>
      </c>
      <c r="BJ75" s="101">
        <v>1.46065E-3</v>
      </c>
      <c r="BK75" s="111">
        <v>1429</v>
      </c>
      <c r="BL75" s="114">
        <v>155080</v>
      </c>
      <c r="BM75" s="7">
        <v>7.8</v>
      </c>
      <c r="BN75" s="6" t="s">
        <v>1892</v>
      </c>
      <c r="BO75" s="6"/>
      <c r="BP75" s="6" t="s">
        <v>2151</v>
      </c>
      <c r="BQ75" s="6" t="s">
        <v>2152</v>
      </c>
      <c r="BR75" s="6" t="s">
        <v>2153</v>
      </c>
      <c r="BS75" s="6"/>
      <c r="BT75" s="6"/>
      <c r="BU75" s="7"/>
    </row>
    <row r="76" spans="1:73" x14ac:dyDescent="0.3">
      <c r="A76" s="191">
        <v>41</v>
      </c>
      <c r="B76" s="6">
        <v>7.9799999999999999E-4</v>
      </c>
      <c r="C76" s="114">
        <v>1</v>
      </c>
      <c r="D76" s="6">
        <v>2.761E-3</v>
      </c>
      <c r="E76" s="114">
        <v>3</v>
      </c>
      <c r="F76" s="6">
        <v>0</v>
      </c>
      <c r="G76" s="114">
        <v>0</v>
      </c>
      <c r="H76" s="6">
        <v>1.7976931348623157E+308</v>
      </c>
      <c r="I76" s="114">
        <v>1</v>
      </c>
      <c r="J76" s="6" t="s">
        <v>509</v>
      </c>
      <c r="K76" s="114" t="s">
        <v>509</v>
      </c>
      <c r="L76" s="6" t="s">
        <v>7019</v>
      </c>
      <c r="M76" s="114" t="s">
        <v>2141</v>
      </c>
      <c r="N76" s="114" t="s">
        <v>2141</v>
      </c>
      <c r="O76" s="23">
        <v>5</v>
      </c>
      <c r="P76" s="24">
        <v>14</v>
      </c>
      <c r="Q76" s="24">
        <v>14</v>
      </c>
      <c r="R76" s="24">
        <v>5</v>
      </c>
      <c r="S76" s="24">
        <v>0</v>
      </c>
      <c r="T76" s="24">
        <v>14</v>
      </c>
      <c r="U76" s="24">
        <v>50.82</v>
      </c>
      <c r="V76" s="25">
        <v>7.9763999999999996E-4</v>
      </c>
      <c r="W76" s="40">
        <v>3</v>
      </c>
      <c r="X76" s="36">
        <v>20</v>
      </c>
      <c r="Y76" s="36">
        <v>20</v>
      </c>
      <c r="Z76" s="36">
        <v>3</v>
      </c>
      <c r="AA76" s="36">
        <v>0</v>
      </c>
      <c r="AB76" s="36">
        <v>20</v>
      </c>
      <c r="AC76" s="36">
        <v>29.51</v>
      </c>
      <c r="AD76" s="41">
        <v>5.2077800000000004E-3</v>
      </c>
      <c r="AE76" s="53">
        <v>4</v>
      </c>
      <c r="AF76" s="54">
        <v>8</v>
      </c>
      <c r="AG76" s="54">
        <v>8</v>
      </c>
      <c r="AH76" s="54">
        <v>4</v>
      </c>
      <c r="AI76" s="54">
        <v>0</v>
      </c>
      <c r="AJ76" s="54">
        <v>8</v>
      </c>
      <c r="AK76" s="54">
        <v>40.98</v>
      </c>
      <c r="AL76" s="55">
        <v>1.23329E-3</v>
      </c>
      <c r="AM76" s="68">
        <v>4</v>
      </c>
      <c r="AN76" s="69">
        <v>9</v>
      </c>
      <c r="AO76" s="69">
        <v>9</v>
      </c>
      <c r="AP76" s="69">
        <v>4</v>
      </c>
      <c r="AQ76" s="69">
        <v>0</v>
      </c>
      <c r="AR76" s="69">
        <v>9</v>
      </c>
      <c r="AS76" s="69">
        <v>30.6</v>
      </c>
      <c r="AT76" s="70">
        <v>1.84201E-3</v>
      </c>
      <c r="AU76" s="83" t="s">
        <v>4</v>
      </c>
      <c r="AV76" s="84" t="s">
        <v>4</v>
      </c>
      <c r="AW76" s="84" t="s">
        <v>4</v>
      </c>
      <c r="AX76" s="84" t="s">
        <v>4</v>
      </c>
      <c r="AY76" s="84" t="s">
        <v>4</v>
      </c>
      <c r="AZ76" s="84" t="s">
        <v>4</v>
      </c>
      <c r="BA76" s="84" t="s">
        <v>4</v>
      </c>
      <c r="BB76" s="85" t="s">
        <v>4</v>
      </c>
      <c r="BC76" s="100">
        <v>6</v>
      </c>
      <c r="BD76" s="96">
        <v>51</v>
      </c>
      <c r="BE76" s="96">
        <v>51</v>
      </c>
      <c r="BF76" s="96">
        <v>6</v>
      </c>
      <c r="BG76" s="96">
        <v>0</v>
      </c>
      <c r="BH76" s="96">
        <v>51</v>
      </c>
      <c r="BI76" s="96">
        <v>51.91</v>
      </c>
      <c r="BJ76" s="101">
        <v>1.3130800000000001E-3</v>
      </c>
      <c r="BK76" s="111">
        <v>183</v>
      </c>
      <c r="BL76" s="114">
        <v>20842</v>
      </c>
      <c r="BM76" s="7">
        <v>5.9</v>
      </c>
      <c r="BN76" s="6" t="s">
        <v>4</v>
      </c>
      <c r="BO76" s="6"/>
      <c r="BP76" s="6" t="s">
        <v>2142</v>
      </c>
      <c r="BQ76" s="6" t="s">
        <v>2143</v>
      </c>
      <c r="BR76" s="6" t="s">
        <v>2144</v>
      </c>
      <c r="BS76" s="6" t="s">
        <v>2145</v>
      </c>
      <c r="BT76" s="6" t="s">
        <v>1883</v>
      </c>
      <c r="BU76" s="7" t="s">
        <v>2146</v>
      </c>
    </row>
    <row r="77" spans="1:73" x14ac:dyDescent="0.3">
      <c r="A77" s="191">
        <v>42</v>
      </c>
      <c r="B77" s="6">
        <v>7.7099999999999998E-4</v>
      </c>
      <c r="C77" s="114">
        <v>1</v>
      </c>
      <c r="D77" s="6">
        <v>1.8630000000000001E-3</v>
      </c>
      <c r="E77" s="114">
        <v>3</v>
      </c>
      <c r="F77" s="6">
        <v>0</v>
      </c>
      <c r="G77" s="114">
        <v>0</v>
      </c>
      <c r="H77" s="6">
        <v>1.7976931348623157E+308</v>
      </c>
      <c r="I77" s="114">
        <v>1</v>
      </c>
      <c r="J77" s="6" t="s">
        <v>630</v>
      </c>
      <c r="K77" s="114" t="s">
        <v>630</v>
      </c>
      <c r="L77" s="6" t="s">
        <v>7029</v>
      </c>
      <c r="M77" s="114" t="s">
        <v>2211</v>
      </c>
      <c r="N77" s="114" t="s">
        <v>2211</v>
      </c>
      <c r="O77" s="23">
        <v>8</v>
      </c>
      <c r="P77" s="24">
        <v>36</v>
      </c>
      <c r="Q77" s="24">
        <v>36</v>
      </c>
      <c r="R77" s="24">
        <v>8</v>
      </c>
      <c r="S77" s="24">
        <v>0</v>
      </c>
      <c r="T77" s="24">
        <v>36</v>
      </c>
      <c r="U77" s="24">
        <v>25.46</v>
      </c>
      <c r="V77" s="25">
        <v>7.7072999999999996E-4</v>
      </c>
      <c r="W77" s="40">
        <v>4</v>
      </c>
      <c r="X77" s="36">
        <v>15</v>
      </c>
      <c r="Y77" s="36">
        <v>15</v>
      </c>
      <c r="Z77" s="36">
        <v>4</v>
      </c>
      <c r="AA77" s="36">
        <v>0</v>
      </c>
      <c r="AB77" s="36">
        <v>15</v>
      </c>
      <c r="AC77" s="36">
        <v>12.11</v>
      </c>
      <c r="AD77" s="41">
        <v>1.4677E-3</v>
      </c>
      <c r="AE77" s="53">
        <v>9</v>
      </c>
      <c r="AF77" s="54">
        <v>26</v>
      </c>
      <c r="AG77" s="54">
        <v>26</v>
      </c>
      <c r="AH77" s="54">
        <v>9</v>
      </c>
      <c r="AI77" s="54">
        <v>0</v>
      </c>
      <c r="AJ77" s="54">
        <v>26</v>
      </c>
      <c r="AK77" s="54">
        <v>29.98</v>
      </c>
      <c r="AL77" s="55">
        <v>1.5061600000000001E-3</v>
      </c>
      <c r="AM77" s="68">
        <v>9</v>
      </c>
      <c r="AN77" s="69">
        <v>34</v>
      </c>
      <c r="AO77" s="69">
        <v>34</v>
      </c>
      <c r="AP77" s="69">
        <v>9</v>
      </c>
      <c r="AQ77" s="69">
        <v>0</v>
      </c>
      <c r="AR77" s="69">
        <v>34</v>
      </c>
      <c r="AS77" s="69">
        <v>32.65</v>
      </c>
      <c r="AT77" s="70">
        <v>2.61488E-3</v>
      </c>
      <c r="AU77" s="83" t="s">
        <v>4</v>
      </c>
      <c r="AV77" s="84" t="s">
        <v>4</v>
      </c>
      <c r="AW77" s="84" t="s">
        <v>4</v>
      </c>
      <c r="AX77" s="84" t="s">
        <v>4</v>
      </c>
      <c r="AY77" s="84" t="s">
        <v>4</v>
      </c>
      <c r="AZ77" s="84" t="s">
        <v>4</v>
      </c>
      <c r="BA77" s="84" t="s">
        <v>4</v>
      </c>
      <c r="BB77" s="85" t="s">
        <v>4</v>
      </c>
      <c r="BC77" s="100">
        <v>14</v>
      </c>
      <c r="BD77" s="96">
        <v>110</v>
      </c>
      <c r="BE77" s="96">
        <v>110</v>
      </c>
      <c r="BF77" s="96">
        <v>14</v>
      </c>
      <c r="BG77" s="96">
        <v>0</v>
      </c>
      <c r="BH77" s="96">
        <v>110</v>
      </c>
      <c r="BI77" s="96">
        <v>43.74</v>
      </c>
      <c r="BJ77" s="101">
        <v>1.06423E-3</v>
      </c>
      <c r="BK77" s="111">
        <v>487</v>
      </c>
      <c r="BL77" s="114">
        <v>53035</v>
      </c>
      <c r="BM77" s="7">
        <v>7</v>
      </c>
      <c r="BN77" s="6" t="s">
        <v>1870</v>
      </c>
      <c r="BO77" s="6"/>
      <c r="BP77" s="6" t="s">
        <v>2212</v>
      </c>
      <c r="BQ77" s="6" t="s">
        <v>2213</v>
      </c>
      <c r="BR77" s="6" t="s">
        <v>2214</v>
      </c>
      <c r="BS77" s="6" t="s">
        <v>2215</v>
      </c>
      <c r="BT77" s="6" t="s">
        <v>1883</v>
      </c>
      <c r="BU77" s="7" t="s">
        <v>2042</v>
      </c>
    </row>
    <row r="78" spans="1:73" x14ac:dyDescent="0.3">
      <c r="A78" s="191">
        <v>43</v>
      </c>
      <c r="B78" s="6">
        <v>7.5100000000000004E-4</v>
      </c>
      <c r="C78" s="114">
        <v>1</v>
      </c>
      <c r="D78" s="6">
        <v>2.5079999999999998E-3</v>
      </c>
      <c r="E78" s="114">
        <v>3</v>
      </c>
      <c r="F78" s="6">
        <v>0</v>
      </c>
      <c r="G78" s="114">
        <v>0</v>
      </c>
      <c r="H78" s="6">
        <v>1.7976931348623157E+308</v>
      </c>
      <c r="I78" s="114">
        <v>1</v>
      </c>
      <c r="J78" s="6" t="s">
        <v>347</v>
      </c>
      <c r="K78" s="114" t="s">
        <v>347</v>
      </c>
      <c r="L78" s="6" t="s">
        <v>348</v>
      </c>
      <c r="M78" s="114" t="s">
        <v>7022</v>
      </c>
      <c r="N78" s="114" t="s">
        <v>2166</v>
      </c>
      <c r="O78" s="23">
        <v>13</v>
      </c>
      <c r="P78" s="24">
        <v>73</v>
      </c>
      <c r="Q78" s="24">
        <v>73</v>
      </c>
      <c r="R78" s="24">
        <v>13</v>
      </c>
      <c r="S78" s="24">
        <v>0</v>
      </c>
      <c r="T78" s="24">
        <v>73</v>
      </c>
      <c r="U78" s="24">
        <v>20.61</v>
      </c>
      <c r="V78" s="25">
        <v>7.5060999999999997E-4</v>
      </c>
      <c r="W78" s="40">
        <v>10</v>
      </c>
      <c r="X78" s="36">
        <v>40</v>
      </c>
      <c r="Y78" s="36">
        <v>40</v>
      </c>
      <c r="Z78" s="36">
        <v>10</v>
      </c>
      <c r="AA78" s="36">
        <v>0</v>
      </c>
      <c r="AB78" s="36">
        <v>40</v>
      </c>
      <c r="AC78" s="36">
        <v>17.36</v>
      </c>
      <c r="AD78" s="41">
        <v>1.87973E-3</v>
      </c>
      <c r="AE78" s="53">
        <v>22</v>
      </c>
      <c r="AF78" s="54">
        <v>98</v>
      </c>
      <c r="AG78" s="54">
        <v>98</v>
      </c>
      <c r="AH78" s="54">
        <v>22</v>
      </c>
      <c r="AI78" s="54">
        <v>0</v>
      </c>
      <c r="AJ78" s="54">
        <v>98</v>
      </c>
      <c r="AK78" s="54">
        <v>31.76</v>
      </c>
      <c r="AL78" s="55">
        <v>2.7265599999999998E-3</v>
      </c>
      <c r="AM78" s="68">
        <v>26</v>
      </c>
      <c r="AN78" s="69">
        <v>79</v>
      </c>
      <c r="AO78" s="69">
        <v>79</v>
      </c>
      <c r="AP78" s="69">
        <v>26</v>
      </c>
      <c r="AQ78" s="69">
        <v>0</v>
      </c>
      <c r="AR78" s="69">
        <v>79</v>
      </c>
      <c r="AS78" s="69">
        <v>36.79</v>
      </c>
      <c r="AT78" s="70">
        <v>2.9180299999999998E-3</v>
      </c>
      <c r="AU78" s="83" t="s">
        <v>4</v>
      </c>
      <c r="AV78" s="84" t="s">
        <v>4</v>
      </c>
      <c r="AW78" s="84" t="s">
        <v>4</v>
      </c>
      <c r="AX78" s="84" t="s">
        <v>4</v>
      </c>
      <c r="AY78" s="84" t="s">
        <v>4</v>
      </c>
      <c r="AZ78" s="84" t="s">
        <v>4</v>
      </c>
      <c r="BA78" s="84" t="s">
        <v>4</v>
      </c>
      <c r="BB78" s="85" t="s">
        <v>4</v>
      </c>
      <c r="BC78" s="100">
        <v>38</v>
      </c>
      <c r="BD78" s="96">
        <v>289</v>
      </c>
      <c r="BE78" s="96">
        <v>289</v>
      </c>
      <c r="BF78" s="96">
        <v>38</v>
      </c>
      <c r="BG78" s="96">
        <v>0</v>
      </c>
      <c r="BH78" s="96">
        <v>289</v>
      </c>
      <c r="BI78" s="96">
        <v>47.73</v>
      </c>
      <c r="BJ78" s="101">
        <v>1.3428699999999999E-3</v>
      </c>
      <c r="BK78" s="111">
        <v>1014</v>
      </c>
      <c r="BL78" s="114">
        <v>111891</v>
      </c>
      <c r="BM78" s="7">
        <v>5.5</v>
      </c>
      <c r="BN78" s="6" t="s">
        <v>1900</v>
      </c>
      <c r="BO78" s="6"/>
      <c r="BP78" s="6" t="s">
        <v>2167</v>
      </c>
      <c r="BQ78" s="6" t="s">
        <v>2168</v>
      </c>
      <c r="BR78" s="6" t="s">
        <v>2169</v>
      </c>
      <c r="BS78" s="6" t="s">
        <v>2170</v>
      </c>
      <c r="BT78" s="6" t="s">
        <v>2029</v>
      </c>
      <c r="BU78" s="7" t="s">
        <v>2171</v>
      </c>
    </row>
    <row r="79" spans="1:73" x14ac:dyDescent="0.3">
      <c r="A79" s="191">
        <v>44</v>
      </c>
      <c r="B79" s="6">
        <v>7.45E-4</v>
      </c>
      <c r="C79" s="114">
        <v>1</v>
      </c>
      <c r="D79" s="6">
        <v>3.7520000000000001E-3</v>
      </c>
      <c r="E79" s="114">
        <v>3</v>
      </c>
      <c r="F79" s="6">
        <v>0</v>
      </c>
      <c r="G79" s="114">
        <v>0</v>
      </c>
      <c r="H79" s="6">
        <v>1.7976931348623157E+308</v>
      </c>
      <c r="I79" s="114">
        <v>3</v>
      </c>
      <c r="J79" s="6" t="s">
        <v>2092</v>
      </c>
      <c r="K79" s="114" t="s">
        <v>653</v>
      </c>
      <c r="L79" s="6" t="s">
        <v>654</v>
      </c>
      <c r="M79" s="114" t="s">
        <v>7011</v>
      </c>
      <c r="N79" s="114" t="s">
        <v>2087</v>
      </c>
      <c r="O79" s="23">
        <v>4</v>
      </c>
      <c r="P79" s="24">
        <v>22</v>
      </c>
      <c r="Q79" s="24">
        <v>22</v>
      </c>
      <c r="R79" s="24">
        <v>4</v>
      </c>
      <c r="S79" s="24">
        <v>0</v>
      </c>
      <c r="T79" s="24">
        <v>22</v>
      </c>
      <c r="U79" s="24">
        <v>19.16</v>
      </c>
      <c r="V79" s="25">
        <v>7.4472999999999998E-4</v>
      </c>
      <c r="W79" s="40">
        <v>5</v>
      </c>
      <c r="X79" s="36">
        <v>30</v>
      </c>
      <c r="Y79" s="36">
        <v>30</v>
      </c>
      <c r="Z79" s="36">
        <v>5</v>
      </c>
      <c r="AA79" s="36">
        <v>0</v>
      </c>
      <c r="AB79" s="36">
        <v>30</v>
      </c>
      <c r="AC79" s="36">
        <v>24.35</v>
      </c>
      <c r="AD79" s="41">
        <v>4.6413499999999998E-3</v>
      </c>
      <c r="AE79" s="53">
        <v>9</v>
      </c>
      <c r="AF79" s="54">
        <v>47</v>
      </c>
      <c r="AG79" s="54">
        <v>47</v>
      </c>
      <c r="AH79" s="54">
        <v>9</v>
      </c>
      <c r="AI79" s="54">
        <v>0</v>
      </c>
      <c r="AJ79" s="54">
        <v>47</v>
      </c>
      <c r="AK79" s="54">
        <v>33.770000000000003</v>
      </c>
      <c r="AL79" s="55">
        <v>4.3050099999999997E-3</v>
      </c>
      <c r="AM79" s="68">
        <v>7</v>
      </c>
      <c r="AN79" s="69">
        <v>19</v>
      </c>
      <c r="AO79" s="69">
        <v>19</v>
      </c>
      <c r="AP79" s="69">
        <v>7</v>
      </c>
      <c r="AQ79" s="69">
        <v>0</v>
      </c>
      <c r="AR79" s="69">
        <v>19</v>
      </c>
      <c r="AS79" s="69">
        <v>33.119999999999997</v>
      </c>
      <c r="AT79" s="70">
        <v>2.3104900000000001E-3</v>
      </c>
      <c r="AU79" s="83" t="s">
        <v>4</v>
      </c>
      <c r="AV79" s="84" t="s">
        <v>4</v>
      </c>
      <c r="AW79" s="84" t="s">
        <v>4</v>
      </c>
      <c r="AX79" s="84" t="s">
        <v>4</v>
      </c>
      <c r="AY79" s="84" t="s">
        <v>4</v>
      </c>
      <c r="AZ79" s="84" t="s">
        <v>4</v>
      </c>
      <c r="BA79" s="84" t="s">
        <v>4</v>
      </c>
      <c r="BB79" s="85" t="s">
        <v>4</v>
      </c>
      <c r="BC79" s="100">
        <v>10</v>
      </c>
      <c r="BD79" s="96">
        <v>118</v>
      </c>
      <c r="BE79" s="96">
        <v>118</v>
      </c>
      <c r="BF79" s="96">
        <v>10</v>
      </c>
      <c r="BG79" s="96">
        <v>0</v>
      </c>
      <c r="BH79" s="96">
        <v>118</v>
      </c>
      <c r="BI79" s="96">
        <v>33.770000000000003</v>
      </c>
      <c r="BJ79" s="101">
        <v>1.8051199999999999E-3</v>
      </c>
      <c r="BK79" s="111">
        <v>308</v>
      </c>
      <c r="BL79" s="114">
        <v>33054</v>
      </c>
      <c r="BM79" s="7">
        <v>7</v>
      </c>
      <c r="BN79" s="6" t="s">
        <v>1870</v>
      </c>
      <c r="BO79" s="6"/>
      <c r="BP79" s="6" t="s">
        <v>2088</v>
      </c>
      <c r="BQ79" s="6" t="s">
        <v>2089</v>
      </c>
      <c r="BR79" s="6" t="s">
        <v>2090</v>
      </c>
      <c r="BS79" s="6" t="s">
        <v>2091</v>
      </c>
      <c r="BT79" s="6" t="s">
        <v>1897</v>
      </c>
      <c r="BU79" s="7" t="s">
        <v>1898</v>
      </c>
    </row>
    <row r="80" spans="1:73" x14ac:dyDescent="0.3">
      <c r="A80" s="191">
        <v>45</v>
      </c>
      <c r="B80" s="6">
        <v>7.4100000000000001E-4</v>
      </c>
      <c r="C80" s="114">
        <v>1</v>
      </c>
      <c r="D80" s="6">
        <v>1.372E-3</v>
      </c>
      <c r="E80" s="114">
        <v>3</v>
      </c>
      <c r="F80" s="6">
        <v>0</v>
      </c>
      <c r="G80" s="114">
        <v>0</v>
      </c>
      <c r="H80" s="6">
        <v>1.7976931348623157E+308</v>
      </c>
      <c r="I80" s="114">
        <v>3</v>
      </c>
      <c r="J80" s="6" t="s">
        <v>2367</v>
      </c>
      <c r="K80" s="114" t="s">
        <v>264</v>
      </c>
      <c r="L80" s="6" t="s">
        <v>7048</v>
      </c>
      <c r="M80" s="114" t="s">
        <v>2366</v>
      </c>
      <c r="N80" s="114" t="s">
        <v>2366</v>
      </c>
      <c r="O80" s="23">
        <v>15</v>
      </c>
      <c r="P80" s="24">
        <v>94</v>
      </c>
      <c r="Q80" s="24">
        <v>94</v>
      </c>
      <c r="R80" s="24">
        <v>15</v>
      </c>
      <c r="S80" s="24">
        <v>0</v>
      </c>
      <c r="T80" s="24">
        <v>94</v>
      </c>
      <c r="U80" s="24">
        <v>18.37</v>
      </c>
      <c r="V80" s="25">
        <v>7.4078999999999996E-4</v>
      </c>
      <c r="W80" s="40">
        <v>17</v>
      </c>
      <c r="X80" s="36">
        <v>51</v>
      </c>
      <c r="Y80" s="36">
        <v>51</v>
      </c>
      <c r="Z80" s="36">
        <v>17</v>
      </c>
      <c r="AA80" s="36">
        <v>0</v>
      </c>
      <c r="AB80" s="36">
        <v>51</v>
      </c>
      <c r="AC80" s="36">
        <v>20.56</v>
      </c>
      <c r="AD80" s="41">
        <v>1.8368900000000001E-3</v>
      </c>
      <c r="AE80" s="53">
        <v>19</v>
      </c>
      <c r="AF80" s="54">
        <v>63</v>
      </c>
      <c r="AG80" s="54">
        <v>63</v>
      </c>
      <c r="AH80" s="54">
        <v>19</v>
      </c>
      <c r="AI80" s="54">
        <v>0</v>
      </c>
      <c r="AJ80" s="54">
        <v>63</v>
      </c>
      <c r="AK80" s="54">
        <v>23.28</v>
      </c>
      <c r="AL80" s="55">
        <v>1.34341E-3</v>
      </c>
      <c r="AM80" s="68">
        <v>17</v>
      </c>
      <c r="AN80" s="69">
        <v>33</v>
      </c>
      <c r="AO80" s="69">
        <v>33</v>
      </c>
      <c r="AP80" s="69">
        <v>17</v>
      </c>
      <c r="AQ80" s="69">
        <v>0</v>
      </c>
      <c r="AR80" s="69">
        <v>33</v>
      </c>
      <c r="AS80" s="69">
        <v>23.05</v>
      </c>
      <c r="AT80" s="70">
        <v>9.3422999999999998E-4</v>
      </c>
      <c r="AU80" s="83" t="s">
        <v>4</v>
      </c>
      <c r="AV80" s="84" t="s">
        <v>4</v>
      </c>
      <c r="AW80" s="84" t="s">
        <v>4</v>
      </c>
      <c r="AX80" s="84" t="s">
        <v>4</v>
      </c>
      <c r="AY80" s="84" t="s">
        <v>4</v>
      </c>
      <c r="AZ80" s="84" t="s">
        <v>4</v>
      </c>
      <c r="BA80" s="84" t="s">
        <v>4</v>
      </c>
      <c r="BB80" s="85" t="s">
        <v>4</v>
      </c>
      <c r="BC80" s="100">
        <v>30</v>
      </c>
      <c r="BD80" s="96">
        <v>240</v>
      </c>
      <c r="BE80" s="96">
        <v>240</v>
      </c>
      <c r="BF80" s="96">
        <v>30</v>
      </c>
      <c r="BG80" s="96">
        <v>0</v>
      </c>
      <c r="BH80" s="96">
        <v>240</v>
      </c>
      <c r="BI80" s="96">
        <v>33.33</v>
      </c>
      <c r="BJ80" s="101">
        <v>8.5472E-4</v>
      </c>
      <c r="BK80" s="111">
        <v>1323</v>
      </c>
      <c r="BL80" s="114">
        <v>151817</v>
      </c>
      <c r="BM80" s="7">
        <v>6.2</v>
      </c>
      <c r="BN80" s="6" t="s">
        <v>1865</v>
      </c>
      <c r="BO80" s="6"/>
      <c r="BP80" s="6"/>
      <c r="BQ80" s="6"/>
      <c r="BR80" s="6"/>
      <c r="BS80" s="6"/>
      <c r="BT80" s="6"/>
      <c r="BU80" s="7"/>
    </row>
    <row r="81" spans="1:73" x14ac:dyDescent="0.3">
      <c r="A81" s="191">
        <v>46</v>
      </c>
      <c r="B81" s="6">
        <v>7.2300000000000001E-4</v>
      </c>
      <c r="C81" s="114">
        <v>1</v>
      </c>
      <c r="D81" s="6">
        <v>1.245E-3</v>
      </c>
      <c r="E81" s="114">
        <v>3</v>
      </c>
      <c r="F81" s="6">
        <v>0</v>
      </c>
      <c r="G81" s="114">
        <v>0</v>
      </c>
      <c r="H81" s="6">
        <v>1.7976931348623157E+308</v>
      </c>
      <c r="I81" s="114">
        <v>1</v>
      </c>
      <c r="J81" s="6" t="s">
        <v>546</v>
      </c>
      <c r="K81" s="114" t="s">
        <v>546</v>
      </c>
      <c r="L81" s="6" t="s">
        <v>547</v>
      </c>
      <c r="M81" s="114" t="s">
        <v>7054</v>
      </c>
      <c r="N81" s="114" t="s">
        <v>2424</v>
      </c>
      <c r="O81" s="23">
        <v>18</v>
      </c>
      <c r="P81" s="24">
        <v>62</v>
      </c>
      <c r="Q81" s="24">
        <v>62</v>
      </c>
      <c r="R81" s="24">
        <v>18</v>
      </c>
      <c r="S81" s="24">
        <v>0</v>
      </c>
      <c r="T81" s="24">
        <v>62</v>
      </c>
      <c r="U81" s="24">
        <v>25.84</v>
      </c>
      <c r="V81" s="25">
        <v>7.2307000000000003E-4</v>
      </c>
      <c r="W81" s="40">
        <v>11</v>
      </c>
      <c r="X81" s="36">
        <v>50</v>
      </c>
      <c r="Y81" s="36">
        <v>50</v>
      </c>
      <c r="Z81" s="36">
        <v>11</v>
      </c>
      <c r="AA81" s="36">
        <v>0</v>
      </c>
      <c r="AB81" s="36">
        <v>50</v>
      </c>
      <c r="AC81" s="36">
        <v>16.89</v>
      </c>
      <c r="AD81" s="41">
        <v>2.6650599999999999E-3</v>
      </c>
      <c r="AE81" s="53">
        <v>11</v>
      </c>
      <c r="AF81" s="54">
        <v>22</v>
      </c>
      <c r="AG81" s="54">
        <v>22</v>
      </c>
      <c r="AH81" s="54">
        <v>11</v>
      </c>
      <c r="AI81" s="54">
        <v>0</v>
      </c>
      <c r="AJ81" s="54">
        <v>22</v>
      </c>
      <c r="AK81" s="54">
        <v>17.34</v>
      </c>
      <c r="AL81" s="55">
        <v>6.9424000000000005E-4</v>
      </c>
      <c r="AM81" s="68">
        <v>5</v>
      </c>
      <c r="AN81" s="69">
        <v>9</v>
      </c>
      <c r="AO81" s="69">
        <v>9</v>
      </c>
      <c r="AP81" s="69">
        <v>5</v>
      </c>
      <c r="AQ81" s="69">
        <v>0</v>
      </c>
      <c r="AR81" s="69">
        <v>9</v>
      </c>
      <c r="AS81" s="69">
        <v>6.82</v>
      </c>
      <c r="AT81" s="70">
        <v>3.7706000000000003E-4</v>
      </c>
      <c r="AU81" s="83" t="s">
        <v>4</v>
      </c>
      <c r="AV81" s="84" t="s">
        <v>4</v>
      </c>
      <c r="AW81" s="84" t="s">
        <v>4</v>
      </c>
      <c r="AX81" s="84" t="s">
        <v>4</v>
      </c>
      <c r="AY81" s="84" t="s">
        <v>4</v>
      </c>
      <c r="AZ81" s="84" t="s">
        <v>4</v>
      </c>
      <c r="BA81" s="84" t="s">
        <v>4</v>
      </c>
      <c r="BB81" s="85" t="s">
        <v>4</v>
      </c>
      <c r="BC81" s="100">
        <v>24</v>
      </c>
      <c r="BD81" s="96">
        <v>143</v>
      </c>
      <c r="BE81" s="96">
        <v>143</v>
      </c>
      <c r="BF81" s="96">
        <v>24</v>
      </c>
      <c r="BG81" s="96">
        <v>0</v>
      </c>
      <c r="BH81" s="96">
        <v>143</v>
      </c>
      <c r="BI81" s="96">
        <v>34.119999999999997</v>
      </c>
      <c r="BJ81" s="101">
        <v>7.5365000000000002E-4</v>
      </c>
      <c r="BK81" s="111">
        <v>894</v>
      </c>
      <c r="BL81" s="114">
        <v>102833</v>
      </c>
      <c r="BM81" s="7">
        <v>6.5</v>
      </c>
      <c r="BN81" s="6" t="s">
        <v>1900</v>
      </c>
      <c r="BO81" s="6" t="s">
        <v>2425</v>
      </c>
      <c r="BP81" s="6" t="s">
        <v>2426</v>
      </c>
      <c r="BQ81" s="6" t="s">
        <v>2427</v>
      </c>
      <c r="BR81" s="6" t="s">
        <v>2428</v>
      </c>
      <c r="BS81" s="6" t="s">
        <v>2429</v>
      </c>
      <c r="BT81" s="6" t="s">
        <v>1970</v>
      </c>
      <c r="BU81" s="7" t="s">
        <v>2430</v>
      </c>
    </row>
    <row r="82" spans="1:73" x14ac:dyDescent="0.3">
      <c r="A82" s="191">
        <v>47</v>
      </c>
      <c r="B82" s="6">
        <v>7.0100000000000002E-4</v>
      </c>
      <c r="C82" s="114">
        <v>1</v>
      </c>
      <c r="D82" s="6">
        <v>1.181E-3</v>
      </c>
      <c r="E82" s="114">
        <v>3</v>
      </c>
      <c r="F82" s="6">
        <v>0</v>
      </c>
      <c r="G82" s="114">
        <v>0</v>
      </c>
      <c r="H82" s="6">
        <v>1.7976931348623157E+308</v>
      </c>
      <c r="I82" s="114">
        <v>1</v>
      </c>
      <c r="J82" s="6" t="s">
        <v>483</v>
      </c>
      <c r="K82" s="114" t="s">
        <v>483</v>
      </c>
      <c r="L82" s="6" t="s">
        <v>484</v>
      </c>
      <c r="M82" s="114" t="s">
        <v>7062</v>
      </c>
      <c r="N82" s="114" t="s">
        <v>2471</v>
      </c>
      <c r="O82" s="23">
        <v>39</v>
      </c>
      <c r="P82" s="24">
        <v>242</v>
      </c>
      <c r="Q82" s="24">
        <v>242</v>
      </c>
      <c r="R82" s="24">
        <v>39</v>
      </c>
      <c r="S82" s="24">
        <v>0</v>
      </c>
      <c r="T82" s="24">
        <v>242</v>
      </c>
      <c r="U82" s="24">
        <v>18.22</v>
      </c>
      <c r="V82" s="25">
        <v>7.0067999999999997E-4</v>
      </c>
      <c r="W82" s="40">
        <v>35</v>
      </c>
      <c r="X82" s="36">
        <v>104</v>
      </c>
      <c r="Y82" s="36">
        <v>104</v>
      </c>
      <c r="Z82" s="36">
        <v>35</v>
      </c>
      <c r="AA82" s="36">
        <v>0</v>
      </c>
      <c r="AB82" s="36">
        <v>104</v>
      </c>
      <c r="AC82" s="36">
        <v>15.86</v>
      </c>
      <c r="AD82" s="41">
        <v>1.3762100000000001E-3</v>
      </c>
      <c r="AE82" s="53">
        <v>33</v>
      </c>
      <c r="AF82" s="54">
        <v>92</v>
      </c>
      <c r="AG82" s="54">
        <v>92</v>
      </c>
      <c r="AH82" s="54">
        <v>33</v>
      </c>
      <c r="AI82" s="54">
        <v>0</v>
      </c>
      <c r="AJ82" s="54">
        <v>92</v>
      </c>
      <c r="AK82" s="54">
        <v>16.66</v>
      </c>
      <c r="AL82" s="55">
        <v>7.2075999999999998E-4</v>
      </c>
      <c r="AM82" s="68">
        <v>53</v>
      </c>
      <c r="AN82" s="69">
        <v>139</v>
      </c>
      <c r="AO82" s="69">
        <v>139</v>
      </c>
      <c r="AP82" s="69">
        <v>53</v>
      </c>
      <c r="AQ82" s="69">
        <v>0</v>
      </c>
      <c r="AR82" s="69">
        <v>139</v>
      </c>
      <c r="AS82" s="69">
        <v>23.24</v>
      </c>
      <c r="AT82" s="70">
        <v>1.44575E-3</v>
      </c>
      <c r="AU82" s="83" t="s">
        <v>4</v>
      </c>
      <c r="AV82" s="84" t="s">
        <v>4</v>
      </c>
      <c r="AW82" s="84" t="s">
        <v>4</v>
      </c>
      <c r="AX82" s="84" t="s">
        <v>4</v>
      </c>
      <c r="AY82" s="84" t="s">
        <v>4</v>
      </c>
      <c r="AZ82" s="84" t="s">
        <v>4</v>
      </c>
      <c r="BA82" s="84" t="s">
        <v>4</v>
      </c>
      <c r="BB82" s="85" t="s">
        <v>4</v>
      </c>
      <c r="BC82" s="100">
        <v>72</v>
      </c>
      <c r="BD82" s="96">
        <v>574</v>
      </c>
      <c r="BE82" s="96">
        <v>574</v>
      </c>
      <c r="BF82" s="96">
        <v>72</v>
      </c>
      <c r="BG82" s="96">
        <v>0</v>
      </c>
      <c r="BH82" s="96">
        <v>574</v>
      </c>
      <c r="BI82" s="96">
        <v>30.88</v>
      </c>
      <c r="BJ82" s="101">
        <v>7.5104000000000002E-4</v>
      </c>
      <c r="BK82" s="111">
        <v>3601</v>
      </c>
      <c r="BL82" s="114">
        <v>379093</v>
      </c>
      <c r="BM82" s="7">
        <v>9.4</v>
      </c>
      <c r="BN82" s="6" t="s">
        <v>4</v>
      </c>
      <c r="BO82" s="6"/>
      <c r="BP82" s="6" t="s">
        <v>2472</v>
      </c>
      <c r="BQ82" s="6" t="s">
        <v>1939</v>
      </c>
      <c r="BR82" s="6" t="s">
        <v>2473</v>
      </c>
      <c r="BS82" s="6" t="s">
        <v>2474</v>
      </c>
      <c r="BT82" s="6" t="s">
        <v>1897</v>
      </c>
      <c r="BU82" s="7" t="s">
        <v>1898</v>
      </c>
    </row>
    <row r="83" spans="1:73" x14ac:dyDescent="0.3">
      <c r="A83" s="191">
        <v>48</v>
      </c>
      <c r="B83" s="6">
        <v>6.8999999999999997E-4</v>
      </c>
      <c r="C83" s="114">
        <v>1</v>
      </c>
      <c r="D83" s="6">
        <v>1.691E-3</v>
      </c>
      <c r="E83" s="114">
        <v>3</v>
      </c>
      <c r="F83" s="6">
        <v>0</v>
      </c>
      <c r="G83" s="114">
        <v>0</v>
      </c>
      <c r="H83" s="6">
        <v>1.7976931348623157E+308</v>
      </c>
      <c r="I83" s="114">
        <v>1</v>
      </c>
      <c r="J83" s="6" t="s">
        <v>660</v>
      </c>
      <c r="K83" s="114" t="s">
        <v>660</v>
      </c>
      <c r="L83" s="6" t="s">
        <v>661</v>
      </c>
      <c r="M83" s="114" t="s">
        <v>7038</v>
      </c>
      <c r="N83" s="114" t="s">
        <v>2285</v>
      </c>
      <c r="O83" s="23">
        <v>2</v>
      </c>
      <c r="P83" s="24">
        <v>9</v>
      </c>
      <c r="Q83" s="24">
        <v>8</v>
      </c>
      <c r="R83" s="24">
        <v>1</v>
      </c>
      <c r="S83" s="24">
        <v>1</v>
      </c>
      <c r="T83" s="24">
        <v>9</v>
      </c>
      <c r="U83" s="24">
        <v>28.68</v>
      </c>
      <c r="V83" s="25">
        <v>6.8997000000000004E-4</v>
      </c>
      <c r="W83" s="40">
        <v>1</v>
      </c>
      <c r="X83" s="36">
        <v>6</v>
      </c>
      <c r="Y83" s="36">
        <v>6</v>
      </c>
      <c r="Z83" s="36">
        <v>1</v>
      </c>
      <c r="AA83" s="36">
        <v>0</v>
      </c>
      <c r="AB83" s="36">
        <v>6</v>
      </c>
      <c r="AC83" s="36">
        <v>23.53</v>
      </c>
      <c r="AD83" s="41">
        <v>2.1022599999999999E-3</v>
      </c>
      <c r="AE83" s="53">
        <v>1</v>
      </c>
      <c r="AF83" s="54">
        <v>13</v>
      </c>
      <c r="AG83" s="54">
        <v>13</v>
      </c>
      <c r="AH83" s="54">
        <v>1</v>
      </c>
      <c r="AI83" s="54">
        <v>0</v>
      </c>
      <c r="AJ83" s="54">
        <v>13</v>
      </c>
      <c r="AK83" s="54">
        <v>23.53</v>
      </c>
      <c r="AL83" s="55">
        <v>2.6966899999999999E-3</v>
      </c>
      <c r="AM83" s="68">
        <v>1</v>
      </c>
      <c r="AN83" s="69">
        <v>1</v>
      </c>
      <c r="AO83" s="69">
        <v>1</v>
      </c>
      <c r="AP83" s="69">
        <v>1</v>
      </c>
      <c r="AQ83" s="69">
        <v>0</v>
      </c>
      <c r="AR83" s="69">
        <v>1</v>
      </c>
      <c r="AS83" s="69">
        <v>23.53</v>
      </c>
      <c r="AT83" s="70">
        <v>2.7540000000000003E-4</v>
      </c>
      <c r="AU83" s="83" t="s">
        <v>4</v>
      </c>
      <c r="AV83" s="84" t="s">
        <v>4</v>
      </c>
      <c r="AW83" s="84" t="s">
        <v>4</v>
      </c>
      <c r="AX83" s="84" t="s">
        <v>4</v>
      </c>
      <c r="AY83" s="84" t="s">
        <v>4</v>
      </c>
      <c r="AZ83" s="84" t="s">
        <v>4</v>
      </c>
      <c r="BA83" s="84" t="s">
        <v>4</v>
      </c>
      <c r="BB83" s="85" t="s">
        <v>4</v>
      </c>
      <c r="BC83" s="100">
        <v>1</v>
      </c>
      <c r="BD83" s="96">
        <v>28</v>
      </c>
      <c r="BE83" s="96">
        <v>28</v>
      </c>
      <c r="BF83" s="96">
        <v>1</v>
      </c>
      <c r="BG83" s="96">
        <v>0</v>
      </c>
      <c r="BH83" s="96">
        <v>28</v>
      </c>
      <c r="BI83" s="96">
        <v>23.53</v>
      </c>
      <c r="BJ83" s="101">
        <v>9.7004999999999997E-4</v>
      </c>
      <c r="BK83" s="111">
        <v>136</v>
      </c>
      <c r="BL83" s="114">
        <v>15388</v>
      </c>
      <c r="BM83" s="7">
        <v>11.3</v>
      </c>
      <c r="BN83" s="6" t="s">
        <v>1900</v>
      </c>
      <c r="BO83" s="6"/>
      <c r="BP83" s="6" t="s">
        <v>2286</v>
      </c>
      <c r="BQ83" s="6" t="s">
        <v>2287</v>
      </c>
      <c r="BR83" s="6" t="s">
        <v>2288</v>
      </c>
      <c r="BS83" s="6"/>
      <c r="BT83" s="6"/>
      <c r="BU83" s="7"/>
    </row>
    <row r="84" spans="1:73" x14ac:dyDescent="0.3">
      <c r="A84" s="191">
        <v>49</v>
      </c>
      <c r="B84" s="6">
        <v>6.5799999999999995E-4</v>
      </c>
      <c r="C84" s="114">
        <v>1</v>
      </c>
      <c r="D84" s="6">
        <v>1.075E-3</v>
      </c>
      <c r="E84" s="114">
        <v>3</v>
      </c>
      <c r="F84" s="6">
        <v>0</v>
      </c>
      <c r="G84" s="114">
        <v>0</v>
      </c>
      <c r="H84" s="6">
        <v>1.7976931348623157E+308</v>
      </c>
      <c r="I84" s="114">
        <v>1</v>
      </c>
      <c r="J84" s="6" t="s">
        <v>309</v>
      </c>
      <c r="K84" s="114" t="s">
        <v>309</v>
      </c>
      <c r="L84" s="6" t="s">
        <v>310</v>
      </c>
      <c r="M84" s="114" t="s">
        <v>7066</v>
      </c>
      <c r="N84" s="114" t="s">
        <v>2508</v>
      </c>
      <c r="O84" s="23">
        <v>7</v>
      </c>
      <c r="P84" s="24">
        <v>40</v>
      </c>
      <c r="Q84" s="24">
        <v>40</v>
      </c>
      <c r="R84" s="24">
        <v>7</v>
      </c>
      <c r="S84" s="24">
        <v>0</v>
      </c>
      <c r="T84" s="24">
        <v>40</v>
      </c>
      <c r="U84" s="24">
        <v>18.93</v>
      </c>
      <c r="V84" s="25">
        <v>6.5780999999999999E-4</v>
      </c>
      <c r="W84" s="40">
        <v>7</v>
      </c>
      <c r="X84" s="36">
        <v>25</v>
      </c>
      <c r="Y84" s="36">
        <v>25</v>
      </c>
      <c r="Z84" s="36">
        <v>7</v>
      </c>
      <c r="AA84" s="36">
        <v>0</v>
      </c>
      <c r="AB84" s="36">
        <v>25</v>
      </c>
      <c r="AC84" s="36">
        <v>21.29</v>
      </c>
      <c r="AD84" s="41">
        <v>1.8789900000000001E-3</v>
      </c>
      <c r="AE84" s="53">
        <v>5</v>
      </c>
      <c r="AF84" s="54">
        <v>9</v>
      </c>
      <c r="AG84" s="54">
        <v>9</v>
      </c>
      <c r="AH84" s="54">
        <v>5</v>
      </c>
      <c r="AI84" s="54">
        <v>0</v>
      </c>
      <c r="AJ84" s="54">
        <v>9</v>
      </c>
      <c r="AK84" s="54">
        <v>15.14</v>
      </c>
      <c r="AL84" s="55">
        <v>4.0047999999999999E-4</v>
      </c>
      <c r="AM84" s="68">
        <v>10</v>
      </c>
      <c r="AN84" s="69">
        <v>16</v>
      </c>
      <c r="AO84" s="69">
        <v>16</v>
      </c>
      <c r="AP84" s="69">
        <v>10</v>
      </c>
      <c r="AQ84" s="69">
        <v>0</v>
      </c>
      <c r="AR84" s="69">
        <v>16</v>
      </c>
      <c r="AS84" s="69">
        <v>23.66</v>
      </c>
      <c r="AT84" s="70">
        <v>9.4521999999999998E-4</v>
      </c>
      <c r="AU84" s="83" t="s">
        <v>4</v>
      </c>
      <c r="AV84" s="84" t="s">
        <v>4</v>
      </c>
      <c r="AW84" s="84" t="s">
        <v>4</v>
      </c>
      <c r="AX84" s="84" t="s">
        <v>4</v>
      </c>
      <c r="AY84" s="84" t="s">
        <v>4</v>
      </c>
      <c r="AZ84" s="84" t="s">
        <v>4</v>
      </c>
      <c r="BA84" s="84" t="s">
        <v>4</v>
      </c>
      <c r="BB84" s="85" t="s">
        <v>4</v>
      </c>
      <c r="BC84" s="100">
        <v>12</v>
      </c>
      <c r="BD84" s="96">
        <v>90</v>
      </c>
      <c r="BE84" s="96">
        <v>90</v>
      </c>
      <c r="BF84" s="96">
        <v>12</v>
      </c>
      <c r="BG84" s="96">
        <v>0</v>
      </c>
      <c r="BH84" s="96">
        <v>90</v>
      </c>
      <c r="BI84" s="96">
        <v>31.86</v>
      </c>
      <c r="BJ84" s="101">
        <v>6.6885000000000002E-4</v>
      </c>
      <c r="BK84" s="111">
        <v>634</v>
      </c>
      <c r="BL84" s="114">
        <v>69925</v>
      </c>
      <c r="BM84" s="7">
        <v>9.3000000000000007</v>
      </c>
      <c r="BN84" s="6" t="s">
        <v>1892</v>
      </c>
      <c r="BO84" s="6"/>
      <c r="BP84" s="6" t="s">
        <v>2509</v>
      </c>
      <c r="BQ84" s="6" t="s">
        <v>2510</v>
      </c>
      <c r="BR84" s="6" t="s">
        <v>2511</v>
      </c>
      <c r="BS84" s="6" t="s">
        <v>2512</v>
      </c>
      <c r="BT84" s="6" t="s">
        <v>1985</v>
      </c>
      <c r="BU84" s="7" t="s">
        <v>2513</v>
      </c>
    </row>
    <row r="85" spans="1:73" x14ac:dyDescent="0.3">
      <c r="A85" s="191">
        <v>50</v>
      </c>
      <c r="B85" s="6">
        <v>6.3199999999999997E-4</v>
      </c>
      <c r="C85" s="114">
        <v>1</v>
      </c>
      <c r="D85" s="6">
        <v>9.9400000000000009E-4</v>
      </c>
      <c r="E85" s="114">
        <v>3</v>
      </c>
      <c r="F85" s="6">
        <v>0</v>
      </c>
      <c r="G85" s="114">
        <v>0</v>
      </c>
      <c r="H85" s="6">
        <v>1.7976931348623157E+308</v>
      </c>
      <c r="I85" s="114">
        <v>1</v>
      </c>
      <c r="J85" s="6" t="s">
        <v>568</v>
      </c>
      <c r="K85" s="114" t="s">
        <v>568</v>
      </c>
      <c r="L85" s="6" t="s">
        <v>569</v>
      </c>
      <c r="M85" s="114" t="s">
        <v>2574</v>
      </c>
      <c r="N85" s="114" t="s">
        <v>2574</v>
      </c>
      <c r="O85" s="23">
        <v>3</v>
      </c>
      <c r="P85" s="24">
        <v>10</v>
      </c>
      <c r="Q85" s="24">
        <v>10</v>
      </c>
      <c r="R85" s="24">
        <v>3</v>
      </c>
      <c r="S85" s="24">
        <v>0</v>
      </c>
      <c r="T85" s="24">
        <v>10</v>
      </c>
      <c r="U85" s="24">
        <v>27.88</v>
      </c>
      <c r="V85" s="25">
        <v>6.3188999999999997E-4</v>
      </c>
      <c r="W85" s="40">
        <v>2</v>
      </c>
      <c r="X85" s="36">
        <v>6</v>
      </c>
      <c r="Y85" s="36">
        <v>6</v>
      </c>
      <c r="Z85" s="36">
        <v>2</v>
      </c>
      <c r="AA85" s="36">
        <v>0</v>
      </c>
      <c r="AB85" s="36">
        <v>6</v>
      </c>
      <c r="AC85" s="36">
        <v>20.61</v>
      </c>
      <c r="AD85" s="41">
        <v>1.73277E-3</v>
      </c>
      <c r="AE85" s="53">
        <v>1</v>
      </c>
      <c r="AF85" s="54">
        <v>2</v>
      </c>
      <c r="AG85" s="54">
        <v>2</v>
      </c>
      <c r="AH85" s="54">
        <v>1</v>
      </c>
      <c r="AI85" s="54">
        <v>0</v>
      </c>
      <c r="AJ85" s="54">
        <v>2</v>
      </c>
      <c r="AK85" s="54">
        <v>5.45</v>
      </c>
      <c r="AL85" s="55">
        <v>3.4195999999999999E-4</v>
      </c>
      <c r="AM85" s="68">
        <v>2</v>
      </c>
      <c r="AN85" s="69">
        <v>4</v>
      </c>
      <c r="AO85" s="69">
        <v>4</v>
      </c>
      <c r="AP85" s="69">
        <v>2</v>
      </c>
      <c r="AQ85" s="69">
        <v>0</v>
      </c>
      <c r="AR85" s="69">
        <v>4</v>
      </c>
      <c r="AS85" s="69">
        <v>20.61</v>
      </c>
      <c r="AT85" s="70">
        <v>9.0797999999999996E-4</v>
      </c>
      <c r="AU85" s="83" t="s">
        <v>4</v>
      </c>
      <c r="AV85" s="84" t="s">
        <v>4</v>
      </c>
      <c r="AW85" s="84" t="s">
        <v>4</v>
      </c>
      <c r="AX85" s="84" t="s">
        <v>4</v>
      </c>
      <c r="AY85" s="84" t="s">
        <v>4</v>
      </c>
      <c r="AZ85" s="84" t="s">
        <v>4</v>
      </c>
      <c r="BA85" s="84" t="s">
        <v>4</v>
      </c>
      <c r="BB85" s="85" t="s">
        <v>4</v>
      </c>
      <c r="BC85" s="100">
        <v>4</v>
      </c>
      <c r="BD85" s="96">
        <v>22</v>
      </c>
      <c r="BE85" s="96">
        <v>22</v>
      </c>
      <c r="BF85" s="96">
        <v>4</v>
      </c>
      <c r="BG85" s="96">
        <v>0</v>
      </c>
      <c r="BH85" s="96">
        <v>22</v>
      </c>
      <c r="BI85" s="96">
        <v>33.33</v>
      </c>
      <c r="BJ85" s="101">
        <v>6.2821999999999997E-4</v>
      </c>
      <c r="BK85" s="111">
        <v>165</v>
      </c>
      <c r="BL85" s="114">
        <v>17615</v>
      </c>
      <c r="BM85" s="7">
        <v>8.6999999999999993</v>
      </c>
      <c r="BN85" s="6" t="s">
        <v>1892</v>
      </c>
      <c r="BO85" s="6"/>
      <c r="BP85" s="6" t="s">
        <v>2575</v>
      </c>
      <c r="BQ85" s="6" t="s">
        <v>2576</v>
      </c>
      <c r="BR85" s="6" t="s">
        <v>2577</v>
      </c>
      <c r="BS85" s="6"/>
      <c r="BT85" s="6"/>
      <c r="BU85" s="7"/>
    </row>
    <row r="86" spans="1:73" x14ac:dyDescent="0.3">
      <c r="A86" s="191">
        <v>51</v>
      </c>
      <c r="B86" s="6">
        <v>6.1399999999999996E-4</v>
      </c>
      <c r="C86" s="114">
        <v>1</v>
      </c>
      <c r="D86" s="6">
        <v>1.0280000000000001E-3</v>
      </c>
      <c r="E86" s="114">
        <v>3</v>
      </c>
      <c r="F86" s="6">
        <v>0</v>
      </c>
      <c r="G86" s="114">
        <v>0</v>
      </c>
      <c r="H86" s="6">
        <v>1.7976931348623157E+308</v>
      </c>
      <c r="I86" s="114">
        <v>1</v>
      </c>
      <c r="J86" s="6" t="s">
        <v>625</v>
      </c>
      <c r="K86" s="114" t="s">
        <v>625</v>
      </c>
      <c r="L86" s="6" t="s">
        <v>7069</v>
      </c>
      <c r="M86" s="114" t="s">
        <v>2532</v>
      </c>
      <c r="N86" s="114" t="s">
        <v>2532</v>
      </c>
      <c r="O86" s="23">
        <v>8</v>
      </c>
      <c r="P86" s="24">
        <v>32</v>
      </c>
      <c r="Q86" s="24">
        <v>32</v>
      </c>
      <c r="R86" s="24">
        <v>8</v>
      </c>
      <c r="S86" s="24">
        <v>0</v>
      </c>
      <c r="T86" s="24">
        <v>32</v>
      </c>
      <c r="U86" s="24">
        <v>28.18</v>
      </c>
      <c r="V86" s="25">
        <v>6.1443999999999995E-4</v>
      </c>
      <c r="W86" s="40">
        <v>10</v>
      </c>
      <c r="X86" s="36">
        <v>18</v>
      </c>
      <c r="Y86" s="36">
        <v>18</v>
      </c>
      <c r="Z86" s="36">
        <v>10</v>
      </c>
      <c r="AA86" s="36">
        <v>0</v>
      </c>
      <c r="AB86" s="36">
        <v>18</v>
      </c>
      <c r="AC86" s="36">
        <v>30.76</v>
      </c>
      <c r="AD86" s="41">
        <v>1.5796E-3</v>
      </c>
      <c r="AE86" s="53">
        <v>10</v>
      </c>
      <c r="AF86" s="54">
        <v>21</v>
      </c>
      <c r="AG86" s="54">
        <v>21</v>
      </c>
      <c r="AH86" s="54">
        <v>10</v>
      </c>
      <c r="AI86" s="54">
        <v>0</v>
      </c>
      <c r="AJ86" s="54">
        <v>21</v>
      </c>
      <c r="AK86" s="54">
        <v>27.99</v>
      </c>
      <c r="AL86" s="55">
        <v>1.0910500000000001E-3</v>
      </c>
      <c r="AM86" s="68">
        <v>4</v>
      </c>
      <c r="AN86" s="69">
        <v>6</v>
      </c>
      <c r="AO86" s="69">
        <v>6</v>
      </c>
      <c r="AP86" s="69">
        <v>4</v>
      </c>
      <c r="AQ86" s="69">
        <v>0</v>
      </c>
      <c r="AR86" s="69">
        <v>6</v>
      </c>
      <c r="AS86" s="69">
        <v>16.760000000000002</v>
      </c>
      <c r="AT86" s="70">
        <v>4.1386E-4</v>
      </c>
      <c r="AU86" s="83" t="s">
        <v>4</v>
      </c>
      <c r="AV86" s="84" t="s">
        <v>4</v>
      </c>
      <c r="AW86" s="84" t="s">
        <v>4</v>
      </c>
      <c r="AX86" s="84" t="s">
        <v>4</v>
      </c>
      <c r="AY86" s="84" t="s">
        <v>4</v>
      </c>
      <c r="AZ86" s="84" t="s">
        <v>4</v>
      </c>
      <c r="BA86" s="84" t="s">
        <v>4</v>
      </c>
      <c r="BB86" s="85" t="s">
        <v>4</v>
      </c>
      <c r="BC86" s="100">
        <v>15</v>
      </c>
      <c r="BD86" s="96">
        <v>77</v>
      </c>
      <c r="BE86" s="96">
        <v>77</v>
      </c>
      <c r="BF86" s="96">
        <v>15</v>
      </c>
      <c r="BG86" s="96">
        <v>0</v>
      </c>
      <c r="BH86" s="96">
        <v>77</v>
      </c>
      <c r="BI86" s="96">
        <v>35.909999999999997</v>
      </c>
      <c r="BJ86" s="101">
        <v>6.6814000000000001E-4</v>
      </c>
      <c r="BK86" s="111">
        <v>543</v>
      </c>
      <c r="BL86" s="114">
        <v>61871</v>
      </c>
      <c r="BM86" s="7">
        <v>9.6</v>
      </c>
      <c r="BN86" s="6" t="s">
        <v>1870</v>
      </c>
      <c r="BO86" s="6"/>
      <c r="BP86" s="6" t="s">
        <v>2533</v>
      </c>
      <c r="BQ86" s="6" t="s">
        <v>2534</v>
      </c>
      <c r="BR86" s="6" t="s">
        <v>2535</v>
      </c>
      <c r="BS86" s="6"/>
      <c r="BT86" s="6"/>
      <c r="BU86" s="7"/>
    </row>
    <row r="87" spans="1:73" x14ac:dyDescent="0.3">
      <c r="A87" s="191">
        <v>52</v>
      </c>
      <c r="B87" s="6">
        <v>5.9699999999999998E-4</v>
      </c>
      <c r="C87" s="114">
        <v>1</v>
      </c>
      <c r="D87" s="6">
        <v>6.0300000000000002E-4</v>
      </c>
      <c r="E87" s="114">
        <v>3</v>
      </c>
      <c r="F87" s="6">
        <v>0</v>
      </c>
      <c r="G87" s="114">
        <v>0</v>
      </c>
      <c r="H87" s="6">
        <v>1.7976931348623157E+308</v>
      </c>
      <c r="I87" s="114">
        <v>3</v>
      </c>
      <c r="J87" s="6" t="s">
        <v>2963</v>
      </c>
      <c r="K87" s="114" t="s">
        <v>104</v>
      </c>
      <c r="L87" s="6" t="s">
        <v>105</v>
      </c>
      <c r="M87" s="114" t="s">
        <v>7114</v>
      </c>
      <c r="N87" s="114" t="s">
        <v>2957</v>
      </c>
      <c r="O87" s="23">
        <v>13</v>
      </c>
      <c r="P87" s="24">
        <v>40</v>
      </c>
      <c r="Q87" s="24">
        <v>40</v>
      </c>
      <c r="R87" s="24">
        <v>13</v>
      </c>
      <c r="S87" s="24">
        <v>0</v>
      </c>
      <c r="T87" s="24">
        <v>40</v>
      </c>
      <c r="U87" s="24">
        <v>34.24</v>
      </c>
      <c r="V87" s="25">
        <v>5.9749E-4</v>
      </c>
      <c r="W87" s="40">
        <v>9</v>
      </c>
      <c r="X87" s="36">
        <v>19</v>
      </c>
      <c r="Y87" s="36">
        <v>19</v>
      </c>
      <c r="Z87" s="36">
        <v>9</v>
      </c>
      <c r="AA87" s="36">
        <v>0</v>
      </c>
      <c r="AB87" s="36">
        <v>19</v>
      </c>
      <c r="AC87" s="36">
        <v>18.91</v>
      </c>
      <c r="AD87" s="41">
        <v>1.2971E-3</v>
      </c>
      <c r="AE87" s="53">
        <v>3</v>
      </c>
      <c r="AF87" s="54">
        <v>6</v>
      </c>
      <c r="AG87" s="54">
        <v>6</v>
      </c>
      <c r="AH87" s="54">
        <v>3</v>
      </c>
      <c r="AI87" s="54">
        <v>0</v>
      </c>
      <c r="AJ87" s="54">
        <v>6</v>
      </c>
      <c r="AK87" s="54">
        <v>6.02</v>
      </c>
      <c r="AL87" s="55">
        <v>2.4251000000000001E-4</v>
      </c>
      <c r="AM87" s="68">
        <v>3</v>
      </c>
      <c r="AN87" s="69">
        <v>5</v>
      </c>
      <c r="AO87" s="69">
        <v>5</v>
      </c>
      <c r="AP87" s="69">
        <v>3</v>
      </c>
      <c r="AQ87" s="69">
        <v>0</v>
      </c>
      <c r="AR87" s="69">
        <v>5</v>
      </c>
      <c r="AS87" s="69">
        <v>7.59</v>
      </c>
      <c r="AT87" s="70">
        <v>2.6830000000000002E-4</v>
      </c>
      <c r="AU87" s="83" t="s">
        <v>4</v>
      </c>
      <c r="AV87" s="84" t="s">
        <v>4</v>
      </c>
      <c r="AW87" s="84" t="s">
        <v>4</v>
      </c>
      <c r="AX87" s="84" t="s">
        <v>4</v>
      </c>
      <c r="AY87" s="84" t="s">
        <v>4</v>
      </c>
      <c r="AZ87" s="84" t="s">
        <v>4</v>
      </c>
      <c r="BA87" s="84" t="s">
        <v>4</v>
      </c>
      <c r="BB87" s="85" t="s">
        <v>4</v>
      </c>
      <c r="BC87" s="100">
        <v>15</v>
      </c>
      <c r="BD87" s="96">
        <v>69</v>
      </c>
      <c r="BE87" s="96">
        <v>69</v>
      </c>
      <c r="BF87" s="96">
        <v>15</v>
      </c>
      <c r="BG87" s="96">
        <v>0</v>
      </c>
      <c r="BH87" s="96">
        <v>69</v>
      </c>
      <c r="BI87" s="96">
        <v>34.81</v>
      </c>
      <c r="BJ87" s="101">
        <v>4.6577000000000001E-4</v>
      </c>
      <c r="BK87" s="111">
        <v>698</v>
      </c>
      <c r="BL87" s="114">
        <v>77019</v>
      </c>
      <c r="BM87" s="7">
        <v>9.1999999999999993</v>
      </c>
      <c r="BN87" s="6" t="s">
        <v>4</v>
      </c>
      <c r="BO87" s="6"/>
      <c r="BP87" s="6" t="s">
        <v>2958</v>
      </c>
      <c r="BQ87" s="6" t="s">
        <v>2959</v>
      </c>
      <c r="BR87" s="6" t="s">
        <v>2960</v>
      </c>
      <c r="BS87" s="6" t="s">
        <v>2961</v>
      </c>
      <c r="BT87" s="6" t="s">
        <v>1876</v>
      </c>
      <c r="BU87" s="7" t="s">
        <v>2962</v>
      </c>
    </row>
    <row r="88" spans="1:73" x14ac:dyDescent="0.3">
      <c r="A88" s="191">
        <v>53</v>
      </c>
      <c r="B88" s="6">
        <v>5.9400000000000002E-4</v>
      </c>
      <c r="C88" s="114">
        <v>1</v>
      </c>
      <c r="D88" s="6">
        <v>1.1130000000000001E-3</v>
      </c>
      <c r="E88" s="114">
        <v>3</v>
      </c>
      <c r="F88" s="6">
        <v>0</v>
      </c>
      <c r="G88" s="114">
        <v>0</v>
      </c>
      <c r="H88" s="6">
        <v>1.7976931348623157E+308</v>
      </c>
      <c r="I88" s="114">
        <v>1</v>
      </c>
      <c r="J88" s="6" t="s">
        <v>323</v>
      </c>
      <c r="K88" s="114" t="s">
        <v>323</v>
      </c>
      <c r="L88" s="6" t="s">
        <v>324</v>
      </c>
      <c r="M88" s="114" t="s">
        <v>7065</v>
      </c>
      <c r="N88" s="114" t="s">
        <v>2500</v>
      </c>
      <c r="O88" s="23">
        <v>6</v>
      </c>
      <c r="P88" s="24">
        <v>24</v>
      </c>
      <c r="Q88" s="24">
        <v>24</v>
      </c>
      <c r="R88" s="24">
        <v>6</v>
      </c>
      <c r="S88" s="24">
        <v>0</v>
      </c>
      <c r="T88" s="24">
        <v>24</v>
      </c>
      <c r="U88" s="24">
        <v>25.18</v>
      </c>
      <c r="V88" s="25">
        <v>5.9436999999999999E-4</v>
      </c>
      <c r="W88" s="40">
        <v>4</v>
      </c>
      <c r="X88" s="36">
        <v>10</v>
      </c>
      <c r="Y88" s="36">
        <v>10</v>
      </c>
      <c r="Z88" s="36">
        <v>4</v>
      </c>
      <c r="AA88" s="36">
        <v>0</v>
      </c>
      <c r="AB88" s="36">
        <v>10</v>
      </c>
      <c r="AC88" s="36">
        <v>16.63</v>
      </c>
      <c r="AD88" s="41">
        <v>1.1318599999999999E-3</v>
      </c>
      <c r="AE88" s="53">
        <v>6</v>
      </c>
      <c r="AF88" s="54">
        <v>17</v>
      </c>
      <c r="AG88" s="54">
        <v>17</v>
      </c>
      <c r="AH88" s="54">
        <v>6</v>
      </c>
      <c r="AI88" s="54">
        <v>0</v>
      </c>
      <c r="AJ88" s="54">
        <v>17</v>
      </c>
      <c r="AK88" s="54">
        <v>27.08</v>
      </c>
      <c r="AL88" s="55">
        <v>1.1391800000000001E-3</v>
      </c>
      <c r="AM88" s="68">
        <v>5</v>
      </c>
      <c r="AN88" s="69">
        <v>12</v>
      </c>
      <c r="AO88" s="69">
        <v>12</v>
      </c>
      <c r="AP88" s="69">
        <v>5</v>
      </c>
      <c r="AQ88" s="69">
        <v>0</v>
      </c>
      <c r="AR88" s="69">
        <v>12</v>
      </c>
      <c r="AS88" s="69">
        <v>24.47</v>
      </c>
      <c r="AT88" s="70">
        <v>1.06758E-3</v>
      </c>
      <c r="AU88" s="83" t="s">
        <v>4</v>
      </c>
      <c r="AV88" s="84" t="s">
        <v>4</v>
      </c>
      <c r="AW88" s="84" t="s">
        <v>4</v>
      </c>
      <c r="AX88" s="84" t="s">
        <v>4</v>
      </c>
      <c r="AY88" s="84" t="s">
        <v>4</v>
      </c>
      <c r="AZ88" s="84" t="s">
        <v>4</v>
      </c>
      <c r="BA88" s="84" t="s">
        <v>4</v>
      </c>
      <c r="BB88" s="85" t="s">
        <v>4</v>
      </c>
      <c r="BC88" s="100">
        <v>7</v>
      </c>
      <c r="BD88" s="96">
        <v>63</v>
      </c>
      <c r="BE88" s="96">
        <v>63</v>
      </c>
      <c r="BF88" s="96">
        <v>7</v>
      </c>
      <c r="BG88" s="96">
        <v>0</v>
      </c>
      <c r="BH88" s="96">
        <v>63</v>
      </c>
      <c r="BI88" s="96">
        <v>31.59</v>
      </c>
      <c r="BJ88" s="101">
        <v>7.0507000000000002E-4</v>
      </c>
      <c r="BK88" s="111">
        <v>421</v>
      </c>
      <c r="BL88" s="114">
        <v>44770</v>
      </c>
      <c r="BM88" s="7">
        <v>6.8</v>
      </c>
      <c r="BN88" s="6" t="s">
        <v>1900</v>
      </c>
      <c r="BO88" s="6"/>
      <c r="BP88" s="6" t="s">
        <v>2501</v>
      </c>
      <c r="BQ88" s="6" t="s">
        <v>2502</v>
      </c>
      <c r="BR88" s="6" t="s">
        <v>2503</v>
      </c>
      <c r="BS88" s="6"/>
      <c r="BT88" s="6"/>
      <c r="BU88" s="7"/>
    </row>
    <row r="89" spans="1:73" x14ac:dyDescent="0.3">
      <c r="A89" s="191">
        <v>54</v>
      </c>
      <c r="B89" s="6">
        <v>5.8500000000000002E-4</v>
      </c>
      <c r="C89" s="114">
        <v>1</v>
      </c>
      <c r="D89" s="6">
        <v>1.188E-3</v>
      </c>
      <c r="E89" s="114">
        <v>3</v>
      </c>
      <c r="F89" s="6">
        <v>0</v>
      </c>
      <c r="G89" s="114">
        <v>0</v>
      </c>
      <c r="H89" s="6">
        <v>1.7976931348623157E+308</v>
      </c>
      <c r="I89" s="114">
        <v>3</v>
      </c>
      <c r="J89" s="6" t="s">
        <v>2470</v>
      </c>
      <c r="K89" s="114" t="s">
        <v>327</v>
      </c>
      <c r="L89" s="6" t="s">
        <v>328</v>
      </c>
      <c r="M89" s="114" t="s">
        <v>7061</v>
      </c>
      <c r="N89" s="114" t="s">
        <v>2467</v>
      </c>
      <c r="O89" s="23">
        <v>15</v>
      </c>
      <c r="P89" s="24">
        <v>59</v>
      </c>
      <c r="Q89" s="24">
        <v>59</v>
      </c>
      <c r="R89" s="24">
        <v>15</v>
      </c>
      <c r="S89" s="24">
        <v>0</v>
      </c>
      <c r="T89" s="24">
        <v>59</v>
      </c>
      <c r="U89" s="24">
        <v>18.25</v>
      </c>
      <c r="V89" s="25">
        <v>5.8474000000000004E-4</v>
      </c>
      <c r="W89" s="40">
        <v>14</v>
      </c>
      <c r="X89" s="36">
        <v>42</v>
      </c>
      <c r="Y89" s="36">
        <v>42</v>
      </c>
      <c r="Z89" s="36">
        <v>14</v>
      </c>
      <c r="AA89" s="36">
        <v>0</v>
      </c>
      <c r="AB89" s="36">
        <v>42</v>
      </c>
      <c r="AC89" s="36">
        <v>17.02</v>
      </c>
      <c r="AD89" s="41">
        <v>1.9024199999999999E-3</v>
      </c>
      <c r="AE89" s="53">
        <v>14</v>
      </c>
      <c r="AF89" s="54">
        <v>42</v>
      </c>
      <c r="AG89" s="54">
        <v>42</v>
      </c>
      <c r="AH89" s="54">
        <v>14</v>
      </c>
      <c r="AI89" s="54">
        <v>0</v>
      </c>
      <c r="AJ89" s="54">
        <v>42</v>
      </c>
      <c r="AK89" s="54">
        <v>20.91</v>
      </c>
      <c r="AL89" s="55">
        <v>1.1263200000000001E-3</v>
      </c>
      <c r="AM89" s="68">
        <v>8</v>
      </c>
      <c r="AN89" s="69">
        <v>15</v>
      </c>
      <c r="AO89" s="69">
        <v>15</v>
      </c>
      <c r="AP89" s="69">
        <v>8</v>
      </c>
      <c r="AQ89" s="69">
        <v>0</v>
      </c>
      <c r="AR89" s="69">
        <v>15</v>
      </c>
      <c r="AS89" s="69">
        <v>11.88</v>
      </c>
      <c r="AT89" s="70">
        <v>5.3403999999999995E-4</v>
      </c>
      <c r="AU89" s="83" t="s">
        <v>4</v>
      </c>
      <c r="AV89" s="84" t="s">
        <v>4</v>
      </c>
      <c r="AW89" s="84" t="s">
        <v>4</v>
      </c>
      <c r="AX89" s="84" t="s">
        <v>4</v>
      </c>
      <c r="AY89" s="84" t="s">
        <v>4</v>
      </c>
      <c r="AZ89" s="84" t="s">
        <v>4</v>
      </c>
      <c r="BA89" s="84" t="s">
        <v>4</v>
      </c>
      <c r="BB89" s="85" t="s">
        <v>4</v>
      </c>
      <c r="BC89" s="100">
        <v>28</v>
      </c>
      <c r="BD89" s="96">
        <v>157</v>
      </c>
      <c r="BE89" s="96">
        <v>157</v>
      </c>
      <c r="BF89" s="96">
        <v>28</v>
      </c>
      <c r="BG89" s="96">
        <v>0</v>
      </c>
      <c r="BH89" s="96">
        <v>157</v>
      </c>
      <c r="BI89" s="96">
        <v>37.450000000000003</v>
      </c>
      <c r="BJ89" s="101">
        <v>7.0317000000000003E-4</v>
      </c>
      <c r="BK89" s="111">
        <v>1052</v>
      </c>
      <c r="BL89" s="114">
        <v>121105</v>
      </c>
      <c r="BM89" s="7">
        <v>9</v>
      </c>
      <c r="BN89" s="6" t="s">
        <v>1865</v>
      </c>
      <c r="BO89" s="6" t="s">
        <v>2051</v>
      </c>
      <c r="BP89" s="6" t="s">
        <v>2468</v>
      </c>
      <c r="BQ89" s="6" t="s">
        <v>2261</v>
      </c>
      <c r="BR89" s="6" t="s">
        <v>2262</v>
      </c>
      <c r="BS89" s="6" t="s">
        <v>2469</v>
      </c>
      <c r="BT89" s="6" t="s">
        <v>2264</v>
      </c>
      <c r="BU89" s="7" t="s">
        <v>2265</v>
      </c>
    </row>
    <row r="90" spans="1:73" x14ac:dyDescent="0.3">
      <c r="A90" s="191">
        <v>55</v>
      </c>
      <c r="B90" s="6">
        <v>5.6499999999999996E-4</v>
      </c>
      <c r="C90" s="114">
        <v>1</v>
      </c>
      <c r="D90" s="6">
        <v>7.0200000000000004E-4</v>
      </c>
      <c r="E90" s="114">
        <v>3</v>
      </c>
      <c r="F90" s="6">
        <v>0</v>
      </c>
      <c r="G90" s="114">
        <v>0</v>
      </c>
      <c r="H90" s="6">
        <v>1.7976931348623157E+308</v>
      </c>
      <c r="I90" s="114">
        <v>1</v>
      </c>
      <c r="J90" s="6" t="s">
        <v>559</v>
      </c>
      <c r="K90" s="114" t="s">
        <v>559</v>
      </c>
      <c r="L90" s="6" t="s">
        <v>7094</v>
      </c>
      <c r="M90" s="114" t="s">
        <v>2796</v>
      </c>
      <c r="N90" s="114" t="s">
        <v>2796</v>
      </c>
      <c r="O90" s="23">
        <v>5</v>
      </c>
      <c r="P90" s="24">
        <v>16</v>
      </c>
      <c r="Q90" s="24">
        <v>16</v>
      </c>
      <c r="R90" s="24">
        <v>5</v>
      </c>
      <c r="S90" s="24">
        <v>0</v>
      </c>
      <c r="T90" s="24">
        <v>16</v>
      </c>
      <c r="U90" s="24">
        <v>24.07</v>
      </c>
      <c r="V90" s="25">
        <v>5.6548999999999998E-4</v>
      </c>
      <c r="W90" s="40">
        <v>1</v>
      </c>
      <c r="X90" s="36">
        <v>2</v>
      </c>
      <c r="Y90" s="36">
        <v>2</v>
      </c>
      <c r="Z90" s="36">
        <v>1</v>
      </c>
      <c r="AA90" s="36">
        <v>0</v>
      </c>
      <c r="AB90" s="36">
        <v>2</v>
      </c>
      <c r="AC90" s="36">
        <v>4.41</v>
      </c>
      <c r="AD90" s="41">
        <v>3.2306000000000001E-4</v>
      </c>
      <c r="AE90" s="53">
        <v>9</v>
      </c>
      <c r="AF90" s="54">
        <v>16</v>
      </c>
      <c r="AG90" s="54">
        <v>16</v>
      </c>
      <c r="AH90" s="54">
        <v>9</v>
      </c>
      <c r="AI90" s="54">
        <v>0</v>
      </c>
      <c r="AJ90" s="54">
        <v>16</v>
      </c>
      <c r="AK90" s="54">
        <v>49.49</v>
      </c>
      <c r="AL90" s="55">
        <v>1.53012E-3</v>
      </c>
      <c r="AM90" s="68">
        <v>1</v>
      </c>
      <c r="AN90" s="69">
        <v>2</v>
      </c>
      <c r="AO90" s="69">
        <v>2</v>
      </c>
      <c r="AP90" s="69">
        <v>1</v>
      </c>
      <c r="AQ90" s="69">
        <v>0</v>
      </c>
      <c r="AR90" s="69">
        <v>2</v>
      </c>
      <c r="AS90" s="69">
        <v>4.41</v>
      </c>
      <c r="AT90" s="70">
        <v>2.5392999999999998E-4</v>
      </c>
      <c r="AU90" s="83" t="s">
        <v>4</v>
      </c>
      <c r="AV90" s="84" t="s">
        <v>4</v>
      </c>
      <c r="AW90" s="84" t="s">
        <v>4</v>
      </c>
      <c r="AX90" s="84" t="s">
        <v>4</v>
      </c>
      <c r="AY90" s="84" t="s">
        <v>4</v>
      </c>
      <c r="AZ90" s="84" t="s">
        <v>4</v>
      </c>
      <c r="BA90" s="84" t="s">
        <v>4</v>
      </c>
      <c r="BB90" s="85" t="s">
        <v>4</v>
      </c>
      <c r="BC90" s="100">
        <v>9</v>
      </c>
      <c r="BD90" s="96">
        <v>36</v>
      </c>
      <c r="BE90" s="96">
        <v>36</v>
      </c>
      <c r="BF90" s="96">
        <v>9</v>
      </c>
      <c r="BG90" s="96">
        <v>0</v>
      </c>
      <c r="BH90" s="96">
        <v>36</v>
      </c>
      <c r="BI90" s="96">
        <v>49.49</v>
      </c>
      <c r="BJ90" s="101">
        <v>5.7498E-4</v>
      </c>
      <c r="BK90" s="111">
        <v>295</v>
      </c>
      <c r="BL90" s="114">
        <v>31582</v>
      </c>
      <c r="BM90" s="7">
        <v>8.6</v>
      </c>
      <c r="BN90" s="6" t="s">
        <v>1892</v>
      </c>
      <c r="BO90" s="6" t="s">
        <v>2797</v>
      </c>
      <c r="BP90" s="6" t="s">
        <v>2798</v>
      </c>
      <c r="BQ90" s="6" t="s">
        <v>2799</v>
      </c>
      <c r="BR90" s="6" t="s">
        <v>2282</v>
      </c>
      <c r="BS90" s="6" t="s">
        <v>2800</v>
      </c>
      <c r="BT90" s="6" t="s">
        <v>1985</v>
      </c>
      <c r="BU90" s="7" t="s">
        <v>2284</v>
      </c>
    </row>
    <row r="91" spans="1:73" x14ac:dyDescent="0.3">
      <c r="A91" s="191">
        <v>57</v>
      </c>
      <c r="B91" s="6">
        <v>5.4799999999999998E-4</v>
      </c>
      <c r="C91" s="114">
        <v>1</v>
      </c>
      <c r="D91" s="6">
        <v>4.8200000000000001E-4</v>
      </c>
      <c r="E91" s="114">
        <v>3</v>
      </c>
      <c r="F91" s="6">
        <v>0</v>
      </c>
      <c r="G91" s="114">
        <v>0</v>
      </c>
      <c r="H91" s="6">
        <v>1.7976931348623157E+308</v>
      </c>
      <c r="I91" s="114">
        <v>1</v>
      </c>
      <c r="J91" s="6" t="s">
        <v>523</v>
      </c>
      <c r="K91" s="114" t="s">
        <v>523</v>
      </c>
      <c r="L91" s="6" t="s">
        <v>524</v>
      </c>
      <c r="M91" s="114" t="s">
        <v>7135</v>
      </c>
      <c r="N91" s="114" t="s">
        <v>3214</v>
      </c>
      <c r="O91" s="23">
        <v>1</v>
      </c>
      <c r="P91" s="24">
        <v>25</v>
      </c>
      <c r="Q91" s="24">
        <v>25</v>
      </c>
      <c r="R91" s="24">
        <v>1</v>
      </c>
      <c r="S91" s="24">
        <v>0</v>
      </c>
      <c r="T91" s="24">
        <v>25</v>
      </c>
      <c r="U91" s="24">
        <v>5.25</v>
      </c>
      <c r="V91" s="25">
        <v>5.4759999999999997E-4</v>
      </c>
      <c r="W91" s="40">
        <v>1</v>
      </c>
      <c r="X91" s="36">
        <v>5</v>
      </c>
      <c r="Y91" s="36">
        <v>5</v>
      </c>
      <c r="Z91" s="36">
        <v>1</v>
      </c>
      <c r="AA91" s="36">
        <v>0</v>
      </c>
      <c r="AB91" s="36">
        <v>5</v>
      </c>
      <c r="AC91" s="36">
        <v>5.25</v>
      </c>
      <c r="AD91" s="41">
        <v>5.0053999999999995E-4</v>
      </c>
      <c r="AE91" s="53">
        <v>2</v>
      </c>
      <c r="AF91" s="54">
        <v>8</v>
      </c>
      <c r="AG91" s="54">
        <v>8</v>
      </c>
      <c r="AH91" s="54">
        <v>2</v>
      </c>
      <c r="AI91" s="54">
        <v>0</v>
      </c>
      <c r="AJ91" s="54">
        <v>8</v>
      </c>
      <c r="AK91" s="54">
        <v>9.4499999999999993</v>
      </c>
      <c r="AL91" s="55">
        <v>4.7414000000000001E-4</v>
      </c>
      <c r="AM91" s="68">
        <v>2</v>
      </c>
      <c r="AN91" s="69">
        <v>6</v>
      </c>
      <c r="AO91" s="69">
        <v>6</v>
      </c>
      <c r="AP91" s="69">
        <v>2</v>
      </c>
      <c r="AQ91" s="69">
        <v>0</v>
      </c>
      <c r="AR91" s="69">
        <v>6</v>
      </c>
      <c r="AS91" s="69">
        <v>9.4499999999999993</v>
      </c>
      <c r="AT91" s="70">
        <v>4.7210999999999998E-4</v>
      </c>
      <c r="AU91" s="83" t="s">
        <v>4</v>
      </c>
      <c r="AV91" s="84" t="s">
        <v>4</v>
      </c>
      <c r="AW91" s="84" t="s">
        <v>4</v>
      </c>
      <c r="AX91" s="84" t="s">
        <v>4</v>
      </c>
      <c r="AY91" s="84" t="s">
        <v>4</v>
      </c>
      <c r="AZ91" s="84" t="s">
        <v>4</v>
      </c>
      <c r="BA91" s="84" t="s">
        <v>4</v>
      </c>
      <c r="BB91" s="85" t="s">
        <v>4</v>
      </c>
      <c r="BC91" s="100">
        <v>2</v>
      </c>
      <c r="BD91" s="96">
        <v>44</v>
      </c>
      <c r="BE91" s="96">
        <v>44</v>
      </c>
      <c r="BF91" s="96">
        <v>2</v>
      </c>
      <c r="BG91" s="96">
        <v>0</v>
      </c>
      <c r="BH91" s="96">
        <v>44</v>
      </c>
      <c r="BI91" s="96">
        <v>9.4499999999999993</v>
      </c>
      <c r="BJ91" s="101">
        <v>4.3553E-4</v>
      </c>
      <c r="BK91" s="111">
        <v>476</v>
      </c>
      <c r="BL91" s="114">
        <v>52185</v>
      </c>
      <c r="BM91" s="7">
        <v>8.1999999999999993</v>
      </c>
      <c r="BN91" s="6" t="s">
        <v>1900</v>
      </c>
      <c r="BO91" s="6"/>
      <c r="BP91" s="6" t="s">
        <v>3215</v>
      </c>
      <c r="BQ91" s="6" t="s">
        <v>3216</v>
      </c>
      <c r="BR91" s="6" t="s">
        <v>3217</v>
      </c>
      <c r="BS91" s="6"/>
      <c r="BT91" s="6"/>
      <c r="BU91" s="7"/>
    </row>
    <row r="92" spans="1:73" x14ac:dyDescent="0.3">
      <c r="A92" s="191">
        <v>58</v>
      </c>
      <c r="B92" s="6">
        <v>5.4600000000000004E-4</v>
      </c>
      <c r="C92" s="114">
        <v>1</v>
      </c>
      <c r="D92" s="6">
        <v>1.1529999999999999E-3</v>
      </c>
      <c r="E92" s="114">
        <v>3</v>
      </c>
      <c r="F92" s="6">
        <v>0</v>
      </c>
      <c r="G92" s="114">
        <v>0</v>
      </c>
      <c r="H92" s="6">
        <v>1.7976931348623157E+308</v>
      </c>
      <c r="I92" s="114">
        <v>1</v>
      </c>
      <c r="J92" s="6" t="s">
        <v>403</v>
      </c>
      <c r="K92" s="114" t="s">
        <v>403</v>
      </c>
      <c r="L92" s="6" t="s">
        <v>404</v>
      </c>
      <c r="M92" s="114" t="s">
        <v>7063</v>
      </c>
      <c r="N92" s="114" t="s">
        <v>2475</v>
      </c>
      <c r="O92" s="23">
        <v>4</v>
      </c>
      <c r="P92" s="24">
        <v>18</v>
      </c>
      <c r="Q92" s="24">
        <v>18</v>
      </c>
      <c r="R92" s="24">
        <v>4</v>
      </c>
      <c r="S92" s="24">
        <v>0</v>
      </c>
      <c r="T92" s="24">
        <v>18</v>
      </c>
      <c r="U92" s="24">
        <v>18.600000000000001</v>
      </c>
      <c r="V92" s="25">
        <v>5.4555999999999995E-4</v>
      </c>
      <c r="W92" s="40">
        <v>4</v>
      </c>
      <c r="X92" s="36">
        <v>9</v>
      </c>
      <c r="Y92" s="36">
        <v>9</v>
      </c>
      <c r="Z92" s="36">
        <v>4</v>
      </c>
      <c r="AA92" s="36">
        <v>0</v>
      </c>
      <c r="AB92" s="36">
        <v>9</v>
      </c>
      <c r="AC92" s="36">
        <v>19.77</v>
      </c>
      <c r="AD92" s="41">
        <v>1.24669E-3</v>
      </c>
      <c r="AE92" s="53">
        <v>6</v>
      </c>
      <c r="AF92" s="54">
        <v>19</v>
      </c>
      <c r="AG92" s="54">
        <v>19</v>
      </c>
      <c r="AH92" s="54">
        <v>6</v>
      </c>
      <c r="AI92" s="54">
        <v>0</v>
      </c>
      <c r="AJ92" s="54">
        <v>19</v>
      </c>
      <c r="AK92" s="54">
        <v>28.49</v>
      </c>
      <c r="AL92" s="55">
        <v>1.5582E-3</v>
      </c>
      <c r="AM92" s="68">
        <v>2</v>
      </c>
      <c r="AN92" s="69">
        <v>6</v>
      </c>
      <c r="AO92" s="69">
        <v>6</v>
      </c>
      <c r="AP92" s="69">
        <v>2</v>
      </c>
      <c r="AQ92" s="69">
        <v>0</v>
      </c>
      <c r="AR92" s="69">
        <v>6</v>
      </c>
      <c r="AS92" s="69">
        <v>9.59</v>
      </c>
      <c r="AT92" s="70">
        <v>6.5326999999999996E-4</v>
      </c>
      <c r="AU92" s="83" t="s">
        <v>4</v>
      </c>
      <c r="AV92" s="84" t="s">
        <v>4</v>
      </c>
      <c r="AW92" s="84" t="s">
        <v>4</v>
      </c>
      <c r="AX92" s="84" t="s">
        <v>4</v>
      </c>
      <c r="AY92" s="84" t="s">
        <v>4</v>
      </c>
      <c r="AZ92" s="84" t="s">
        <v>4</v>
      </c>
      <c r="BA92" s="84" t="s">
        <v>4</v>
      </c>
      <c r="BB92" s="85" t="s">
        <v>4</v>
      </c>
      <c r="BC92" s="100">
        <v>7</v>
      </c>
      <c r="BD92" s="96">
        <v>52</v>
      </c>
      <c r="BE92" s="96">
        <v>52</v>
      </c>
      <c r="BF92" s="96">
        <v>7</v>
      </c>
      <c r="BG92" s="96">
        <v>0</v>
      </c>
      <c r="BH92" s="96">
        <v>52</v>
      </c>
      <c r="BI92" s="96">
        <v>31.69</v>
      </c>
      <c r="BJ92" s="101">
        <v>7.1223E-4</v>
      </c>
      <c r="BK92" s="111">
        <v>344</v>
      </c>
      <c r="BL92" s="114">
        <v>34637</v>
      </c>
      <c r="BM92" s="7">
        <v>10.3</v>
      </c>
      <c r="BN92" s="6" t="s">
        <v>1892</v>
      </c>
      <c r="BO92" s="6" t="s">
        <v>2476</v>
      </c>
      <c r="BP92" s="6" t="s">
        <v>2477</v>
      </c>
      <c r="BQ92" s="6" t="s">
        <v>2478</v>
      </c>
      <c r="BR92" s="6" t="s">
        <v>2479</v>
      </c>
      <c r="BS92" s="6"/>
      <c r="BT92" s="6"/>
      <c r="BU92" s="7"/>
    </row>
    <row r="93" spans="1:73" x14ac:dyDescent="0.3">
      <c r="A93" s="191">
        <v>59</v>
      </c>
      <c r="B93" s="6">
        <v>5.4000000000000001E-4</v>
      </c>
      <c r="C93" s="114">
        <v>1</v>
      </c>
      <c r="D93" s="6">
        <v>1.738E-3</v>
      </c>
      <c r="E93" s="114">
        <v>3</v>
      </c>
      <c r="F93" s="6">
        <v>0</v>
      </c>
      <c r="G93" s="114">
        <v>0</v>
      </c>
      <c r="H93" s="6">
        <v>1.7976931348623157E+308</v>
      </c>
      <c r="I93" s="114">
        <v>1</v>
      </c>
      <c r="J93" s="6" t="s">
        <v>272</v>
      </c>
      <c r="K93" s="114" t="s">
        <v>272</v>
      </c>
      <c r="L93" s="6" t="s">
        <v>273</v>
      </c>
      <c r="M93" s="114" t="s">
        <v>7035</v>
      </c>
      <c r="N93" s="114" t="s">
        <v>2266</v>
      </c>
      <c r="O93" s="23">
        <v>13</v>
      </c>
      <c r="P93" s="24">
        <v>45</v>
      </c>
      <c r="Q93" s="24">
        <v>41</v>
      </c>
      <c r="R93" s="24">
        <v>12</v>
      </c>
      <c r="S93" s="24">
        <v>4</v>
      </c>
      <c r="T93" s="24">
        <v>41.50306748466258</v>
      </c>
      <c r="U93" s="24">
        <v>20.85</v>
      </c>
      <c r="V93" s="25">
        <v>5.4023000000000005E-4</v>
      </c>
      <c r="W93" s="40">
        <v>12</v>
      </c>
      <c r="X93" s="36">
        <v>44</v>
      </c>
      <c r="Y93" s="36">
        <v>42</v>
      </c>
      <c r="Z93" s="36">
        <v>11</v>
      </c>
      <c r="AA93" s="36">
        <v>2</v>
      </c>
      <c r="AB93" s="36">
        <v>42.549019607843135</v>
      </c>
      <c r="AC93" s="36">
        <v>20.47</v>
      </c>
      <c r="AD93" s="41">
        <v>2.5312300000000002E-3</v>
      </c>
      <c r="AE93" s="53">
        <v>14</v>
      </c>
      <c r="AF93" s="54">
        <v>39</v>
      </c>
      <c r="AG93" s="54">
        <v>37</v>
      </c>
      <c r="AH93" s="54">
        <v>13</v>
      </c>
      <c r="AI93" s="54">
        <v>2</v>
      </c>
      <c r="AJ93" s="54">
        <v>38</v>
      </c>
      <c r="AK93" s="54">
        <v>23.85</v>
      </c>
      <c r="AL93" s="55">
        <v>1.3383799999999999E-3</v>
      </c>
      <c r="AM93" s="68">
        <v>11</v>
      </c>
      <c r="AN93" s="69">
        <v>29</v>
      </c>
      <c r="AO93" s="69">
        <v>27</v>
      </c>
      <c r="AP93" s="69">
        <v>10</v>
      </c>
      <c r="AQ93" s="69">
        <v>2</v>
      </c>
      <c r="AR93" s="69">
        <v>28.741935483870968</v>
      </c>
      <c r="AS93" s="69">
        <v>16.350000000000001</v>
      </c>
      <c r="AT93" s="70">
        <v>1.34395E-3</v>
      </c>
      <c r="AU93" s="83" t="s">
        <v>4</v>
      </c>
      <c r="AV93" s="84" t="s">
        <v>4</v>
      </c>
      <c r="AW93" s="84" t="s">
        <v>4</v>
      </c>
      <c r="AX93" s="84" t="s">
        <v>4</v>
      </c>
      <c r="AY93" s="84" t="s">
        <v>4</v>
      </c>
      <c r="AZ93" s="84" t="s">
        <v>4</v>
      </c>
      <c r="BA93" s="84" t="s">
        <v>4</v>
      </c>
      <c r="BB93" s="85" t="s">
        <v>4</v>
      </c>
      <c r="BC93" s="100">
        <v>24</v>
      </c>
      <c r="BD93" s="96">
        <v>157</v>
      </c>
      <c r="BE93" s="96">
        <v>147</v>
      </c>
      <c r="BF93" s="96">
        <v>23</v>
      </c>
      <c r="BG93" s="96">
        <v>10</v>
      </c>
      <c r="BH93" s="96">
        <v>149.5257731958763</v>
      </c>
      <c r="BI93" s="96">
        <v>36.08</v>
      </c>
      <c r="BJ93" s="101">
        <v>8.7954000000000005E-4</v>
      </c>
      <c r="BK93" s="111">
        <v>801</v>
      </c>
      <c r="BL93" s="114">
        <v>85414</v>
      </c>
      <c r="BM93" s="7">
        <v>7.8</v>
      </c>
      <c r="BN93" s="6" t="s">
        <v>1870</v>
      </c>
      <c r="BO93" s="6" t="s">
        <v>2051</v>
      </c>
      <c r="BP93" s="6" t="s">
        <v>2267</v>
      </c>
      <c r="BQ93" s="6" t="s">
        <v>2268</v>
      </c>
      <c r="BR93" s="6" t="s">
        <v>2269</v>
      </c>
      <c r="BS93" s="6" t="s">
        <v>2270</v>
      </c>
      <c r="BT93" s="6" t="s">
        <v>2129</v>
      </c>
      <c r="BU93" s="7" t="s">
        <v>2130</v>
      </c>
    </row>
    <row r="94" spans="1:73" x14ac:dyDescent="0.3">
      <c r="A94" s="191">
        <v>60</v>
      </c>
      <c r="B94" s="6">
        <v>5.3600000000000002E-4</v>
      </c>
      <c r="C94" s="114">
        <v>1</v>
      </c>
      <c r="D94" s="6">
        <v>1.7520000000000001E-3</v>
      </c>
      <c r="E94" s="114">
        <v>3</v>
      </c>
      <c r="F94" s="6">
        <v>0</v>
      </c>
      <c r="G94" s="114">
        <v>0</v>
      </c>
      <c r="H94" s="6">
        <v>1.7976931348623157E+308</v>
      </c>
      <c r="I94" s="114">
        <v>1</v>
      </c>
      <c r="J94" s="6" t="s">
        <v>381</v>
      </c>
      <c r="K94" s="114" t="s">
        <v>381</v>
      </c>
      <c r="L94" s="6" t="s">
        <v>382</v>
      </c>
      <c r="M94" s="114" t="s">
        <v>7034</v>
      </c>
      <c r="N94" s="114" t="s">
        <v>2259</v>
      </c>
      <c r="O94" s="23">
        <v>18</v>
      </c>
      <c r="P94" s="24">
        <v>52</v>
      </c>
      <c r="Q94" s="24">
        <v>52</v>
      </c>
      <c r="R94" s="24">
        <v>18</v>
      </c>
      <c r="S94" s="24">
        <v>0</v>
      </c>
      <c r="T94" s="24">
        <v>52</v>
      </c>
      <c r="U94" s="24">
        <v>23.54</v>
      </c>
      <c r="V94" s="25">
        <v>5.3627000000000004E-4</v>
      </c>
      <c r="W94" s="40">
        <v>10</v>
      </c>
      <c r="X94" s="36">
        <v>31</v>
      </c>
      <c r="Y94" s="36">
        <v>31</v>
      </c>
      <c r="Z94" s="36">
        <v>10</v>
      </c>
      <c r="AA94" s="36">
        <v>0</v>
      </c>
      <c r="AB94" s="36">
        <v>31</v>
      </c>
      <c r="AC94" s="36">
        <v>12.56</v>
      </c>
      <c r="AD94" s="41">
        <v>1.46112E-3</v>
      </c>
      <c r="AE94" s="53">
        <v>24</v>
      </c>
      <c r="AF94" s="54">
        <v>63</v>
      </c>
      <c r="AG94" s="54">
        <v>63</v>
      </c>
      <c r="AH94" s="54">
        <v>24</v>
      </c>
      <c r="AI94" s="54">
        <v>0</v>
      </c>
      <c r="AJ94" s="54">
        <v>63</v>
      </c>
      <c r="AK94" s="54">
        <v>33.43</v>
      </c>
      <c r="AL94" s="55">
        <v>1.7579900000000001E-3</v>
      </c>
      <c r="AM94" s="68">
        <v>24</v>
      </c>
      <c r="AN94" s="69">
        <v>55</v>
      </c>
      <c r="AO94" s="69">
        <v>55</v>
      </c>
      <c r="AP94" s="69">
        <v>24</v>
      </c>
      <c r="AQ94" s="69">
        <v>0</v>
      </c>
      <c r="AR94" s="69">
        <v>55</v>
      </c>
      <c r="AS94" s="69">
        <v>33.630000000000003</v>
      </c>
      <c r="AT94" s="70">
        <v>2.0375699999999998E-3</v>
      </c>
      <c r="AU94" s="83" t="s">
        <v>4</v>
      </c>
      <c r="AV94" s="84" t="s">
        <v>4</v>
      </c>
      <c r="AW94" s="84" t="s">
        <v>4</v>
      </c>
      <c r="AX94" s="84" t="s">
        <v>4</v>
      </c>
      <c r="AY94" s="84" t="s">
        <v>4</v>
      </c>
      <c r="AZ94" s="84" t="s">
        <v>4</v>
      </c>
      <c r="BA94" s="84" t="s">
        <v>4</v>
      </c>
      <c r="BB94" s="85" t="s">
        <v>4</v>
      </c>
      <c r="BC94" s="100">
        <v>35</v>
      </c>
      <c r="BD94" s="96">
        <v>201</v>
      </c>
      <c r="BE94" s="96">
        <v>201</v>
      </c>
      <c r="BF94" s="96">
        <v>35</v>
      </c>
      <c r="BG94" s="96">
        <v>0</v>
      </c>
      <c r="BH94" s="96">
        <v>201</v>
      </c>
      <c r="BI94" s="96">
        <v>44.02</v>
      </c>
      <c r="BJ94" s="101">
        <v>9.3674000000000003E-4</v>
      </c>
      <c r="BK94" s="111">
        <v>1011</v>
      </c>
      <c r="BL94" s="114">
        <v>117095</v>
      </c>
      <c r="BM94" s="7">
        <v>9.4</v>
      </c>
      <c r="BN94" s="6" t="s">
        <v>1900</v>
      </c>
      <c r="BO94" s="6" t="s">
        <v>2051</v>
      </c>
      <c r="BP94" s="6" t="s">
        <v>2260</v>
      </c>
      <c r="BQ94" s="6" t="s">
        <v>2261</v>
      </c>
      <c r="BR94" s="6" t="s">
        <v>2262</v>
      </c>
      <c r="BS94" s="6" t="s">
        <v>2263</v>
      </c>
      <c r="BT94" s="6" t="s">
        <v>2264</v>
      </c>
      <c r="BU94" s="7" t="s">
        <v>2265</v>
      </c>
    </row>
    <row r="95" spans="1:73" x14ac:dyDescent="0.3">
      <c r="A95" s="191">
        <v>61</v>
      </c>
      <c r="B95" s="6">
        <v>5.31E-4</v>
      </c>
      <c r="C95" s="114">
        <v>1</v>
      </c>
      <c r="D95" s="6">
        <v>5.8600000000000004E-4</v>
      </c>
      <c r="E95" s="114">
        <v>3</v>
      </c>
      <c r="F95" s="6">
        <v>0</v>
      </c>
      <c r="G95" s="114">
        <v>0</v>
      </c>
      <c r="H95" s="6">
        <v>1.7976931348623157E+308</v>
      </c>
      <c r="I95" s="114">
        <v>1</v>
      </c>
      <c r="J95" s="6" t="s">
        <v>610</v>
      </c>
      <c r="K95" s="114" t="s">
        <v>610</v>
      </c>
      <c r="L95" s="6" t="s">
        <v>7118</v>
      </c>
      <c r="M95" s="114" t="s">
        <v>3003</v>
      </c>
      <c r="N95" s="114" t="s">
        <v>3003</v>
      </c>
      <c r="O95" s="23">
        <v>3</v>
      </c>
      <c r="P95" s="24">
        <v>11</v>
      </c>
      <c r="Q95" s="24">
        <v>11</v>
      </c>
      <c r="R95" s="24">
        <v>3</v>
      </c>
      <c r="S95" s="24">
        <v>0</v>
      </c>
      <c r="T95" s="24">
        <v>11</v>
      </c>
      <c r="U95" s="24">
        <v>15.74</v>
      </c>
      <c r="V95" s="25">
        <v>5.3096999999999997E-4</v>
      </c>
      <c r="W95" s="40">
        <v>2</v>
      </c>
      <c r="X95" s="36">
        <v>6</v>
      </c>
      <c r="Y95" s="36">
        <v>6</v>
      </c>
      <c r="Z95" s="36">
        <v>2</v>
      </c>
      <c r="AA95" s="36">
        <v>0</v>
      </c>
      <c r="AB95" s="36">
        <v>6</v>
      </c>
      <c r="AC95" s="36">
        <v>11.57</v>
      </c>
      <c r="AD95" s="41">
        <v>1.3236400000000001E-3</v>
      </c>
      <c r="AE95" s="53">
        <v>2</v>
      </c>
      <c r="AF95" s="54">
        <v>2</v>
      </c>
      <c r="AG95" s="54">
        <v>2</v>
      </c>
      <c r="AH95" s="54">
        <v>2</v>
      </c>
      <c r="AI95" s="54">
        <v>0</v>
      </c>
      <c r="AJ95" s="54">
        <v>2</v>
      </c>
      <c r="AK95" s="54">
        <v>11.57</v>
      </c>
      <c r="AL95" s="55">
        <v>2.6122E-4</v>
      </c>
      <c r="AM95" s="68">
        <v>1</v>
      </c>
      <c r="AN95" s="69">
        <v>1</v>
      </c>
      <c r="AO95" s="69">
        <v>1</v>
      </c>
      <c r="AP95" s="69">
        <v>1</v>
      </c>
      <c r="AQ95" s="69">
        <v>0</v>
      </c>
      <c r="AR95" s="69">
        <v>1</v>
      </c>
      <c r="AS95" s="69">
        <v>6.02</v>
      </c>
      <c r="AT95" s="70">
        <v>1.7340000000000001E-4</v>
      </c>
      <c r="AU95" s="83" t="s">
        <v>4</v>
      </c>
      <c r="AV95" s="84" t="s">
        <v>4</v>
      </c>
      <c r="AW95" s="84" t="s">
        <v>4</v>
      </c>
      <c r="AX95" s="84" t="s">
        <v>4</v>
      </c>
      <c r="AY95" s="84" t="s">
        <v>4</v>
      </c>
      <c r="AZ95" s="84" t="s">
        <v>4</v>
      </c>
      <c r="BA95" s="84" t="s">
        <v>4</v>
      </c>
      <c r="BB95" s="85" t="s">
        <v>4</v>
      </c>
      <c r="BC95" s="100">
        <v>3</v>
      </c>
      <c r="BD95" s="96">
        <v>20</v>
      </c>
      <c r="BE95" s="96">
        <v>20</v>
      </c>
      <c r="BF95" s="96">
        <v>3</v>
      </c>
      <c r="BG95" s="96">
        <v>0</v>
      </c>
      <c r="BH95" s="96">
        <v>20</v>
      </c>
      <c r="BI95" s="96">
        <v>15.74</v>
      </c>
      <c r="BJ95" s="101">
        <v>4.3626E-4</v>
      </c>
      <c r="BK95" s="111">
        <v>216</v>
      </c>
      <c r="BL95" s="114">
        <v>23633</v>
      </c>
      <c r="BM95" s="7">
        <v>6.8</v>
      </c>
      <c r="BN95" s="6" t="s">
        <v>1870</v>
      </c>
      <c r="BO95" s="6"/>
      <c r="BP95" s="6" t="s">
        <v>3004</v>
      </c>
      <c r="BQ95" s="6" t="s">
        <v>3005</v>
      </c>
      <c r="BR95" s="6" t="s">
        <v>3006</v>
      </c>
      <c r="BS95" s="6"/>
      <c r="BT95" s="6"/>
      <c r="BU95" s="7"/>
    </row>
    <row r="96" spans="1:73" x14ac:dyDescent="0.3">
      <c r="A96" s="191">
        <v>62</v>
      </c>
      <c r="B96" s="6">
        <v>5.0100000000000003E-4</v>
      </c>
      <c r="C96" s="114">
        <v>1</v>
      </c>
      <c r="D96" s="6">
        <v>1.7179999999999999E-3</v>
      </c>
      <c r="E96" s="114">
        <v>3</v>
      </c>
      <c r="F96" s="6">
        <v>0</v>
      </c>
      <c r="G96" s="114">
        <v>0</v>
      </c>
      <c r="H96" s="6">
        <v>1.7976931348623157E+308</v>
      </c>
      <c r="I96" s="114">
        <v>1</v>
      </c>
      <c r="J96" s="6" t="s">
        <v>512</v>
      </c>
      <c r="K96" s="114" t="s">
        <v>512</v>
      </c>
      <c r="L96" s="6" t="s">
        <v>7037</v>
      </c>
      <c r="M96" s="114" t="s">
        <v>2278</v>
      </c>
      <c r="N96" s="114" t="s">
        <v>2278</v>
      </c>
      <c r="O96" s="23">
        <v>3</v>
      </c>
      <c r="P96" s="24">
        <v>15</v>
      </c>
      <c r="Q96" s="24">
        <v>15</v>
      </c>
      <c r="R96" s="24">
        <v>3</v>
      </c>
      <c r="S96" s="24">
        <v>0</v>
      </c>
      <c r="T96" s="24">
        <v>15</v>
      </c>
      <c r="U96" s="24">
        <v>16.03</v>
      </c>
      <c r="V96" s="25">
        <v>5.0126000000000001E-4</v>
      </c>
      <c r="W96" s="40">
        <v>1</v>
      </c>
      <c r="X96" s="36">
        <v>1</v>
      </c>
      <c r="Y96" s="36">
        <v>1</v>
      </c>
      <c r="Z96" s="36">
        <v>1</v>
      </c>
      <c r="AA96" s="36">
        <v>0</v>
      </c>
      <c r="AB96" s="36">
        <v>1</v>
      </c>
      <c r="AC96" s="36">
        <v>3.53</v>
      </c>
      <c r="AD96" s="41">
        <v>1.5273000000000001E-4</v>
      </c>
      <c r="AE96" s="53">
        <v>9</v>
      </c>
      <c r="AF96" s="54">
        <v>50</v>
      </c>
      <c r="AG96" s="54">
        <v>50</v>
      </c>
      <c r="AH96" s="54">
        <v>9</v>
      </c>
      <c r="AI96" s="54">
        <v>0</v>
      </c>
      <c r="AJ96" s="54">
        <v>50</v>
      </c>
      <c r="AK96" s="54">
        <v>50.32</v>
      </c>
      <c r="AL96" s="55">
        <v>4.5210800000000002E-3</v>
      </c>
      <c r="AM96" s="68">
        <v>2</v>
      </c>
      <c r="AN96" s="69">
        <v>4</v>
      </c>
      <c r="AO96" s="69">
        <v>4</v>
      </c>
      <c r="AP96" s="69">
        <v>2</v>
      </c>
      <c r="AQ96" s="69">
        <v>0</v>
      </c>
      <c r="AR96" s="69">
        <v>4</v>
      </c>
      <c r="AS96" s="69">
        <v>12.82</v>
      </c>
      <c r="AT96" s="70">
        <v>4.8017999999999997E-4</v>
      </c>
      <c r="AU96" s="83" t="s">
        <v>4</v>
      </c>
      <c r="AV96" s="84" t="s">
        <v>4</v>
      </c>
      <c r="AW96" s="84" t="s">
        <v>4</v>
      </c>
      <c r="AX96" s="84" t="s">
        <v>4</v>
      </c>
      <c r="AY96" s="84" t="s">
        <v>4</v>
      </c>
      <c r="AZ96" s="84" t="s">
        <v>4</v>
      </c>
      <c r="BA96" s="84" t="s">
        <v>4</v>
      </c>
      <c r="BB96" s="85" t="s">
        <v>4</v>
      </c>
      <c r="BC96" s="100">
        <v>10</v>
      </c>
      <c r="BD96" s="96">
        <v>70</v>
      </c>
      <c r="BE96" s="96">
        <v>70</v>
      </c>
      <c r="BF96" s="96">
        <v>10</v>
      </c>
      <c r="BG96" s="96">
        <v>0</v>
      </c>
      <c r="BH96" s="96">
        <v>70</v>
      </c>
      <c r="BI96" s="96">
        <v>53.85</v>
      </c>
      <c r="BJ96" s="101">
        <v>1.0571000000000001E-3</v>
      </c>
      <c r="BK96" s="111">
        <v>312</v>
      </c>
      <c r="BL96" s="114">
        <v>33818</v>
      </c>
      <c r="BM96" s="7">
        <v>7.5</v>
      </c>
      <c r="BN96" s="6" t="s">
        <v>4</v>
      </c>
      <c r="BO96" s="6" t="s">
        <v>2279</v>
      </c>
      <c r="BP96" s="6" t="s">
        <v>2280</v>
      </c>
      <c r="BQ96" s="6" t="s">
        <v>2281</v>
      </c>
      <c r="BR96" s="6" t="s">
        <v>2282</v>
      </c>
      <c r="BS96" s="6" t="s">
        <v>2283</v>
      </c>
      <c r="BT96" s="6" t="s">
        <v>1985</v>
      </c>
      <c r="BU96" s="7" t="s">
        <v>2284</v>
      </c>
    </row>
    <row r="97" spans="1:73" x14ac:dyDescent="0.3">
      <c r="A97" s="191">
        <v>63</v>
      </c>
      <c r="B97" s="6">
        <v>4.7699999999999999E-4</v>
      </c>
      <c r="C97" s="114">
        <v>1</v>
      </c>
      <c r="D97" s="6">
        <v>3.7369999999999999E-3</v>
      </c>
      <c r="E97" s="114">
        <v>3</v>
      </c>
      <c r="F97" s="6">
        <v>0</v>
      </c>
      <c r="G97" s="114">
        <v>0</v>
      </c>
      <c r="H97" s="6">
        <v>1.7976931348623157E+308</v>
      </c>
      <c r="I97" s="114">
        <v>2</v>
      </c>
      <c r="J97" s="6" t="s">
        <v>2097</v>
      </c>
      <c r="K97" s="114" t="s">
        <v>249</v>
      </c>
      <c r="L97" s="6" t="s">
        <v>250</v>
      </c>
      <c r="M97" s="114" t="s">
        <v>7012</v>
      </c>
      <c r="N97" s="114" t="s">
        <v>2093</v>
      </c>
      <c r="O97" s="23">
        <v>4</v>
      </c>
      <c r="P97" s="24">
        <v>8</v>
      </c>
      <c r="Q97" s="24">
        <v>8</v>
      </c>
      <c r="R97" s="24">
        <v>4</v>
      </c>
      <c r="S97" s="24">
        <v>0</v>
      </c>
      <c r="T97" s="24">
        <v>8</v>
      </c>
      <c r="U97" s="24">
        <v>29.71</v>
      </c>
      <c r="V97" s="25">
        <v>4.7663000000000002E-4</v>
      </c>
      <c r="W97" s="40">
        <v>5</v>
      </c>
      <c r="X97" s="36">
        <v>10</v>
      </c>
      <c r="Y97" s="36">
        <v>10</v>
      </c>
      <c r="Z97" s="36">
        <v>5</v>
      </c>
      <c r="AA97" s="36">
        <v>0</v>
      </c>
      <c r="AB97" s="36">
        <v>10</v>
      </c>
      <c r="AC97" s="36">
        <v>45.14</v>
      </c>
      <c r="AD97" s="41">
        <v>2.7229300000000001E-3</v>
      </c>
      <c r="AE97" s="53">
        <v>9</v>
      </c>
      <c r="AF97" s="54">
        <v>50</v>
      </c>
      <c r="AG97" s="54">
        <v>50</v>
      </c>
      <c r="AH97" s="54">
        <v>9</v>
      </c>
      <c r="AI97" s="54">
        <v>0</v>
      </c>
      <c r="AJ97" s="54">
        <v>50</v>
      </c>
      <c r="AK97" s="54">
        <v>57.14</v>
      </c>
      <c r="AL97" s="55">
        <v>8.0604500000000003E-3</v>
      </c>
      <c r="AM97" s="68">
        <v>1</v>
      </c>
      <c r="AN97" s="69">
        <v>2</v>
      </c>
      <c r="AO97" s="69">
        <v>2</v>
      </c>
      <c r="AP97" s="69">
        <v>1</v>
      </c>
      <c r="AQ97" s="69">
        <v>0</v>
      </c>
      <c r="AR97" s="69">
        <v>2</v>
      </c>
      <c r="AS97" s="69">
        <v>12</v>
      </c>
      <c r="AT97" s="70">
        <v>4.2805000000000002E-4</v>
      </c>
      <c r="AU97" s="83" t="s">
        <v>4</v>
      </c>
      <c r="AV97" s="84" t="s">
        <v>4</v>
      </c>
      <c r="AW97" s="84" t="s">
        <v>4</v>
      </c>
      <c r="AX97" s="84" t="s">
        <v>4</v>
      </c>
      <c r="AY97" s="84" t="s">
        <v>4</v>
      </c>
      <c r="AZ97" s="84" t="s">
        <v>4</v>
      </c>
      <c r="BA97" s="84" t="s">
        <v>4</v>
      </c>
      <c r="BB97" s="85" t="s">
        <v>4</v>
      </c>
      <c r="BC97" s="100">
        <v>10</v>
      </c>
      <c r="BD97" s="96">
        <v>70</v>
      </c>
      <c r="BE97" s="96">
        <v>70</v>
      </c>
      <c r="BF97" s="96">
        <v>10</v>
      </c>
      <c r="BG97" s="96">
        <v>0</v>
      </c>
      <c r="BH97" s="96">
        <v>70</v>
      </c>
      <c r="BI97" s="96">
        <v>65.14</v>
      </c>
      <c r="BJ97" s="101">
        <v>1.88466E-3</v>
      </c>
      <c r="BK97" s="111">
        <v>175</v>
      </c>
      <c r="BL97" s="114">
        <v>19406</v>
      </c>
      <c r="BM97" s="7">
        <v>7.8</v>
      </c>
      <c r="BN97" s="6" t="s">
        <v>1865</v>
      </c>
      <c r="BO97" s="6"/>
      <c r="BP97" s="6" t="s">
        <v>2094</v>
      </c>
      <c r="BQ97" s="6" t="s">
        <v>2095</v>
      </c>
      <c r="BR97" s="6" t="s">
        <v>2096</v>
      </c>
      <c r="BS97" s="6"/>
      <c r="BT97" s="6"/>
      <c r="BU97" s="7"/>
    </row>
    <row r="98" spans="1:73" x14ac:dyDescent="0.3">
      <c r="A98" s="191">
        <v>64</v>
      </c>
      <c r="B98" s="6">
        <v>4.7699999999999999E-4</v>
      </c>
      <c r="C98" s="114">
        <v>1</v>
      </c>
      <c r="D98" s="6">
        <v>2.1069999999999999E-3</v>
      </c>
      <c r="E98" s="114">
        <v>3</v>
      </c>
      <c r="F98" s="6">
        <v>0</v>
      </c>
      <c r="G98" s="114">
        <v>0</v>
      </c>
      <c r="H98" s="6">
        <v>1.7976931348623157E+308</v>
      </c>
      <c r="I98" s="114">
        <v>1</v>
      </c>
      <c r="J98" s="6" t="s">
        <v>44</v>
      </c>
      <c r="K98" s="114" t="s">
        <v>44</v>
      </c>
      <c r="L98" s="6" t="s">
        <v>45</v>
      </c>
      <c r="M98" s="114" t="s">
        <v>7027</v>
      </c>
      <c r="N98" s="114" t="s">
        <v>2194</v>
      </c>
      <c r="O98" s="23">
        <v>9</v>
      </c>
      <c r="P98" s="24">
        <v>64</v>
      </c>
      <c r="Q98" s="24">
        <v>19</v>
      </c>
      <c r="R98" s="24">
        <v>3</v>
      </c>
      <c r="S98" s="24">
        <v>45</v>
      </c>
      <c r="T98" s="24">
        <v>20.744897959183671</v>
      </c>
      <c r="U98" s="24">
        <v>23.4</v>
      </c>
      <c r="V98" s="25">
        <v>4.7746000000000003E-4</v>
      </c>
      <c r="W98" s="40">
        <v>9</v>
      </c>
      <c r="X98" s="36">
        <v>33</v>
      </c>
      <c r="Y98" s="36">
        <v>14</v>
      </c>
      <c r="Z98" s="36">
        <v>4</v>
      </c>
      <c r="AA98" s="36">
        <v>19</v>
      </c>
      <c r="AB98" s="36">
        <v>17.057471264367816</v>
      </c>
      <c r="AC98" s="36">
        <v>32.450000000000003</v>
      </c>
      <c r="AD98" s="41">
        <v>1.7942800000000001E-3</v>
      </c>
      <c r="AE98" s="53">
        <v>13</v>
      </c>
      <c r="AF98" s="54">
        <v>60</v>
      </c>
      <c r="AG98" s="54">
        <v>36</v>
      </c>
      <c r="AH98" s="54">
        <v>6</v>
      </c>
      <c r="AI98" s="54">
        <v>24</v>
      </c>
      <c r="AJ98" s="54">
        <v>38.393351800554036</v>
      </c>
      <c r="AK98" s="54">
        <v>40.619999999999997</v>
      </c>
      <c r="AL98" s="55">
        <v>2.3910300000000002E-3</v>
      </c>
      <c r="AM98" s="68">
        <v>14</v>
      </c>
      <c r="AN98" s="69">
        <v>46</v>
      </c>
      <c r="AO98" s="69">
        <v>22</v>
      </c>
      <c r="AP98" s="69">
        <v>7</v>
      </c>
      <c r="AQ98" s="69">
        <v>24</v>
      </c>
      <c r="AR98" s="69">
        <v>25.826086956521738</v>
      </c>
      <c r="AS98" s="69">
        <v>39.51</v>
      </c>
      <c r="AT98" s="70">
        <v>2.1353100000000001E-3</v>
      </c>
      <c r="AU98" s="83">
        <v>1</v>
      </c>
      <c r="AV98" s="84">
        <v>2</v>
      </c>
      <c r="AW98" s="84">
        <v>0</v>
      </c>
      <c r="AX98" s="84">
        <v>0</v>
      </c>
      <c r="AY98" s="84">
        <v>2</v>
      </c>
      <c r="AZ98" s="84">
        <v>0</v>
      </c>
      <c r="BA98" s="84">
        <v>2.65</v>
      </c>
      <c r="BB98" s="85" t="s">
        <v>4</v>
      </c>
      <c r="BC98" s="100">
        <v>15</v>
      </c>
      <c r="BD98" s="96">
        <v>204</v>
      </c>
      <c r="BE98" s="96">
        <v>91</v>
      </c>
      <c r="BF98" s="96">
        <v>8</v>
      </c>
      <c r="BG98" s="96">
        <v>113</v>
      </c>
      <c r="BH98" s="96">
        <v>100.53896103896103</v>
      </c>
      <c r="BI98" s="96">
        <v>45.47</v>
      </c>
      <c r="BJ98" s="101">
        <v>1.04571E-3</v>
      </c>
      <c r="BK98" s="111">
        <v>453</v>
      </c>
      <c r="BL98" s="114">
        <v>50778</v>
      </c>
      <c r="BM98" s="7">
        <v>4.9000000000000004</v>
      </c>
      <c r="BN98" s="6" t="s">
        <v>1892</v>
      </c>
      <c r="BO98" s="6"/>
      <c r="BP98" s="6" t="s">
        <v>2195</v>
      </c>
      <c r="BQ98" s="6" t="s">
        <v>1967</v>
      </c>
      <c r="BR98" s="6" t="s">
        <v>1968</v>
      </c>
      <c r="BS98" s="6" t="s">
        <v>2196</v>
      </c>
      <c r="BT98" s="6" t="s">
        <v>1970</v>
      </c>
      <c r="BU98" s="7" t="s">
        <v>1971</v>
      </c>
    </row>
    <row r="99" spans="1:73" x14ac:dyDescent="0.3">
      <c r="A99" s="191">
        <v>65</v>
      </c>
      <c r="B99" s="6">
        <v>4.6099999999999998E-4</v>
      </c>
      <c r="C99" s="114">
        <v>1</v>
      </c>
      <c r="D99" s="6">
        <v>4.2499999999999998E-4</v>
      </c>
      <c r="E99" s="114">
        <v>3</v>
      </c>
      <c r="F99" s="6">
        <v>0</v>
      </c>
      <c r="G99" s="114">
        <v>0</v>
      </c>
      <c r="H99" s="6">
        <v>1.7976931348623157E+308</v>
      </c>
      <c r="I99" s="114">
        <v>2</v>
      </c>
      <c r="J99" s="6" t="s">
        <v>3333</v>
      </c>
      <c r="K99" s="114" t="s">
        <v>226</v>
      </c>
      <c r="L99" s="6" t="s">
        <v>227</v>
      </c>
      <c r="M99" s="114" t="s">
        <v>7144</v>
      </c>
      <c r="N99" s="114" t="s">
        <v>3332</v>
      </c>
      <c r="O99" s="23">
        <v>9</v>
      </c>
      <c r="P99" s="24">
        <v>52</v>
      </c>
      <c r="Q99" s="24">
        <v>52</v>
      </c>
      <c r="R99" s="24">
        <v>9</v>
      </c>
      <c r="S99" s="24">
        <v>0</v>
      </c>
      <c r="T99" s="24">
        <v>52</v>
      </c>
      <c r="U99" s="24">
        <v>17.93</v>
      </c>
      <c r="V99" s="25">
        <v>4.6063000000000001E-4</v>
      </c>
      <c r="W99" s="40">
        <v>10</v>
      </c>
      <c r="X99" s="36">
        <v>23</v>
      </c>
      <c r="Y99" s="36">
        <v>23</v>
      </c>
      <c r="Z99" s="36">
        <v>10</v>
      </c>
      <c r="AA99" s="36">
        <v>0</v>
      </c>
      <c r="AB99" s="36">
        <v>23</v>
      </c>
      <c r="AC99" s="36">
        <v>20.65</v>
      </c>
      <c r="AD99" s="41">
        <v>9.3116E-4</v>
      </c>
      <c r="AE99" s="53">
        <v>4</v>
      </c>
      <c r="AF99" s="54">
        <v>5</v>
      </c>
      <c r="AG99" s="54">
        <v>5</v>
      </c>
      <c r="AH99" s="54">
        <v>4</v>
      </c>
      <c r="AI99" s="54">
        <v>0</v>
      </c>
      <c r="AJ99" s="54">
        <v>5</v>
      </c>
      <c r="AK99" s="54">
        <v>7.65</v>
      </c>
      <c r="AL99" s="55">
        <v>1.1985E-4</v>
      </c>
      <c r="AM99" s="68">
        <v>5</v>
      </c>
      <c r="AN99" s="69">
        <v>7</v>
      </c>
      <c r="AO99" s="69">
        <v>7</v>
      </c>
      <c r="AP99" s="69">
        <v>5</v>
      </c>
      <c r="AQ99" s="69">
        <v>0</v>
      </c>
      <c r="AR99" s="69">
        <v>7</v>
      </c>
      <c r="AS99" s="69">
        <v>11.72</v>
      </c>
      <c r="AT99" s="70">
        <v>2.2274999999999999E-4</v>
      </c>
      <c r="AU99" s="83" t="s">
        <v>4</v>
      </c>
      <c r="AV99" s="84" t="s">
        <v>4</v>
      </c>
      <c r="AW99" s="84" t="s">
        <v>4</v>
      </c>
      <c r="AX99" s="84" t="s">
        <v>4</v>
      </c>
      <c r="AY99" s="84" t="s">
        <v>4</v>
      </c>
      <c r="AZ99" s="84" t="s">
        <v>4</v>
      </c>
      <c r="BA99" s="84" t="s">
        <v>4</v>
      </c>
      <c r="BB99" s="85" t="s">
        <v>4</v>
      </c>
      <c r="BC99" s="100">
        <v>19</v>
      </c>
      <c r="BD99" s="96">
        <v>87</v>
      </c>
      <c r="BE99" s="96">
        <v>87</v>
      </c>
      <c r="BF99" s="96">
        <v>19</v>
      </c>
      <c r="BG99" s="96">
        <v>0</v>
      </c>
      <c r="BH99" s="96">
        <v>87</v>
      </c>
      <c r="BI99" s="96">
        <v>33.64</v>
      </c>
      <c r="BJ99" s="101">
        <v>3.4827000000000002E-4</v>
      </c>
      <c r="BK99" s="111">
        <v>1177</v>
      </c>
      <c r="BL99" s="114">
        <v>123770</v>
      </c>
      <c r="BM99" s="7">
        <v>6.5</v>
      </c>
      <c r="BN99" s="6" t="s">
        <v>4</v>
      </c>
      <c r="BO99" s="6"/>
      <c r="BP99" s="6"/>
      <c r="BQ99" s="6"/>
      <c r="BR99" s="6"/>
      <c r="BS99" s="6"/>
      <c r="BT99" s="6"/>
      <c r="BU99" s="7"/>
    </row>
    <row r="100" spans="1:73" x14ac:dyDescent="0.3">
      <c r="A100" s="191">
        <v>66</v>
      </c>
      <c r="B100" s="6">
        <v>4.5600000000000003E-4</v>
      </c>
      <c r="C100" s="114">
        <v>1</v>
      </c>
      <c r="D100" s="6">
        <v>1.3159999999999999E-3</v>
      </c>
      <c r="E100" s="114">
        <v>3</v>
      </c>
      <c r="F100" s="6">
        <v>0</v>
      </c>
      <c r="G100" s="114">
        <v>0</v>
      </c>
      <c r="H100" s="6">
        <v>1.7976931348623157E+308</v>
      </c>
      <c r="I100" s="114">
        <v>1</v>
      </c>
      <c r="J100" s="6" t="s">
        <v>393</v>
      </c>
      <c r="K100" s="114" t="s">
        <v>393</v>
      </c>
      <c r="L100" s="6" t="s">
        <v>394</v>
      </c>
      <c r="M100" s="114" t="s">
        <v>7050</v>
      </c>
      <c r="N100" s="114" t="s">
        <v>2396</v>
      </c>
      <c r="O100" s="23">
        <v>7</v>
      </c>
      <c r="P100" s="24">
        <v>30</v>
      </c>
      <c r="Q100" s="24">
        <v>30</v>
      </c>
      <c r="R100" s="24">
        <v>7</v>
      </c>
      <c r="S100" s="24">
        <v>0</v>
      </c>
      <c r="T100" s="24">
        <v>30</v>
      </c>
      <c r="U100" s="24">
        <v>13.99</v>
      </c>
      <c r="V100" s="25">
        <v>4.5595999999999999E-4</v>
      </c>
      <c r="W100" s="40">
        <v>7</v>
      </c>
      <c r="X100" s="36">
        <v>21</v>
      </c>
      <c r="Y100" s="36">
        <v>21</v>
      </c>
      <c r="Z100" s="36">
        <v>7</v>
      </c>
      <c r="AA100" s="36">
        <v>0</v>
      </c>
      <c r="AB100" s="36">
        <v>21</v>
      </c>
      <c r="AC100" s="36">
        <v>12.24</v>
      </c>
      <c r="AD100" s="41">
        <v>1.45871E-3</v>
      </c>
      <c r="AE100" s="53">
        <v>6</v>
      </c>
      <c r="AF100" s="54">
        <v>26</v>
      </c>
      <c r="AG100" s="54">
        <v>26</v>
      </c>
      <c r="AH100" s="54">
        <v>6</v>
      </c>
      <c r="AI100" s="54">
        <v>0</v>
      </c>
      <c r="AJ100" s="54">
        <v>26</v>
      </c>
      <c r="AK100" s="54">
        <v>14.87</v>
      </c>
      <c r="AL100" s="55">
        <v>1.0692399999999999E-3</v>
      </c>
      <c r="AM100" s="68">
        <v>9</v>
      </c>
      <c r="AN100" s="69">
        <v>26</v>
      </c>
      <c r="AO100" s="69">
        <v>26</v>
      </c>
      <c r="AP100" s="69">
        <v>9</v>
      </c>
      <c r="AQ100" s="69">
        <v>0</v>
      </c>
      <c r="AR100" s="69">
        <v>26</v>
      </c>
      <c r="AS100" s="69">
        <v>19.53</v>
      </c>
      <c r="AT100" s="70">
        <v>1.4195499999999999E-3</v>
      </c>
      <c r="AU100" s="83" t="s">
        <v>4</v>
      </c>
      <c r="AV100" s="84" t="s">
        <v>4</v>
      </c>
      <c r="AW100" s="84" t="s">
        <v>4</v>
      </c>
      <c r="AX100" s="84" t="s">
        <v>4</v>
      </c>
      <c r="AY100" s="84" t="s">
        <v>4</v>
      </c>
      <c r="AZ100" s="84" t="s">
        <v>4</v>
      </c>
      <c r="BA100" s="84" t="s">
        <v>4</v>
      </c>
      <c r="BB100" s="85" t="s">
        <v>4</v>
      </c>
      <c r="BC100" s="100">
        <v>13</v>
      </c>
      <c r="BD100" s="96">
        <v>103</v>
      </c>
      <c r="BE100" s="96">
        <v>103</v>
      </c>
      <c r="BF100" s="96">
        <v>13</v>
      </c>
      <c r="BG100" s="96">
        <v>0</v>
      </c>
      <c r="BH100" s="96">
        <v>103</v>
      </c>
      <c r="BI100" s="96">
        <v>24.93</v>
      </c>
      <c r="BJ100" s="101">
        <v>7.0744000000000004E-4</v>
      </c>
      <c r="BK100" s="111">
        <v>686</v>
      </c>
      <c r="BL100" s="114">
        <v>74066</v>
      </c>
      <c r="BM100" s="7">
        <v>6.4</v>
      </c>
      <c r="BN100" s="6" t="s">
        <v>1892</v>
      </c>
      <c r="BO100" s="6" t="s">
        <v>2051</v>
      </c>
      <c r="BP100" s="6" t="s">
        <v>2397</v>
      </c>
      <c r="BQ100" s="6" t="s">
        <v>2398</v>
      </c>
      <c r="BR100" s="6" t="s">
        <v>2399</v>
      </c>
      <c r="BS100" s="6" t="s">
        <v>2400</v>
      </c>
      <c r="BT100" s="6" t="s">
        <v>1985</v>
      </c>
      <c r="BU100" s="7" t="s">
        <v>2401</v>
      </c>
    </row>
    <row r="101" spans="1:73" x14ac:dyDescent="0.3">
      <c r="A101" s="191">
        <v>67</v>
      </c>
      <c r="B101" s="6">
        <v>4.44E-4</v>
      </c>
      <c r="C101" s="114">
        <v>1</v>
      </c>
      <c r="D101" s="6">
        <v>8.0400000000000003E-4</v>
      </c>
      <c r="E101" s="114">
        <v>3</v>
      </c>
      <c r="F101" s="6">
        <v>0</v>
      </c>
      <c r="G101" s="114">
        <v>0</v>
      </c>
      <c r="H101" s="6">
        <v>1.7976931348623157E+308</v>
      </c>
      <c r="I101" s="114">
        <v>1</v>
      </c>
      <c r="J101" s="6" t="s">
        <v>527</v>
      </c>
      <c r="K101" s="114" t="s">
        <v>527</v>
      </c>
      <c r="L101" s="6" t="s">
        <v>528</v>
      </c>
      <c r="M101" s="114" t="s">
        <v>7084</v>
      </c>
      <c r="N101" s="114" t="s">
        <v>2696</v>
      </c>
      <c r="O101" s="23">
        <v>1</v>
      </c>
      <c r="P101" s="24">
        <v>4</v>
      </c>
      <c r="Q101" s="24">
        <v>4</v>
      </c>
      <c r="R101" s="24">
        <v>1</v>
      </c>
      <c r="S101" s="24">
        <v>0</v>
      </c>
      <c r="T101" s="24">
        <v>4</v>
      </c>
      <c r="U101" s="24">
        <v>11.7</v>
      </c>
      <c r="V101" s="25">
        <v>4.4367000000000001E-4</v>
      </c>
      <c r="W101" s="40">
        <v>1</v>
      </c>
      <c r="X101" s="36">
        <v>2</v>
      </c>
      <c r="Y101" s="36">
        <v>2</v>
      </c>
      <c r="Z101" s="36">
        <v>1</v>
      </c>
      <c r="AA101" s="36">
        <v>0</v>
      </c>
      <c r="AB101" s="36">
        <v>2</v>
      </c>
      <c r="AC101" s="36">
        <v>11.7</v>
      </c>
      <c r="AD101" s="41">
        <v>1.0138600000000001E-3</v>
      </c>
      <c r="AE101" s="53">
        <v>1</v>
      </c>
      <c r="AF101" s="54">
        <v>2</v>
      </c>
      <c r="AG101" s="54">
        <v>2</v>
      </c>
      <c r="AH101" s="54">
        <v>1</v>
      </c>
      <c r="AI101" s="54">
        <v>0</v>
      </c>
      <c r="AJ101" s="54">
        <v>2</v>
      </c>
      <c r="AK101" s="54">
        <v>11.7</v>
      </c>
      <c r="AL101" s="55">
        <v>6.0024999999999998E-4</v>
      </c>
      <c r="AM101" s="68">
        <v>1</v>
      </c>
      <c r="AN101" s="69">
        <v>2</v>
      </c>
      <c r="AO101" s="69">
        <v>2</v>
      </c>
      <c r="AP101" s="69">
        <v>1</v>
      </c>
      <c r="AQ101" s="69">
        <v>0</v>
      </c>
      <c r="AR101" s="69">
        <v>2</v>
      </c>
      <c r="AS101" s="69">
        <v>11.7</v>
      </c>
      <c r="AT101" s="70">
        <v>7.9690000000000002E-4</v>
      </c>
      <c r="AU101" s="83" t="s">
        <v>4</v>
      </c>
      <c r="AV101" s="84" t="s">
        <v>4</v>
      </c>
      <c r="AW101" s="84" t="s">
        <v>4</v>
      </c>
      <c r="AX101" s="84" t="s">
        <v>4</v>
      </c>
      <c r="AY101" s="84" t="s">
        <v>4</v>
      </c>
      <c r="AZ101" s="84" t="s">
        <v>4</v>
      </c>
      <c r="BA101" s="84" t="s">
        <v>4</v>
      </c>
      <c r="BB101" s="85" t="s">
        <v>4</v>
      </c>
      <c r="BC101" s="100">
        <v>1</v>
      </c>
      <c r="BD101" s="96">
        <v>10</v>
      </c>
      <c r="BE101" s="96">
        <v>10</v>
      </c>
      <c r="BF101" s="96">
        <v>1</v>
      </c>
      <c r="BG101" s="96">
        <v>0</v>
      </c>
      <c r="BH101" s="96">
        <v>10</v>
      </c>
      <c r="BI101" s="96">
        <v>11.7</v>
      </c>
      <c r="BJ101" s="101">
        <v>5.0124000000000002E-4</v>
      </c>
      <c r="BK101" s="111">
        <v>94</v>
      </c>
      <c r="BL101" s="114">
        <v>11096</v>
      </c>
      <c r="BM101" s="7">
        <v>9.6</v>
      </c>
      <c r="BN101" s="6" t="s">
        <v>1900</v>
      </c>
      <c r="BO101" s="6"/>
      <c r="BP101" s="6" t="s">
        <v>2697</v>
      </c>
      <c r="BQ101" s="6" t="s">
        <v>2698</v>
      </c>
      <c r="BR101" s="6" t="s">
        <v>2699</v>
      </c>
      <c r="BS101" s="6" t="s">
        <v>2700</v>
      </c>
      <c r="BT101" s="6" t="s">
        <v>1970</v>
      </c>
      <c r="BU101" s="7" t="s">
        <v>2701</v>
      </c>
    </row>
    <row r="102" spans="1:73" x14ac:dyDescent="0.3">
      <c r="A102" s="191">
        <v>68</v>
      </c>
      <c r="B102" s="6">
        <v>4.4099999999999999E-4</v>
      </c>
      <c r="C102" s="114">
        <v>1</v>
      </c>
      <c r="D102" s="6">
        <v>6.0800000000000003E-4</v>
      </c>
      <c r="E102" s="114">
        <v>3</v>
      </c>
      <c r="F102" s="6">
        <v>0</v>
      </c>
      <c r="G102" s="114">
        <v>0</v>
      </c>
      <c r="H102" s="6">
        <v>1.7976931348623157E+308</v>
      </c>
      <c r="I102" s="114">
        <v>1</v>
      </c>
      <c r="J102" s="6" t="s">
        <v>417</v>
      </c>
      <c r="K102" s="114" t="s">
        <v>417</v>
      </c>
      <c r="L102" s="6" t="s">
        <v>418</v>
      </c>
      <c r="M102" s="114" t="s">
        <v>7112</v>
      </c>
      <c r="N102" s="114" t="s">
        <v>2945</v>
      </c>
      <c r="O102" s="23">
        <v>3</v>
      </c>
      <c r="P102" s="24">
        <v>9</v>
      </c>
      <c r="Q102" s="24">
        <v>9</v>
      </c>
      <c r="R102" s="24">
        <v>3</v>
      </c>
      <c r="S102" s="24">
        <v>0</v>
      </c>
      <c r="T102" s="24">
        <v>9</v>
      </c>
      <c r="U102" s="24">
        <v>18.78</v>
      </c>
      <c r="V102" s="25">
        <v>4.4055E-4</v>
      </c>
      <c r="W102" s="40">
        <v>2</v>
      </c>
      <c r="X102" s="36">
        <v>5</v>
      </c>
      <c r="Y102" s="36">
        <v>5</v>
      </c>
      <c r="Z102" s="36">
        <v>2</v>
      </c>
      <c r="AA102" s="36">
        <v>0</v>
      </c>
      <c r="AB102" s="36">
        <v>5</v>
      </c>
      <c r="AC102" s="36">
        <v>14.55</v>
      </c>
      <c r="AD102" s="41">
        <v>1.1185699999999999E-3</v>
      </c>
      <c r="AE102" s="53">
        <v>3</v>
      </c>
      <c r="AF102" s="54">
        <v>4</v>
      </c>
      <c r="AG102" s="54">
        <v>4</v>
      </c>
      <c r="AH102" s="54">
        <v>3</v>
      </c>
      <c r="AI102" s="54">
        <v>0</v>
      </c>
      <c r="AJ102" s="54">
        <v>4</v>
      </c>
      <c r="AK102" s="54">
        <v>21.6</v>
      </c>
      <c r="AL102" s="55">
        <v>5.2979000000000004E-4</v>
      </c>
      <c r="AM102" s="68">
        <v>1</v>
      </c>
      <c r="AN102" s="69">
        <v>1</v>
      </c>
      <c r="AO102" s="69">
        <v>1</v>
      </c>
      <c r="AP102" s="69">
        <v>1</v>
      </c>
      <c r="AQ102" s="69">
        <v>0</v>
      </c>
      <c r="AR102" s="69">
        <v>1</v>
      </c>
      <c r="AS102" s="69">
        <v>5.16</v>
      </c>
      <c r="AT102" s="70">
        <v>1.7584E-4</v>
      </c>
      <c r="AU102" s="83" t="s">
        <v>4</v>
      </c>
      <c r="AV102" s="84" t="s">
        <v>4</v>
      </c>
      <c r="AW102" s="84" t="s">
        <v>4</v>
      </c>
      <c r="AX102" s="84" t="s">
        <v>4</v>
      </c>
      <c r="AY102" s="84" t="s">
        <v>4</v>
      </c>
      <c r="AZ102" s="84" t="s">
        <v>4</v>
      </c>
      <c r="BA102" s="84" t="s">
        <v>4</v>
      </c>
      <c r="BB102" s="85" t="s">
        <v>4</v>
      </c>
      <c r="BC102" s="100">
        <v>5</v>
      </c>
      <c r="BD102" s="96">
        <v>19</v>
      </c>
      <c r="BE102" s="96">
        <v>19</v>
      </c>
      <c r="BF102" s="96">
        <v>5</v>
      </c>
      <c r="BG102" s="96">
        <v>0</v>
      </c>
      <c r="BH102" s="96">
        <v>19</v>
      </c>
      <c r="BI102" s="96">
        <v>37.56</v>
      </c>
      <c r="BJ102" s="101">
        <v>4.2028999999999998E-4</v>
      </c>
      <c r="BK102" s="111">
        <v>213</v>
      </c>
      <c r="BL102" s="114">
        <v>23617</v>
      </c>
      <c r="BM102" s="7">
        <v>7.4</v>
      </c>
      <c r="BN102" s="6" t="s">
        <v>1865</v>
      </c>
      <c r="BO102" s="6"/>
      <c r="BP102" s="6" t="s">
        <v>2946</v>
      </c>
      <c r="BQ102" s="6" t="s">
        <v>2143</v>
      </c>
      <c r="BR102" s="6" t="s">
        <v>2144</v>
      </c>
      <c r="BS102" s="6" t="s">
        <v>2947</v>
      </c>
      <c r="BT102" s="6" t="s">
        <v>1883</v>
      </c>
      <c r="BU102" s="7" t="s">
        <v>2146</v>
      </c>
    </row>
    <row r="103" spans="1:73" x14ac:dyDescent="0.3">
      <c r="A103" s="191">
        <v>69</v>
      </c>
      <c r="B103" s="6">
        <v>4.4000000000000002E-4</v>
      </c>
      <c r="C103" s="114">
        <v>1</v>
      </c>
      <c r="D103" s="6">
        <v>4.8700000000000002E-4</v>
      </c>
      <c r="E103" s="114">
        <v>3</v>
      </c>
      <c r="F103" s="6">
        <v>0</v>
      </c>
      <c r="G103" s="114">
        <v>0</v>
      </c>
      <c r="H103" s="6">
        <v>1.7976931348623157E+308</v>
      </c>
      <c r="I103" s="114">
        <v>2</v>
      </c>
      <c r="J103" s="6" t="s">
        <v>3193</v>
      </c>
      <c r="K103" s="114" t="s">
        <v>122</v>
      </c>
      <c r="L103" s="6" t="s">
        <v>123</v>
      </c>
      <c r="M103" s="114" t="s">
        <v>7132</v>
      </c>
      <c r="N103" s="114" t="s">
        <v>3189</v>
      </c>
      <c r="O103" s="23">
        <v>15</v>
      </c>
      <c r="P103" s="24">
        <v>81</v>
      </c>
      <c r="Q103" s="24">
        <v>81</v>
      </c>
      <c r="R103" s="24">
        <v>15</v>
      </c>
      <c r="S103" s="24">
        <v>0</v>
      </c>
      <c r="T103" s="24">
        <v>81</v>
      </c>
      <c r="U103" s="24">
        <v>13.44</v>
      </c>
      <c r="V103" s="25">
        <v>4.4009000000000002E-4</v>
      </c>
      <c r="W103" s="40">
        <v>10</v>
      </c>
      <c r="X103" s="36">
        <v>21</v>
      </c>
      <c r="Y103" s="36">
        <v>21</v>
      </c>
      <c r="Z103" s="36">
        <v>10</v>
      </c>
      <c r="AA103" s="36">
        <v>0</v>
      </c>
      <c r="AB103" s="36">
        <v>21</v>
      </c>
      <c r="AC103" s="36">
        <v>8.6</v>
      </c>
      <c r="AD103" s="41">
        <v>5.2145999999999996E-4</v>
      </c>
      <c r="AE103" s="53">
        <v>16</v>
      </c>
      <c r="AF103" s="54">
        <v>28</v>
      </c>
      <c r="AG103" s="54">
        <v>28</v>
      </c>
      <c r="AH103" s="54">
        <v>16</v>
      </c>
      <c r="AI103" s="54">
        <v>0</v>
      </c>
      <c r="AJ103" s="54">
        <v>28</v>
      </c>
      <c r="AK103" s="54">
        <v>12.66</v>
      </c>
      <c r="AL103" s="55">
        <v>4.1163000000000001E-4</v>
      </c>
      <c r="AM103" s="68">
        <v>16</v>
      </c>
      <c r="AN103" s="69">
        <v>27</v>
      </c>
      <c r="AO103" s="69">
        <v>27</v>
      </c>
      <c r="AP103" s="69">
        <v>16</v>
      </c>
      <c r="AQ103" s="69">
        <v>0</v>
      </c>
      <c r="AR103" s="69">
        <v>27</v>
      </c>
      <c r="AS103" s="69">
        <v>14.02</v>
      </c>
      <c r="AT103" s="70">
        <v>5.2698000000000003E-4</v>
      </c>
      <c r="AU103" s="83" t="s">
        <v>4</v>
      </c>
      <c r="AV103" s="84" t="s">
        <v>4</v>
      </c>
      <c r="AW103" s="84" t="s">
        <v>4</v>
      </c>
      <c r="AX103" s="84" t="s">
        <v>4</v>
      </c>
      <c r="AY103" s="84" t="s">
        <v>4</v>
      </c>
      <c r="AZ103" s="84" t="s">
        <v>4</v>
      </c>
      <c r="BA103" s="84" t="s">
        <v>4</v>
      </c>
      <c r="BB103" s="85" t="s">
        <v>4</v>
      </c>
      <c r="BC103" s="100">
        <v>31</v>
      </c>
      <c r="BD103" s="96">
        <v>156</v>
      </c>
      <c r="BE103" s="96">
        <v>156</v>
      </c>
      <c r="BF103" s="96">
        <v>31</v>
      </c>
      <c r="BG103" s="96">
        <v>0</v>
      </c>
      <c r="BH103" s="96">
        <v>156</v>
      </c>
      <c r="BI103" s="96">
        <v>25.74</v>
      </c>
      <c r="BJ103" s="101">
        <v>3.8301999999999998E-4</v>
      </c>
      <c r="BK103" s="111">
        <v>1919</v>
      </c>
      <c r="BL103" s="114">
        <v>211122</v>
      </c>
      <c r="BM103" s="7">
        <v>8.4</v>
      </c>
      <c r="BN103" s="6">
        <v>4</v>
      </c>
      <c r="BO103" s="6"/>
      <c r="BP103" s="6" t="s">
        <v>3190</v>
      </c>
      <c r="BQ103" s="6" t="s">
        <v>3191</v>
      </c>
      <c r="BR103" s="6" t="s">
        <v>3192</v>
      </c>
      <c r="BS103" s="6"/>
      <c r="BT103" s="6"/>
      <c r="BU103" s="7"/>
    </row>
    <row r="104" spans="1:73" x14ac:dyDescent="0.3">
      <c r="A104" s="191">
        <v>71</v>
      </c>
      <c r="B104" s="6">
        <v>4.2299999999999998E-4</v>
      </c>
      <c r="C104" s="114">
        <v>1</v>
      </c>
      <c r="D104" s="6">
        <v>1.784E-3</v>
      </c>
      <c r="E104" s="114">
        <v>3</v>
      </c>
      <c r="F104" s="6">
        <v>0</v>
      </c>
      <c r="G104" s="114">
        <v>0</v>
      </c>
      <c r="H104" s="6">
        <v>1.7976931348623157E+308</v>
      </c>
      <c r="I104" s="114">
        <v>1</v>
      </c>
      <c r="J104" s="6" t="s">
        <v>331</v>
      </c>
      <c r="K104" s="114" t="s">
        <v>331</v>
      </c>
      <c r="L104" s="6" t="s">
        <v>332</v>
      </c>
      <c r="M104" s="114" t="s">
        <v>7031</v>
      </c>
      <c r="N104" s="114" t="s">
        <v>2244</v>
      </c>
      <c r="O104" s="23">
        <v>3</v>
      </c>
      <c r="P104" s="24">
        <v>6</v>
      </c>
      <c r="Q104" s="24">
        <v>6</v>
      </c>
      <c r="R104" s="24">
        <v>3</v>
      </c>
      <c r="S104" s="24">
        <v>0</v>
      </c>
      <c r="T104" s="24">
        <v>6</v>
      </c>
      <c r="U104" s="24">
        <v>25</v>
      </c>
      <c r="V104" s="25">
        <v>4.2268999999999998E-4</v>
      </c>
      <c r="W104" s="40">
        <v>3</v>
      </c>
      <c r="X104" s="36">
        <v>5</v>
      </c>
      <c r="Y104" s="36">
        <v>5</v>
      </c>
      <c r="Z104" s="36">
        <v>3</v>
      </c>
      <c r="AA104" s="36">
        <v>0</v>
      </c>
      <c r="AB104" s="36">
        <v>5</v>
      </c>
      <c r="AC104" s="36">
        <v>30.41</v>
      </c>
      <c r="AD104" s="41">
        <v>1.60984E-3</v>
      </c>
      <c r="AE104" s="53">
        <v>5</v>
      </c>
      <c r="AF104" s="54">
        <v>13</v>
      </c>
      <c r="AG104" s="54">
        <v>13</v>
      </c>
      <c r="AH104" s="54">
        <v>5</v>
      </c>
      <c r="AI104" s="54">
        <v>0</v>
      </c>
      <c r="AJ104" s="54">
        <v>13</v>
      </c>
      <c r="AK104" s="54">
        <v>39.19</v>
      </c>
      <c r="AL104" s="55">
        <v>2.4780399999999999E-3</v>
      </c>
      <c r="AM104" s="68">
        <v>3</v>
      </c>
      <c r="AN104" s="69">
        <v>5</v>
      </c>
      <c r="AO104" s="69">
        <v>5</v>
      </c>
      <c r="AP104" s="69">
        <v>3</v>
      </c>
      <c r="AQ104" s="69">
        <v>0</v>
      </c>
      <c r="AR104" s="69">
        <v>5</v>
      </c>
      <c r="AS104" s="69">
        <v>25</v>
      </c>
      <c r="AT104" s="70">
        <v>1.2653499999999999E-3</v>
      </c>
      <c r="AU104" s="83" t="s">
        <v>4</v>
      </c>
      <c r="AV104" s="84" t="s">
        <v>4</v>
      </c>
      <c r="AW104" s="84" t="s">
        <v>4</v>
      </c>
      <c r="AX104" s="84" t="s">
        <v>4</v>
      </c>
      <c r="AY104" s="84" t="s">
        <v>4</v>
      </c>
      <c r="AZ104" s="84" t="s">
        <v>4</v>
      </c>
      <c r="BA104" s="84" t="s">
        <v>4</v>
      </c>
      <c r="BB104" s="85" t="s">
        <v>4</v>
      </c>
      <c r="BC104" s="100">
        <v>6</v>
      </c>
      <c r="BD104" s="96">
        <v>29</v>
      </c>
      <c r="BE104" s="96">
        <v>29</v>
      </c>
      <c r="BF104" s="96">
        <v>6</v>
      </c>
      <c r="BG104" s="96">
        <v>0</v>
      </c>
      <c r="BH104" s="96">
        <v>29</v>
      </c>
      <c r="BI104" s="96">
        <v>47.3</v>
      </c>
      <c r="BJ104" s="101">
        <v>9.2323000000000004E-4</v>
      </c>
      <c r="BK104" s="111">
        <v>148</v>
      </c>
      <c r="BL104" s="114">
        <v>17153</v>
      </c>
      <c r="BM104" s="7">
        <v>7.2</v>
      </c>
      <c r="BN104" s="6" t="s">
        <v>1892</v>
      </c>
      <c r="BO104" s="6"/>
      <c r="BP104" s="6" t="s">
        <v>2245</v>
      </c>
      <c r="BQ104" s="6" t="s">
        <v>2246</v>
      </c>
      <c r="BR104" s="6" t="s">
        <v>2247</v>
      </c>
      <c r="BS104" s="6" t="s">
        <v>2248</v>
      </c>
      <c r="BT104" s="6" t="s">
        <v>1876</v>
      </c>
      <c r="BU104" s="7" t="s">
        <v>2249</v>
      </c>
    </row>
    <row r="105" spans="1:73" x14ac:dyDescent="0.3">
      <c r="A105" s="191">
        <v>72</v>
      </c>
      <c r="B105" s="6">
        <v>4.2299999999999998E-4</v>
      </c>
      <c r="C105" s="114">
        <v>1</v>
      </c>
      <c r="D105" s="6">
        <v>1.0009999999999999E-3</v>
      </c>
      <c r="E105" s="114">
        <v>3</v>
      </c>
      <c r="F105" s="6">
        <v>0</v>
      </c>
      <c r="G105" s="114">
        <v>0</v>
      </c>
      <c r="H105" s="6">
        <v>1.7976931348623157E+308</v>
      </c>
      <c r="I105" s="114">
        <v>2</v>
      </c>
      <c r="J105" s="6" t="s">
        <v>2567</v>
      </c>
      <c r="K105" s="114" t="s">
        <v>136</v>
      </c>
      <c r="L105" s="6" t="s">
        <v>137</v>
      </c>
      <c r="M105" s="114" t="s">
        <v>7073</v>
      </c>
      <c r="N105" s="114" t="s">
        <v>2560</v>
      </c>
      <c r="O105" s="23">
        <v>48</v>
      </c>
      <c r="P105" s="24">
        <v>176</v>
      </c>
      <c r="Q105" s="24">
        <v>176</v>
      </c>
      <c r="R105" s="24">
        <v>48</v>
      </c>
      <c r="S105" s="24">
        <v>0</v>
      </c>
      <c r="T105" s="24">
        <v>176</v>
      </c>
      <c r="U105" s="24">
        <v>17.11</v>
      </c>
      <c r="V105" s="25">
        <v>4.2310999999999998E-4</v>
      </c>
      <c r="W105" s="40">
        <v>48</v>
      </c>
      <c r="X105" s="36">
        <v>111</v>
      </c>
      <c r="Y105" s="36">
        <v>111</v>
      </c>
      <c r="Z105" s="36">
        <v>48</v>
      </c>
      <c r="AA105" s="36">
        <v>0</v>
      </c>
      <c r="AB105" s="36">
        <v>111</v>
      </c>
      <c r="AC105" s="36">
        <v>15.82</v>
      </c>
      <c r="AD105" s="41">
        <v>1.2195699999999999E-3</v>
      </c>
      <c r="AE105" s="53">
        <v>62</v>
      </c>
      <c r="AF105" s="54">
        <v>131</v>
      </c>
      <c r="AG105" s="54">
        <v>131</v>
      </c>
      <c r="AH105" s="54">
        <v>62</v>
      </c>
      <c r="AI105" s="54">
        <v>0</v>
      </c>
      <c r="AJ105" s="54">
        <v>131</v>
      </c>
      <c r="AK105" s="54">
        <v>22</v>
      </c>
      <c r="AL105" s="55">
        <v>8.5214000000000004E-4</v>
      </c>
      <c r="AM105" s="68">
        <v>55</v>
      </c>
      <c r="AN105" s="69">
        <v>108</v>
      </c>
      <c r="AO105" s="69">
        <v>108</v>
      </c>
      <c r="AP105" s="69">
        <v>55</v>
      </c>
      <c r="AQ105" s="69">
        <v>0</v>
      </c>
      <c r="AR105" s="69">
        <v>108</v>
      </c>
      <c r="AS105" s="69">
        <v>19.48</v>
      </c>
      <c r="AT105" s="70">
        <v>9.3269000000000002E-4</v>
      </c>
      <c r="AU105" s="83" t="s">
        <v>4</v>
      </c>
      <c r="AV105" s="84" t="s">
        <v>4</v>
      </c>
      <c r="AW105" s="84" t="s">
        <v>4</v>
      </c>
      <c r="AX105" s="84" t="s">
        <v>4</v>
      </c>
      <c r="AY105" s="84" t="s">
        <v>4</v>
      </c>
      <c r="AZ105" s="84" t="s">
        <v>4</v>
      </c>
      <c r="BA105" s="84" t="s">
        <v>4</v>
      </c>
      <c r="BB105" s="85" t="s">
        <v>4</v>
      </c>
      <c r="BC105" s="100">
        <v>101</v>
      </c>
      <c r="BD105" s="96">
        <v>526</v>
      </c>
      <c r="BE105" s="96">
        <v>526</v>
      </c>
      <c r="BF105" s="96">
        <v>101</v>
      </c>
      <c r="BG105" s="96">
        <v>0</v>
      </c>
      <c r="BH105" s="96">
        <v>526</v>
      </c>
      <c r="BI105" s="96">
        <v>33.090000000000003</v>
      </c>
      <c r="BJ105" s="101">
        <v>5.7143999999999999E-4</v>
      </c>
      <c r="BK105" s="111">
        <v>4337</v>
      </c>
      <c r="BL105" s="114">
        <v>497560</v>
      </c>
      <c r="BM105" s="7">
        <v>6.5</v>
      </c>
      <c r="BN105" s="6" t="s">
        <v>1865</v>
      </c>
      <c r="BO105" s="6"/>
      <c r="BP105" s="6" t="s">
        <v>2561</v>
      </c>
      <c r="BQ105" s="6" t="s">
        <v>2562</v>
      </c>
      <c r="BR105" s="6" t="s">
        <v>2563</v>
      </c>
      <c r="BS105" s="6" t="s">
        <v>2564</v>
      </c>
      <c r="BT105" s="6" t="s">
        <v>2565</v>
      </c>
      <c r="BU105" s="7" t="s">
        <v>2566</v>
      </c>
    </row>
    <row r="106" spans="1:73" x14ac:dyDescent="0.3">
      <c r="A106" s="191">
        <v>73</v>
      </c>
      <c r="B106" s="6">
        <v>4.1899999999999999E-4</v>
      </c>
      <c r="C106" s="114">
        <v>1</v>
      </c>
      <c r="D106" s="6">
        <v>1.2830000000000001E-3</v>
      </c>
      <c r="E106" s="114">
        <v>3</v>
      </c>
      <c r="F106" s="6">
        <v>0</v>
      </c>
      <c r="G106" s="114">
        <v>0</v>
      </c>
      <c r="H106" s="6">
        <v>1.7976931348623157E+308</v>
      </c>
      <c r="I106" s="114">
        <v>1</v>
      </c>
      <c r="J106" s="6" t="s">
        <v>365</v>
      </c>
      <c r="K106" s="114" t="s">
        <v>365</v>
      </c>
      <c r="L106" s="6" t="s">
        <v>366</v>
      </c>
      <c r="M106" s="114" t="s">
        <v>7053</v>
      </c>
      <c r="N106" s="114" t="s">
        <v>2412</v>
      </c>
      <c r="O106" s="23">
        <v>1</v>
      </c>
      <c r="P106" s="24">
        <v>7</v>
      </c>
      <c r="Q106" s="24">
        <v>7</v>
      </c>
      <c r="R106" s="24">
        <v>1</v>
      </c>
      <c r="S106" s="24">
        <v>0</v>
      </c>
      <c r="T106" s="24">
        <v>7</v>
      </c>
      <c r="U106" s="24">
        <v>10.34</v>
      </c>
      <c r="V106" s="25">
        <v>4.1944999999999998E-4</v>
      </c>
      <c r="W106" s="40">
        <v>3</v>
      </c>
      <c r="X106" s="36">
        <v>5</v>
      </c>
      <c r="Y106" s="36">
        <v>5</v>
      </c>
      <c r="Z106" s="36">
        <v>3</v>
      </c>
      <c r="AA106" s="36">
        <v>0</v>
      </c>
      <c r="AB106" s="36">
        <v>5</v>
      </c>
      <c r="AC106" s="36">
        <v>27.01</v>
      </c>
      <c r="AD106" s="41">
        <v>1.36929E-3</v>
      </c>
      <c r="AE106" s="53">
        <v>3</v>
      </c>
      <c r="AF106" s="54">
        <v>6</v>
      </c>
      <c r="AG106" s="54">
        <v>6</v>
      </c>
      <c r="AH106" s="54">
        <v>3</v>
      </c>
      <c r="AI106" s="54">
        <v>0</v>
      </c>
      <c r="AJ106" s="54">
        <v>6</v>
      </c>
      <c r="AK106" s="54">
        <v>27.01</v>
      </c>
      <c r="AL106" s="55">
        <v>9.7280999999999995E-4</v>
      </c>
      <c r="AM106" s="68">
        <v>3</v>
      </c>
      <c r="AN106" s="69">
        <v>7</v>
      </c>
      <c r="AO106" s="69">
        <v>7</v>
      </c>
      <c r="AP106" s="69">
        <v>3</v>
      </c>
      <c r="AQ106" s="69">
        <v>0</v>
      </c>
      <c r="AR106" s="69">
        <v>7</v>
      </c>
      <c r="AS106" s="69">
        <v>33.909999999999997</v>
      </c>
      <c r="AT106" s="70">
        <v>1.5067800000000001E-3</v>
      </c>
      <c r="AU106" s="83" t="s">
        <v>4</v>
      </c>
      <c r="AV106" s="84" t="s">
        <v>4</v>
      </c>
      <c r="AW106" s="84" t="s">
        <v>4</v>
      </c>
      <c r="AX106" s="84" t="s">
        <v>4</v>
      </c>
      <c r="AY106" s="84" t="s">
        <v>4</v>
      </c>
      <c r="AZ106" s="84" t="s">
        <v>4</v>
      </c>
      <c r="BA106" s="84" t="s">
        <v>4</v>
      </c>
      <c r="BB106" s="85" t="s">
        <v>4</v>
      </c>
      <c r="BC106" s="100">
        <v>5</v>
      </c>
      <c r="BD106" s="96">
        <v>25</v>
      </c>
      <c r="BE106" s="96">
        <v>25</v>
      </c>
      <c r="BF106" s="96">
        <v>5</v>
      </c>
      <c r="BG106" s="96">
        <v>0</v>
      </c>
      <c r="BH106" s="96">
        <v>25</v>
      </c>
      <c r="BI106" s="96">
        <v>50.57</v>
      </c>
      <c r="BJ106" s="101">
        <v>6.7696E-4</v>
      </c>
      <c r="BK106" s="111">
        <v>174</v>
      </c>
      <c r="BL106" s="114">
        <v>19954</v>
      </c>
      <c r="BM106" s="7">
        <v>4.8</v>
      </c>
      <c r="BN106" s="6" t="s">
        <v>4</v>
      </c>
      <c r="BO106" s="6"/>
      <c r="BP106" s="6" t="s">
        <v>2413</v>
      </c>
      <c r="BQ106" s="6" t="s">
        <v>2414</v>
      </c>
      <c r="BR106" s="6" t="s">
        <v>2415</v>
      </c>
      <c r="BS106" s="6"/>
      <c r="BT106" s="6"/>
      <c r="BU106" s="7"/>
    </row>
    <row r="107" spans="1:73" x14ac:dyDescent="0.3">
      <c r="A107" s="191">
        <v>74</v>
      </c>
      <c r="B107" s="6">
        <v>4.17E-4</v>
      </c>
      <c r="C107" s="114">
        <v>1</v>
      </c>
      <c r="D107" s="6">
        <v>6.9300000000000004E-4</v>
      </c>
      <c r="E107" s="114">
        <v>3</v>
      </c>
      <c r="F107" s="6">
        <v>0</v>
      </c>
      <c r="G107" s="114">
        <v>0</v>
      </c>
      <c r="H107" s="6">
        <v>1.7976931348623157E+308</v>
      </c>
      <c r="I107" s="114">
        <v>3</v>
      </c>
      <c r="J107" s="6" t="s">
        <v>2808</v>
      </c>
      <c r="K107" s="114" t="s">
        <v>525</v>
      </c>
      <c r="L107" s="6" t="s">
        <v>526</v>
      </c>
      <c r="M107" s="114" t="s">
        <v>7096</v>
      </c>
      <c r="N107" s="114" t="s">
        <v>2807</v>
      </c>
      <c r="O107" s="23">
        <v>6</v>
      </c>
      <c r="P107" s="24">
        <v>25</v>
      </c>
      <c r="Q107" s="24">
        <v>25</v>
      </c>
      <c r="R107" s="24">
        <v>6</v>
      </c>
      <c r="S107" s="24">
        <v>0</v>
      </c>
      <c r="T107" s="24">
        <v>25</v>
      </c>
      <c r="U107" s="24">
        <v>13.6</v>
      </c>
      <c r="V107" s="25">
        <v>4.1705000000000003E-4</v>
      </c>
      <c r="W107" s="40">
        <v>2</v>
      </c>
      <c r="X107" s="36">
        <v>6</v>
      </c>
      <c r="Y107" s="36">
        <v>6</v>
      </c>
      <c r="Z107" s="36">
        <v>2</v>
      </c>
      <c r="AA107" s="36">
        <v>0</v>
      </c>
      <c r="AB107" s="36">
        <v>6</v>
      </c>
      <c r="AC107" s="36">
        <v>5.6</v>
      </c>
      <c r="AD107" s="41">
        <v>4.5744999999999998E-4</v>
      </c>
      <c r="AE107" s="53">
        <v>7</v>
      </c>
      <c r="AF107" s="54">
        <v>12</v>
      </c>
      <c r="AG107" s="54">
        <v>12</v>
      </c>
      <c r="AH107" s="54">
        <v>7</v>
      </c>
      <c r="AI107" s="54">
        <v>0</v>
      </c>
      <c r="AJ107" s="54">
        <v>12</v>
      </c>
      <c r="AK107" s="54">
        <v>23.84</v>
      </c>
      <c r="AL107" s="55">
        <v>5.4166000000000001E-4</v>
      </c>
      <c r="AM107" s="68">
        <v>8</v>
      </c>
      <c r="AN107" s="69">
        <v>18</v>
      </c>
      <c r="AO107" s="69">
        <v>18</v>
      </c>
      <c r="AP107" s="69">
        <v>8</v>
      </c>
      <c r="AQ107" s="69">
        <v>0</v>
      </c>
      <c r="AR107" s="69">
        <v>18</v>
      </c>
      <c r="AS107" s="69">
        <v>22.88</v>
      </c>
      <c r="AT107" s="70">
        <v>1.07868E-3</v>
      </c>
      <c r="AU107" s="83" t="s">
        <v>4</v>
      </c>
      <c r="AV107" s="84" t="s">
        <v>4</v>
      </c>
      <c r="AW107" s="84" t="s">
        <v>4</v>
      </c>
      <c r="AX107" s="84" t="s">
        <v>4</v>
      </c>
      <c r="AY107" s="84" t="s">
        <v>4</v>
      </c>
      <c r="AZ107" s="84" t="s">
        <v>4</v>
      </c>
      <c r="BA107" s="84" t="s">
        <v>4</v>
      </c>
      <c r="BB107" s="85" t="s">
        <v>4</v>
      </c>
      <c r="BC107" s="100">
        <v>13</v>
      </c>
      <c r="BD107" s="96">
        <v>61</v>
      </c>
      <c r="BE107" s="96">
        <v>61</v>
      </c>
      <c r="BF107" s="96">
        <v>13</v>
      </c>
      <c r="BG107" s="96">
        <v>0</v>
      </c>
      <c r="BH107" s="96">
        <v>61</v>
      </c>
      <c r="BI107" s="96">
        <v>36.64</v>
      </c>
      <c r="BJ107" s="101">
        <v>4.5985999999999998E-4</v>
      </c>
      <c r="BK107" s="111">
        <v>625</v>
      </c>
      <c r="BL107" s="114">
        <v>68896</v>
      </c>
      <c r="BM107" s="7">
        <v>5</v>
      </c>
      <c r="BN107" s="6" t="s">
        <v>1900</v>
      </c>
      <c r="BO107" s="6"/>
      <c r="BP107" s="6"/>
      <c r="BQ107" s="6"/>
      <c r="BR107" s="6"/>
      <c r="BS107" s="6"/>
      <c r="BT107" s="6"/>
      <c r="BU107" s="7"/>
    </row>
    <row r="108" spans="1:73" x14ac:dyDescent="0.3">
      <c r="A108" s="191">
        <v>75</v>
      </c>
      <c r="B108" s="6">
        <v>4.17E-4</v>
      </c>
      <c r="C108" s="114">
        <v>1</v>
      </c>
      <c r="D108" s="6">
        <v>1.7699999999999999E-4</v>
      </c>
      <c r="E108" s="114">
        <v>3</v>
      </c>
      <c r="F108" s="6">
        <v>0</v>
      </c>
      <c r="G108" s="114">
        <v>0</v>
      </c>
      <c r="H108" s="6">
        <v>1.7976931348623157E+308</v>
      </c>
      <c r="I108" s="114">
        <v>1</v>
      </c>
      <c r="J108" s="6" t="s">
        <v>542</v>
      </c>
      <c r="K108" s="114" t="s">
        <v>542</v>
      </c>
      <c r="L108" s="6" t="s">
        <v>7225</v>
      </c>
      <c r="M108" s="114" t="s">
        <v>4582</v>
      </c>
      <c r="N108" s="114" t="s">
        <v>4582</v>
      </c>
      <c r="O108" s="23">
        <v>5</v>
      </c>
      <c r="P108" s="24">
        <v>38</v>
      </c>
      <c r="Q108" s="24">
        <v>38</v>
      </c>
      <c r="R108" s="24">
        <v>5</v>
      </c>
      <c r="S108" s="24">
        <v>0</v>
      </c>
      <c r="T108" s="24">
        <v>38</v>
      </c>
      <c r="U108" s="24">
        <v>12.74</v>
      </c>
      <c r="V108" s="25">
        <v>4.1705000000000003E-4</v>
      </c>
      <c r="W108" s="40">
        <v>4</v>
      </c>
      <c r="X108" s="36">
        <v>8</v>
      </c>
      <c r="Y108" s="36">
        <v>8</v>
      </c>
      <c r="Z108" s="36">
        <v>4</v>
      </c>
      <c r="AA108" s="36">
        <v>0</v>
      </c>
      <c r="AB108" s="36">
        <v>8</v>
      </c>
      <c r="AC108" s="36">
        <v>9.16</v>
      </c>
      <c r="AD108" s="41">
        <v>4.0127000000000001E-4</v>
      </c>
      <c r="AE108" s="53">
        <v>2</v>
      </c>
      <c r="AF108" s="54">
        <v>3</v>
      </c>
      <c r="AG108" s="54">
        <v>3</v>
      </c>
      <c r="AH108" s="54">
        <v>2</v>
      </c>
      <c r="AI108" s="54">
        <v>0</v>
      </c>
      <c r="AJ108" s="54">
        <v>3</v>
      </c>
      <c r="AK108" s="54">
        <v>4.95</v>
      </c>
      <c r="AL108" s="55">
        <v>8.9090000000000003E-5</v>
      </c>
      <c r="AM108" s="68">
        <v>1</v>
      </c>
      <c r="AN108" s="69">
        <v>1</v>
      </c>
      <c r="AO108" s="69">
        <v>1</v>
      </c>
      <c r="AP108" s="69">
        <v>1</v>
      </c>
      <c r="AQ108" s="69">
        <v>0</v>
      </c>
      <c r="AR108" s="69">
        <v>1</v>
      </c>
      <c r="AS108" s="69">
        <v>2</v>
      </c>
      <c r="AT108" s="70">
        <v>3.943E-5</v>
      </c>
      <c r="AU108" s="83" t="s">
        <v>4</v>
      </c>
      <c r="AV108" s="84" t="s">
        <v>4</v>
      </c>
      <c r="AW108" s="84" t="s">
        <v>4</v>
      </c>
      <c r="AX108" s="84" t="s">
        <v>4</v>
      </c>
      <c r="AY108" s="84" t="s">
        <v>4</v>
      </c>
      <c r="AZ108" s="84" t="s">
        <v>4</v>
      </c>
      <c r="BA108" s="84" t="s">
        <v>4</v>
      </c>
      <c r="BB108" s="85" t="s">
        <v>4</v>
      </c>
      <c r="BC108" s="100">
        <v>8</v>
      </c>
      <c r="BD108" s="96">
        <v>50</v>
      </c>
      <c r="BE108" s="96">
        <v>50</v>
      </c>
      <c r="BF108" s="96">
        <v>8</v>
      </c>
      <c r="BG108" s="96">
        <v>0</v>
      </c>
      <c r="BH108" s="96">
        <v>50</v>
      </c>
      <c r="BI108" s="96">
        <v>17.89</v>
      </c>
      <c r="BJ108" s="101">
        <v>2.4798000000000002E-4</v>
      </c>
      <c r="BK108" s="111">
        <v>950</v>
      </c>
      <c r="BL108" s="114">
        <v>100258</v>
      </c>
      <c r="BM108" s="7">
        <v>9.6999999999999993</v>
      </c>
      <c r="BN108" s="6" t="s">
        <v>1900</v>
      </c>
      <c r="BO108" s="6"/>
      <c r="BP108" s="6" t="s">
        <v>4583</v>
      </c>
      <c r="BQ108" s="6" t="s">
        <v>4584</v>
      </c>
      <c r="BR108" s="6" t="s">
        <v>4585</v>
      </c>
      <c r="BS108" s="6"/>
      <c r="BT108" s="6"/>
      <c r="BU108" s="7"/>
    </row>
    <row r="109" spans="1:73" x14ac:dyDescent="0.3">
      <c r="A109" s="191">
        <v>76</v>
      </c>
      <c r="B109" s="6">
        <v>4.0900000000000002E-4</v>
      </c>
      <c r="C109" s="114">
        <v>1</v>
      </c>
      <c r="D109" s="6">
        <v>5.5199999999999997E-4</v>
      </c>
      <c r="E109" s="114">
        <v>3</v>
      </c>
      <c r="F109" s="6">
        <v>0</v>
      </c>
      <c r="G109" s="114">
        <v>0</v>
      </c>
      <c r="H109" s="6">
        <v>1.7976931348623157E+308</v>
      </c>
      <c r="I109" s="114">
        <v>1</v>
      </c>
      <c r="J109" s="6" t="s">
        <v>543</v>
      </c>
      <c r="K109" s="114" t="s">
        <v>543</v>
      </c>
      <c r="L109" s="6" t="s">
        <v>544</v>
      </c>
      <c r="M109" s="114" t="s">
        <v>7122</v>
      </c>
      <c r="N109" s="114" t="s">
        <v>3077</v>
      </c>
      <c r="O109" s="23">
        <v>1</v>
      </c>
      <c r="P109" s="24">
        <v>13</v>
      </c>
      <c r="Q109" s="24">
        <v>13</v>
      </c>
      <c r="R109" s="24">
        <v>1</v>
      </c>
      <c r="S109" s="24">
        <v>0</v>
      </c>
      <c r="T109" s="24">
        <v>13</v>
      </c>
      <c r="U109" s="24">
        <v>8.16</v>
      </c>
      <c r="V109" s="25">
        <v>4.0948999999999998E-4</v>
      </c>
      <c r="W109" s="40">
        <v>2</v>
      </c>
      <c r="X109" s="36">
        <v>6</v>
      </c>
      <c r="Y109" s="36">
        <v>6</v>
      </c>
      <c r="Z109" s="36">
        <v>2</v>
      </c>
      <c r="AA109" s="36">
        <v>0</v>
      </c>
      <c r="AB109" s="36">
        <v>6</v>
      </c>
      <c r="AC109" s="36">
        <v>12.69</v>
      </c>
      <c r="AD109" s="41">
        <v>8.6377000000000003E-4</v>
      </c>
      <c r="AE109" s="53">
        <v>2</v>
      </c>
      <c r="AF109" s="54">
        <v>4</v>
      </c>
      <c r="AG109" s="54">
        <v>4</v>
      </c>
      <c r="AH109" s="54">
        <v>2</v>
      </c>
      <c r="AI109" s="54">
        <v>0</v>
      </c>
      <c r="AJ109" s="54">
        <v>4</v>
      </c>
      <c r="AK109" s="54">
        <v>12.69</v>
      </c>
      <c r="AL109" s="55">
        <v>3.4092999999999998E-4</v>
      </c>
      <c r="AM109" s="68">
        <v>2</v>
      </c>
      <c r="AN109" s="69">
        <v>4</v>
      </c>
      <c r="AO109" s="69">
        <v>4</v>
      </c>
      <c r="AP109" s="69">
        <v>2</v>
      </c>
      <c r="AQ109" s="69">
        <v>0</v>
      </c>
      <c r="AR109" s="69">
        <v>4</v>
      </c>
      <c r="AS109" s="69">
        <v>12.69</v>
      </c>
      <c r="AT109" s="70">
        <v>4.5261999999999999E-4</v>
      </c>
      <c r="AU109" s="83" t="s">
        <v>4</v>
      </c>
      <c r="AV109" s="84" t="s">
        <v>4</v>
      </c>
      <c r="AW109" s="84" t="s">
        <v>4</v>
      </c>
      <c r="AX109" s="84" t="s">
        <v>4</v>
      </c>
      <c r="AY109" s="84" t="s">
        <v>4</v>
      </c>
      <c r="AZ109" s="84" t="s">
        <v>4</v>
      </c>
      <c r="BA109" s="84" t="s">
        <v>4</v>
      </c>
      <c r="BB109" s="85" t="s">
        <v>4</v>
      </c>
      <c r="BC109" s="100">
        <v>2</v>
      </c>
      <c r="BD109" s="96">
        <v>27</v>
      </c>
      <c r="BE109" s="96">
        <v>27</v>
      </c>
      <c r="BF109" s="96">
        <v>2</v>
      </c>
      <c r="BG109" s="96">
        <v>0</v>
      </c>
      <c r="BH109" s="96">
        <v>27</v>
      </c>
      <c r="BI109" s="96">
        <v>12.69</v>
      </c>
      <c r="BJ109" s="101">
        <v>3.8433E-4</v>
      </c>
      <c r="BK109" s="111">
        <v>331</v>
      </c>
      <c r="BL109" s="114">
        <v>36253</v>
      </c>
      <c r="BM109" s="7">
        <v>4.5999999999999996</v>
      </c>
      <c r="BN109" s="6" t="s">
        <v>1900</v>
      </c>
      <c r="BO109" s="6"/>
      <c r="BP109" s="6" t="s">
        <v>3078</v>
      </c>
      <c r="BQ109" s="6" t="s">
        <v>3079</v>
      </c>
      <c r="BR109" s="6" t="s">
        <v>3080</v>
      </c>
      <c r="BS109" s="6" t="s">
        <v>3081</v>
      </c>
      <c r="BT109" s="6" t="s">
        <v>1883</v>
      </c>
      <c r="BU109" s="7" t="s">
        <v>3082</v>
      </c>
    </row>
    <row r="110" spans="1:73" x14ac:dyDescent="0.3">
      <c r="A110" s="191">
        <v>77</v>
      </c>
      <c r="B110" s="6">
        <v>4.0499999999999998E-4</v>
      </c>
      <c r="C110" s="114">
        <v>1</v>
      </c>
      <c r="D110" s="6">
        <v>3.1199999999999999E-4</v>
      </c>
      <c r="E110" s="114">
        <v>3</v>
      </c>
      <c r="F110" s="6">
        <v>0</v>
      </c>
      <c r="G110" s="114">
        <v>0</v>
      </c>
      <c r="H110" s="6">
        <v>1.7976931348623157E+308</v>
      </c>
      <c r="I110" s="114">
        <v>1</v>
      </c>
      <c r="J110" s="6" t="s">
        <v>276</v>
      </c>
      <c r="K110" s="114" t="s">
        <v>276</v>
      </c>
      <c r="L110" s="6" t="s">
        <v>277</v>
      </c>
      <c r="M110" s="114" t="s">
        <v>7170</v>
      </c>
      <c r="N110" s="114" t="s">
        <v>3756</v>
      </c>
      <c r="O110" s="23">
        <v>5</v>
      </c>
      <c r="P110" s="24">
        <v>22</v>
      </c>
      <c r="Q110" s="24">
        <v>6</v>
      </c>
      <c r="R110" s="24">
        <v>1</v>
      </c>
      <c r="S110" s="24">
        <v>16</v>
      </c>
      <c r="T110" s="24">
        <v>14.727272727272727</v>
      </c>
      <c r="U110" s="24">
        <v>19.53</v>
      </c>
      <c r="V110" s="25">
        <v>4.0515000000000001E-4</v>
      </c>
      <c r="W110" s="40">
        <v>2</v>
      </c>
      <c r="X110" s="36">
        <v>9</v>
      </c>
      <c r="Y110" s="36">
        <v>0</v>
      </c>
      <c r="Z110" s="36">
        <v>0</v>
      </c>
      <c r="AA110" s="36">
        <v>9</v>
      </c>
      <c r="AB110" s="36">
        <v>4.5</v>
      </c>
      <c r="AC110" s="36">
        <v>7.92</v>
      </c>
      <c r="AD110" s="41">
        <v>5.6577999999999999E-4</v>
      </c>
      <c r="AE110" s="53">
        <v>3</v>
      </c>
      <c r="AF110" s="54">
        <v>6</v>
      </c>
      <c r="AG110" s="54">
        <v>0</v>
      </c>
      <c r="AH110" s="54">
        <v>0</v>
      </c>
      <c r="AI110" s="54">
        <v>6</v>
      </c>
      <c r="AJ110" s="54">
        <v>3</v>
      </c>
      <c r="AK110" s="54">
        <v>10.82</v>
      </c>
      <c r="AL110" s="55">
        <v>2.2331E-4</v>
      </c>
      <c r="AM110" s="68">
        <v>2</v>
      </c>
      <c r="AN110" s="69">
        <v>3</v>
      </c>
      <c r="AO110" s="69">
        <v>0</v>
      </c>
      <c r="AP110" s="69">
        <v>0</v>
      </c>
      <c r="AQ110" s="69">
        <v>3</v>
      </c>
      <c r="AR110" s="69">
        <v>1.5</v>
      </c>
      <c r="AS110" s="69">
        <v>8.44</v>
      </c>
      <c r="AT110" s="70">
        <v>1.4824E-4</v>
      </c>
      <c r="AU110" s="83" t="s">
        <v>4</v>
      </c>
      <c r="AV110" s="84" t="s">
        <v>4</v>
      </c>
      <c r="AW110" s="84" t="s">
        <v>4</v>
      </c>
      <c r="AX110" s="84" t="s">
        <v>4</v>
      </c>
      <c r="AY110" s="84" t="s">
        <v>4</v>
      </c>
      <c r="AZ110" s="84" t="s">
        <v>4</v>
      </c>
      <c r="BA110" s="84" t="s">
        <v>4</v>
      </c>
      <c r="BB110" s="85" t="s">
        <v>4</v>
      </c>
      <c r="BC110" s="100">
        <v>7</v>
      </c>
      <c r="BD110" s="96">
        <v>40</v>
      </c>
      <c r="BE110" s="96">
        <v>6</v>
      </c>
      <c r="BF110" s="96">
        <v>1</v>
      </c>
      <c r="BG110" s="96">
        <v>34</v>
      </c>
      <c r="BH110" s="96">
        <v>24.545454545454547</v>
      </c>
      <c r="BI110" s="96">
        <v>25.33</v>
      </c>
      <c r="BJ110" s="101">
        <v>3.0514000000000002E-4</v>
      </c>
      <c r="BK110" s="111">
        <v>379</v>
      </c>
      <c r="BL110" s="114">
        <v>41345</v>
      </c>
      <c r="BM110" s="7">
        <v>6.8</v>
      </c>
      <c r="BN110" s="6" t="s">
        <v>1870</v>
      </c>
      <c r="BO110" s="6" t="s">
        <v>2634</v>
      </c>
      <c r="BP110" s="6" t="s">
        <v>3757</v>
      </c>
      <c r="BQ110" s="6" t="s">
        <v>3758</v>
      </c>
      <c r="BR110" s="6" t="s">
        <v>3759</v>
      </c>
      <c r="BS110" s="6" t="s">
        <v>3760</v>
      </c>
      <c r="BT110" s="6" t="s">
        <v>3761</v>
      </c>
      <c r="BU110" s="7" t="s">
        <v>3762</v>
      </c>
    </row>
    <row r="111" spans="1:73" x14ac:dyDescent="0.3">
      <c r="A111" s="191">
        <v>78</v>
      </c>
      <c r="B111" s="6">
        <v>4.0200000000000001E-4</v>
      </c>
      <c r="C111" s="114">
        <v>1</v>
      </c>
      <c r="D111" s="6">
        <v>1.3749999999999999E-3</v>
      </c>
      <c r="E111" s="114">
        <v>3</v>
      </c>
      <c r="F111" s="6">
        <v>0</v>
      </c>
      <c r="G111" s="114">
        <v>0</v>
      </c>
      <c r="H111" s="6">
        <v>1.7976931348623157E+308</v>
      </c>
      <c r="I111" s="114">
        <v>1</v>
      </c>
      <c r="J111" s="6" t="s">
        <v>640</v>
      </c>
      <c r="K111" s="114" t="s">
        <v>640</v>
      </c>
      <c r="L111" s="6" t="s">
        <v>7047</v>
      </c>
      <c r="M111" s="114" t="s">
        <v>2360</v>
      </c>
      <c r="N111" s="114" t="s">
        <v>2360</v>
      </c>
      <c r="O111" s="23">
        <v>5</v>
      </c>
      <c r="P111" s="24">
        <v>36</v>
      </c>
      <c r="Q111" s="24">
        <v>36</v>
      </c>
      <c r="R111" s="24">
        <v>5</v>
      </c>
      <c r="S111" s="24">
        <v>0</v>
      </c>
      <c r="T111" s="24">
        <v>36</v>
      </c>
      <c r="U111" s="24">
        <v>8.25</v>
      </c>
      <c r="V111" s="25">
        <v>4.0230000000000002E-4</v>
      </c>
      <c r="W111" s="40">
        <v>10</v>
      </c>
      <c r="X111" s="36">
        <v>25</v>
      </c>
      <c r="Y111" s="36">
        <v>25</v>
      </c>
      <c r="Z111" s="36">
        <v>10</v>
      </c>
      <c r="AA111" s="36">
        <v>0</v>
      </c>
      <c r="AB111" s="36">
        <v>25</v>
      </c>
      <c r="AC111" s="36">
        <v>16.399999999999999</v>
      </c>
      <c r="AD111" s="41">
        <v>1.2768300000000001E-3</v>
      </c>
      <c r="AE111" s="53">
        <v>19</v>
      </c>
      <c r="AF111" s="54">
        <v>57</v>
      </c>
      <c r="AG111" s="54">
        <v>57</v>
      </c>
      <c r="AH111" s="54">
        <v>19</v>
      </c>
      <c r="AI111" s="54">
        <v>0</v>
      </c>
      <c r="AJ111" s="54">
        <v>57</v>
      </c>
      <c r="AK111" s="54">
        <v>27.22</v>
      </c>
      <c r="AL111" s="55">
        <v>1.72354E-3</v>
      </c>
      <c r="AM111" s="68">
        <v>11</v>
      </c>
      <c r="AN111" s="69">
        <v>28</v>
      </c>
      <c r="AO111" s="69">
        <v>28</v>
      </c>
      <c r="AP111" s="69">
        <v>11</v>
      </c>
      <c r="AQ111" s="69">
        <v>0</v>
      </c>
      <c r="AR111" s="69">
        <v>28</v>
      </c>
      <c r="AS111" s="69">
        <v>16.510000000000002</v>
      </c>
      <c r="AT111" s="70">
        <v>1.12403E-3</v>
      </c>
      <c r="AU111" s="83" t="s">
        <v>4</v>
      </c>
      <c r="AV111" s="84" t="s">
        <v>4</v>
      </c>
      <c r="AW111" s="84" t="s">
        <v>4</v>
      </c>
      <c r="AX111" s="84" t="s">
        <v>4</v>
      </c>
      <c r="AY111" s="84" t="s">
        <v>4</v>
      </c>
      <c r="AZ111" s="84" t="s">
        <v>4</v>
      </c>
      <c r="BA111" s="84" t="s">
        <v>4</v>
      </c>
      <c r="BB111" s="85" t="s">
        <v>4</v>
      </c>
      <c r="BC111" s="100">
        <v>25</v>
      </c>
      <c r="BD111" s="96">
        <v>146</v>
      </c>
      <c r="BE111" s="96">
        <v>146</v>
      </c>
      <c r="BF111" s="96">
        <v>25</v>
      </c>
      <c r="BG111" s="96">
        <v>0</v>
      </c>
      <c r="BH111" s="96">
        <v>146</v>
      </c>
      <c r="BI111" s="96">
        <v>35.909999999999997</v>
      </c>
      <c r="BJ111" s="101">
        <v>7.3729999999999998E-4</v>
      </c>
      <c r="BK111" s="111">
        <v>933</v>
      </c>
      <c r="BL111" s="114">
        <v>108871</v>
      </c>
      <c r="BM111" s="7">
        <v>8.1</v>
      </c>
      <c r="BN111" s="6" t="s">
        <v>1870</v>
      </c>
      <c r="BO111" s="6"/>
      <c r="BP111" s="6" t="s">
        <v>2361</v>
      </c>
      <c r="BQ111" s="6" t="s">
        <v>2362</v>
      </c>
      <c r="BR111" s="6" t="s">
        <v>2363</v>
      </c>
      <c r="BS111" s="6" t="s">
        <v>2364</v>
      </c>
      <c r="BT111" s="6" t="s">
        <v>2029</v>
      </c>
      <c r="BU111" s="7" t="s">
        <v>2365</v>
      </c>
    </row>
    <row r="112" spans="1:73" x14ac:dyDescent="0.3">
      <c r="A112" s="191">
        <v>79</v>
      </c>
      <c r="B112" s="6">
        <v>4.0000000000000002E-4</v>
      </c>
      <c r="C112" s="114">
        <v>1</v>
      </c>
      <c r="D112" s="6">
        <v>6.5099999999999999E-4</v>
      </c>
      <c r="E112" s="114">
        <v>3</v>
      </c>
      <c r="F112" s="6">
        <v>0</v>
      </c>
      <c r="G112" s="114">
        <v>0</v>
      </c>
      <c r="H112" s="6">
        <v>1.7976931348623157E+308</v>
      </c>
      <c r="I112" s="114">
        <v>3</v>
      </c>
      <c r="J112" s="6" t="s">
        <v>2856</v>
      </c>
      <c r="K112" s="114" t="s">
        <v>210</v>
      </c>
      <c r="L112" s="6" t="s">
        <v>211</v>
      </c>
      <c r="M112" s="114" t="s">
        <v>7102</v>
      </c>
      <c r="N112" s="114" t="s">
        <v>2850</v>
      </c>
      <c r="O112" s="23">
        <v>7</v>
      </c>
      <c r="P112" s="24">
        <v>28</v>
      </c>
      <c r="Q112" s="24">
        <v>28</v>
      </c>
      <c r="R112" s="24">
        <v>7</v>
      </c>
      <c r="S112" s="24">
        <v>0</v>
      </c>
      <c r="T112" s="24">
        <v>28</v>
      </c>
      <c r="U112" s="24">
        <v>21.54</v>
      </c>
      <c r="V112" s="25">
        <v>4.0046E-4</v>
      </c>
      <c r="W112" s="40">
        <v>9</v>
      </c>
      <c r="X112" s="36">
        <v>21</v>
      </c>
      <c r="Y112" s="36">
        <v>21</v>
      </c>
      <c r="Z112" s="36">
        <v>9</v>
      </c>
      <c r="AA112" s="36">
        <v>0</v>
      </c>
      <c r="AB112" s="36">
        <v>21</v>
      </c>
      <c r="AC112" s="36">
        <v>22.5</v>
      </c>
      <c r="AD112" s="41">
        <v>1.3726700000000001E-3</v>
      </c>
      <c r="AE112" s="53">
        <v>2</v>
      </c>
      <c r="AF112" s="54">
        <v>11</v>
      </c>
      <c r="AG112" s="54">
        <v>11</v>
      </c>
      <c r="AH112" s="54">
        <v>2</v>
      </c>
      <c r="AI112" s="54">
        <v>0</v>
      </c>
      <c r="AJ112" s="54">
        <v>11</v>
      </c>
      <c r="AK112" s="54">
        <v>5.35</v>
      </c>
      <c r="AL112" s="55">
        <v>4.2569E-4</v>
      </c>
      <c r="AM112" s="68">
        <v>2</v>
      </c>
      <c r="AN112" s="69">
        <v>3</v>
      </c>
      <c r="AO112" s="69">
        <v>3</v>
      </c>
      <c r="AP112" s="69">
        <v>2</v>
      </c>
      <c r="AQ112" s="69">
        <v>0</v>
      </c>
      <c r="AR112" s="69">
        <v>3</v>
      </c>
      <c r="AS112" s="69">
        <v>5.35</v>
      </c>
      <c r="AT112" s="70">
        <v>1.5412999999999999E-4</v>
      </c>
      <c r="AU112" s="83" t="s">
        <v>4</v>
      </c>
      <c r="AV112" s="84" t="s">
        <v>4</v>
      </c>
      <c r="AW112" s="84" t="s">
        <v>4</v>
      </c>
      <c r="AX112" s="84" t="s">
        <v>4</v>
      </c>
      <c r="AY112" s="84" t="s">
        <v>4</v>
      </c>
      <c r="AZ112" s="84" t="s">
        <v>4</v>
      </c>
      <c r="BA112" s="84" t="s">
        <v>4</v>
      </c>
      <c r="BB112" s="85" t="s">
        <v>4</v>
      </c>
      <c r="BC112" s="100">
        <v>12</v>
      </c>
      <c r="BD112" s="96">
        <v>63</v>
      </c>
      <c r="BE112" s="96">
        <v>63</v>
      </c>
      <c r="BF112" s="96">
        <v>12</v>
      </c>
      <c r="BG112" s="96">
        <v>0</v>
      </c>
      <c r="BH112" s="96">
        <v>63</v>
      </c>
      <c r="BI112" s="96">
        <v>32.24</v>
      </c>
      <c r="BJ112" s="101">
        <v>4.0717999999999999E-4</v>
      </c>
      <c r="BK112" s="111">
        <v>729</v>
      </c>
      <c r="BL112" s="114">
        <v>81029</v>
      </c>
      <c r="BM112" s="7">
        <v>8.6999999999999993</v>
      </c>
      <c r="BN112" s="6" t="s">
        <v>1870</v>
      </c>
      <c r="BO112" s="6"/>
      <c r="BP112" s="6" t="s">
        <v>2851</v>
      </c>
      <c r="BQ112" s="6" t="s">
        <v>2852</v>
      </c>
      <c r="BR112" s="6" t="s">
        <v>2853</v>
      </c>
      <c r="BS112" s="6" t="s">
        <v>2854</v>
      </c>
      <c r="BT112" s="6" t="s">
        <v>1970</v>
      </c>
      <c r="BU112" s="7" t="s">
        <v>2855</v>
      </c>
    </row>
    <row r="113" spans="1:73" x14ac:dyDescent="0.3">
      <c r="A113" s="191">
        <v>80</v>
      </c>
      <c r="B113" s="6">
        <v>3.97E-4</v>
      </c>
      <c r="C113" s="114">
        <v>1</v>
      </c>
      <c r="D113" s="6">
        <v>8.1599999999999999E-4</v>
      </c>
      <c r="E113" s="114">
        <v>3</v>
      </c>
      <c r="F113" s="6">
        <v>0</v>
      </c>
      <c r="G113" s="114">
        <v>0</v>
      </c>
      <c r="H113" s="6">
        <v>1.7976931348623157E+308</v>
      </c>
      <c r="I113" s="114">
        <v>8</v>
      </c>
      <c r="J113" s="6" t="s">
        <v>2677</v>
      </c>
      <c r="K113" s="114" t="s">
        <v>257</v>
      </c>
      <c r="L113" s="6" t="s">
        <v>258</v>
      </c>
      <c r="M113" s="114" t="s">
        <v>7082</v>
      </c>
      <c r="N113" s="114" t="s">
        <v>2671</v>
      </c>
      <c r="O113" s="23">
        <v>7</v>
      </c>
      <c r="P113" s="24">
        <v>25</v>
      </c>
      <c r="Q113" s="24">
        <v>25</v>
      </c>
      <c r="R113" s="24">
        <v>7</v>
      </c>
      <c r="S113" s="24">
        <v>0</v>
      </c>
      <c r="T113" s="24">
        <v>25</v>
      </c>
      <c r="U113" s="24">
        <v>21.34</v>
      </c>
      <c r="V113" s="25">
        <v>3.9733999999999999E-4</v>
      </c>
      <c r="W113" s="40">
        <v>7</v>
      </c>
      <c r="X113" s="36">
        <v>27</v>
      </c>
      <c r="Y113" s="36">
        <v>27</v>
      </c>
      <c r="Z113" s="36">
        <v>7</v>
      </c>
      <c r="AA113" s="36">
        <v>0</v>
      </c>
      <c r="AB113" s="36">
        <v>27</v>
      </c>
      <c r="AC113" s="36">
        <v>18.29</v>
      </c>
      <c r="AD113" s="41">
        <v>1.9612499999999999E-3</v>
      </c>
      <c r="AE113" s="53">
        <v>5</v>
      </c>
      <c r="AF113" s="54">
        <v>6</v>
      </c>
      <c r="AG113" s="54">
        <v>6</v>
      </c>
      <c r="AH113" s="54">
        <v>5</v>
      </c>
      <c r="AI113" s="54">
        <v>0</v>
      </c>
      <c r="AJ113" s="54">
        <v>6</v>
      </c>
      <c r="AK113" s="54">
        <v>16.46</v>
      </c>
      <c r="AL113" s="55">
        <v>2.5803000000000002E-4</v>
      </c>
      <c r="AM113" s="68">
        <v>2</v>
      </c>
      <c r="AN113" s="69">
        <v>4</v>
      </c>
      <c r="AO113" s="69">
        <v>4</v>
      </c>
      <c r="AP113" s="69">
        <v>2</v>
      </c>
      <c r="AQ113" s="69">
        <v>0</v>
      </c>
      <c r="AR113" s="69">
        <v>4</v>
      </c>
      <c r="AS113" s="69">
        <v>6.1</v>
      </c>
      <c r="AT113" s="70">
        <v>2.2838000000000001E-4</v>
      </c>
      <c r="AU113" s="83" t="s">
        <v>4</v>
      </c>
      <c r="AV113" s="84" t="s">
        <v>4</v>
      </c>
      <c r="AW113" s="84" t="s">
        <v>4</v>
      </c>
      <c r="AX113" s="84" t="s">
        <v>4</v>
      </c>
      <c r="AY113" s="84" t="s">
        <v>4</v>
      </c>
      <c r="AZ113" s="84" t="s">
        <v>4</v>
      </c>
      <c r="BA113" s="84" t="s">
        <v>4</v>
      </c>
      <c r="BB113" s="85" t="s">
        <v>4</v>
      </c>
      <c r="BC113" s="100">
        <v>10</v>
      </c>
      <c r="BD113" s="96">
        <v>62</v>
      </c>
      <c r="BE113" s="96">
        <v>62</v>
      </c>
      <c r="BF113" s="96">
        <v>10</v>
      </c>
      <c r="BG113" s="96">
        <v>0</v>
      </c>
      <c r="BH113" s="96">
        <v>62</v>
      </c>
      <c r="BI113" s="96">
        <v>27.44</v>
      </c>
      <c r="BJ113" s="101">
        <v>4.4530999999999998E-4</v>
      </c>
      <c r="BK113" s="111">
        <v>656</v>
      </c>
      <c r="BL113" s="114">
        <v>69753</v>
      </c>
      <c r="BM113" s="7">
        <v>9.5</v>
      </c>
      <c r="BN113" s="6" t="s">
        <v>1865</v>
      </c>
      <c r="BO113" s="6"/>
      <c r="BP113" s="6" t="s">
        <v>2672</v>
      </c>
      <c r="BQ113" s="6" t="s">
        <v>2673</v>
      </c>
      <c r="BR113" s="6" t="s">
        <v>2674</v>
      </c>
      <c r="BS113" s="6" t="s">
        <v>2675</v>
      </c>
      <c r="BT113" s="6" t="s">
        <v>1985</v>
      </c>
      <c r="BU113" s="7" t="s">
        <v>2676</v>
      </c>
    </row>
    <row r="114" spans="1:73" x14ac:dyDescent="0.3">
      <c r="A114" s="191">
        <v>81</v>
      </c>
      <c r="B114" s="6">
        <v>3.88E-4</v>
      </c>
      <c r="C114" s="114">
        <v>1</v>
      </c>
      <c r="D114" s="6">
        <v>7.5799999999999999E-4</v>
      </c>
      <c r="E114" s="114">
        <v>3</v>
      </c>
      <c r="F114" s="6">
        <v>0</v>
      </c>
      <c r="G114" s="114">
        <v>0</v>
      </c>
      <c r="H114" s="6">
        <v>1.7976931348623157E+308</v>
      </c>
      <c r="I114" s="114">
        <v>1</v>
      </c>
      <c r="J114" s="6" t="s">
        <v>447</v>
      </c>
      <c r="K114" s="114" t="s">
        <v>447</v>
      </c>
      <c r="L114" s="6" t="s">
        <v>448</v>
      </c>
      <c r="M114" s="114" t="s">
        <v>7089</v>
      </c>
      <c r="N114" s="114" t="s">
        <v>2770</v>
      </c>
      <c r="O114" s="23">
        <v>11</v>
      </c>
      <c r="P114" s="24">
        <v>56</v>
      </c>
      <c r="Q114" s="24">
        <v>56</v>
      </c>
      <c r="R114" s="24">
        <v>11</v>
      </c>
      <c r="S114" s="24">
        <v>0</v>
      </c>
      <c r="T114" s="24">
        <v>56</v>
      </c>
      <c r="U114" s="24">
        <v>12.1</v>
      </c>
      <c r="V114" s="25">
        <v>3.8821E-4</v>
      </c>
      <c r="W114" s="40">
        <v>11</v>
      </c>
      <c r="X114" s="36">
        <v>21</v>
      </c>
      <c r="Y114" s="36">
        <v>21</v>
      </c>
      <c r="Z114" s="36">
        <v>11</v>
      </c>
      <c r="AA114" s="36">
        <v>0</v>
      </c>
      <c r="AB114" s="36">
        <v>21</v>
      </c>
      <c r="AC114" s="36">
        <v>12.97</v>
      </c>
      <c r="AD114" s="41">
        <v>6.6534000000000005E-4</v>
      </c>
      <c r="AE114" s="53">
        <v>18</v>
      </c>
      <c r="AF114" s="54">
        <v>42</v>
      </c>
      <c r="AG114" s="54">
        <v>42</v>
      </c>
      <c r="AH114" s="54">
        <v>18</v>
      </c>
      <c r="AI114" s="54">
        <v>0</v>
      </c>
      <c r="AJ114" s="54">
        <v>42</v>
      </c>
      <c r="AK114" s="54">
        <v>22.81</v>
      </c>
      <c r="AL114" s="55">
        <v>7.8781999999999995E-4</v>
      </c>
      <c r="AM114" s="68">
        <v>16</v>
      </c>
      <c r="AN114" s="69">
        <v>33</v>
      </c>
      <c r="AO114" s="69">
        <v>33</v>
      </c>
      <c r="AP114" s="69">
        <v>16</v>
      </c>
      <c r="AQ114" s="69">
        <v>0</v>
      </c>
      <c r="AR114" s="69">
        <v>33</v>
      </c>
      <c r="AS114" s="69">
        <v>21.08</v>
      </c>
      <c r="AT114" s="70">
        <v>8.2180000000000003E-4</v>
      </c>
      <c r="AU114" s="83" t="s">
        <v>4</v>
      </c>
      <c r="AV114" s="84" t="s">
        <v>4</v>
      </c>
      <c r="AW114" s="84" t="s">
        <v>4</v>
      </c>
      <c r="AX114" s="84" t="s">
        <v>4</v>
      </c>
      <c r="AY114" s="84" t="s">
        <v>4</v>
      </c>
      <c r="AZ114" s="84" t="s">
        <v>4</v>
      </c>
      <c r="BA114" s="84" t="s">
        <v>4</v>
      </c>
      <c r="BB114" s="85" t="s">
        <v>4</v>
      </c>
      <c r="BC114" s="100">
        <v>27</v>
      </c>
      <c r="BD114" s="96">
        <v>152</v>
      </c>
      <c r="BE114" s="96">
        <v>152</v>
      </c>
      <c r="BF114" s="96">
        <v>27</v>
      </c>
      <c r="BG114" s="96">
        <v>0</v>
      </c>
      <c r="BH114" s="96">
        <v>152</v>
      </c>
      <c r="BI114" s="96">
        <v>31.85</v>
      </c>
      <c r="BJ114" s="101">
        <v>4.7617999999999998E-4</v>
      </c>
      <c r="BK114" s="111">
        <v>1504</v>
      </c>
      <c r="BL114" s="114">
        <v>162378</v>
      </c>
      <c r="BM114" s="7">
        <v>9.3000000000000007</v>
      </c>
      <c r="BN114" s="6" t="s">
        <v>1865</v>
      </c>
      <c r="BO114" s="6" t="s">
        <v>2771</v>
      </c>
      <c r="BP114" s="6" t="s">
        <v>2772</v>
      </c>
      <c r="BQ114" s="6" t="s">
        <v>2773</v>
      </c>
      <c r="BR114" s="6" t="s">
        <v>2774</v>
      </c>
      <c r="BS114" s="6" t="s">
        <v>2775</v>
      </c>
      <c r="BT114" s="6" t="s">
        <v>2187</v>
      </c>
      <c r="BU114" s="7" t="s">
        <v>2188</v>
      </c>
    </row>
    <row r="115" spans="1:73" x14ac:dyDescent="0.3">
      <c r="A115" s="191">
        <v>82</v>
      </c>
      <c r="B115" s="6">
        <v>3.8000000000000002E-4</v>
      </c>
      <c r="C115" s="114">
        <v>1</v>
      </c>
      <c r="D115" s="6">
        <v>9.3300000000000002E-4</v>
      </c>
      <c r="E115" s="114">
        <v>3</v>
      </c>
      <c r="F115" s="6">
        <v>0</v>
      </c>
      <c r="G115" s="114">
        <v>0</v>
      </c>
      <c r="H115" s="6">
        <v>1.7976931348623157E+308</v>
      </c>
      <c r="I115" s="114">
        <v>1</v>
      </c>
      <c r="J115" s="6" t="s">
        <v>616</v>
      </c>
      <c r="K115" s="114" t="s">
        <v>616</v>
      </c>
      <c r="L115" s="6" t="s">
        <v>617</v>
      </c>
      <c r="M115" s="114" t="s">
        <v>7076</v>
      </c>
      <c r="N115" s="114" t="s">
        <v>2588</v>
      </c>
      <c r="O115" s="23">
        <v>4</v>
      </c>
      <c r="P115" s="24">
        <v>14</v>
      </c>
      <c r="Q115" s="24">
        <v>14</v>
      </c>
      <c r="R115" s="24">
        <v>4</v>
      </c>
      <c r="S115" s="24">
        <v>0</v>
      </c>
      <c r="T115" s="24">
        <v>14</v>
      </c>
      <c r="U115" s="24">
        <v>15.36</v>
      </c>
      <c r="V115" s="25">
        <v>3.8012000000000001E-4</v>
      </c>
      <c r="W115" s="40">
        <v>8</v>
      </c>
      <c r="X115" s="36">
        <v>20</v>
      </c>
      <c r="Y115" s="36">
        <v>20</v>
      </c>
      <c r="Z115" s="36">
        <v>8</v>
      </c>
      <c r="AA115" s="36">
        <v>0</v>
      </c>
      <c r="AB115" s="36">
        <v>20</v>
      </c>
      <c r="AC115" s="36">
        <v>27.08</v>
      </c>
      <c r="AD115" s="41">
        <v>2.48183E-3</v>
      </c>
      <c r="AE115" s="53">
        <v>1</v>
      </c>
      <c r="AF115" s="54">
        <v>3</v>
      </c>
      <c r="AG115" s="54">
        <v>3</v>
      </c>
      <c r="AH115" s="54">
        <v>1</v>
      </c>
      <c r="AI115" s="54">
        <v>0</v>
      </c>
      <c r="AJ115" s="54">
        <v>3</v>
      </c>
      <c r="AK115" s="54">
        <v>5.47</v>
      </c>
      <c r="AL115" s="55">
        <v>2.2039999999999999E-4</v>
      </c>
      <c r="AM115" s="68">
        <v>1</v>
      </c>
      <c r="AN115" s="69">
        <v>1</v>
      </c>
      <c r="AO115" s="69">
        <v>1</v>
      </c>
      <c r="AP115" s="69">
        <v>1</v>
      </c>
      <c r="AQ115" s="69">
        <v>0</v>
      </c>
      <c r="AR115" s="69">
        <v>1</v>
      </c>
      <c r="AS115" s="69">
        <v>4.43</v>
      </c>
      <c r="AT115" s="70">
        <v>9.7540000000000005E-5</v>
      </c>
      <c r="AU115" s="83" t="s">
        <v>4</v>
      </c>
      <c r="AV115" s="84" t="s">
        <v>4</v>
      </c>
      <c r="AW115" s="84" t="s">
        <v>4</v>
      </c>
      <c r="AX115" s="84" t="s">
        <v>4</v>
      </c>
      <c r="AY115" s="84" t="s">
        <v>4</v>
      </c>
      <c r="AZ115" s="84" t="s">
        <v>4</v>
      </c>
      <c r="BA115" s="84" t="s">
        <v>4</v>
      </c>
      <c r="BB115" s="85" t="s">
        <v>4</v>
      </c>
      <c r="BC115" s="100">
        <v>8</v>
      </c>
      <c r="BD115" s="96">
        <v>38</v>
      </c>
      <c r="BE115" s="96">
        <v>38</v>
      </c>
      <c r="BF115" s="96">
        <v>8</v>
      </c>
      <c r="BG115" s="96">
        <v>0</v>
      </c>
      <c r="BH115" s="96">
        <v>38</v>
      </c>
      <c r="BI115" s="96">
        <v>27.08</v>
      </c>
      <c r="BJ115" s="101">
        <v>4.6626000000000003E-4</v>
      </c>
      <c r="BK115" s="111">
        <v>384</v>
      </c>
      <c r="BL115" s="114">
        <v>43506</v>
      </c>
      <c r="BM115" s="7">
        <v>9</v>
      </c>
      <c r="BN115" s="6" t="s">
        <v>1870</v>
      </c>
      <c r="BO115" s="6" t="s">
        <v>2589</v>
      </c>
      <c r="BP115" s="6" t="s">
        <v>2590</v>
      </c>
      <c r="BQ115" s="6" t="s">
        <v>2591</v>
      </c>
      <c r="BR115" s="6" t="s">
        <v>2592</v>
      </c>
      <c r="BS115" s="6"/>
      <c r="BT115" s="6"/>
      <c r="BU115" s="7"/>
    </row>
    <row r="116" spans="1:73" x14ac:dyDescent="0.3">
      <c r="A116" s="191">
        <v>83</v>
      </c>
      <c r="B116" s="6">
        <v>3.7800000000000003E-4</v>
      </c>
      <c r="C116" s="114">
        <v>1</v>
      </c>
      <c r="D116" s="6">
        <v>8.3699999999999996E-4</v>
      </c>
      <c r="E116" s="114">
        <v>3</v>
      </c>
      <c r="F116" s="6">
        <v>0</v>
      </c>
      <c r="G116" s="114">
        <v>0</v>
      </c>
      <c r="H116" s="6">
        <v>1.7976931348623157E+308</v>
      </c>
      <c r="I116" s="114">
        <v>1</v>
      </c>
      <c r="J116" s="6" t="s">
        <v>631</v>
      </c>
      <c r="K116" s="114" t="s">
        <v>631</v>
      </c>
      <c r="L116" s="6" t="s">
        <v>632</v>
      </c>
      <c r="M116" s="114" t="s">
        <v>7080</v>
      </c>
      <c r="N116" s="114" t="s">
        <v>2652</v>
      </c>
      <c r="O116" s="23">
        <v>5</v>
      </c>
      <c r="P116" s="24">
        <v>18</v>
      </c>
      <c r="Q116" s="24">
        <v>18</v>
      </c>
      <c r="R116" s="24">
        <v>5</v>
      </c>
      <c r="S116" s="24">
        <v>0</v>
      </c>
      <c r="T116" s="24">
        <v>18</v>
      </c>
      <c r="U116" s="24">
        <v>16.329999999999998</v>
      </c>
      <c r="V116" s="25">
        <v>3.7837E-4</v>
      </c>
      <c r="W116" s="40">
        <v>5</v>
      </c>
      <c r="X116" s="36">
        <v>9</v>
      </c>
      <c r="Y116" s="36">
        <v>9</v>
      </c>
      <c r="Z116" s="36">
        <v>5</v>
      </c>
      <c r="AA116" s="36">
        <v>0</v>
      </c>
      <c r="AB116" s="36">
        <v>9</v>
      </c>
      <c r="AC116" s="36">
        <v>17.54</v>
      </c>
      <c r="AD116" s="41">
        <v>8.6463999999999996E-4</v>
      </c>
      <c r="AE116" s="53">
        <v>9</v>
      </c>
      <c r="AF116" s="54">
        <v>17</v>
      </c>
      <c r="AG116" s="54">
        <v>17</v>
      </c>
      <c r="AH116" s="54">
        <v>9</v>
      </c>
      <c r="AI116" s="54">
        <v>0</v>
      </c>
      <c r="AJ116" s="54">
        <v>17</v>
      </c>
      <c r="AK116" s="54">
        <v>27.42</v>
      </c>
      <c r="AL116" s="55">
        <v>9.6692999999999996E-4</v>
      </c>
      <c r="AM116" s="68">
        <v>4</v>
      </c>
      <c r="AN116" s="69">
        <v>9</v>
      </c>
      <c r="AO116" s="69">
        <v>9</v>
      </c>
      <c r="AP116" s="69">
        <v>4</v>
      </c>
      <c r="AQ116" s="69">
        <v>0</v>
      </c>
      <c r="AR116" s="69">
        <v>9</v>
      </c>
      <c r="AS116" s="69">
        <v>12.1</v>
      </c>
      <c r="AT116" s="70">
        <v>6.7960999999999998E-4</v>
      </c>
      <c r="AU116" s="83" t="s">
        <v>4</v>
      </c>
      <c r="AV116" s="84" t="s">
        <v>4</v>
      </c>
      <c r="AW116" s="84" t="s">
        <v>4</v>
      </c>
      <c r="AX116" s="84" t="s">
        <v>4</v>
      </c>
      <c r="AY116" s="84" t="s">
        <v>4</v>
      </c>
      <c r="AZ116" s="84" t="s">
        <v>4</v>
      </c>
      <c r="BA116" s="84" t="s">
        <v>4</v>
      </c>
      <c r="BB116" s="85" t="s">
        <v>4</v>
      </c>
      <c r="BC116" s="100">
        <v>10</v>
      </c>
      <c r="BD116" s="96">
        <v>53</v>
      </c>
      <c r="BE116" s="96">
        <v>53</v>
      </c>
      <c r="BF116" s="96">
        <v>10</v>
      </c>
      <c r="BG116" s="96">
        <v>0</v>
      </c>
      <c r="BH116" s="96">
        <v>53</v>
      </c>
      <c r="BI116" s="96">
        <v>30.04</v>
      </c>
      <c r="BJ116" s="101">
        <v>5.0345999999999995E-4</v>
      </c>
      <c r="BK116" s="111">
        <v>496</v>
      </c>
      <c r="BL116" s="114">
        <v>54837</v>
      </c>
      <c r="BM116" s="7">
        <v>9.3000000000000007</v>
      </c>
      <c r="BN116" s="6" t="s">
        <v>1870</v>
      </c>
      <c r="BO116" s="6"/>
      <c r="BP116" s="6" t="s">
        <v>2653</v>
      </c>
      <c r="BQ116" s="6" t="s">
        <v>2654</v>
      </c>
      <c r="BR116" s="6" t="s">
        <v>2655</v>
      </c>
      <c r="BS116" s="6"/>
      <c r="BT116" s="6"/>
      <c r="BU116" s="7"/>
    </row>
    <row r="117" spans="1:73" x14ac:dyDescent="0.3">
      <c r="A117" s="191">
        <v>84</v>
      </c>
      <c r="B117" s="6">
        <v>3.77E-4</v>
      </c>
      <c r="C117" s="114">
        <v>1</v>
      </c>
      <c r="D117" s="6">
        <v>7.7099999999999998E-4</v>
      </c>
      <c r="E117" s="114">
        <v>3</v>
      </c>
      <c r="F117" s="6">
        <v>0</v>
      </c>
      <c r="G117" s="114">
        <v>0</v>
      </c>
      <c r="H117" s="6">
        <v>1.7976931348623157E+308</v>
      </c>
      <c r="I117" s="114">
        <v>1</v>
      </c>
      <c r="J117" s="6" t="s">
        <v>562</v>
      </c>
      <c r="K117" s="114" t="s">
        <v>562</v>
      </c>
      <c r="L117" s="6" t="s">
        <v>7088</v>
      </c>
      <c r="M117" s="114" t="s">
        <v>2743</v>
      </c>
      <c r="N117" s="114" t="s">
        <v>2743</v>
      </c>
      <c r="O117" s="23">
        <v>10</v>
      </c>
      <c r="P117" s="24">
        <v>36</v>
      </c>
      <c r="Q117" s="24">
        <v>36</v>
      </c>
      <c r="R117" s="24">
        <v>10</v>
      </c>
      <c r="S117" s="24">
        <v>0</v>
      </c>
      <c r="T117" s="24">
        <v>36</v>
      </c>
      <c r="U117" s="24">
        <v>15.88</v>
      </c>
      <c r="V117" s="25">
        <v>3.7722999999999999E-4</v>
      </c>
      <c r="W117" s="40">
        <v>8</v>
      </c>
      <c r="X117" s="36">
        <v>26</v>
      </c>
      <c r="Y117" s="36">
        <v>26</v>
      </c>
      <c r="Z117" s="36">
        <v>8</v>
      </c>
      <c r="AA117" s="36">
        <v>0</v>
      </c>
      <c r="AB117" s="36">
        <v>26</v>
      </c>
      <c r="AC117" s="36">
        <v>14.27</v>
      </c>
      <c r="AD117" s="41">
        <v>1.2451599999999999E-3</v>
      </c>
      <c r="AE117" s="53">
        <v>16</v>
      </c>
      <c r="AF117" s="54">
        <v>31</v>
      </c>
      <c r="AG117" s="54">
        <v>31</v>
      </c>
      <c r="AH117" s="54">
        <v>16</v>
      </c>
      <c r="AI117" s="54">
        <v>0</v>
      </c>
      <c r="AJ117" s="54">
        <v>31</v>
      </c>
      <c r="AK117" s="54">
        <v>23.42</v>
      </c>
      <c r="AL117" s="55">
        <v>8.7894999999999998E-4</v>
      </c>
      <c r="AM117" s="68">
        <v>4</v>
      </c>
      <c r="AN117" s="69">
        <v>5</v>
      </c>
      <c r="AO117" s="69">
        <v>5</v>
      </c>
      <c r="AP117" s="69">
        <v>4</v>
      </c>
      <c r="AQ117" s="69">
        <v>0</v>
      </c>
      <c r="AR117" s="69">
        <v>5</v>
      </c>
      <c r="AS117" s="69">
        <v>6.73</v>
      </c>
      <c r="AT117" s="70">
        <v>1.8820999999999999E-4</v>
      </c>
      <c r="AU117" s="83" t="s">
        <v>4</v>
      </c>
      <c r="AV117" s="84" t="s">
        <v>4</v>
      </c>
      <c r="AW117" s="84" t="s">
        <v>4</v>
      </c>
      <c r="AX117" s="84" t="s">
        <v>4</v>
      </c>
      <c r="AY117" s="84" t="s">
        <v>4</v>
      </c>
      <c r="AZ117" s="84" t="s">
        <v>4</v>
      </c>
      <c r="BA117" s="84" t="s">
        <v>4</v>
      </c>
      <c r="BB117" s="85" t="s">
        <v>4</v>
      </c>
      <c r="BC117" s="100">
        <v>20</v>
      </c>
      <c r="BD117" s="96">
        <v>98</v>
      </c>
      <c r="BE117" s="96">
        <v>98</v>
      </c>
      <c r="BF117" s="96">
        <v>20</v>
      </c>
      <c r="BG117" s="96">
        <v>0</v>
      </c>
      <c r="BH117" s="96">
        <v>98</v>
      </c>
      <c r="BI117" s="96">
        <v>27.94</v>
      </c>
      <c r="BJ117" s="101">
        <v>4.6406000000000003E-4</v>
      </c>
      <c r="BK117" s="111">
        <v>995</v>
      </c>
      <c r="BL117" s="114">
        <v>111208</v>
      </c>
      <c r="BM117" s="7">
        <v>5.5</v>
      </c>
      <c r="BN117" s="6" t="s">
        <v>1892</v>
      </c>
      <c r="BO117" s="6" t="s">
        <v>2744</v>
      </c>
      <c r="BP117" s="6" t="s">
        <v>2745</v>
      </c>
      <c r="BQ117" s="6" t="s">
        <v>2746</v>
      </c>
      <c r="BR117" s="6" t="s">
        <v>2747</v>
      </c>
      <c r="BS117" s="6"/>
      <c r="BT117" s="6"/>
      <c r="BU117" s="7"/>
    </row>
    <row r="118" spans="1:73" x14ac:dyDescent="0.3">
      <c r="A118" s="191">
        <v>85</v>
      </c>
      <c r="B118" s="6">
        <v>3.7399999999999998E-4</v>
      </c>
      <c r="C118" s="114">
        <v>1</v>
      </c>
      <c r="D118" s="6">
        <v>6.9700000000000003E-4</v>
      </c>
      <c r="E118" s="114">
        <v>3</v>
      </c>
      <c r="F118" s="6">
        <v>0</v>
      </c>
      <c r="G118" s="114">
        <v>0</v>
      </c>
      <c r="H118" s="6">
        <v>1.7976931348623157E+308</v>
      </c>
      <c r="I118" s="114">
        <v>1</v>
      </c>
      <c r="J118" s="6" t="s">
        <v>612</v>
      </c>
      <c r="K118" s="114" t="s">
        <v>612</v>
      </c>
      <c r="L118" s="6" t="s">
        <v>613</v>
      </c>
      <c r="M118" s="114" t="s">
        <v>7095</v>
      </c>
      <c r="N118" s="114" t="s">
        <v>2806</v>
      </c>
      <c r="O118" s="23">
        <v>1</v>
      </c>
      <c r="P118" s="24">
        <v>7</v>
      </c>
      <c r="Q118" s="24">
        <v>7</v>
      </c>
      <c r="R118" s="24">
        <v>1</v>
      </c>
      <c r="S118" s="24">
        <v>0</v>
      </c>
      <c r="T118" s="24">
        <v>7</v>
      </c>
      <c r="U118" s="24">
        <v>12.82</v>
      </c>
      <c r="V118" s="25">
        <v>3.7428E-4</v>
      </c>
      <c r="W118" s="40">
        <v>1</v>
      </c>
      <c r="X118" s="36">
        <v>6</v>
      </c>
      <c r="Y118" s="36">
        <v>6</v>
      </c>
      <c r="Z118" s="36">
        <v>1</v>
      </c>
      <c r="AA118" s="36">
        <v>0</v>
      </c>
      <c r="AB118" s="36">
        <v>6</v>
      </c>
      <c r="AC118" s="36">
        <v>12.82</v>
      </c>
      <c r="AD118" s="41">
        <v>1.46619E-3</v>
      </c>
      <c r="AE118" s="53">
        <v>1</v>
      </c>
      <c r="AF118" s="54">
        <v>3</v>
      </c>
      <c r="AG118" s="54">
        <v>3</v>
      </c>
      <c r="AH118" s="54">
        <v>1</v>
      </c>
      <c r="AI118" s="54">
        <v>0</v>
      </c>
      <c r="AJ118" s="54">
        <v>3</v>
      </c>
      <c r="AK118" s="54">
        <v>12.82</v>
      </c>
      <c r="AL118" s="55">
        <v>4.3402000000000002E-4</v>
      </c>
      <c r="AM118" s="68">
        <v>1</v>
      </c>
      <c r="AN118" s="69">
        <v>1</v>
      </c>
      <c r="AO118" s="69">
        <v>1</v>
      </c>
      <c r="AP118" s="69">
        <v>1</v>
      </c>
      <c r="AQ118" s="69">
        <v>0</v>
      </c>
      <c r="AR118" s="69">
        <v>1</v>
      </c>
      <c r="AS118" s="69">
        <v>12.82</v>
      </c>
      <c r="AT118" s="70">
        <v>1.9207E-4</v>
      </c>
      <c r="AU118" s="83" t="s">
        <v>4</v>
      </c>
      <c r="AV118" s="84" t="s">
        <v>4</v>
      </c>
      <c r="AW118" s="84" t="s">
        <v>4</v>
      </c>
      <c r="AX118" s="84" t="s">
        <v>4</v>
      </c>
      <c r="AY118" s="84" t="s">
        <v>4</v>
      </c>
      <c r="AZ118" s="84" t="s">
        <v>4</v>
      </c>
      <c r="BA118" s="84" t="s">
        <v>4</v>
      </c>
      <c r="BB118" s="85" t="s">
        <v>4</v>
      </c>
      <c r="BC118" s="100">
        <v>1</v>
      </c>
      <c r="BD118" s="96">
        <v>17</v>
      </c>
      <c r="BE118" s="96">
        <v>17</v>
      </c>
      <c r="BF118" s="96">
        <v>1</v>
      </c>
      <c r="BG118" s="96">
        <v>0</v>
      </c>
      <c r="BH118" s="96">
        <v>17</v>
      </c>
      <c r="BI118" s="96">
        <v>12.82</v>
      </c>
      <c r="BJ118" s="101">
        <v>4.1075999999999998E-4</v>
      </c>
      <c r="BK118" s="111">
        <v>195</v>
      </c>
      <c r="BL118" s="114">
        <v>21939</v>
      </c>
      <c r="BM118" s="7">
        <v>8</v>
      </c>
      <c r="BN118" s="6" t="s">
        <v>1870</v>
      </c>
      <c r="BO118" s="6"/>
      <c r="BP118" s="6"/>
      <c r="BQ118" s="6"/>
      <c r="BR118" s="6"/>
      <c r="BS118" s="6"/>
      <c r="BT118" s="6"/>
      <c r="BU118" s="7"/>
    </row>
    <row r="119" spans="1:73" x14ac:dyDescent="0.3">
      <c r="A119" s="191">
        <v>86</v>
      </c>
      <c r="B119" s="6">
        <v>3.7199999999999999E-4</v>
      </c>
      <c r="C119" s="114">
        <v>1</v>
      </c>
      <c r="D119" s="6">
        <v>3.6099999999999999E-4</v>
      </c>
      <c r="E119" s="114">
        <v>3</v>
      </c>
      <c r="F119" s="6">
        <v>0</v>
      </c>
      <c r="G119" s="114">
        <v>0</v>
      </c>
      <c r="H119" s="6">
        <v>1.7976931348623157E+308</v>
      </c>
      <c r="I119" s="114">
        <v>1</v>
      </c>
      <c r="J119" s="6" t="s">
        <v>305</v>
      </c>
      <c r="K119" s="114" t="s">
        <v>305</v>
      </c>
      <c r="L119" s="6" t="s">
        <v>306</v>
      </c>
      <c r="M119" s="114" t="s">
        <v>7159</v>
      </c>
      <c r="N119" s="114" t="s">
        <v>3557</v>
      </c>
      <c r="O119" s="23">
        <v>6</v>
      </c>
      <c r="P119" s="24">
        <v>25</v>
      </c>
      <c r="Q119" s="24">
        <v>25</v>
      </c>
      <c r="R119" s="24">
        <v>6</v>
      </c>
      <c r="S119" s="24">
        <v>0</v>
      </c>
      <c r="T119" s="24">
        <v>25</v>
      </c>
      <c r="U119" s="24">
        <v>13.14</v>
      </c>
      <c r="V119" s="25">
        <v>3.7237000000000001E-4</v>
      </c>
      <c r="W119" s="40">
        <v>6</v>
      </c>
      <c r="X119" s="36">
        <v>8</v>
      </c>
      <c r="Y119" s="36">
        <v>8</v>
      </c>
      <c r="Z119" s="36">
        <v>6</v>
      </c>
      <c r="AA119" s="36">
        <v>0</v>
      </c>
      <c r="AB119" s="36">
        <v>8</v>
      </c>
      <c r="AC119" s="36">
        <v>12.14</v>
      </c>
      <c r="AD119" s="41">
        <v>5.4458999999999996E-4</v>
      </c>
      <c r="AE119" s="53">
        <v>4</v>
      </c>
      <c r="AF119" s="54">
        <v>12</v>
      </c>
      <c r="AG119" s="54">
        <v>12</v>
      </c>
      <c r="AH119" s="54">
        <v>4</v>
      </c>
      <c r="AI119" s="54">
        <v>0</v>
      </c>
      <c r="AJ119" s="54">
        <v>12</v>
      </c>
      <c r="AK119" s="54">
        <v>7.29</v>
      </c>
      <c r="AL119" s="55">
        <v>4.8362999999999998E-4</v>
      </c>
      <c r="AM119" s="68">
        <v>1</v>
      </c>
      <c r="AN119" s="69">
        <v>1</v>
      </c>
      <c r="AO119" s="69">
        <v>1</v>
      </c>
      <c r="AP119" s="69">
        <v>1</v>
      </c>
      <c r="AQ119" s="69">
        <v>0</v>
      </c>
      <c r="AR119" s="69">
        <v>1</v>
      </c>
      <c r="AS119" s="69">
        <v>2.71</v>
      </c>
      <c r="AT119" s="70">
        <v>5.3510000000000001E-5</v>
      </c>
      <c r="AU119" s="83" t="s">
        <v>4</v>
      </c>
      <c r="AV119" s="84" t="s">
        <v>4</v>
      </c>
      <c r="AW119" s="84" t="s">
        <v>4</v>
      </c>
      <c r="AX119" s="84" t="s">
        <v>4</v>
      </c>
      <c r="AY119" s="84" t="s">
        <v>4</v>
      </c>
      <c r="AZ119" s="84" t="s">
        <v>4</v>
      </c>
      <c r="BA119" s="84" t="s">
        <v>4</v>
      </c>
      <c r="BB119" s="85" t="s">
        <v>4</v>
      </c>
      <c r="BC119" s="100">
        <v>12</v>
      </c>
      <c r="BD119" s="96">
        <v>46</v>
      </c>
      <c r="BE119" s="96">
        <v>46</v>
      </c>
      <c r="BF119" s="96">
        <v>12</v>
      </c>
      <c r="BG119" s="96">
        <v>0</v>
      </c>
      <c r="BH119" s="96">
        <v>46</v>
      </c>
      <c r="BI119" s="96">
        <v>23.86</v>
      </c>
      <c r="BJ119" s="101">
        <v>3.0961999999999998E-4</v>
      </c>
      <c r="BK119" s="111">
        <v>700</v>
      </c>
      <c r="BL119" s="114">
        <v>77474</v>
      </c>
      <c r="BM119" s="7">
        <v>9.1999999999999993</v>
      </c>
      <c r="BN119" s="6" t="s">
        <v>1870</v>
      </c>
      <c r="BO119" s="6" t="s">
        <v>3558</v>
      </c>
      <c r="BP119" s="6" t="s">
        <v>3559</v>
      </c>
      <c r="BQ119" s="6" t="s">
        <v>3560</v>
      </c>
      <c r="BR119" s="6" t="s">
        <v>3561</v>
      </c>
      <c r="BS119" s="6" t="s">
        <v>3562</v>
      </c>
      <c r="BT119" s="6" t="s">
        <v>1876</v>
      </c>
      <c r="BU119" s="7" t="s">
        <v>3115</v>
      </c>
    </row>
    <row r="120" spans="1:73" x14ac:dyDescent="0.3">
      <c r="A120" s="191">
        <v>87</v>
      </c>
      <c r="B120" s="6">
        <v>3.6499999999999998E-4</v>
      </c>
      <c r="C120" s="114">
        <v>1</v>
      </c>
      <c r="D120" s="6">
        <v>3.3100000000000002E-4</v>
      </c>
      <c r="E120" s="114">
        <v>3</v>
      </c>
      <c r="F120" s="6">
        <v>0</v>
      </c>
      <c r="G120" s="114">
        <v>0</v>
      </c>
      <c r="H120" s="6">
        <v>1.7976931348623157E+308</v>
      </c>
      <c r="I120" s="114">
        <v>2</v>
      </c>
      <c r="J120" s="6" t="s">
        <v>3656</v>
      </c>
      <c r="K120" s="114" t="s">
        <v>485</v>
      </c>
      <c r="L120" s="6" t="s">
        <v>486</v>
      </c>
      <c r="M120" s="114" t="s">
        <v>7162</v>
      </c>
      <c r="N120" s="114" t="s">
        <v>3652</v>
      </c>
      <c r="O120" s="23">
        <v>3</v>
      </c>
      <c r="P120" s="24">
        <v>17</v>
      </c>
      <c r="Q120" s="24">
        <v>17</v>
      </c>
      <c r="R120" s="24">
        <v>3</v>
      </c>
      <c r="S120" s="24">
        <v>0</v>
      </c>
      <c r="T120" s="24">
        <v>17</v>
      </c>
      <c r="U120" s="24">
        <v>8.66</v>
      </c>
      <c r="V120" s="25">
        <v>3.6546000000000001E-4</v>
      </c>
      <c r="W120" s="40">
        <v>2</v>
      </c>
      <c r="X120" s="36">
        <v>5</v>
      </c>
      <c r="Y120" s="36">
        <v>5</v>
      </c>
      <c r="Z120" s="36">
        <v>2</v>
      </c>
      <c r="AA120" s="36">
        <v>0</v>
      </c>
      <c r="AB120" s="36">
        <v>5</v>
      </c>
      <c r="AC120" s="36">
        <v>5.98</v>
      </c>
      <c r="AD120" s="41">
        <v>4.9125000000000004E-4</v>
      </c>
      <c r="AE120" s="53">
        <v>1</v>
      </c>
      <c r="AF120" s="54">
        <v>2</v>
      </c>
      <c r="AG120" s="54">
        <v>2</v>
      </c>
      <c r="AH120" s="54">
        <v>1</v>
      </c>
      <c r="AI120" s="54">
        <v>0</v>
      </c>
      <c r="AJ120" s="54">
        <v>2</v>
      </c>
      <c r="AK120" s="54">
        <v>2.27</v>
      </c>
      <c r="AL120" s="55">
        <v>1.1634E-4</v>
      </c>
      <c r="AM120" s="68">
        <v>2</v>
      </c>
      <c r="AN120" s="69">
        <v>5</v>
      </c>
      <c r="AO120" s="69">
        <v>5</v>
      </c>
      <c r="AP120" s="69">
        <v>2</v>
      </c>
      <c r="AQ120" s="69">
        <v>0</v>
      </c>
      <c r="AR120" s="69">
        <v>5</v>
      </c>
      <c r="AS120" s="69">
        <v>5.98</v>
      </c>
      <c r="AT120" s="70">
        <v>3.8612999999999999E-4</v>
      </c>
      <c r="AU120" s="83" t="s">
        <v>4</v>
      </c>
      <c r="AV120" s="84" t="s">
        <v>4</v>
      </c>
      <c r="AW120" s="84" t="s">
        <v>4</v>
      </c>
      <c r="AX120" s="84" t="s">
        <v>4</v>
      </c>
      <c r="AY120" s="84" t="s">
        <v>4</v>
      </c>
      <c r="AZ120" s="84" t="s">
        <v>4</v>
      </c>
      <c r="BA120" s="84" t="s">
        <v>4</v>
      </c>
      <c r="BB120" s="85" t="s">
        <v>4</v>
      </c>
      <c r="BC120" s="100">
        <v>3</v>
      </c>
      <c r="BD120" s="96">
        <v>29</v>
      </c>
      <c r="BE120" s="96">
        <v>29</v>
      </c>
      <c r="BF120" s="96">
        <v>3</v>
      </c>
      <c r="BG120" s="96">
        <v>0</v>
      </c>
      <c r="BH120" s="96">
        <v>29</v>
      </c>
      <c r="BI120" s="96">
        <v>8.66</v>
      </c>
      <c r="BJ120" s="101">
        <v>2.8173E-4</v>
      </c>
      <c r="BK120" s="111">
        <v>485</v>
      </c>
      <c r="BL120" s="114">
        <v>53395</v>
      </c>
      <c r="BM120" s="7">
        <v>7</v>
      </c>
      <c r="BN120" s="6" t="s">
        <v>4</v>
      </c>
      <c r="BO120" s="6"/>
      <c r="BP120" s="6" t="s">
        <v>3653</v>
      </c>
      <c r="BQ120" s="6" t="s">
        <v>3654</v>
      </c>
      <c r="BR120" s="6" t="s">
        <v>3655</v>
      </c>
      <c r="BS120" s="6"/>
      <c r="BT120" s="6"/>
      <c r="BU120" s="7"/>
    </row>
    <row r="121" spans="1:73" x14ac:dyDescent="0.3">
      <c r="A121" s="191">
        <v>89</v>
      </c>
      <c r="B121" s="6">
        <v>3.5799999999999997E-4</v>
      </c>
      <c r="C121" s="114">
        <v>1</v>
      </c>
      <c r="D121" s="6">
        <v>1.7229999999999999E-3</v>
      </c>
      <c r="E121" s="114">
        <v>3</v>
      </c>
      <c r="F121" s="6">
        <v>0</v>
      </c>
      <c r="G121" s="114">
        <v>0</v>
      </c>
      <c r="H121" s="6">
        <v>1.7976931348623157E+308</v>
      </c>
      <c r="I121" s="114">
        <v>4</v>
      </c>
      <c r="J121" s="6" t="s">
        <v>2277</v>
      </c>
      <c r="K121" s="114" t="s">
        <v>690</v>
      </c>
      <c r="L121" s="6" t="s">
        <v>691</v>
      </c>
      <c r="M121" s="114" t="s">
        <v>7036</v>
      </c>
      <c r="N121" s="114" t="s">
        <v>2271</v>
      </c>
      <c r="O121" s="23">
        <v>3</v>
      </c>
      <c r="P121" s="24">
        <v>9</v>
      </c>
      <c r="Q121" s="24">
        <v>9</v>
      </c>
      <c r="R121" s="24">
        <v>3</v>
      </c>
      <c r="S121" s="24">
        <v>0</v>
      </c>
      <c r="T121" s="24">
        <v>9</v>
      </c>
      <c r="U121" s="24">
        <v>16.03</v>
      </c>
      <c r="V121" s="25">
        <v>3.5815E-4</v>
      </c>
      <c r="W121" s="40">
        <v>3</v>
      </c>
      <c r="X121" s="36">
        <v>16</v>
      </c>
      <c r="Y121" s="36">
        <v>16</v>
      </c>
      <c r="Z121" s="36">
        <v>3</v>
      </c>
      <c r="AA121" s="36">
        <v>0</v>
      </c>
      <c r="AB121" s="36">
        <v>16</v>
      </c>
      <c r="AC121" s="36">
        <v>15.65</v>
      </c>
      <c r="AD121" s="41">
        <v>2.9099999999999998E-3</v>
      </c>
      <c r="AE121" s="53">
        <v>5</v>
      </c>
      <c r="AF121" s="54">
        <v>17</v>
      </c>
      <c r="AG121" s="54">
        <v>17</v>
      </c>
      <c r="AH121" s="54">
        <v>5</v>
      </c>
      <c r="AI121" s="54">
        <v>0</v>
      </c>
      <c r="AJ121" s="54">
        <v>17</v>
      </c>
      <c r="AK121" s="54">
        <v>29.77</v>
      </c>
      <c r="AL121" s="55">
        <v>1.83052E-3</v>
      </c>
      <c r="AM121" s="68">
        <v>3</v>
      </c>
      <c r="AN121" s="69">
        <v>3</v>
      </c>
      <c r="AO121" s="69">
        <v>3</v>
      </c>
      <c r="AP121" s="69">
        <v>3</v>
      </c>
      <c r="AQ121" s="69">
        <v>0</v>
      </c>
      <c r="AR121" s="69">
        <v>3</v>
      </c>
      <c r="AS121" s="69">
        <v>15.65</v>
      </c>
      <c r="AT121" s="70">
        <v>4.2886999999999998E-4</v>
      </c>
      <c r="AU121" s="83" t="s">
        <v>4</v>
      </c>
      <c r="AV121" s="84" t="s">
        <v>4</v>
      </c>
      <c r="AW121" s="84" t="s">
        <v>4</v>
      </c>
      <c r="AX121" s="84" t="s">
        <v>4</v>
      </c>
      <c r="AY121" s="84" t="s">
        <v>4</v>
      </c>
      <c r="AZ121" s="84" t="s">
        <v>4</v>
      </c>
      <c r="BA121" s="84" t="s">
        <v>4</v>
      </c>
      <c r="BB121" s="85" t="s">
        <v>4</v>
      </c>
      <c r="BC121" s="100">
        <v>6</v>
      </c>
      <c r="BD121" s="96">
        <v>45</v>
      </c>
      <c r="BE121" s="96">
        <v>45</v>
      </c>
      <c r="BF121" s="96">
        <v>6</v>
      </c>
      <c r="BG121" s="96">
        <v>0</v>
      </c>
      <c r="BH121" s="96">
        <v>45</v>
      </c>
      <c r="BI121" s="96">
        <v>33.97</v>
      </c>
      <c r="BJ121" s="101">
        <v>8.0924999999999997E-4</v>
      </c>
      <c r="BK121" s="111">
        <v>262</v>
      </c>
      <c r="BL121" s="114">
        <v>29799</v>
      </c>
      <c r="BM121" s="7">
        <v>4.8</v>
      </c>
      <c r="BN121" s="6" t="s">
        <v>1870</v>
      </c>
      <c r="BO121" s="6"/>
      <c r="BP121" s="6" t="s">
        <v>2272</v>
      </c>
      <c r="BQ121" s="6" t="s">
        <v>2273</v>
      </c>
      <c r="BR121" s="6" t="s">
        <v>2274</v>
      </c>
      <c r="BS121" s="6" t="s">
        <v>2275</v>
      </c>
      <c r="BT121" s="6" t="s">
        <v>1876</v>
      </c>
      <c r="BU121" s="7" t="s">
        <v>2276</v>
      </c>
    </row>
    <row r="122" spans="1:73" x14ac:dyDescent="0.3">
      <c r="A122" s="191">
        <v>90</v>
      </c>
      <c r="B122" s="6">
        <v>3.5300000000000002E-4</v>
      </c>
      <c r="C122" s="114">
        <v>1</v>
      </c>
      <c r="D122" s="6">
        <v>8.9300000000000002E-4</v>
      </c>
      <c r="E122" s="114">
        <v>3</v>
      </c>
      <c r="F122" s="6">
        <v>0</v>
      </c>
      <c r="G122" s="114">
        <v>0</v>
      </c>
      <c r="H122" s="6">
        <v>1.7976931348623157E+308</v>
      </c>
      <c r="I122" s="114">
        <v>1</v>
      </c>
      <c r="J122" s="6" t="s">
        <v>513</v>
      </c>
      <c r="K122" s="114" t="s">
        <v>513</v>
      </c>
      <c r="L122" s="6" t="s">
        <v>514</v>
      </c>
      <c r="M122" s="114" t="s">
        <v>2614</v>
      </c>
      <c r="N122" s="114" t="s">
        <v>2614</v>
      </c>
      <c r="O122" s="23">
        <v>4</v>
      </c>
      <c r="P122" s="24">
        <v>12</v>
      </c>
      <c r="Q122" s="24">
        <v>12</v>
      </c>
      <c r="R122" s="24">
        <v>4</v>
      </c>
      <c r="S122" s="24">
        <v>0</v>
      </c>
      <c r="T122" s="24">
        <v>12</v>
      </c>
      <c r="U122" s="24">
        <v>19.21</v>
      </c>
      <c r="V122" s="25">
        <v>3.5343000000000001E-4</v>
      </c>
      <c r="W122" s="40">
        <v>7</v>
      </c>
      <c r="X122" s="36">
        <v>14</v>
      </c>
      <c r="Y122" s="36">
        <v>14</v>
      </c>
      <c r="Z122" s="36">
        <v>7</v>
      </c>
      <c r="AA122" s="36">
        <v>0</v>
      </c>
      <c r="AB122" s="36">
        <v>14</v>
      </c>
      <c r="AC122" s="36">
        <v>35.31</v>
      </c>
      <c r="AD122" s="41">
        <v>1.88451E-3</v>
      </c>
      <c r="AE122" s="53">
        <v>1</v>
      </c>
      <c r="AF122" s="54">
        <v>2</v>
      </c>
      <c r="AG122" s="54">
        <v>2</v>
      </c>
      <c r="AH122" s="54">
        <v>1</v>
      </c>
      <c r="AI122" s="54">
        <v>0</v>
      </c>
      <c r="AJ122" s="54">
        <v>2</v>
      </c>
      <c r="AK122" s="54">
        <v>9.32</v>
      </c>
      <c r="AL122" s="55">
        <v>1.5939E-4</v>
      </c>
      <c r="AM122" s="68">
        <v>3</v>
      </c>
      <c r="AN122" s="69">
        <v>6</v>
      </c>
      <c r="AO122" s="69">
        <v>6</v>
      </c>
      <c r="AP122" s="69">
        <v>3</v>
      </c>
      <c r="AQ122" s="69">
        <v>0</v>
      </c>
      <c r="AR122" s="69">
        <v>6</v>
      </c>
      <c r="AS122" s="69">
        <v>19.21</v>
      </c>
      <c r="AT122" s="70">
        <v>6.3482000000000002E-4</v>
      </c>
      <c r="AU122" s="83" t="s">
        <v>4</v>
      </c>
      <c r="AV122" s="84" t="s">
        <v>4</v>
      </c>
      <c r="AW122" s="84" t="s">
        <v>4</v>
      </c>
      <c r="AX122" s="84" t="s">
        <v>4</v>
      </c>
      <c r="AY122" s="84" t="s">
        <v>4</v>
      </c>
      <c r="AZ122" s="84" t="s">
        <v>4</v>
      </c>
      <c r="BA122" s="84" t="s">
        <v>4</v>
      </c>
      <c r="BB122" s="85" t="s">
        <v>4</v>
      </c>
      <c r="BC122" s="100">
        <v>7</v>
      </c>
      <c r="BD122" s="96">
        <v>34</v>
      </c>
      <c r="BE122" s="96">
        <v>34</v>
      </c>
      <c r="BF122" s="96">
        <v>7</v>
      </c>
      <c r="BG122" s="96">
        <v>0</v>
      </c>
      <c r="BH122" s="96">
        <v>34</v>
      </c>
      <c r="BI122" s="96">
        <v>35.31</v>
      </c>
      <c r="BJ122" s="101">
        <v>4.5252999999999998E-4</v>
      </c>
      <c r="BK122" s="111">
        <v>354</v>
      </c>
      <c r="BL122" s="114">
        <v>40212</v>
      </c>
      <c r="BM122" s="7">
        <v>5.7</v>
      </c>
      <c r="BN122" s="6" t="s">
        <v>1900</v>
      </c>
      <c r="BO122" s="6"/>
      <c r="BP122" s="6" t="s">
        <v>2615</v>
      </c>
      <c r="BQ122" s="6" t="s">
        <v>2616</v>
      </c>
      <c r="BR122" s="6" t="s">
        <v>2617</v>
      </c>
      <c r="BS122" s="6" t="s">
        <v>2618</v>
      </c>
      <c r="BT122" s="6" t="s">
        <v>1985</v>
      </c>
      <c r="BU122" s="7" t="s">
        <v>2619</v>
      </c>
    </row>
    <row r="123" spans="1:73" x14ac:dyDescent="0.3">
      <c r="A123" s="191">
        <v>92</v>
      </c>
      <c r="B123" s="6">
        <v>3.5100000000000002E-4</v>
      </c>
      <c r="C123" s="114">
        <v>1</v>
      </c>
      <c r="D123" s="6">
        <v>6.2100000000000002E-4</v>
      </c>
      <c r="E123" s="114">
        <v>3</v>
      </c>
      <c r="F123" s="6">
        <v>0</v>
      </c>
      <c r="G123" s="114">
        <v>0</v>
      </c>
      <c r="H123" s="6">
        <v>1.7976931348623157E+308</v>
      </c>
      <c r="I123" s="114">
        <v>1</v>
      </c>
      <c r="J123" s="6" t="s">
        <v>545</v>
      </c>
      <c r="K123" s="114" t="s">
        <v>545</v>
      </c>
      <c r="L123" s="6" t="s">
        <v>7109</v>
      </c>
      <c r="M123" s="114" t="s">
        <v>2910</v>
      </c>
      <c r="N123" s="114" t="s">
        <v>2910</v>
      </c>
      <c r="O123" s="23">
        <v>8</v>
      </c>
      <c r="P123" s="24">
        <v>44</v>
      </c>
      <c r="Q123" s="24">
        <v>44</v>
      </c>
      <c r="R123" s="24">
        <v>8</v>
      </c>
      <c r="S123" s="24">
        <v>0</v>
      </c>
      <c r="T123" s="24">
        <v>44</v>
      </c>
      <c r="U123" s="24">
        <v>10.41</v>
      </c>
      <c r="V123" s="25">
        <v>3.5100000000000002E-4</v>
      </c>
      <c r="W123" s="40">
        <v>9</v>
      </c>
      <c r="X123" s="36">
        <v>18</v>
      </c>
      <c r="Y123" s="36">
        <v>18</v>
      </c>
      <c r="Z123" s="36">
        <v>9</v>
      </c>
      <c r="AA123" s="36">
        <v>0</v>
      </c>
      <c r="AB123" s="36">
        <v>18</v>
      </c>
      <c r="AC123" s="36">
        <v>12.01</v>
      </c>
      <c r="AD123" s="41">
        <v>6.5625000000000004E-4</v>
      </c>
      <c r="AE123" s="53">
        <v>13</v>
      </c>
      <c r="AF123" s="54">
        <v>24</v>
      </c>
      <c r="AG123" s="54">
        <v>24</v>
      </c>
      <c r="AH123" s="54">
        <v>13</v>
      </c>
      <c r="AI123" s="54">
        <v>0</v>
      </c>
      <c r="AJ123" s="54">
        <v>24</v>
      </c>
      <c r="AK123" s="54">
        <v>19.13</v>
      </c>
      <c r="AL123" s="55">
        <v>5.1803999999999999E-4</v>
      </c>
      <c r="AM123" s="68">
        <v>15</v>
      </c>
      <c r="AN123" s="69">
        <v>24</v>
      </c>
      <c r="AO123" s="69">
        <v>24</v>
      </c>
      <c r="AP123" s="69">
        <v>15</v>
      </c>
      <c r="AQ123" s="69">
        <v>0</v>
      </c>
      <c r="AR123" s="69">
        <v>24</v>
      </c>
      <c r="AS123" s="69">
        <v>19.36</v>
      </c>
      <c r="AT123" s="70">
        <v>6.8776000000000004E-4</v>
      </c>
      <c r="AU123" s="83" t="s">
        <v>4</v>
      </c>
      <c r="AV123" s="84" t="s">
        <v>4</v>
      </c>
      <c r="AW123" s="84" t="s">
        <v>4</v>
      </c>
      <c r="AX123" s="84" t="s">
        <v>4</v>
      </c>
      <c r="AY123" s="84" t="s">
        <v>4</v>
      </c>
      <c r="AZ123" s="84" t="s">
        <v>4</v>
      </c>
      <c r="BA123" s="84" t="s">
        <v>4</v>
      </c>
      <c r="BB123" s="85" t="s">
        <v>4</v>
      </c>
      <c r="BC123" s="100">
        <v>24</v>
      </c>
      <c r="BD123" s="96">
        <v>110</v>
      </c>
      <c r="BE123" s="96">
        <v>110</v>
      </c>
      <c r="BF123" s="96">
        <v>24</v>
      </c>
      <c r="BG123" s="96">
        <v>0</v>
      </c>
      <c r="BH123" s="96">
        <v>110</v>
      </c>
      <c r="BI123" s="96">
        <v>30.22</v>
      </c>
      <c r="BJ123" s="101">
        <v>3.9654000000000002E-4</v>
      </c>
      <c r="BK123" s="111">
        <v>1307</v>
      </c>
      <c r="BL123" s="114">
        <v>145829</v>
      </c>
      <c r="BM123" s="7">
        <v>8</v>
      </c>
      <c r="BN123" s="6" t="s">
        <v>1900</v>
      </c>
      <c r="BO123" s="6" t="s">
        <v>2051</v>
      </c>
      <c r="BP123" s="6" t="s">
        <v>2911</v>
      </c>
      <c r="BQ123" s="6" t="s">
        <v>2912</v>
      </c>
      <c r="BR123" s="6" t="s">
        <v>2913</v>
      </c>
      <c r="BS123" s="6" t="s">
        <v>2914</v>
      </c>
      <c r="BT123" s="6" t="s">
        <v>2630</v>
      </c>
      <c r="BU123" s="7" t="s">
        <v>2915</v>
      </c>
    </row>
    <row r="124" spans="1:73" x14ac:dyDescent="0.3">
      <c r="A124" s="191">
        <v>93</v>
      </c>
      <c r="B124" s="6">
        <v>3.4900000000000003E-4</v>
      </c>
      <c r="C124" s="114">
        <v>1</v>
      </c>
      <c r="D124" s="6">
        <v>1.013E-3</v>
      </c>
      <c r="E124" s="114">
        <v>3</v>
      </c>
      <c r="F124" s="6">
        <v>0</v>
      </c>
      <c r="G124" s="114">
        <v>0</v>
      </c>
      <c r="H124" s="6">
        <v>1.7976931348623157E+308</v>
      </c>
      <c r="I124" s="114">
        <v>2</v>
      </c>
      <c r="J124" s="6" t="s">
        <v>2540</v>
      </c>
      <c r="K124" s="114" t="s">
        <v>487</v>
      </c>
      <c r="L124" s="6" t="s">
        <v>488</v>
      </c>
      <c r="M124" s="114" t="s">
        <v>7070</v>
      </c>
      <c r="N124" s="114" t="s">
        <v>2536</v>
      </c>
      <c r="O124" s="23">
        <v>3</v>
      </c>
      <c r="P124" s="24">
        <v>9</v>
      </c>
      <c r="Q124" s="24">
        <v>9</v>
      </c>
      <c r="R124" s="24">
        <v>3</v>
      </c>
      <c r="S124" s="24">
        <v>0</v>
      </c>
      <c r="T124" s="24">
        <v>9</v>
      </c>
      <c r="U124" s="24">
        <v>14.87</v>
      </c>
      <c r="V124" s="25">
        <v>3.4883000000000001E-4</v>
      </c>
      <c r="W124" s="40">
        <v>4</v>
      </c>
      <c r="X124" s="36">
        <v>14</v>
      </c>
      <c r="Y124" s="36">
        <v>14</v>
      </c>
      <c r="Z124" s="36">
        <v>4</v>
      </c>
      <c r="AA124" s="36">
        <v>0</v>
      </c>
      <c r="AB124" s="36">
        <v>14</v>
      </c>
      <c r="AC124" s="36">
        <v>20.82</v>
      </c>
      <c r="AD124" s="41">
        <v>2.4799900000000001E-3</v>
      </c>
      <c r="AE124" s="53">
        <v>2</v>
      </c>
      <c r="AF124" s="54">
        <v>4</v>
      </c>
      <c r="AG124" s="54">
        <v>4</v>
      </c>
      <c r="AH124" s="54">
        <v>2</v>
      </c>
      <c r="AI124" s="54">
        <v>0</v>
      </c>
      <c r="AJ124" s="54">
        <v>4</v>
      </c>
      <c r="AK124" s="54">
        <v>13.75</v>
      </c>
      <c r="AL124" s="55">
        <v>4.1950000000000001E-4</v>
      </c>
      <c r="AM124" s="68">
        <v>1</v>
      </c>
      <c r="AN124" s="69">
        <v>1</v>
      </c>
      <c r="AO124" s="69">
        <v>1</v>
      </c>
      <c r="AP124" s="69">
        <v>1</v>
      </c>
      <c r="AQ124" s="69">
        <v>0</v>
      </c>
      <c r="AR124" s="69">
        <v>1</v>
      </c>
      <c r="AS124" s="69">
        <v>7.81</v>
      </c>
      <c r="AT124" s="70">
        <v>1.3924E-4</v>
      </c>
      <c r="AU124" s="83" t="s">
        <v>4</v>
      </c>
      <c r="AV124" s="84" t="s">
        <v>4</v>
      </c>
      <c r="AW124" s="84" t="s">
        <v>4</v>
      </c>
      <c r="AX124" s="84" t="s">
        <v>4</v>
      </c>
      <c r="AY124" s="84" t="s">
        <v>4</v>
      </c>
      <c r="AZ124" s="84" t="s">
        <v>4</v>
      </c>
      <c r="BA124" s="84" t="s">
        <v>4</v>
      </c>
      <c r="BB124" s="85" t="s">
        <v>4</v>
      </c>
      <c r="BC124" s="100">
        <v>5</v>
      </c>
      <c r="BD124" s="96">
        <v>27</v>
      </c>
      <c r="BE124" s="96">
        <v>27</v>
      </c>
      <c r="BF124" s="96">
        <v>5</v>
      </c>
      <c r="BG124" s="96">
        <v>0</v>
      </c>
      <c r="BH124" s="96">
        <v>27</v>
      </c>
      <c r="BI124" s="96">
        <v>24.16</v>
      </c>
      <c r="BJ124" s="101">
        <v>4.7291999999999999E-4</v>
      </c>
      <c r="BK124" s="111">
        <v>269</v>
      </c>
      <c r="BL124" s="114">
        <v>29477</v>
      </c>
      <c r="BM124" s="7">
        <v>7.8</v>
      </c>
      <c r="BN124" s="6" t="s">
        <v>4</v>
      </c>
      <c r="BO124" s="6"/>
      <c r="BP124" s="6" t="s">
        <v>2537</v>
      </c>
      <c r="BQ124" s="6" t="s">
        <v>2538</v>
      </c>
      <c r="BR124" s="6" t="s">
        <v>2539</v>
      </c>
      <c r="BS124" s="6"/>
      <c r="BT124" s="6"/>
      <c r="BU124" s="7"/>
    </row>
    <row r="125" spans="1:73" x14ac:dyDescent="0.3">
      <c r="A125" s="191">
        <v>94</v>
      </c>
      <c r="B125" s="6">
        <v>3.3399999999999999E-4</v>
      </c>
      <c r="C125" s="114">
        <v>1</v>
      </c>
      <c r="D125" s="6">
        <v>3.0899999999999998E-4</v>
      </c>
      <c r="E125" s="114">
        <v>3</v>
      </c>
      <c r="F125" s="6">
        <v>0</v>
      </c>
      <c r="G125" s="114">
        <v>0</v>
      </c>
      <c r="H125" s="6">
        <v>1.7976931348623157E+308</v>
      </c>
      <c r="I125" s="114">
        <v>1</v>
      </c>
      <c r="J125" s="6" t="s">
        <v>274</v>
      </c>
      <c r="K125" s="114" t="s">
        <v>274</v>
      </c>
      <c r="L125" s="6" t="s">
        <v>275</v>
      </c>
      <c r="M125" s="114" t="s">
        <v>7170</v>
      </c>
      <c r="N125" s="114" t="s">
        <v>3756</v>
      </c>
      <c r="O125" s="23">
        <v>5</v>
      </c>
      <c r="P125" s="24">
        <v>21</v>
      </c>
      <c r="Q125" s="24">
        <v>5</v>
      </c>
      <c r="R125" s="24">
        <v>1</v>
      </c>
      <c r="S125" s="24">
        <v>16</v>
      </c>
      <c r="T125" s="24">
        <v>12.272727272727273</v>
      </c>
      <c r="U125" s="24">
        <v>18.02</v>
      </c>
      <c r="V125" s="25">
        <v>3.3409999999999999E-4</v>
      </c>
      <c r="W125" s="40">
        <v>2</v>
      </c>
      <c r="X125" s="36">
        <v>9</v>
      </c>
      <c r="Y125" s="36">
        <v>0</v>
      </c>
      <c r="Z125" s="36">
        <v>0</v>
      </c>
      <c r="AA125" s="36">
        <v>9</v>
      </c>
      <c r="AB125" s="36">
        <v>4.5</v>
      </c>
      <c r="AC125" s="36">
        <v>7.83</v>
      </c>
      <c r="AD125" s="41">
        <v>5.5986999999999996E-4</v>
      </c>
      <c r="AE125" s="53">
        <v>3</v>
      </c>
      <c r="AF125" s="54">
        <v>6</v>
      </c>
      <c r="AG125" s="54">
        <v>0</v>
      </c>
      <c r="AH125" s="54">
        <v>0</v>
      </c>
      <c r="AI125" s="54">
        <v>6</v>
      </c>
      <c r="AJ125" s="54">
        <v>3</v>
      </c>
      <c r="AK125" s="54">
        <v>10.7</v>
      </c>
      <c r="AL125" s="55">
        <v>2.2097999999999999E-4</v>
      </c>
      <c r="AM125" s="68">
        <v>2</v>
      </c>
      <c r="AN125" s="69">
        <v>3</v>
      </c>
      <c r="AO125" s="69">
        <v>0</v>
      </c>
      <c r="AP125" s="69">
        <v>0</v>
      </c>
      <c r="AQ125" s="69">
        <v>3</v>
      </c>
      <c r="AR125" s="69">
        <v>1.5</v>
      </c>
      <c r="AS125" s="69">
        <v>8.36</v>
      </c>
      <c r="AT125" s="70">
        <v>1.4668999999999999E-4</v>
      </c>
      <c r="AU125" s="83" t="s">
        <v>4</v>
      </c>
      <c r="AV125" s="84" t="s">
        <v>4</v>
      </c>
      <c r="AW125" s="84" t="s">
        <v>4</v>
      </c>
      <c r="AX125" s="84" t="s">
        <v>4</v>
      </c>
      <c r="AY125" s="84" t="s">
        <v>4</v>
      </c>
      <c r="AZ125" s="84" t="s">
        <v>4</v>
      </c>
      <c r="BA125" s="84" t="s">
        <v>4</v>
      </c>
      <c r="BB125" s="85" t="s">
        <v>4</v>
      </c>
      <c r="BC125" s="100">
        <v>7</v>
      </c>
      <c r="BD125" s="96">
        <v>39</v>
      </c>
      <c r="BE125" s="96">
        <v>5</v>
      </c>
      <c r="BF125" s="96">
        <v>1</v>
      </c>
      <c r="BG125" s="96">
        <v>34</v>
      </c>
      <c r="BH125" s="96">
        <v>20.454545454545453</v>
      </c>
      <c r="BI125" s="96">
        <v>23.76</v>
      </c>
      <c r="BJ125" s="101">
        <v>2.5162999999999997E-4</v>
      </c>
      <c r="BK125" s="111">
        <v>383</v>
      </c>
      <c r="BL125" s="114">
        <v>41877</v>
      </c>
      <c r="BM125" s="7">
        <v>7</v>
      </c>
      <c r="BN125" s="6" t="s">
        <v>1870</v>
      </c>
      <c r="BO125" s="6" t="s">
        <v>2634</v>
      </c>
      <c r="BP125" s="6" t="s">
        <v>3767</v>
      </c>
      <c r="BQ125" s="6" t="s">
        <v>3768</v>
      </c>
      <c r="BR125" s="6" t="s">
        <v>3769</v>
      </c>
      <c r="BS125" s="6" t="s">
        <v>3760</v>
      </c>
      <c r="BT125" s="6" t="s">
        <v>3761</v>
      </c>
      <c r="BU125" s="7" t="s">
        <v>3762</v>
      </c>
    </row>
    <row r="126" spans="1:73" x14ac:dyDescent="0.3">
      <c r="A126" s="191">
        <v>95</v>
      </c>
      <c r="B126" s="6">
        <v>3.2899999999999997E-4</v>
      </c>
      <c r="C126" s="114">
        <v>1</v>
      </c>
      <c r="D126" s="6">
        <v>3.4699999999999998E-4</v>
      </c>
      <c r="E126" s="114">
        <v>3</v>
      </c>
      <c r="F126" s="6">
        <v>0</v>
      </c>
      <c r="G126" s="114">
        <v>0</v>
      </c>
      <c r="H126" s="6">
        <v>1.7976931348623157E+308</v>
      </c>
      <c r="I126" s="114">
        <v>1</v>
      </c>
      <c r="J126" s="6" t="s">
        <v>628</v>
      </c>
      <c r="K126" s="114" t="s">
        <v>628</v>
      </c>
      <c r="L126" s="6" t="s">
        <v>629</v>
      </c>
      <c r="M126" s="114" t="s">
        <v>7160</v>
      </c>
      <c r="N126" s="114" t="s">
        <v>3603</v>
      </c>
      <c r="O126" s="23">
        <v>2</v>
      </c>
      <c r="P126" s="24">
        <v>18</v>
      </c>
      <c r="Q126" s="24">
        <v>18</v>
      </c>
      <c r="R126" s="24">
        <v>2</v>
      </c>
      <c r="S126" s="24">
        <v>0</v>
      </c>
      <c r="T126" s="24">
        <v>18</v>
      </c>
      <c r="U126" s="24">
        <v>5.96</v>
      </c>
      <c r="V126" s="25">
        <v>3.2925000000000001E-4</v>
      </c>
      <c r="W126" s="40">
        <v>2</v>
      </c>
      <c r="X126" s="36">
        <v>3</v>
      </c>
      <c r="Y126" s="36">
        <v>3</v>
      </c>
      <c r="Z126" s="36">
        <v>2</v>
      </c>
      <c r="AA126" s="36">
        <v>0</v>
      </c>
      <c r="AB126" s="36">
        <v>3</v>
      </c>
      <c r="AC126" s="36">
        <v>8.9499999999999993</v>
      </c>
      <c r="AD126" s="41">
        <v>2.5080000000000002E-4</v>
      </c>
      <c r="AE126" s="53">
        <v>3</v>
      </c>
      <c r="AF126" s="54">
        <v>4</v>
      </c>
      <c r="AG126" s="54">
        <v>4</v>
      </c>
      <c r="AH126" s="54">
        <v>3</v>
      </c>
      <c r="AI126" s="54">
        <v>0</v>
      </c>
      <c r="AJ126" s="54">
        <v>4</v>
      </c>
      <c r="AK126" s="54">
        <v>8.42</v>
      </c>
      <c r="AL126" s="55">
        <v>1.9798E-4</v>
      </c>
      <c r="AM126" s="68">
        <v>3</v>
      </c>
      <c r="AN126" s="69">
        <v>9</v>
      </c>
      <c r="AO126" s="69">
        <v>9</v>
      </c>
      <c r="AP126" s="69">
        <v>3</v>
      </c>
      <c r="AQ126" s="69">
        <v>0</v>
      </c>
      <c r="AR126" s="69">
        <v>9</v>
      </c>
      <c r="AS126" s="69">
        <v>11.05</v>
      </c>
      <c r="AT126" s="70">
        <v>5.9137999999999997E-4</v>
      </c>
      <c r="AU126" s="83" t="s">
        <v>4</v>
      </c>
      <c r="AV126" s="84" t="s">
        <v>4</v>
      </c>
      <c r="AW126" s="84" t="s">
        <v>4</v>
      </c>
      <c r="AX126" s="84" t="s">
        <v>4</v>
      </c>
      <c r="AY126" s="84" t="s">
        <v>4</v>
      </c>
      <c r="AZ126" s="84" t="s">
        <v>4</v>
      </c>
      <c r="BA126" s="84" t="s">
        <v>4</v>
      </c>
      <c r="BB126" s="85" t="s">
        <v>4</v>
      </c>
      <c r="BC126" s="100">
        <v>5</v>
      </c>
      <c r="BD126" s="96">
        <v>34</v>
      </c>
      <c r="BE126" s="96">
        <v>34</v>
      </c>
      <c r="BF126" s="96">
        <v>5</v>
      </c>
      <c r="BG126" s="96">
        <v>0</v>
      </c>
      <c r="BH126" s="96">
        <v>34</v>
      </c>
      <c r="BI126" s="96">
        <v>20.7</v>
      </c>
      <c r="BJ126" s="101">
        <v>2.8104999999999997E-4</v>
      </c>
      <c r="BK126" s="111">
        <v>570</v>
      </c>
      <c r="BL126" s="114">
        <v>60160</v>
      </c>
      <c r="BM126" s="7">
        <v>5.5</v>
      </c>
      <c r="BN126" s="6" t="s">
        <v>1870</v>
      </c>
      <c r="BO126" s="6"/>
      <c r="BP126" s="6" t="s">
        <v>3604</v>
      </c>
      <c r="BQ126" s="6" t="s">
        <v>3605</v>
      </c>
      <c r="BR126" s="6" t="s">
        <v>3606</v>
      </c>
      <c r="BS126" s="6"/>
      <c r="BT126" s="6"/>
      <c r="BU126" s="7"/>
    </row>
    <row r="127" spans="1:73" x14ac:dyDescent="0.3">
      <c r="A127" s="191">
        <v>96</v>
      </c>
      <c r="B127" s="6">
        <v>3.2299999999999999E-4</v>
      </c>
      <c r="C127" s="114">
        <v>1</v>
      </c>
      <c r="D127" s="6">
        <v>5.04E-4</v>
      </c>
      <c r="E127" s="114">
        <v>3</v>
      </c>
      <c r="F127" s="6">
        <v>0</v>
      </c>
      <c r="G127" s="114">
        <v>0</v>
      </c>
      <c r="H127" s="6">
        <v>1.7976931348623157E+308</v>
      </c>
      <c r="I127" s="114">
        <v>1</v>
      </c>
      <c r="J127" s="6" t="s">
        <v>674</v>
      </c>
      <c r="K127" s="114" t="s">
        <v>674</v>
      </c>
      <c r="L127" s="6" t="s">
        <v>675</v>
      </c>
      <c r="M127" s="114" t="s">
        <v>3170</v>
      </c>
      <c r="N127" s="114" t="s">
        <v>3170</v>
      </c>
      <c r="O127" s="23">
        <v>10</v>
      </c>
      <c r="P127" s="24">
        <v>38</v>
      </c>
      <c r="Q127" s="24">
        <v>38</v>
      </c>
      <c r="R127" s="24">
        <v>10</v>
      </c>
      <c r="S127" s="24">
        <v>0</v>
      </c>
      <c r="T127" s="24">
        <v>38</v>
      </c>
      <c r="U127" s="24">
        <v>13.85</v>
      </c>
      <c r="V127" s="25">
        <v>3.2289999999999999E-4</v>
      </c>
      <c r="W127" s="40">
        <v>10</v>
      </c>
      <c r="X127" s="36">
        <v>24</v>
      </c>
      <c r="Y127" s="36">
        <v>24</v>
      </c>
      <c r="Z127" s="36">
        <v>10</v>
      </c>
      <c r="AA127" s="36">
        <v>0</v>
      </c>
      <c r="AB127" s="36">
        <v>24</v>
      </c>
      <c r="AC127" s="36">
        <v>11.98</v>
      </c>
      <c r="AD127" s="41">
        <v>9.3205000000000002E-4</v>
      </c>
      <c r="AE127" s="53">
        <v>5</v>
      </c>
      <c r="AF127" s="54">
        <v>8</v>
      </c>
      <c r="AG127" s="54">
        <v>8</v>
      </c>
      <c r="AH127" s="54">
        <v>5</v>
      </c>
      <c r="AI127" s="54">
        <v>0</v>
      </c>
      <c r="AJ127" s="54">
        <v>8</v>
      </c>
      <c r="AK127" s="54">
        <v>7.5</v>
      </c>
      <c r="AL127" s="55">
        <v>1.8394E-4</v>
      </c>
      <c r="AM127" s="68">
        <v>6</v>
      </c>
      <c r="AN127" s="69">
        <v>13</v>
      </c>
      <c r="AO127" s="69">
        <v>13</v>
      </c>
      <c r="AP127" s="69">
        <v>6</v>
      </c>
      <c r="AQ127" s="69">
        <v>0</v>
      </c>
      <c r="AR127" s="69">
        <v>13</v>
      </c>
      <c r="AS127" s="69">
        <v>7.17</v>
      </c>
      <c r="AT127" s="70">
        <v>3.9682999999999998E-4</v>
      </c>
      <c r="AU127" s="83" t="s">
        <v>4</v>
      </c>
      <c r="AV127" s="84" t="s">
        <v>4</v>
      </c>
      <c r="AW127" s="84" t="s">
        <v>4</v>
      </c>
      <c r="AX127" s="84" t="s">
        <v>4</v>
      </c>
      <c r="AY127" s="84" t="s">
        <v>4</v>
      </c>
      <c r="AZ127" s="84" t="s">
        <v>4</v>
      </c>
      <c r="BA127" s="84" t="s">
        <v>4</v>
      </c>
      <c r="BB127" s="85" t="s">
        <v>4</v>
      </c>
      <c r="BC127" s="100">
        <v>15</v>
      </c>
      <c r="BD127" s="96">
        <v>82</v>
      </c>
      <c r="BE127" s="96">
        <v>82</v>
      </c>
      <c r="BF127" s="96">
        <v>15</v>
      </c>
      <c r="BG127" s="96">
        <v>0</v>
      </c>
      <c r="BH127" s="96">
        <v>82</v>
      </c>
      <c r="BI127" s="96">
        <v>19.89</v>
      </c>
      <c r="BJ127" s="101">
        <v>3.1488000000000002E-4</v>
      </c>
      <c r="BK127" s="111">
        <v>1227</v>
      </c>
      <c r="BL127" s="114">
        <v>136616</v>
      </c>
      <c r="BM127" s="7">
        <v>5.5</v>
      </c>
      <c r="BN127" s="6" t="s">
        <v>1865</v>
      </c>
      <c r="BO127" s="6"/>
      <c r="BP127" s="6" t="s">
        <v>3171</v>
      </c>
      <c r="BQ127" s="6" t="s">
        <v>3172</v>
      </c>
      <c r="BR127" s="6" t="s">
        <v>3173</v>
      </c>
      <c r="BS127" s="6"/>
      <c r="BT127" s="6"/>
      <c r="BU127" s="7"/>
    </row>
    <row r="128" spans="1:73" x14ac:dyDescent="0.3">
      <c r="A128" s="191">
        <v>97</v>
      </c>
      <c r="B128" s="6">
        <v>3.21E-4</v>
      </c>
      <c r="C128" s="114">
        <v>1</v>
      </c>
      <c r="D128" s="6">
        <v>4.2299999999999998E-4</v>
      </c>
      <c r="E128" s="114">
        <v>3</v>
      </c>
      <c r="F128" s="6">
        <v>0</v>
      </c>
      <c r="G128" s="114">
        <v>0</v>
      </c>
      <c r="H128" s="6">
        <v>1.7976931348623157E+308</v>
      </c>
      <c r="I128" s="114">
        <v>1</v>
      </c>
      <c r="J128" s="6" t="s">
        <v>437</v>
      </c>
      <c r="K128" s="114" t="s">
        <v>437</v>
      </c>
      <c r="L128" s="6" t="s">
        <v>438</v>
      </c>
      <c r="M128" s="114" t="s">
        <v>7145</v>
      </c>
      <c r="N128" s="114" t="s">
        <v>3359</v>
      </c>
      <c r="O128" s="23">
        <v>4</v>
      </c>
      <c r="P128" s="24">
        <v>24</v>
      </c>
      <c r="Q128" s="24">
        <v>19</v>
      </c>
      <c r="R128" s="24">
        <v>2</v>
      </c>
      <c r="S128" s="24">
        <v>5</v>
      </c>
      <c r="T128" s="24">
        <v>19.54349344106938</v>
      </c>
      <c r="U128" s="24">
        <v>10.39</v>
      </c>
      <c r="V128" s="25">
        <v>3.2089E-4</v>
      </c>
      <c r="W128" s="40">
        <v>3</v>
      </c>
      <c r="X128" s="36">
        <v>8</v>
      </c>
      <c r="Y128" s="36">
        <v>6</v>
      </c>
      <c r="Z128" s="36">
        <v>2</v>
      </c>
      <c r="AA128" s="36">
        <v>2</v>
      </c>
      <c r="AB128" s="36">
        <v>6.1445783132530121</v>
      </c>
      <c r="AC128" s="36">
        <v>6.14</v>
      </c>
      <c r="AD128" s="41">
        <v>4.6109999999999999E-4</v>
      </c>
      <c r="AE128" s="53">
        <v>6</v>
      </c>
      <c r="AF128" s="54">
        <v>13</v>
      </c>
      <c r="AG128" s="54">
        <v>11</v>
      </c>
      <c r="AH128" s="54">
        <v>5</v>
      </c>
      <c r="AI128" s="54">
        <v>2</v>
      </c>
      <c r="AJ128" s="54">
        <v>11.160583941605839</v>
      </c>
      <c r="AK128" s="54">
        <v>13.86</v>
      </c>
      <c r="AL128" s="55">
        <v>4.9584E-4</v>
      </c>
      <c r="AM128" s="68">
        <v>5</v>
      </c>
      <c r="AN128" s="69">
        <v>11</v>
      </c>
      <c r="AO128" s="69">
        <v>5</v>
      </c>
      <c r="AP128" s="69">
        <v>3</v>
      </c>
      <c r="AQ128" s="69">
        <v>6</v>
      </c>
      <c r="AR128" s="69">
        <v>5.2762762762762767</v>
      </c>
      <c r="AS128" s="69">
        <v>12.13</v>
      </c>
      <c r="AT128" s="70">
        <v>3.1121000000000002E-4</v>
      </c>
      <c r="AU128" s="83" t="s">
        <v>4</v>
      </c>
      <c r="AV128" s="84" t="s">
        <v>4</v>
      </c>
      <c r="AW128" s="84" t="s">
        <v>4</v>
      </c>
      <c r="AX128" s="84" t="s">
        <v>4</v>
      </c>
      <c r="AY128" s="84" t="s">
        <v>4</v>
      </c>
      <c r="AZ128" s="84" t="s">
        <v>4</v>
      </c>
      <c r="BA128" s="84" t="s">
        <v>4</v>
      </c>
      <c r="BB128" s="85" t="s">
        <v>4</v>
      </c>
      <c r="BC128" s="100">
        <v>7</v>
      </c>
      <c r="BD128" s="96">
        <v>56</v>
      </c>
      <c r="BE128" s="96">
        <v>41</v>
      </c>
      <c r="BF128" s="96">
        <v>5</v>
      </c>
      <c r="BG128" s="96">
        <v>15</v>
      </c>
      <c r="BH128" s="96">
        <v>42.230187666714016</v>
      </c>
      <c r="BI128" s="96">
        <v>16.38</v>
      </c>
      <c r="BJ128" s="101">
        <v>3.1335E-4</v>
      </c>
      <c r="BK128" s="111">
        <v>635</v>
      </c>
      <c r="BL128" s="114">
        <v>69744</v>
      </c>
      <c r="BM128" s="7">
        <v>5.8</v>
      </c>
      <c r="BN128" s="6" t="s">
        <v>1870</v>
      </c>
      <c r="BO128" s="6"/>
      <c r="BP128" s="6" t="s">
        <v>3360</v>
      </c>
      <c r="BQ128" s="6" t="s">
        <v>2053</v>
      </c>
      <c r="BR128" s="6" t="s">
        <v>2054</v>
      </c>
      <c r="BS128" s="6" t="s">
        <v>3361</v>
      </c>
      <c r="BT128" s="6" t="s">
        <v>1970</v>
      </c>
      <c r="BU128" s="7" t="s">
        <v>2056</v>
      </c>
    </row>
    <row r="129" spans="1:73" x14ac:dyDescent="0.3">
      <c r="A129" s="191">
        <v>98</v>
      </c>
      <c r="B129" s="6">
        <v>3.19E-4</v>
      </c>
      <c r="C129" s="114">
        <v>1</v>
      </c>
      <c r="D129" s="6">
        <v>2.9229999999999998E-3</v>
      </c>
      <c r="E129" s="114">
        <v>3</v>
      </c>
      <c r="F129" s="6">
        <v>0</v>
      </c>
      <c r="G129" s="114">
        <v>0</v>
      </c>
      <c r="H129" s="6">
        <v>1.7976931348623157E+308</v>
      </c>
      <c r="I129" s="114">
        <v>1</v>
      </c>
      <c r="J129" s="6" t="s">
        <v>641</v>
      </c>
      <c r="K129" s="114" t="s">
        <v>641</v>
      </c>
      <c r="L129" s="6" t="s">
        <v>642</v>
      </c>
      <c r="M129" s="114" t="s">
        <v>7017</v>
      </c>
      <c r="N129" s="114" t="s">
        <v>2131</v>
      </c>
      <c r="O129" s="23">
        <v>5</v>
      </c>
      <c r="P129" s="24">
        <v>14</v>
      </c>
      <c r="Q129" s="24">
        <v>14</v>
      </c>
      <c r="R129" s="24">
        <v>5</v>
      </c>
      <c r="S129" s="24">
        <v>0</v>
      </c>
      <c r="T129" s="24">
        <v>14</v>
      </c>
      <c r="U129" s="24">
        <v>14</v>
      </c>
      <c r="V129" s="25">
        <v>3.1940000000000001E-4</v>
      </c>
      <c r="W129" s="40">
        <v>8</v>
      </c>
      <c r="X129" s="36">
        <v>25</v>
      </c>
      <c r="Y129" s="36">
        <v>25</v>
      </c>
      <c r="Z129" s="36">
        <v>8</v>
      </c>
      <c r="AA129" s="36">
        <v>0</v>
      </c>
      <c r="AB129" s="36">
        <v>25</v>
      </c>
      <c r="AC129" s="36">
        <v>26.04</v>
      </c>
      <c r="AD129" s="41">
        <v>2.6067400000000002E-3</v>
      </c>
      <c r="AE129" s="53">
        <v>10</v>
      </c>
      <c r="AF129" s="54">
        <v>56</v>
      </c>
      <c r="AG129" s="54">
        <v>56</v>
      </c>
      <c r="AH129" s="54">
        <v>10</v>
      </c>
      <c r="AI129" s="54">
        <v>0</v>
      </c>
      <c r="AJ129" s="54">
        <v>56</v>
      </c>
      <c r="AK129" s="54">
        <v>28.88</v>
      </c>
      <c r="AL129" s="55">
        <v>3.457E-3</v>
      </c>
      <c r="AM129" s="68">
        <v>11</v>
      </c>
      <c r="AN129" s="69">
        <v>33</v>
      </c>
      <c r="AO129" s="69">
        <v>33</v>
      </c>
      <c r="AP129" s="69">
        <v>11</v>
      </c>
      <c r="AQ129" s="69">
        <v>0</v>
      </c>
      <c r="AR129" s="69">
        <v>33</v>
      </c>
      <c r="AS129" s="69">
        <v>32.82</v>
      </c>
      <c r="AT129" s="70">
        <v>2.7045699999999999E-3</v>
      </c>
      <c r="AU129" s="83" t="s">
        <v>4</v>
      </c>
      <c r="AV129" s="84" t="s">
        <v>4</v>
      </c>
      <c r="AW129" s="84" t="s">
        <v>4</v>
      </c>
      <c r="AX129" s="84" t="s">
        <v>4</v>
      </c>
      <c r="AY129" s="84" t="s">
        <v>4</v>
      </c>
      <c r="AZ129" s="84" t="s">
        <v>4</v>
      </c>
      <c r="BA129" s="84" t="s">
        <v>4</v>
      </c>
      <c r="BB129" s="85" t="s">
        <v>4</v>
      </c>
      <c r="BC129" s="100">
        <v>14</v>
      </c>
      <c r="BD129" s="96">
        <v>128</v>
      </c>
      <c r="BE129" s="96">
        <v>128</v>
      </c>
      <c r="BF129" s="96">
        <v>14</v>
      </c>
      <c r="BG129" s="96">
        <v>0</v>
      </c>
      <c r="BH129" s="96">
        <v>128</v>
      </c>
      <c r="BI129" s="96">
        <v>40.700000000000003</v>
      </c>
      <c r="BJ129" s="101">
        <v>1.3196799999999999E-3</v>
      </c>
      <c r="BK129" s="111">
        <v>457</v>
      </c>
      <c r="BL129" s="114">
        <v>53091</v>
      </c>
      <c r="BM129" s="7">
        <v>5.4</v>
      </c>
      <c r="BN129" s="6" t="s">
        <v>1870</v>
      </c>
      <c r="BO129" s="6"/>
      <c r="BP129" s="6" t="s">
        <v>2132</v>
      </c>
      <c r="BQ129" s="6" t="s">
        <v>2133</v>
      </c>
      <c r="BR129" s="6" t="s">
        <v>2134</v>
      </c>
      <c r="BS129" s="6" t="s">
        <v>2135</v>
      </c>
      <c r="BT129" s="6" t="s">
        <v>2129</v>
      </c>
      <c r="BU129" s="7" t="s">
        <v>2136</v>
      </c>
    </row>
    <row r="130" spans="1:73" x14ac:dyDescent="0.3">
      <c r="A130" s="191">
        <v>100</v>
      </c>
      <c r="B130" s="6">
        <v>3.1100000000000002E-4</v>
      </c>
      <c r="C130" s="114">
        <v>1</v>
      </c>
      <c r="D130" s="6">
        <v>1.005E-3</v>
      </c>
      <c r="E130" s="114">
        <v>3</v>
      </c>
      <c r="F130" s="6">
        <v>0</v>
      </c>
      <c r="G130" s="114">
        <v>0</v>
      </c>
      <c r="H130" s="6">
        <v>1.7976931348623157E+308</v>
      </c>
      <c r="I130" s="114">
        <v>1</v>
      </c>
      <c r="J130" s="6" t="s">
        <v>465</v>
      </c>
      <c r="K130" s="114" t="s">
        <v>465</v>
      </c>
      <c r="L130" s="6" t="s">
        <v>466</v>
      </c>
      <c r="M130" s="114" t="s">
        <v>7071</v>
      </c>
      <c r="N130" s="114" t="s">
        <v>2548</v>
      </c>
      <c r="O130" s="23">
        <v>3</v>
      </c>
      <c r="P130" s="24">
        <v>9</v>
      </c>
      <c r="Q130" s="24">
        <v>9</v>
      </c>
      <c r="R130" s="24">
        <v>3</v>
      </c>
      <c r="S130" s="24">
        <v>0</v>
      </c>
      <c r="T130" s="24">
        <v>9</v>
      </c>
      <c r="U130" s="24">
        <v>17.55</v>
      </c>
      <c r="V130" s="25">
        <v>3.1072000000000001E-4</v>
      </c>
      <c r="W130" s="40">
        <v>5</v>
      </c>
      <c r="X130" s="36">
        <v>13</v>
      </c>
      <c r="Y130" s="36">
        <v>13</v>
      </c>
      <c r="Z130" s="36">
        <v>5</v>
      </c>
      <c r="AA130" s="36">
        <v>0</v>
      </c>
      <c r="AB130" s="36">
        <v>13</v>
      </c>
      <c r="AC130" s="36">
        <v>25.17</v>
      </c>
      <c r="AD130" s="41">
        <v>2.0512099999999999E-3</v>
      </c>
      <c r="AE130" s="53">
        <v>5</v>
      </c>
      <c r="AF130" s="54">
        <v>9</v>
      </c>
      <c r="AG130" s="54">
        <v>9</v>
      </c>
      <c r="AH130" s="54">
        <v>5</v>
      </c>
      <c r="AI130" s="54">
        <v>0</v>
      </c>
      <c r="AJ130" s="54">
        <v>9</v>
      </c>
      <c r="AK130" s="54">
        <v>21.19</v>
      </c>
      <c r="AL130" s="55">
        <v>8.4073999999999998E-4</v>
      </c>
      <c r="AM130" s="68">
        <v>1</v>
      </c>
      <c r="AN130" s="69">
        <v>1</v>
      </c>
      <c r="AO130" s="69">
        <v>1</v>
      </c>
      <c r="AP130" s="69">
        <v>1</v>
      </c>
      <c r="AQ130" s="69">
        <v>0</v>
      </c>
      <c r="AR130" s="69">
        <v>1</v>
      </c>
      <c r="AS130" s="69">
        <v>4.6399999999999997</v>
      </c>
      <c r="AT130" s="70">
        <v>1.2402E-4</v>
      </c>
      <c r="AU130" s="83" t="s">
        <v>4</v>
      </c>
      <c r="AV130" s="84" t="s">
        <v>4</v>
      </c>
      <c r="AW130" s="84" t="s">
        <v>4</v>
      </c>
      <c r="AX130" s="84" t="s">
        <v>4</v>
      </c>
      <c r="AY130" s="84" t="s">
        <v>4</v>
      </c>
      <c r="AZ130" s="84" t="s">
        <v>4</v>
      </c>
      <c r="BA130" s="84" t="s">
        <v>4</v>
      </c>
      <c r="BB130" s="85" t="s">
        <v>4</v>
      </c>
      <c r="BC130" s="100">
        <v>6</v>
      </c>
      <c r="BD130" s="96">
        <v>32</v>
      </c>
      <c r="BE130" s="96">
        <v>32</v>
      </c>
      <c r="BF130" s="96">
        <v>6</v>
      </c>
      <c r="BG130" s="96">
        <v>0</v>
      </c>
      <c r="BH130" s="96">
        <v>32</v>
      </c>
      <c r="BI130" s="96">
        <v>25.83</v>
      </c>
      <c r="BJ130" s="101">
        <v>4.9925000000000002E-4</v>
      </c>
      <c r="BK130" s="111">
        <v>302</v>
      </c>
      <c r="BL130" s="114">
        <v>34542</v>
      </c>
      <c r="BM130" s="7">
        <v>5.6</v>
      </c>
      <c r="BN130" s="6" t="s">
        <v>1870</v>
      </c>
      <c r="BO130" s="6" t="s">
        <v>2549</v>
      </c>
      <c r="BP130" s="6" t="s">
        <v>2550</v>
      </c>
      <c r="BQ130" s="6" t="s">
        <v>2551</v>
      </c>
      <c r="BR130" s="6" t="s">
        <v>2552</v>
      </c>
      <c r="BS130" s="6" t="s">
        <v>2553</v>
      </c>
      <c r="BT130" s="6" t="s">
        <v>2554</v>
      </c>
      <c r="BU130" s="7" t="s">
        <v>2555</v>
      </c>
    </row>
    <row r="131" spans="1:73" x14ac:dyDescent="0.3">
      <c r="A131" s="191">
        <v>101</v>
      </c>
      <c r="B131" s="6">
        <v>3.0600000000000001E-4</v>
      </c>
      <c r="C131" s="114">
        <v>1</v>
      </c>
      <c r="D131" s="6">
        <v>6.02E-4</v>
      </c>
      <c r="E131" s="114">
        <v>3</v>
      </c>
      <c r="F131" s="6">
        <v>0</v>
      </c>
      <c r="G131" s="114">
        <v>0</v>
      </c>
      <c r="H131" s="6">
        <v>1.7976931348623157E+308</v>
      </c>
      <c r="I131" s="114">
        <v>1</v>
      </c>
      <c r="J131" s="6" t="s">
        <v>552</v>
      </c>
      <c r="K131" s="114" t="s">
        <v>552</v>
      </c>
      <c r="L131" s="6" t="s">
        <v>553</v>
      </c>
      <c r="M131" s="114" t="s">
        <v>7115</v>
      </c>
      <c r="N131" s="114" t="s">
        <v>2969</v>
      </c>
      <c r="O131" s="23">
        <v>15</v>
      </c>
      <c r="P131" s="24">
        <v>55</v>
      </c>
      <c r="Q131" s="24">
        <v>55</v>
      </c>
      <c r="R131" s="24">
        <v>15</v>
      </c>
      <c r="S131" s="24">
        <v>0</v>
      </c>
      <c r="T131" s="24">
        <v>55</v>
      </c>
      <c r="U131" s="24">
        <v>11.35</v>
      </c>
      <c r="V131" s="25">
        <v>3.0567000000000002E-4</v>
      </c>
      <c r="W131" s="40">
        <v>13</v>
      </c>
      <c r="X131" s="36">
        <v>23</v>
      </c>
      <c r="Y131" s="36">
        <v>23</v>
      </c>
      <c r="Z131" s="36">
        <v>13</v>
      </c>
      <c r="AA131" s="36">
        <v>0</v>
      </c>
      <c r="AB131" s="36">
        <v>23</v>
      </c>
      <c r="AC131" s="36">
        <v>10.71</v>
      </c>
      <c r="AD131" s="41">
        <v>5.8421000000000005E-4</v>
      </c>
      <c r="AE131" s="53">
        <v>23</v>
      </c>
      <c r="AF131" s="54">
        <v>44</v>
      </c>
      <c r="AG131" s="54">
        <v>44</v>
      </c>
      <c r="AH131" s="54">
        <v>23</v>
      </c>
      <c r="AI131" s="54">
        <v>0</v>
      </c>
      <c r="AJ131" s="54">
        <v>44</v>
      </c>
      <c r="AK131" s="54">
        <v>20.63</v>
      </c>
      <c r="AL131" s="55">
        <v>6.6167999999999999E-4</v>
      </c>
      <c r="AM131" s="68">
        <v>17</v>
      </c>
      <c r="AN131" s="69">
        <v>28</v>
      </c>
      <c r="AO131" s="69">
        <v>28</v>
      </c>
      <c r="AP131" s="69">
        <v>17</v>
      </c>
      <c r="AQ131" s="69">
        <v>0</v>
      </c>
      <c r="AR131" s="69">
        <v>28</v>
      </c>
      <c r="AS131" s="69">
        <v>13.49</v>
      </c>
      <c r="AT131" s="70">
        <v>5.5902000000000002E-4</v>
      </c>
      <c r="AU131" s="83" t="s">
        <v>4</v>
      </c>
      <c r="AV131" s="84" t="s">
        <v>4</v>
      </c>
      <c r="AW131" s="84" t="s">
        <v>4</v>
      </c>
      <c r="AX131" s="84" t="s">
        <v>4</v>
      </c>
      <c r="AY131" s="84" t="s">
        <v>4</v>
      </c>
      <c r="AZ131" s="84" t="s">
        <v>4</v>
      </c>
      <c r="BA131" s="84" t="s">
        <v>4</v>
      </c>
      <c r="BB131" s="85" t="s">
        <v>4</v>
      </c>
      <c r="BC131" s="100">
        <v>35</v>
      </c>
      <c r="BD131" s="96">
        <v>149</v>
      </c>
      <c r="BE131" s="96">
        <v>149</v>
      </c>
      <c r="BF131" s="96">
        <v>35</v>
      </c>
      <c r="BG131" s="96">
        <v>0</v>
      </c>
      <c r="BH131" s="96">
        <v>149</v>
      </c>
      <c r="BI131" s="96">
        <v>29.69</v>
      </c>
      <c r="BJ131" s="101">
        <v>3.7421999999999998E-4</v>
      </c>
      <c r="BK131" s="111">
        <v>1876</v>
      </c>
      <c r="BL131" s="114">
        <v>209790</v>
      </c>
      <c r="BM131" s="7">
        <v>6.5</v>
      </c>
      <c r="BN131" s="6" t="s">
        <v>1892</v>
      </c>
      <c r="BO131" s="6"/>
      <c r="BP131" s="6"/>
      <c r="BQ131" s="6"/>
      <c r="BR131" s="6"/>
      <c r="BS131" s="6"/>
      <c r="BT131" s="6"/>
      <c r="BU131" s="7"/>
    </row>
    <row r="132" spans="1:73" x14ac:dyDescent="0.3">
      <c r="A132" s="191">
        <v>102</v>
      </c>
      <c r="B132" s="6">
        <v>2.9799999999999998E-4</v>
      </c>
      <c r="C132" s="114">
        <v>1</v>
      </c>
      <c r="D132" s="6">
        <v>2.5799999999999998E-4</v>
      </c>
      <c r="E132" s="114">
        <v>3</v>
      </c>
      <c r="F132" s="6">
        <v>0</v>
      </c>
      <c r="G132" s="114">
        <v>0</v>
      </c>
      <c r="H132" s="6">
        <v>1.7976931348623157E+308</v>
      </c>
      <c r="I132" s="114">
        <v>1</v>
      </c>
      <c r="J132" s="6" t="s">
        <v>251</v>
      </c>
      <c r="K132" s="114" t="s">
        <v>251</v>
      </c>
      <c r="L132" s="6" t="s">
        <v>252</v>
      </c>
      <c r="M132" s="114" t="s">
        <v>7188</v>
      </c>
      <c r="N132" s="114" t="s">
        <v>4013</v>
      </c>
      <c r="O132" s="23">
        <v>7</v>
      </c>
      <c r="P132" s="24">
        <v>29</v>
      </c>
      <c r="Q132" s="24">
        <v>29</v>
      </c>
      <c r="R132" s="24">
        <v>7</v>
      </c>
      <c r="S132" s="24">
        <v>0</v>
      </c>
      <c r="T132" s="24">
        <v>29</v>
      </c>
      <c r="U132" s="24">
        <v>13.79</v>
      </c>
      <c r="V132" s="25">
        <v>2.9788999999999998E-4</v>
      </c>
      <c r="W132" s="40">
        <v>5</v>
      </c>
      <c r="X132" s="36">
        <v>8</v>
      </c>
      <c r="Y132" s="36">
        <v>8</v>
      </c>
      <c r="Z132" s="36">
        <v>5</v>
      </c>
      <c r="AA132" s="36">
        <v>0</v>
      </c>
      <c r="AB132" s="36">
        <v>8</v>
      </c>
      <c r="AC132" s="36">
        <v>10.44</v>
      </c>
      <c r="AD132" s="41">
        <v>3.7557999999999998E-4</v>
      </c>
      <c r="AE132" s="53">
        <v>4</v>
      </c>
      <c r="AF132" s="54">
        <v>9</v>
      </c>
      <c r="AG132" s="54">
        <v>9</v>
      </c>
      <c r="AH132" s="54">
        <v>4</v>
      </c>
      <c r="AI132" s="54">
        <v>0</v>
      </c>
      <c r="AJ132" s="54">
        <v>9</v>
      </c>
      <c r="AK132" s="54">
        <v>7.88</v>
      </c>
      <c r="AL132" s="55">
        <v>2.5014999999999998E-4</v>
      </c>
      <c r="AM132" s="68">
        <v>3</v>
      </c>
      <c r="AN132" s="69">
        <v>4</v>
      </c>
      <c r="AO132" s="69">
        <v>4</v>
      </c>
      <c r="AP132" s="69">
        <v>3</v>
      </c>
      <c r="AQ132" s="69">
        <v>0</v>
      </c>
      <c r="AR132" s="69">
        <v>4</v>
      </c>
      <c r="AS132" s="69">
        <v>6.5</v>
      </c>
      <c r="AT132" s="70">
        <v>1.4760000000000001E-4</v>
      </c>
      <c r="AU132" s="83" t="s">
        <v>4</v>
      </c>
      <c r="AV132" s="84" t="s">
        <v>4</v>
      </c>
      <c r="AW132" s="84" t="s">
        <v>4</v>
      </c>
      <c r="AX132" s="84" t="s">
        <v>4</v>
      </c>
      <c r="AY132" s="84" t="s">
        <v>4</v>
      </c>
      <c r="AZ132" s="84" t="s">
        <v>4</v>
      </c>
      <c r="BA132" s="84" t="s">
        <v>4</v>
      </c>
      <c r="BB132" s="85" t="s">
        <v>4</v>
      </c>
      <c r="BC132" s="100">
        <v>11</v>
      </c>
      <c r="BD132" s="96">
        <v>50</v>
      </c>
      <c r="BE132" s="96">
        <v>50</v>
      </c>
      <c r="BF132" s="96">
        <v>11</v>
      </c>
      <c r="BG132" s="96">
        <v>0</v>
      </c>
      <c r="BH132" s="96">
        <v>50</v>
      </c>
      <c r="BI132" s="96">
        <v>20.79</v>
      </c>
      <c r="BJ132" s="101">
        <v>2.321E-4</v>
      </c>
      <c r="BK132" s="111">
        <v>1015</v>
      </c>
      <c r="BL132" s="114">
        <v>111440</v>
      </c>
      <c r="BM132" s="7">
        <v>8.9</v>
      </c>
      <c r="BN132" s="6" t="s">
        <v>1865</v>
      </c>
      <c r="BO132" s="6"/>
      <c r="BP132" s="6" t="s">
        <v>4014</v>
      </c>
      <c r="BQ132" s="6" t="s">
        <v>4015</v>
      </c>
      <c r="BR132" s="6" t="s">
        <v>4016</v>
      </c>
      <c r="BS132" s="6"/>
      <c r="BT132" s="6"/>
      <c r="BU132" s="7"/>
    </row>
    <row r="133" spans="1:73" x14ac:dyDescent="0.3">
      <c r="A133" s="191">
        <v>103</v>
      </c>
      <c r="B133" s="6">
        <v>2.9E-4</v>
      </c>
      <c r="C133" s="114">
        <v>1</v>
      </c>
      <c r="D133" s="6">
        <v>5.2400000000000005E-4</v>
      </c>
      <c r="E133" s="114">
        <v>3</v>
      </c>
      <c r="F133" s="6">
        <v>0</v>
      </c>
      <c r="G133" s="114">
        <v>0</v>
      </c>
      <c r="H133" s="6">
        <v>1.7976931348623157E+308</v>
      </c>
      <c r="I133" s="114">
        <v>1</v>
      </c>
      <c r="J133" s="6" t="s">
        <v>583</v>
      </c>
      <c r="K133" s="114" t="s">
        <v>583</v>
      </c>
      <c r="L133" s="6" t="s">
        <v>584</v>
      </c>
      <c r="M133" s="114" t="s">
        <v>7126</v>
      </c>
      <c r="N133" s="114" t="s">
        <v>3126</v>
      </c>
      <c r="O133" s="23">
        <v>3</v>
      </c>
      <c r="P133" s="24">
        <v>9</v>
      </c>
      <c r="Q133" s="24">
        <v>9</v>
      </c>
      <c r="R133" s="24">
        <v>3</v>
      </c>
      <c r="S133" s="24">
        <v>0</v>
      </c>
      <c r="T133" s="24">
        <v>9</v>
      </c>
      <c r="U133" s="24">
        <v>13.89</v>
      </c>
      <c r="V133" s="25">
        <v>2.8961999999999998E-4</v>
      </c>
      <c r="W133" s="40">
        <v>2</v>
      </c>
      <c r="X133" s="36">
        <v>3</v>
      </c>
      <c r="Y133" s="36">
        <v>3</v>
      </c>
      <c r="Z133" s="36">
        <v>2</v>
      </c>
      <c r="AA133" s="36">
        <v>0</v>
      </c>
      <c r="AB133" s="36">
        <v>3</v>
      </c>
      <c r="AC133" s="36">
        <v>10.8</v>
      </c>
      <c r="AD133" s="41">
        <v>4.4120999999999999E-4</v>
      </c>
      <c r="AE133" s="53">
        <v>5</v>
      </c>
      <c r="AF133" s="54">
        <v>9</v>
      </c>
      <c r="AG133" s="54">
        <v>9</v>
      </c>
      <c r="AH133" s="54">
        <v>5</v>
      </c>
      <c r="AI133" s="54">
        <v>0</v>
      </c>
      <c r="AJ133" s="54">
        <v>9</v>
      </c>
      <c r="AK133" s="54">
        <v>18.52</v>
      </c>
      <c r="AL133" s="55">
        <v>7.8364999999999999E-4</v>
      </c>
      <c r="AM133" s="68">
        <v>2</v>
      </c>
      <c r="AN133" s="69">
        <v>3</v>
      </c>
      <c r="AO133" s="69">
        <v>3</v>
      </c>
      <c r="AP133" s="69">
        <v>2</v>
      </c>
      <c r="AQ133" s="69">
        <v>0</v>
      </c>
      <c r="AR133" s="69">
        <v>3</v>
      </c>
      <c r="AS133" s="69">
        <v>10.8</v>
      </c>
      <c r="AT133" s="70">
        <v>3.4680000000000003E-4</v>
      </c>
      <c r="AU133" s="83" t="s">
        <v>4</v>
      </c>
      <c r="AV133" s="84" t="s">
        <v>4</v>
      </c>
      <c r="AW133" s="84" t="s">
        <v>4</v>
      </c>
      <c r="AX133" s="84" t="s">
        <v>4</v>
      </c>
      <c r="AY133" s="84" t="s">
        <v>4</v>
      </c>
      <c r="AZ133" s="84" t="s">
        <v>4</v>
      </c>
      <c r="BA133" s="84" t="s">
        <v>4</v>
      </c>
      <c r="BB133" s="85" t="s">
        <v>4</v>
      </c>
      <c r="BC133" s="100">
        <v>5</v>
      </c>
      <c r="BD133" s="96">
        <v>24</v>
      </c>
      <c r="BE133" s="96">
        <v>24</v>
      </c>
      <c r="BF133" s="96">
        <v>5</v>
      </c>
      <c r="BG133" s="96">
        <v>0</v>
      </c>
      <c r="BH133" s="96">
        <v>24</v>
      </c>
      <c r="BI133" s="96">
        <v>18.52</v>
      </c>
      <c r="BJ133" s="101">
        <v>3.4901000000000002E-4</v>
      </c>
      <c r="BK133" s="111">
        <v>324</v>
      </c>
      <c r="BL133" s="114">
        <v>35625</v>
      </c>
      <c r="BM133" s="7">
        <v>8.3000000000000007</v>
      </c>
      <c r="BN133" s="6" t="s">
        <v>1865</v>
      </c>
      <c r="BO133" s="6"/>
      <c r="BP133" s="6" t="s">
        <v>3127</v>
      </c>
      <c r="BQ133" s="6" t="s">
        <v>3128</v>
      </c>
      <c r="BR133" s="6" t="s">
        <v>3129</v>
      </c>
      <c r="BS133" s="6"/>
      <c r="BT133" s="6"/>
      <c r="BU133" s="7"/>
    </row>
    <row r="134" spans="1:73" x14ac:dyDescent="0.3">
      <c r="A134" s="191">
        <v>104</v>
      </c>
      <c r="B134" s="6">
        <v>2.8499999999999999E-4</v>
      </c>
      <c r="C134" s="114">
        <v>1</v>
      </c>
      <c r="D134" s="6">
        <v>9.6500000000000004E-4</v>
      </c>
      <c r="E134" s="114">
        <v>3</v>
      </c>
      <c r="F134" s="6">
        <v>0</v>
      </c>
      <c r="G134" s="114">
        <v>0</v>
      </c>
      <c r="H134" s="6">
        <v>1.7976931348623157E+308</v>
      </c>
      <c r="I134" s="114">
        <v>1</v>
      </c>
      <c r="J134" s="6" t="s">
        <v>621</v>
      </c>
      <c r="K134" s="114" t="s">
        <v>621</v>
      </c>
      <c r="L134" s="6" t="s">
        <v>622</v>
      </c>
      <c r="M134" s="114" t="s">
        <v>7075</v>
      </c>
      <c r="N134" s="114" t="s">
        <v>2582</v>
      </c>
      <c r="O134" s="23">
        <v>3</v>
      </c>
      <c r="P134" s="24">
        <v>11</v>
      </c>
      <c r="Q134" s="24">
        <v>11</v>
      </c>
      <c r="R134" s="24">
        <v>3</v>
      </c>
      <c r="S134" s="24">
        <v>0</v>
      </c>
      <c r="T134" s="24">
        <v>11</v>
      </c>
      <c r="U134" s="24">
        <v>12.9</v>
      </c>
      <c r="V134" s="25">
        <v>2.8458999999999998E-4</v>
      </c>
      <c r="W134" s="40">
        <v>5</v>
      </c>
      <c r="X134" s="36">
        <v>17</v>
      </c>
      <c r="Y134" s="36">
        <v>17</v>
      </c>
      <c r="Z134" s="36">
        <v>5</v>
      </c>
      <c r="AA134" s="36">
        <v>0</v>
      </c>
      <c r="AB134" s="36">
        <v>17</v>
      </c>
      <c r="AC134" s="36">
        <v>17.12</v>
      </c>
      <c r="AD134" s="41">
        <v>2.0100999999999999E-3</v>
      </c>
      <c r="AE134" s="53">
        <v>4</v>
      </c>
      <c r="AF134" s="54">
        <v>10</v>
      </c>
      <c r="AG134" s="54">
        <v>10</v>
      </c>
      <c r="AH134" s="54">
        <v>4</v>
      </c>
      <c r="AI134" s="54">
        <v>0</v>
      </c>
      <c r="AJ134" s="54">
        <v>10</v>
      </c>
      <c r="AK134" s="54">
        <v>18.61</v>
      </c>
      <c r="AL134" s="55">
        <v>7.0003999999999997E-4</v>
      </c>
      <c r="AM134" s="68">
        <v>2</v>
      </c>
      <c r="AN134" s="69">
        <v>2</v>
      </c>
      <c r="AO134" s="69">
        <v>2</v>
      </c>
      <c r="AP134" s="69">
        <v>2</v>
      </c>
      <c r="AQ134" s="69">
        <v>0</v>
      </c>
      <c r="AR134" s="69">
        <v>2</v>
      </c>
      <c r="AS134" s="69">
        <v>7.2</v>
      </c>
      <c r="AT134" s="70">
        <v>1.8588E-4</v>
      </c>
      <c r="AU134" s="83" t="s">
        <v>4</v>
      </c>
      <c r="AV134" s="84" t="s">
        <v>4</v>
      </c>
      <c r="AW134" s="84" t="s">
        <v>4</v>
      </c>
      <c r="AX134" s="84" t="s">
        <v>4</v>
      </c>
      <c r="AY134" s="84" t="s">
        <v>4</v>
      </c>
      <c r="AZ134" s="84" t="s">
        <v>4</v>
      </c>
      <c r="BA134" s="84" t="s">
        <v>4</v>
      </c>
      <c r="BB134" s="85" t="s">
        <v>4</v>
      </c>
      <c r="BC134" s="100">
        <v>9</v>
      </c>
      <c r="BD134" s="96">
        <v>40</v>
      </c>
      <c r="BE134" s="96">
        <v>40</v>
      </c>
      <c r="BF134" s="96">
        <v>9</v>
      </c>
      <c r="BG134" s="96">
        <v>0</v>
      </c>
      <c r="BH134" s="96">
        <v>40</v>
      </c>
      <c r="BI134" s="96">
        <v>38.21</v>
      </c>
      <c r="BJ134" s="101">
        <v>4.6766E-4</v>
      </c>
      <c r="BK134" s="111">
        <v>403</v>
      </c>
      <c r="BL134" s="114">
        <v>45230</v>
      </c>
      <c r="BM134" s="7">
        <v>6.5</v>
      </c>
      <c r="BN134" s="6" t="s">
        <v>1870</v>
      </c>
      <c r="BO134" s="6"/>
      <c r="BP134" s="6" t="s">
        <v>2583</v>
      </c>
      <c r="BQ134" s="6" t="s">
        <v>2584</v>
      </c>
      <c r="BR134" s="6" t="s">
        <v>2585</v>
      </c>
      <c r="BS134" s="6" t="s">
        <v>2586</v>
      </c>
      <c r="BT134" s="6" t="s">
        <v>1970</v>
      </c>
      <c r="BU134" s="7" t="s">
        <v>2587</v>
      </c>
    </row>
    <row r="135" spans="1:73" x14ac:dyDescent="0.3">
      <c r="A135" s="191">
        <v>105</v>
      </c>
      <c r="B135" s="6">
        <v>2.8299999999999999E-4</v>
      </c>
      <c r="C135" s="114">
        <v>1</v>
      </c>
      <c r="D135" s="6">
        <v>5.1999999999999995E-4</v>
      </c>
      <c r="E135" s="114">
        <v>3</v>
      </c>
      <c r="F135" s="6">
        <v>0</v>
      </c>
      <c r="G135" s="114">
        <v>0</v>
      </c>
      <c r="H135" s="6">
        <v>1.7976931348623157E+308</v>
      </c>
      <c r="I135" s="114">
        <v>1</v>
      </c>
      <c r="J135" s="6" t="s">
        <v>602</v>
      </c>
      <c r="K135" s="114" t="s">
        <v>602</v>
      </c>
      <c r="L135" s="6" t="s">
        <v>603</v>
      </c>
      <c r="M135" s="114" t="s">
        <v>7128</v>
      </c>
      <c r="N135" s="114" t="s">
        <v>3135</v>
      </c>
      <c r="O135" s="23">
        <v>6</v>
      </c>
      <c r="P135" s="24">
        <v>27</v>
      </c>
      <c r="Q135" s="24">
        <v>27</v>
      </c>
      <c r="R135" s="24">
        <v>6</v>
      </c>
      <c r="S135" s="24">
        <v>0</v>
      </c>
      <c r="T135" s="24">
        <v>27</v>
      </c>
      <c r="U135" s="24">
        <v>12.15</v>
      </c>
      <c r="V135" s="25">
        <v>2.8264000000000002E-4</v>
      </c>
      <c r="W135" s="40">
        <v>6</v>
      </c>
      <c r="X135" s="36">
        <v>10</v>
      </c>
      <c r="Y135" s="36">
        <v>10</v>
      </c>
      <c r="Z135" s="36">
        <v>6</v>
      </c>
      <c r="AA135" s="36">
        <v>0</v>
      </c>
      <c r="AB135" s="36">
        <v>10</v>
      </c>
      <c r="AC135" s="36">
        <v>10.64</v>
      </c>
      <c r="AD135" s="41">
        <v>4.7843000000000001E-4</v>
      </c>
      <c r="AE135" s="53">
        <v>7</v>
      </c>
      <c r="AF135" s="54">
        <v>13</v>
      </c>
      <c r="AG135" s="54">
        <v>13</v>
      </c>
      <c r="AH135" s="54">
        <v>7</v>
      </c>
      <c r="AI135" s="54">
        <v>0</v>
      </c>
      <c r="AJ135" s="54">
        <v>13</v>
      </c>
      <c r="AK135" s="54">
        <v>11.24</v>
      </c>
      <c r="AL135" s="55">
        <v>3.6821999999999999E-4</v>
      </c>
      <c r="AM135" s="68">
        <v>12</v>
      </c>
      <c r="AN135" s="69">
        <v>19</v>
      </c>
      <c r="AO135" s="69">
        <v>19</v>
      </c>
      <c r="AP135" s="69">
        <v>12</v>
      </c>
      <c r="AQ135" s="69">
        <v>0</v>
      </c>
      <c r="AR135" s="69">
        <v>19</v>
      </c>
      <c r="AS135" s="69">
        <v>16.670000000000002</v>
      </c>
      <c r="AT135" s="70">
        <v>7.1449000000000003E-4</v>
      </c>
      <c r="AU135" s="83" t="s">
        <v>4</v>
      </c>
      <c r="AV135" s="84" t="s">
        <v>4</v>
      </c>
      <c r="AW135" s="84" t="s">
        <v>4</v>
      </c>
      <c r="AX135" s="84" t="s">
        <v>4</v>
      </c>
      <c r="AY135" s="84" t="s">
        <v>4</v>
      </c>
      <c r="AZ135" s="84" t="s">
        <v>4</v>
      </c>
      <c r="BA135" s="84" t="s">
        <v>4</v>
      </c>
      <c r="BB135" s="85" t="s">
        <v>4</v>
      </c>
      <c r="BC135" s="100">
        <v>17</v>
      </c>
      <c r="BD135" s="96">
        <v>68</v>
      </c>
      <c r="BE135" s="96">
        <v>68</v>
      </c>
      <c r="BF135" s="96">
        <v>17</v>
      </c>
      <c r="BG135" s="96">
        <v>0</v>
      </c>
      <c r="BH135" s="96">
        <v>68</v>
      </c>
      <c r="BI135" s="96">
        <v>26.81</v>
      </c>
      <c r="BJ135" s="101">
        <v>3.2168000000000002E-4</v>
      </c>
      <c r="BK135" s="111">
        <v>996</v>
      </c>
      <c r="BL135" s="114">
        <v>105081</v>
      </c>
      <c r="BM135" s="7">
        <v>4.9000000000000004</v>
      </c>
      <c r="BN135" s="6" t="s">
        <v>1865</v>
      </c>
      <c r="BO135" s="6"/>
      <c r="BP135" s="6" t="s">
        <v>3136</v>
      </c>
      <c r="BQ135" s="6" t="s">
        <v>3137</v>
      </c>
      <c r="BR135" s="6" t="s">
        <v>3138</v>
      </c>
      <c r="BS135" s="6" t="s">
        <v>3139</v>
      </c>
      <c r="BT135" s="6" t="s">
        <v>2264</v>
      </c>
      <c r="BU135" s="7" t="s">
        <v>3140</v>
      </c>
    </row>
    <row r="136" spans="1:73" x14ac:dyDescent="0.3">
      <c r="A136" s="191">
        <v>106</v>
      </c>
      <c r="B136" s="6">
        <v>2.8299999999999999E-4</v>
      </c>
      <c r="C136" s="114">
        <v>1</v>
      </c>
      <c r="D136" s="6">
        <v>6.3999999999999997E-5</v>
      </c>
      <c r="E136" s="114">
        <v>3</v>
      </c>
      <c r="F136" s="6">
        <v>0</v>
      </c>
      <c r="G136" s="114">
        <v>0</v>
      </c>
      <c r="H136" s="6">
        <v>1.7976931348623157E+308</v>
      </c>
      <c r="I136" s="114">
        <v>3</v>
      </c>
      <c r="J136" s="6" t="s">
        <v>5966</v>
      </c>
      <c r="K136" s="114" t="s">
        <v>146</v>
      </c>
      <c r="L136" s="6" t="s">
        <v>147</v>
      </c>
      <c r="M136" s="114" t="s">
        <v>5962</v>
      </c>
      <c r="N136" s="114" t="s">
        <v>5962</v>
      </c>
      <c r="O136" s="23">
        <v>1</v>
      </c>
      <c r="P136" s="24">
        <v>32</v>
      </c>
      <c r="Q136" s="24">
        <v>32</v>
      </c>
      <c r="R136" s="24">
        <v>1</v>
      </c>
      <c r="S136" s="24">
        <v>0</v>
      </c>
      <c r="T136" s="24">
        <v>32</v>
      </c>
      <c r="U136" s="24">
        <v>1.1000000000000001</v>
      </c>
      <c r="V136" s="25">
        <v>2.8275000000000002E-4</v>
      </c>
      <c r="W136" s="40">
        <v>1</v>
      </c>
      <c r="X136" s="36">
        <v>1</v>
      </c>
      <c r="Y136" s="36">
        <v>1</v>
      </c>
      <c r="Z136" s="36">
        <v>1</v>
      </c>
      <c r="AA136" s="36">
        <v>0</v>
      </c>
      <c r="AB136" s="36">
        <v>1</v>
      </c>
      <c r="AC136" s="36">
        <v>1.1000000000000001</v>
      </c>
      <c r="AD136" s="41">
        <v>4.0380000000000003E-5</v>
      </c>
      <c r="AE136" s="53">
        <v>1</v>
      </c>
      <c r="AF136" s="54">
        <v>1</v>
      </c>
      <c r="AG136" s="54">
        <v>1</v>
      </c>
      <c r="AH136" s="54">
        <v>1</v>
      </c>
      <c r="AI136" s="54">
        <v>0</v>
      </c>
      <c r="AJ136" s="54">
        <v>1</v>
      </c>
      <c r="AK136" s="54">
        <v>1.1000000000000001</v>
      </c>
      <c r="AL136" s="55">
        <v>2.391E-5</v>
      </c>
      <c r="AM136" s="68">
        <v>1</v>
      </c>
      <c r="AN136" s="69">
        <v>4</v>
      </c>
      <c r="AO136" s="69">
        <v>4</v>
      </c>
      <c r="AP136" s="69">
        <v>1</v>
      </c>
      <c r="AQ136" s="69">
        <v>0</v>
      </c>
      <c r="AR136" s="69">
        <v>4</v>
      </c>
      <c r="AS136" s="69">
        <v>1.1000000000000001</v>
      </c>
      <c r="AT136" s="70">
        <v>1.2695999999999999E-4</v>
      </c>
      <c r="AU136" s="83" t="s">
        <v>4</v>
      </c>
      <c r="AV136" s="84" t="s">
        <v>4</v>
      </c>
      <c r="AW136" s="84" t="s">
        <v>4</v>
      </c>
      <c r="AX136" s="84" t="s">
        <v>4</v>
      </c>
      <c r="AY136" s="84" t="s">
        <v>4</v>
      </c>
      <c r="AZ136" s="84" t="s">
        <v>4</v>
      </c>
      <c r="BA136" s="84" t="s">
        <v>4</v>
      </c>
      <c r="BB136" s="85" t="s">
        <v>4</v>
      </c>
      <c r="BC136" s="100">
        <v>1</v>
      </c>
      <c r="BD136" s="96">
        <v>38</v>
      </c>
      <c r="BE136" s="96">
        <v>38</v>
      </c>
      <c r="BF136" s="96">
        <v>1</v>
      </c>
      <c r="BG136" s="96">
        <v>0</v>
      </c>
      <c r="BH136" s="96">
        <v>38</v>
      </c>
      <c r="BI136" s="96">
        <v>1.1000000000000001</v>
      </c>
      <c r="BJ136" s="101">
        <v>1.5173000000000001E-4</v>
      </c>
      <c r="BK136" s="111">
        <v>1180</v>
      </c>
      <c r="BL136" s="114">
        <v>121056</v>
      </c>
      <c r="BM136" s="7">
        <v>7</v>
      </c>
      <c r="BN136" s="6" t="s">
        <v>1865</v>
      </c>
      <c r="BO136" s="6"/>
      <c r="BP136" s="6" t="s">
        <v>5963</v>
      </c>
      <c r="BQ136" s="6" t="s">
        <v>5964</v>
      </c>
      <c r="BR136" s="6" t="s">
        <v>5965</v>
      </c>
      <c r="BS136" s="6"/>
      <c r="BT136" s="6"/>
      <c r="BU136" s="7"/>
    </row>
    <row r="137" spans="1:73" x14ac:dyDescent="0.3">
      <c r="A137" s="191">
        <v>108</v>
      </c>
      <c r="B137" s="6">
        <v>2.7999999999999998E-4</v>
      </c>
      <c r="C137" s="114">
        <v>1</v>
      </c>
      <c r="D137" s="6">
        <v>6.5899999999999997E-4</v>
      </c>
      <c r="E137" s="114">
        <v>3</v>
      </c>
      <c r="F137" s="6">
        <v>0</v>
      </c>
      <c r="G137" s="114">
        <v>0</v>
      </c>
      <c r="H137" s="6">
        <v>1.7976931348623157E+308</v>
      </c>
      <c r="I137" s="114">
        <v>1</v>
      </c>
      <c r="J137" s="6" t="s">
        <v>415</v>
      </c>
      <c r="K137" s="114" t="s">
        <v>415</v>
      </c>
      <c r="L137" s="6" t="s">
        <v>416</v>
      </c>
      <c r="M137" s="114" t="s">
        <v>7101</v>
      </c>
      <c r="N137" s="114" t="s">
        <v>2841</v>
      </c>
      <c r="O137" s="23">
        <v>2</v>
      </c>
      <c r="P137" s="24">
        <v>5</v>
      </c>
      <c r="Q137" s="24">
        <v>5</v>
      </c>
      <c r="R137" s="24">
        <v>2</v>
      </c>
      <c r="S137" s="24">
        <v>0</v>
      </c>
      <c r="T137" s="24">
        <v>5</v>
      </c>
      <c r="U137" s="24">
        <v>15.59</v>
      </c>
      <c r="V137" s="25">
        <v>2.8027999999999999E-4</v>
      </c>
      <c r="W137" s="40">
        <v>1</v>
      </c>
      <c r="X137" s="36">
        <v>2</v>
      </c>
      <c r="Y137" s="36">
        <v>2</v>
      </c>
      <c r="Z137" s="36">
        <v>1</v>
      </c>
      <c r="AA137" s="36">
        <v>0</v>
      </c>
      <c r="AB137" s="36">
        <v>2</v>
      </c>
      <c r="AC137" s="36">
        <v>7.53</v>
      </c>
      <c r="AD137" s="41">
        <v>5.1238E-4</v>
      </c>
      <c r="AE137" s="53">
        <v>4</v>
      </c>
      <c r="AF137" s="54">
        <v>7</v>
      </c>
      <c r="AG137" s="54">
        <v>7</v>
      </c>
      <c r="AH137" s="54">
        <v>4</v>
      </c>
      <c r="AI137" s="54">
        <v>0</v>
      </c>
      <c r="AJ137" s="54">
        <v>7</v>
      </c>
      <c r="AK137" s="54">
        <v>34.409999999999997</v>
      </c>
      <c r="AL137" s="55">
        <v>1.0617300000000001E-3</v>
      </c>
      <c r="AM137" s="68">
        <v>1</v>
      </c>
      <c r="AN137" s="69">
        <v>2</v>
      </c>
      <c r="AO137" s="69">
        <v>2</v>
      </c>
      <c r="AP137" s="69">
        <v>1</v>
      </c>
      <c r="AQ137" s="69">
        <v>0</v>
      </c>
      <c r="AR137" s="69">
        <v>2</v>
      </c>
      <c r="AS137" s="69">
        <v>8.06</v>
      </c>
      <c r="AT137" s="70">
        <v>4.0273000000000002E-4</v>
      </c>
      <c r="AU137" s="83" t="s">
        <v>4</v>
      </c>
      <c r="AV137" s="84" t="s">
        <v>4</v>
      </c>
      <c r="AW137" s="84" t="s">
        <v>4</v>
      </c>
      <c r="AX137" s="84" t="s">
        <v>4</v>
      </c>
      <c r="AY137" s="84" t="s">
        <v>4</v>
      </c>
      <c r="AZ137" s="84" t="s">
        <v>4</v>
      </c>
      <c r="BA137" s="84" t="s">
        <v>4</v>
      </c>
      <c r="BB137" s="85" t="s">
        <v>4</v>
      </c>
      <c r="BC137" s="100">
        <v>4</v>
      </c>
      <c r="BD137" s="96">
        <v>16</v>
      </c>
      <c r="BE137" s="96">
        <v>16</v>
      </c>
      <c r="BF137" s="96">
        <v>4</v>
      </c>
      <c r="BG137" s="96">
        <v>0</v>
      </c>
      <c r="BH137" s="96">
        <v>16</v>
      </c>
      <c r="BI137" s="96">
        <v>34.409999999999997</v>
      </c>
      <c r="BJ137" s="101">
        <v>4.0529999999999999E-4</v>
      </c>
      <c r="BK137" s="111">
        <v>186</v>
      </c>
      <c r="BL137" s="114">
        <v>20629</v>
      </c>
      <c r="BM137" s="7">
        <v>5.8</v>
      </c>
      <c r="BN137" s="6" t="s">
        <v>1865</v>
      </c>
      <c r="BO137" s="6"/>
      <c r="BP137" s="6" t="s">
        <v>2842</v>
      </c>
      <c r="BQ137" s="6" t="s">
        <v>2843</v>
      </c>
      <c r="BR137" s="6" t="s">
        <v>2844</v>
      </c>
      <c r="BS137" s="6" t="s">
        <v>2845</v>
      </c>
      <c r="BT137" s="6" t="s">
        <v>1883</v>
      </c>
      <c r="BU137" s="7" t="s">
        <v>2146</v>
      </c>
    </row>
    <row r="138" spans="1:73" x14ac:dyDescent="0.3">
      <c r="A138" s="191">
        <v>109</v>
      </c>
      <c r="B138" s="6">
        <v>2.7900000000000001E-4</v>
      </c>
      <c r="C138" s="114">
        <v>1</v>
      </c>
      <c r="D138" s="6">
        <v>6.87E-4</v>
      </c>
      <c r="E138" s="114">
        <v>3</v>
      </c>
      <c r="F138" s="6">
        <v>0</v>
      </c>
      <c r="G138" s="114">
        <v>0</v>
      </c>
      <c r="H138" s="6">
        <v>1.7976931348623157E+308</v>
      </c>
      <c r="I138" s="114">
        <v>3</v>
      </c>
      <c r="J138" s="6" t="s">
        <v>2813</v>
      </c>
      <c r="K138" s="114" t="s">
        <v>165</v>
      </c>
      <c r="L138" s="6" t="s">
        <v>7097</v>
      </c>
      <c r="M138" s="114" t="s">
        <v>2809</v>
      </c>
      <c r="N138" s="114" t="s">
        <v>2809</v>
      </c>
      <c r="O138" s="23">
        <v>9</v>
      </c>
      <c r="P138" s="24">
        <v>34</v>
      </c>
      <c r="Q138" s="24">
        <v>34</v>
      </c>
      <c r="R138" s="24">
        <v>9</v>
      </c>
      <c r="S138" s="24">
        <v>0</v>
      </c>
      <c r="T138" s="24">
        <v>34</v>
      </c>
      <c r="U138" s="24">
        <v>9.98</v>
      </c>
      <c r="V138" s="25">
        <v>2.7869E-4</v>
      </c>
      <c r="W138" s="40">
        <v>18</v>
      </c>
      <c r="X138" s="36">
        <v>43</v>
      </c>
      <c r="Y138" s="36">
        <v>43</v>
      </c>
      <c r="Z138" s="36">
        <v>18</v>
      </c>
      <c r="AA138" s="36">
        <v>0</v>
      </c>
      <c r="AB138" s="36">
        <v>43</v>
      </c>
      <c r="AC138" s="36">
        <v>18.47</v>
      </c>
      <c r="AD138" s="41">
        <v>1.61085E-3</v>
      </c>
      <c r="AE138" s="53">
        <v>8</v>
      </c>
      <c r="AF138" s="54">
        <v>15</v>
      </c>
      <c r="AG138" s="54">
        <v>15</v>
      </c>
      <c r="AH138" s="54">
        <v>8</v>
      </c>
      <c r="AI138" s="54">
        <v>0</v>
      </c>
      <c r="AJ138" s="54">
        <v>15</v>
      </c>
      <c r="AK138" s="54">
        <v>10.93</v>
      </c>
      <c r="AL138" s="55">
        <v>3.3268000000000002E-4</v>
      </c>
      <c r="AM138" s="68">
        <v>2</v>
      </c>
      <c r="AN138" s="69">
        <v>4</v>
      </c>
      <c r="AO138" s="69">
        <v>4</v>
      </c>
      <c r="AP138" s="69">
        <v>2</v>
      </c>
      <c r="AQ138" s="69">
        <v>0</v>
      </c>
      <c r="AR138" s="69">
        <v>4</v>
      </c>
      <c r="AS138" s="69">
        <v>2.75</v>
      </c>
      <c r="AT138" s="70">
        <v>1.1778E-4</v>
      </c>
      <c r="AU138" s="83" t="s">
        <v>4</v>
      </c>
      <c r="AV138" s="84" t="s">
        <v>4</v>
      </c>
      <c r="AW138" s="84" t="s">
        <v>4</v>
      </c>
      <c r="AX138" s="84" t="s">
        <v>4</v>
      </c>
      <c r="AY138" s="84" t="s">
        <v>4</v>
      </c>
      <c r="AZ138" s="84" t="s">
        <v>4</v>
      </c>
      <c r="BA138" s="84" t="s">
        <v>4</v>
      </c>
      <c r="BB138" s="85" t="s">
        <v>4</v>
      </c>
      <c r="BC138" s="100">
        <v>22</v>
      </c>
      <c r="BD138" s="96">
        <v>96</v>
      </c>
      <c r="BE138" s="96">
        <v>96</v>
      </c>
      <c r="BF138" s="96">
        <v>22</v>
      </c>
      <c r="BG138" s="96">
        <v>0</v>
      </c>
      <c r="BH138" s="96">
        <v>96</v>
      </c>
      <c r="BI138" s="96">
        <v>23.43</v>
      </c>
      <c r="BJ138" s="101">
        <v>3.5560000000000002E-4</v>
      </c>
      <c r="BK138" s="111">
        <v>1272</v>
      </c>
      <c r="BL138" s="114">
        <v>140565</v>
      </c>
      <c r="BM138" s="7">
        <v>5</v>
      </c>
      <c r="BN138" s="6" t="s">
        <v>1892</v>
      </c>
      <c r="BO138" s="6"/>
      <c r="BP138" s="6" t="s">
        <v>2810</v>
      </c>
      <c r="BQ138" s="6" t="s">
        <v>2811</v>
      </c>
      <c r="BR138" s="6" t="s">
        <v>2812</v>
      </c>
      <c r="BS138" s="6"/>
      <c r="BT138" s="6"/>
      <c r="BU138" s="7"/>
    </row>
    <row r="139" spans="1:73" x14ac:dyDescent="0.3">
      <c r="A139" s="191">
        <v>110</v>
      </c>
      <c r="B139" s="6">
        <v>2.7700000000000001E-4</v>
      </c>
      <c r="C139" s="114">
        <v>1</v>
      </c>
      <c r="D139" s="6">
        <v>6.3199999999999997E-4</v>
      </c>
      <c r="E139" s="114">
        <v>3</v>
      </c>
      <c r="F139" s="6">
        <v>0</v>
      </c>
      <c r="G139" s="114">
        <v>0</v>
      </c>
      <c r="H139" s="6">
        <v>1.7976931348623157E+308</v>
      </c>
      <c r="I139" s="114">
        <v>1</v>
      </c>
      <c r="J139" s="6" t="s">
        <v>534</v>
      </c>
      <c r="K139" s="114" t="s">
        <v>534</v>
      </c>
      <c r="L139" s="6" t="s">
        <v>7107</v>
      </c>
      <c r="M139" s="114" t="s">
        <v>2899</v>
      </c>
      <c r="N139" s="114" t="s">
        <v>2899</v>
      </c>
      <c r="O139" s="23">
        <v>4</v>
      </c>
      <c r="P139" s="24">
        <v>16</v>
      </c>
      <c r="Q139" s="24">
        <v>16</v>
      </c>
      <c r="R139" s="24">
        <v>4</v>
      </c>
      <c r="S139" s="24">
        <v>0</v>
      </c>
      <c r="T139" s="24">
        <v>16</v>
      </c>
      <c r="U139" s="24">
        <v>11.46</v>
      </c>
      <c r="V139" s="25">
        <v>2.7711000000000001E-4</v>
      </c>
      <c r="W139" s="40">
        <v>3</v>
      </c>
      <c r="X139" s="36">
        <v>8</v>
      </c>
      <c r="Y139" s="36">
        <v>8</v>
      </c>
      <c r="Z139" s="36">
        <v>3</v>
      </c>
      <c r="AA139" s="36">
        <v>0</v>
      </c>
      <c r="AB139" s="36">
        <v>8</v>
      </c>
      <c r="AC139" s="36">
        <v>7.14</v>
      </c>
      <c r="AD139" s="41">
        <v>6.3323999999999997E-4</v>
      </c>
      <c r="AE139" s="53">
        <v>10</v>
      </c>
      <c r="AF139" s="54">
        <v>19</v>
      </c>
      <c r="AG139" s="54">
        <v>19</v>
      </c>
      <c r="AH139" s="54">
        <v>10</v>
      </c>
      <c r="AI139" s="54">
        <v>0</v>
      </c>
      <c r="AJ139" s="54">
        <v>19</v>
      </c>
      <c r="AK139" s="54">
        <v>28.57</v>
      </c>
      <c r="AL139" s="55">
        <v>8.9039999999999996E-4</v>
      </c>
      <c r="AM139" s="68">
        <v>4</v>
      </c>
      <c r="AN139" s="69">
        <v>6</v>
      </c>
      <c r="AO139" s="69">
        <v>6</v>
      </c>
      <c r="AP139" s="69">
        <v>4</v>
      </c>
      <c r="AQ139" s="69">
        <v>0</v>
      </c>
      <c r="AR139" s="69">
        <v>6</v>
      </c>
      <c r="AS139" s="69">
        <v>14.78</v>
      </c>
      <c r="AT139" s="70">
        <v>3.7330000000000002E-4</v>
      </c>
      <c r="AU139" s="83" t="s">
        <v>4</v>
      </c>
      <c r="AV139" s="84" t="s">
        <v>4</v>
      </c>
      <c r="AW139" s="84" t="s">
        <v>4</v>
      </c>
      <c r="AX139" s="84" t="s">
        <v>4</v>
      </c>
      <c r="AY139" s="84" t="s">
        <v>4</v>
      </c>
      <c r="AZ139" s="84" t="s">
        <v>4</v>
      </c>
      <c r="BA139" s="84" t="s">
        <v>4</v>
      </c>
      <c r="BB139" s="85" t="s">
        <v>4</v>
      </c>
      <c r="BC139" s="100">
        <v>10</v>
      </c>
      <c r="BD139" s="96">
        <v>49</v>
      </c>
      <c r="BE139" s="96">
        <v>49</v>
      </c>
      <c r="BF139" s="96">
        <v>10</v>
      </c>
      <c r="BG139" s="96">
        <v>0</v>
      </c>
      <c r="BH139" s="96">
        <v>49</v>
      </c>
      <c r="BI139" s="96">
        <v>28.57</v>
      </c>
      <c r="BJ139" s="101">
        <v>3.8350999999999999E-4</v>
      </c>
      <c r="BK139" s="111">
        <v>602</v>
      </c>
      <c r="BL139" s="114">
        <v>65252</v>
      </c>
      <c r="BM139" s="7">
        <v>6.1</v>
      </c>
      <c r="BN139" s="6" t="s">
        <v>1900</v>
      </c>
      <c r="BO139" s="6" t="s">
        <v>2900</v>
      </c>
      <c r="BP139" s="6" t="s">
        <v>2901</v>
      </c>
      <c r="BQ139" s="6" t="s">
        <v>2902</v>
      </c>
      <c r="BR139" s="6" t="s">
        <v>2903</v>
      </c>
      <c r="BS139" s="6" t="s">
        <v>2904</v>
      </c>
      <c r="BT139" s="6" t="s">
        <v>1876</v>
      </c>
      <c r="BU139" s="7" t="s">
        <v>2905</v>
      </c>
    </row>
    <row r="140" spans="1:73" x14ac:dyDescent="0.3">
      <c r="A140" s="191">
        <v>111</v>
      </c>
      <c r="B140" s="6">
        <v>2.7300000000000002E-4</v>
      </c>
      <c r="C140" s="114">
        <v>1</v>
      </c>
      <c r="D140" s="6">
        <v>2.9500000000000001E-4</v>
      </c>
      <c r="E140" s="114">
        <v>3</v>
      </c>
      <c r="F140" s="6">
        <v>0</v>
      </c>
      <c r="G140" s="114">
        <v>0</v>
      </c>
      <c r="H140" s="6">
        <v>1.7976931348623157E+308</v>
      </c>
      <c r="I140" s="114">
        <v>1</v>
      </c>
      <c r="J140" s="6" t="s">
        <v>679</v>
      </c>
      <c r="K140" s="114" t="s">
        <v>679</v>
      </c>
      <c r="L140" s="6" t="s">
        <v>680</v>
      </c>
      <c r="M140" s="114" t="s">
        <v>7125</v>
      </c>
      <c r="N140" s="114" t="s">
        <v>3120</v>
      </c>
      <c r="O140" s="23">
        <v>17</v>
      </c>
      <c r="P140" s="24">
        <v>93</v>
      </c>
      <c r="Q140" s="24">
        <v>1</v>
      </c>
      <c r="R140" s="24">
        <v>1</v>
      </c>
      <c r="S140" s="24">
        <v>92</v>
      </c>
      <c r="T140" s="24">
        <v>19.400000000000002</v>
      </c>
      <c r="U140" s="24">
        <v>28.24</v>
      </c>
      <c r="V140" s="25">
        <v>2.7334000000000001E-4</v>
      </c>
      <c r="W140" s="40">
        <v>14</v>
      </c>
      <c r="X140" s="36">
        <v>36</v>
      </c>
      <c r="Y140" s="36">
        <v>1</v>
      </c>
      <c r="Z140" s="36">
        <v>1</v>
      </c>
      <c r="AA140" s="36">
        <v>35</v>
      </c>
      <c r="AB140" s="36">
        <v>12.666666666666666</v>
      </c>
      <c r="AC140" s="36">
        <v>25</v>
      </c>
      <c r="AD140" s="41">
        <v>8.1565000000000001E-4</v>
      </c>
      <c r="AE140" s="53">
        <v>1</v>
      </c>
      <c r="AF140" s="54">
        <v>1</v>
      </c>
      <c r="AG140" s="54">
        <v>0</v>
      </c>
      <c r="AH140" s="54">
        <v>0</v>
      </c>
      <c r="AI140" s="54">
        <v>1</v>
      </c>
      <c r="AJ140" s="54">
        <v>0.5</v>
      </c>
      <c r="AK140" s="54">
        <v>1.08</v>
      </c>
      <c r="AL140" s="55">
        <v>1.906E-5</v>
      </c>
      <c r="AM140" s="68">
        <v>1</v>
      </c>
      <c r="AN140" s="69">
        <v>2</v>
      </c>
      <c r="AO140" s="69">
        <v>0</v>
      </c>
      <c r="AP140" s="69">
        <v>0</v>
      </c>
      <c r="AQ140" s="69">
        <v>2</v>
      </c>
      <c r="AR140" s="69">
        <v>1</v>
      </c>
      <c r="AS140" s="69">
        <v>2.16</v>
      </c>
      <c r="AT140" s="70">
        <v>5.0609999999999998E-5</v>
      </c>
      <c r="AU140" s="83" t="s">
        <v>4</v>
      </c>
      <c r="AV140" s="84" t="s">
        <v>4</v>
      </c>
      <c r="AW140" s="84" t="s">
        <v>4</v>
      </c>
      <c r="AX140" s="84" t="s">
        <v>4</v>
      </c>
      <c r="AY140" s="84" t="s">
        <v>4</v>
      </c>
      <c r="AZ140" s="84" t="s">
        <v>4</v>
      </c>
      <c r="BA140" s="84" t="s">
        <v>4</v>
      </c>
      <c r="BB140" s="85" t="s">
        <v>4</v>
      </c>
      <c r="BC140" s="100">
        <v>20</v>
      </c>
      <c r="BD140" s="96">
        <v>131</v>
      </c>
      <c r="BE140" s="96">
        <v>2</v>
      </c>
      <c r="BF140" s="96">
        <v>1</v>
      </c>
      <c r="BG140" s="96">
        <v>129</v>
      </c>
      <c r="BH140" s="96">
        <v>34.25</v>
      </c>
      <c r="BI140" s="96">
        <v>31.49</v>
      </c>
      <c r="BJ140" s="101">
        <v>2.1807E-4</v>
      </c>
      <c r="BK140" s="111">
        <v>740</v>
      </c>
      <c r="BL140" s="114">
        <v>82528</v>
      </c>
      <c r="BM140" s="7">
        <v>5</v>
      </c>
      <c r="BN140" s="6" t="s">
        <v>1870</v>
      </c>
      <c r="BO140" s="6"/>
      <c r="BP140" s="6" t="s">
        <v>3814</v>
      </c>
      <c r="BQ140" s="6" t="s">
        <v>3122</v>
      </c>
      <c r="BR140" s="6" t="s">
        <v>3123</v>
      </c>
      <c r="BS140" s="6" t="s">
        <v>3815</v>
      </c>
      <c r="BT140" s="6" t="s">
        <v>2630</v>
      </c>
      <c r="BU140" s="7" t="s">
        <v>3125</v>
      </c>
    </row>
    <row r="141" spans="1:73" x14ac:dyDescent="0.3">
      <c r="A141" s="191">
        <v>112</v>
      </c>
      <c r="B141" s="6">
        <v>2.6699999999999998E-4</v>
      </c>
      <c r="C141" s="114">
        <v>1</v>
      </c>
      <c r="D141" s="6">
        <v>2.43E-4</v>
      </c>
      <c r="E141" s="114">
        <v>3</v>
      </c>
      <c r="F141" s="6">
        <v>0</v>
      </c>
      <c r="G141" s="114">
        <v>0</v>
      </c>
      <c r="H141" s="6">
        <v>1.7976931348623157E+308</v>
      </c>
      <c r="I141" s="114">
        <v>1</v>
      </c>
      <c r="J141" s="6" t="s">
        <v>589</v>
      </c>
      <c r="K141" s="114" t="s">
        <v>589</v>
      </c>
      <c r="L141" s="6" t="s">
        <v>590</v>
      </c>
      <c r="M141" s="114" t="s">
        <v>7192</v>
      </c>
      <c r="N141" s="114" t="s">
        <v>4089</v>
      </c>
      <c r="O141" s="23">
        <v>12</v>
      </c>
      <c r="P141" s="24">
        <v>48</v>
      </c>
      <c r="Q141" s="24">
        <v>48</v>
      </c>
      <c r="R141" s="24">
        <v>12</v>
      </c>
      <c r="S141" s="24">
        <v>0</v>
      </c>
      <c r="T141" s="24">
        <v>48</v>
      </c>
      <c r="U141" s="24">
        <v>13.35</v>
      </c>
      <c r="V141" s="25">
        <v>2.6719999999999999E-4</v>
      </c>
      <c r="W141" s="40">
        <v>10</v>
      </c>
      <c r="X141" s="36">
        <v>18</v>
      </c>
      <c r="Y141" s="36">
        <v>18</v>
      </c>
      <c r="Z141" s="36">
        <v>10</v>
      </c>
      <c r="AA141" s="36">
        <v>0</v>
      </c>
      <c r="AB141" s="36">
        <v>18</v>
      </c>
      <c r="AC141" s="36">
        <v>8.92</v>
      </c>
      <c r="AD141" s="41">
        <v>4.5794E-4</v>
      </c>
      <c r="AE141" s="53">
        <v>4</v>
      </c>
      <c r="AF141" s="54">
        <v>6</v>
      </c>
      <c r="AG141" s="54">
        <v>6</v>
      </c>
      <c r="AH141" s="54">
        <v>4</v>
      </c>
      <c r="AI141" s="54">
        <v>0</v>
      </c>
      <c r="AJ141" s="54">
        <v>6</v>
      </c>
      <c r="AK141" s="54">
        <v>3.68</v>
      </c>
      <c r="AL141" s="55">
        <v>9.0370000000000004E-5</v>
      </c>
      <c r="AM141" s="68">
        <v>5</v>
      </c>
      <c r="AN141" s="69">
        <v>9</v>
      </c>
      <c r="AO141" s="69">
        <v>9</v>
      </c>
      <c r="AP141" s="69">
        <v>5</v>
      </c>
      <c r="AQ141" s="69">
        <v>0</v>
      </c>
      <c r="AR141" s="69">
        <v>9</v>
      </c>
      <c r="AS141" s="69">
        <v>5.29</v>
      </c>
      <c r="AT141" s="70">
        <v>1.7997E-4</v>
      </c>
      <c r="AU141" s="83" t="s">
        <v>4</v>
      </c>
      <c r="AV141" s="84" t="s">
        <v>4</v>
      </c>
      <c r="AW141" s="84" t="s">
        <v>4</v>
      </c>
      <c r="AX141" s="84" t="s">
        <v>4</v>
      </c>
      <c r="AY141" s="84" t="s">
        <v>4</v>
      </c>
      <c r="AZ141" s="84" t="s">
        <v>4</v>
      </c>
      <c r="BA141" s="84" t="s">
        <v>4</v>
      </c>
      <c r="BB141" s="85" t="s">
        <v>4</v>
      </c>
      <c r="BC141" s="100">
        <v>20</v>
      </c>
      <c r="BD141" s="96">
        <v>81</v>
      </c>
      <c r="BE141" s="96">
        <v>81</v>
      </c>
      <c r="BF141" s="96">
        <v>20</v>
      </c>
      <c r="BG141" s="96">
        <v>0</v>
      </c>
      <c r="BH141" s="96">
        <v>81</v>
      </c>
      <c r="BI141" s="96">
        <v>19.97</v>
      </c>
      <c r="BJ141" s="101">
        <v>2.0375999999999999E-4</v>
      </c>
      <c r="BK141" s="111">
        <v>1873</v>
      </c>
      <c r="BL141" s="114">
        <v>200987</v>
      </c>
      <c r="BM141" s="7">
        <v>9.5</v>
      </c>
      <c r="BN141" s="6" t="s">
        <v>1865</v>
      </c>
      <c r="BO141" s="6"/>
      <c r="BP141" s="6" t="s">
        <v>4090</v>
      </c>
      <c r="BQ141" s="6" t="s">
        <v>4091</v>
      </c>
      <c r="BR141" s="6" t="s">
        <v>4092</v>
      </c>
      <c r="BS141" s="6"/>
      <c r="BT141" s="6"/>
      <c r="BU141" s="7"/>
    </row>
    <row r="142" spans="1:73" x14ac:dyDescent="0.3">
      <c r="A142" s="191">
        <v>113</v>
      </c>
      <c r="B142" s="6">
        <v>2.6499999999999999E-4</v>
      </c>
      <c r="C142" s="114">
        <v>1</v>
      </c>
      <c r="D142" s="6">
        <v>3.0699999999999998E-4</v>
      </c>
      <c r="E142" s="114">
        <v>3</v>
      </c>
      <c r="F142" s="6">
        <v>0</v>
      </c>
      <c r="G142" s="114">
        <v>0</v>
      </c>
      <c r="H142" s="6">
        <v>1.7976931348623157E+308</v>
      </c>
      <c r="I142" s="114">
        <v>1</v>
      </c>
      <c r="J142" s="6" t="s">
        <v>359</v>
      </c>
      <c r="K142" s="114" t="s">
        <v>359</v>
      </c>
      <c r="L142" s="6" t="s">
        <v>360</v>
      </c>
      <c r="M142" s="114" t="s">
        <v>7171</v>
      </c>
      <c r="N142" s="114" t="s">
        <v>3770</v>
      </c>
      <c r="O142" s="23">
        <v>2</v>
      </c>
      <c r="P142" s="24">
        <v>13</v>
      </c>
      <c r="Q142" s="24">
        <v>13</v>
      </c>
      <c r="R142" s="24">
        <v>2</v>
      </c>
      <c r="S142" s="24">
        <v>0</v>
      </c>
      <c r="T142" s="24">
        <v>13</v>
      </c>
      <c r="U142" s="24">
        <v>6.65</v>
      </c>
      <c r="V142" s="25">
        <v>2.6525000000000002E-4</v>
      </c>
      <c r="W142" s="40">
        <v>1</v>
      </c>
      <c r="X142" s="36">
        <v>1</v>
      </c>
      <c r="Y142" s="36">
        <v>1</v>
      </c>
      <c r="Z142" s="36">
        <v>1</v>
      </c>
      <c r="AA142" s="36">
        <v>0</v>
      </c>
      <c r="AB142" s="36">
        <v>1</v>
      </c>
      <c r="AC142" s="36">
        <v>3.72</v>
      </c>
      <c r="AD142" s="41">
        <v>9.3250000000000003E-5</v>
      </c>
      <c r="AE142" s="53">
        <v>6</v>
      </c>
      <c r="AF142" s="54">
        <v>11</v>
      </c>
      <c r="AG142" s="54">
        <v>11</v>
      </c>
      <c r="AH142" s="54">
        <v>6</v>
      </c>
      <c r="AI142" s="54">
        <v>0</v>
      </c>
      <c r="AJ142" s="54">
        <v>11</v>
      </c>
      <c r="AK142" s="54">
        <v>18.98</v>
      </c>
      <c r="AL142" s="55">
        <v>6.0729000000000002E-4</v>
      </c>
      <c r="AM142" s="68">
        <v>1</v>
      </c>
      <c r="AN142" s="69">
        <v>3</v>
      </c>
      <c r="AO142" s="69">
        <v>3</v>
      </c>
      <c r="AP142" s="69">
        <v>1</v>
      </c>
      <c r="AQ142" s="69">
        <v>0</v>
      </c>
      <c r="AR142" s="69">
        <v>3</v>
      </c>
      <c r="AS142" s="69">
        <v>2.94</v>
      </c>
      <c r="AT142" s="70">
        <v>2.1989000000000001E-4</v>
      </c>
      <c r="AU142" s="83" t="s">
        <v>4</v>
      </c>
      <c r="AV142" s="84" t="s">
        <v>4</v>
      </c>
      <c r="AW142" s="84" t="s">
        <v>4</v>
      </c>
      <c r="AX142" s="84" t="s">
        <v>4</v>
      </c>
      <c r="AY142" s="84" t="s">
        <v>4</v>
      </c>
      <c r="AZ142" s="84" t="s">
        <v>4</v>
      </c>
      <c r="BA142" s="84" t="s">
        <v>4</v>
      </c>
      <c r="BB142" s="85" t="s">
        <v>4</v>
      </c>
      <c r="BC142" s="100">
        <v>6</v>
      </c>
      <c r="BD142" s="96">
        <v>28</v>
      </c>
      <c r="BE142" s="96">
        <v>28</v>
      </c>
      <c r="BF142" s="96">
        <v>6</v>
      </c>
      <c r="BG142" s="96">
        <v>0</v>
      </c>
      <c r="BH142" s="96">
        <v>28</v>
      </c>
      <c r="BI142" s="96">
        <v>18.98</v>
      </c>
      <c r="BJ142" s="101">
        <v>2.5817E-4</v>
      </c>
      <c r="BK142" s="111">
        <v>511</v>
      </c>
      <c r="BL142" s="114">
        <v>57171</v>
      </c>
      <c r="BM142" s="7">
        <v>8.6</v>
      </c>
      <c r="BN142" s="6" t="s">
        <v>1900</v>
      </c>
      <c r="BO142" s="6"/>
      <c r="BP142" s="6" t="s">
        <v>3771</v>
      </c>
      <c r="BQ142" s="6" t="s">
        <v>2654</v>
      </c>
      <c r="BR142" s="6" t="s">
        <v>2655</v>
      </c>
      <c r="BS142" s="6"/>
      <c r="BT142" s="6"/>
      <c r="BU142" s="7"/>
    </row>
    <row r="143" spans="1:73" x14ac:dyDescent="0.3">
      <c r="A143" s="191">
        <v>114</v>
      </c>
      <c r="B143" s="6">
        <v>2.6400000000000002E-4</v>
      </c>
      <c r="C143" s="114">
        <v>1</v>
      </c>
      <c r="D143" s="6">
        <v>5.3399999999999997E-4</v>
      </c>
      <c r="E143" s="114">
        <v>3</v>
      </c>
      <c r="F143" s="6">
        <v>0</v>
      </c>
      <c r="G143" s="114">
        <v>0</v>
      </c>
      <c r="H143" s="6">
        <v>1.7976931348623157E+308</v>
      </c>
      <c r="I143" s="114">
        <v>1</v>
      </c>
      <c r="J143" s="6" t="s">
        <v>317</v>
      </c>
      <c r="K143" s="114" t="s">
        <v>317</v>
      </c>
      <c r="L143" s="6" t="s">
        <v>318</v>
      </c>
      <c r="M143" s="114" t="s">
        <v>7124</v>
      </c>
      <c r="N143" s="114" t="s">
        <v>3109</v>
      </c>
      <c r="O143" s="23">
        <v>10</v>
      </c>
      <c r="P143" s="24">
        <v>27</v>
      </c>
      <c r="Q143" s="24">
        <v>27</v>
      </c>
      <c r="R143" s="24">
        <v>10</v>
      </c>
      <c r="S143" s="24">
        <v>0</v>
      </c>
      <c r="T143" s="24">
        <v>27</v>
      </c>
      <c r="U143" s="24">
        <v>15.48</v>
      </c>
      <c r="V143" s="25">
        <v>2.6407999999999998E-4</v>
      </c>
      <c r="W143" s="40">
        <v>4</v>
      </c>
      <c r="X143" s="36">
        <v>12</v>
      </c>
      <c r="Y143" s="36">
        <v>12</v>
      </c>
      <c r="Z143" s="36">
        <v>4</v>
      </c>
      <c r="AA143" s="36">
        <v>0</v>
      </c>
      <c r="AB143" s="36">
        <v>12</v>
      </c>
      <c r="AC143" s="36">
        <v>5.35</v>
      </c>
      <c r="AD143" s="41">
        <v>5.3640999999999997E-4</v>
      </c>
      <c r="AE143" s="53">
        <v>8</v>
      </c>
      <c r="AF143" s="54">
        <v>15</v>
      </c>
      <c r="AG143" s="54">
        <v>15</v>
      </c>
      <c r="AH143" s="54">
        <v>8</v>
      </c>
      <c r="AI143" s="54">
        <v>0</v>
      </c>
      <c r="AJ143" s="54">
        <v>15</v>
      </c>
      <c r="AK143" s="54">
        <v>13.13</v>
      </c>
      <c r="AL143" s="55">
        <v>3.9697000000000002E-4</v>
      </c>
      <c r="AM143" s="68">
        <v>10</v>
      </c>
      <c r="AN143" s="69">
        <v>19</v>
      </c>
      <c r="AO143" s="69">
        <v>19</v>
      </c>
      <c r="AP143" s="69">
        <v>10</v>
      </c>
      <c r="AQ143" s="69">
        <v>0</v>
      </c>
      <c r="AR143" s="69">
        <v>19</v>
      </c>
      <c r="AS143" s="69">
        <v>16.23</v>
      </c>
      <c r="AT143" s="70">
        <v>6.6757000000000003E-4</v>
      </c>
      <c r="AU143" s="83" t="s">
        <v>4</v>
      </c>
      <c r="AV143" s="84" t="s">
        <v>4</v>
      </c>
      <c r="AW143" s="84" t="s">
        <v>4</v>
      </c>
      <c r="AX143" s="84" t="s">
        <v>4</v>
      </c>
      <c r="AY143" s="84" t="s">
        <v>4</v>
      </c>
      <c r="AZ143" s="84" t="s">
        <v>4</v>
      </c>
      <c r="BA143" s="84" t="s">
        <v>4</v>
      </c>
      <c r="BB143" s="85" t="s">
        <v>4</v>
      </c>
      <c r="BC143" s="100">
        <v>18</v>
      </c>
      <c r="BD143" s="96">
        <v>73</v>
      </c>
      <c r="BE143" s="96">
        <v>73</v>
      </c>
      <c r="BF143" s="96">
        <v>18</v>
      </c>
      <c r="BG143" s="96">
        <v>0</v>
      </c>
      <c r="BH143" s="96">
        <v>73</v>
      </c>
      <c r="BI143" s="96">
        <v>27.11</v>
      </c>
      <c r="BJ143" s="101">
        <v>3.2266E-4</v>
      </c>
      <c r="BK143" s="111">
        <v>1066</v>
      </c>
      <c r="BL143" s="114">
        <v>121163</v>
      </c>
      <c r="BM143" s="7">
        <v>6.4</v>
      </c>
      <c r="BN143" s="6" t="s">
        <v>1865</v>
      </c>
      <c r="BO143" s="6" t="s">
        <v>3110</v>
      </c>
      <c r="BP143" s="6" t="s">
        <v>3111</v>
      </c>
      <c r="BQ143" s="6" t="s">
        <v>3112</v>
      </c>
      <c r="BR143" s="6" t="s">
        <v>3113</v>
      </c>
      <c r="BS143" s="6" t="s">
        <v>3114</v>
      </c>
      <c r="BT143" s="6" t="s">
        <v>1876</v>
      </c>
      <c r="BU143" s="7" t="s">
        <v>3115</v>
      </c>
    </row>
    <row r="144" spans="1:73" x14ac:dyDescent="0.3">
      <c r="A144" s="191">
        <v>115</v>
      </c>
      <c r="B144" s="6">
        <v>2.4800000000000001E-4</v>
      </c>
      <c r="C144" s="114">
        <v>1</v>
      </c>
      <c r="D144" s="6">
        <v>6.3500000000000004E-4</v>
      </c>
      <c r="E144" s="114">
        <v>3</v>
      </c>
      <c r="F144" s="6">
        <v>0</v>
      </c>
      <c r="G144" s="114">
        <v>0</v>
      </c>
      <c r="H144" s="6">
        <v>1.7976931348623157E+308</v>
      </c>
      <c r="I144" s="114">
        <v>1</v>
      </c>
      <c r="J144" s="6" t="s">
        <v>503</v>
      </c>
      <c r="K144" s="114" t="s">
        <v>503</v>
      </c>
      <c r="L144" s="6" t="s">
        <v>7105</v>
      </c>
      <c r="M144" s="114" t="s">
        <v>2865</v>
      </c>
      <c r="N144" s="114" t="s">
        <v>2865</v>
      </c>
      <c r="O144" s="23">
        <v>5</v>
      </c>
      <c r="P144" s="24">
        <v>11</v>
      </c>
      <c r="Q144" s="24">
        <v>11</v>
      </c>
      <c r="R144" s="24">
        <v>5</v>
      </c>
      <c r="S144" s="24">
        <v>0</v>
      </c>
      <c r="T144" s="24">
        <v>11</v>
      </c>
      <c r="U144" s="24">
        <v>16.23</v>
      </c>
      <c r="V144" s="25">
        <v>2.4823999999999999E-4</v>
      </c>
      <c r="W144" s="40">
        <v>7</v>
      </c>
      <c r="X144" s="36">
        <v>11</v>
      </c>
      <c r="Y144" s="36">
        <v>11</v>
      </c>
      <c r="Z144" s="36">
        <v>7</v>
      </c>
      <c r="AA144" s="36">
        <v>0</v>
      </c>
      <c r="AB144" s="36">
        <v>11</v>
      </c>
      <c r="AC144" s="36">
        <v>25.32</v>
      </c>
      <c r="AD144" s="41">
        <v>1.13455E-3</v>
      </c>
      <c r="AE144" s="53">
        <v>2</v>
      </c>
      <c r="AF144" s="54">
        <v>2</v>
      </c>
      <c r="AG144" s="54">
        <v>2</v>
      </c>
      <c r="AH144" s="54">
        <v>2</v>
      </c>
      <c r="AI144" s="54">
        <v>0</v>
      </c>
      <c r="AJ144" s="54">
        <v>2</v>
      </c>
      <c r="AK144" s="54">
        <v>11.04</v>
      </c>
      <c r="AL144" s="55">
        <v>1.2213E-4</v>
      </c>
      <c r="AM144" s="68">
        <v>3</v>
      </c>
      <c r="AN144" s="69">
        <v>8</v>
      </c>
      <c r="AO144" s="69">
        <v>8</v>
      </c>
      <c r="AP144" s="69">
        <v>3</v>
      </c>
      <c r="AQ144" s="69">
        <v>0</v>
      </c>
      <c r="AR144" s="69">
        <v>8</v>
      </c>
      <c r="AS144" s="69">
        <v>10.39</v>
      </c>
      <c r="AT144" s="70">
        <v>6.4855999999999996E-4</v>
      </c>
      <c r="AU144" s="83" t="s">
        <v>4</v>
      </c>
      <c r="AV144" s="84" t="s">
        <v>4</v>
      </c>
      <c r="AW144" s="84" t="s">
        <v>4</v>
      </c>
      <c r="AX144" s="84" t="s">
        <v>4</v>
      </c>
      <c r="AY144" s="84" t="s">
        <v>4</v>
      </c>
      <c r="AZ144" s="84" t="s">
        <v>4</v>
      </c>
      <c r="BA144" s="84" t="s">
        <v>4</v>
      </c>
      <c r="BB144" s="85" t="s">
        <v>4</v>
      </c>
      <c r="BC144" s="100">
        <v>10</v>
      </c>
      <c r="BD144" s="96">
        <v>32</v>
      </c>
      <c r="BE144" s="96">
        <v>32</v>
      </c>
      <c r="BF144" s="96">
        <v>10</v>
      </c>
      <c r="BG144" s="96">
        <v>0</v>
      </c>
      <c r="BH144" s="96">
        <v>32</v>
      </c>
      <c r="BI144" s="96">
        <v>32.47</v>
      </c>
      <c r="BJ144" s="101">
        <v>3.2634999999999999E-4</v>
      </c>
      <c r="BK144" s="111">
        <v>462</v>
      </c>
      <c r="BL144" s="114">
        <v>50073</v>
      </c>
      <c r="BM144" s="7">
        <v>6.6</v>
      </c>
      <c r="BN144" s="6" t="s">
        <v>4</v>
      </c>
      <c r="BO144" s="6" t="s">
        <v>2866</v>
      </c>
      <c r="BP144" s="6" t="s">
        <v>2867</v>
      </c>
      <c r="BQ144" s="6" t="s">
        <v>2868</v>
      </c>
      <c r="BR144" s="6" t="s">
        <v>2869</v>
      </c>
      <c r="BS144" s="6" t="s">
        <v>2870</v>
      </c>
      <c r="BT144" s="6" t="s">
        <v>1876</v>
      </c>
      <c r="BU144" s="7" t="s">
        <v>2871</v>
      </c>
    </row>
    <row r="145" spans="1:73" x14ac:dyDescent="0.3">
      <c r="A145" s="191">
        <v>116</v>
      </c>
      <c r="B145" s="6">
        <v>2.4800000000000001E-4</v>
      </c>
      <c r="C145" s="114">
        <v>1</v>
      </c>
      <c r="D145" s="6">
        <v>1.3200000000000001E-4</v>
      </c>
      <c r="E145" s="114">
        <v>3</v>
      </c>
      <c r="F145" s="6">
        <v>0</v>
      </c>
      <c r="G145" s="114">
        <v>0</v>
      </c>
      <c r="H145" s="6">
        <v>1.7976931348623157E+308</v>
      </c>
      <c r="I145" s="114">
        <v>1</v>
      </c>
      <c r="J145" s="6" t="s">
        <v>363</v>
      </c>
      <c r="K145" s="114" t="s">
        <v>363</v>
      </c>
      <c r="L145" s="6" t="s">
        <v>364</v>
      </c>
      <c r="M145" s="114" t="s">
        <v>7252</v>
      </c>
      <c r="N145" s="114" t="s">
        <v>5040</v>
      </c>
      <c r="O145" s="23">
        <v>6</v>
      </c>
      <c r="P145" s="24">
        <v>21</v>
      </c>
      <c r="Q145" s="24">
        <v>21</v>
      </c>
      <c r="R145" s="24">
        <v>6</v>
      </c>
      <c r="S145" s="24">
        <v>0</v>
      </c>
      <c r="T145" s="24">
        <v>21</v>
      </c>
      <c r="U145" s="24">
        <v>11.65</v>
      </c>
      <c r="V145" s="25">
        <v>2.4768000000000001E-4</v>
      </c>
      <c r="W145" s="40">
        <v>2</v>
      </c>
      <c r="X145" s="36">
        <v>4</v>
      </c>
      <c r="Y145" s="36">
        <v>4</v>
      </c>
      <c r="Z145" s="36">
        <v>2</v>
      </c>
      <c r="AA145" s="36">
        <v>0</v>
      </c>
      <c r="AB145" s="36">
        <v>4</v>
      </c>
      <c r="AC145" s="36">
        <v>4.5199999999999996</v>
      </c>
      <c r="AD145" s="41">
        <v>2.1562E-4</v>
      </c>
      <c r="AE145" s="53">
        <v>2</v>
      </c>
      <c r="AF145" s="54">
        <v>3</v>
      </c>
      <c r="AG145" s="54">
        <v>3</v>
      </c>
      <c r="AH145" s="54">
        <v>2</v>
      </c>
      <c r="AI145" s="54">
        <v>0</v>
      </c>
      <c r="AJ145" s="54">
        <v>3</v>
      </c>
      <c r="AK145" s="54">
        <v>4.75</v>
      </c>
      <c r="AL145" s="55">
        <v>9.5740000000000002E-5</v>
      </c>
      <c r="AM145" s="68">
        <v>1</v>
      </c>
      <c r="AN145" s="69">
        <v>2</v>
      </c>
      <c r="AO145" s="69">
        <v>2</v>
      </c>
      <c r="AP145" s="69">
        <v>1</v>
      </c>
      <c r="AQ145" s="69">
        <v>0</v>
      </c>
      <c r="AR145" s="69">
        <v>2</v>
      </c>
      <c r="AS145" s="69">
        <v>2.04</v>
      </c>
      <c r="AT145" s="70">
        <v>8.4740000000000005E-5</v>
      </c>
      <c r="AU145" s="83" t="s">
        <v>4</v>
      </c>
      <c r="AV145" s="84" t="s">
        <v>4</v>
      </c>
      <c r="AW145" s="84" t="s">
        <v>4</v>
      </c>
      <c r="AX145" s="84" t="s">
        <v>4</v>
      </c>
      <c r="AY145" s="84" t="s">
        <v>4</v>
      </c>
      <c r="AZ145" s="84" t="s">
        <v>4</v>
      </c>
      <c r="BA145" s="84" t="s">
        <v>4</v>
      </c>
      <c r="BB145" s="85" t="s">
        <v>4</v>
      </c>
      <c r="BC145" s="100">
        <v>9</v>
      </c>
      <c r="BD145" s="96">
        <v>30</v>
      </c>
      <c r="BE145" s="96">
        <v>30</v>
      </c>
      <c r="BF145" s="96">
        <v>9</v>
      </c>
      <c r="BG145" s="96">
        <v>0</v>
      </c>
      <c r="BH145" s="96">
        <v>30</v>
      </c>
      <c r="BI145" s="96">
        <v>19.12</v>
      </c>
      <c r="BJ145" s="101">
        <v>1.5990000000000001E-4</v>
      </c>
      <c r="BK145" s="111">
        <v>884</v>
      </c>
      <c r="BL145" s="114">
        <v>98695</v>
      </c>
      <c r="BM145" s="7">
        <v>5</v>
      </c>
      <c r="BN145" s="6" t="s">
        <v>1900</v>
      </c>
      <c r="BO145" s="6"/>
      <c r="BP145" s="6" t="s">
        <v>5041</v>
      </c>
      <c r="BQ145" s="6" t="s">
        <v>5042</v>
      </c>
      <c r="BR145" s="6" t="s">
        <v>5043</v>
      </c>
      <c r="BS145" s="6" t="s">
        <v>5044</v>
      </c>
      <c r="BT145" s="6" t="s">
        <v>1883</v>
      </c>
      <c r="BU145" s="7" t="s">
        <v>3439</v>
      </c>
    </row>
    <row r="146" spans="1:73" x14ac:dyDescent="0.3">
      <c r="A146" s="191">
        <v>117</v>
      </c>
      <c r="B146" s="6">
        <v>2.4600000000000002E-4</v>
      </c>
      <c r="C146" s="114">
        <v>1</v>
      </c>
      <c r="D146" s="6">
        <v>7.8700000000000005E-4</v>
      </c>
      <c r="E146" s="114">
        <v>3</v>
      </c>
      <c r="F146" s="6">
        <v>0</v>
      </c>
      <c r="G146" s="114">
        <v>0</v>
      </c>
      <c r="H146" s="6">
        <v>1.7976931348623157E+308</v>
      </c>
      <c r="I146" s="114">
        <v>1</v>
      </c>
      <c r="J146" s="6" t="s">
        <v>307</v>
      </c>
      <c r="K146" s="114" t="s">
        <v>307</v>
      </c>
      <c r="L146" s="6" t="s">
        <v>308</v>
      </c>
      <c r="M146" s="114" t="s">
        <v>7087</v>
      </c>
      <c r="N146" s="114" t="s">
        <v>2726</v>
      </c>
      <c r="O146" s="23">
        <v>4</v>
      </c>
      <c r="P146" s="24">
        <v>10</v>
      </c>
      <c r="Q146" s="24">
        <v>10</v>
      </c>
      <c r="R146" s="24">
        <v>4</v>
      </c>
      <c r="S146" s="24">
        <v>0</v>
      </c>
      <c r="T146" s="24">
        <v>10</v>
      </c>
      <c r="U146" s="24">
        <v>19.34</v>
      </c>
      <c r="V146" s="25">
        <v>2.4590000000000001E-4</v>
      </c>
      <c r="W146" s="40">
        <v>6</v>
      </c>
      <c r="X146" s="36">
        <v>9</v>
      </c>
      <c r="Y146" s="36">
        <v>9</v>
      </c>
      <c r="Z146" s="36">
        <v>6</v>
      </c>
      <c r="AA146" s="36">
        <v>0</v>
      </c>
      <c r="AB146" s="36">
        <v>9</v>
      </c>
      <c r="AC146" s="36">
        <v>25.24</v>
      </c>
      <c r="AD146" s="41">
        <v>1.0114600000000001E-3</v>
      </c>
      <c r="AE146" s="53">
        <v>7</v>
      </c>
      <c r="AF146" s="54">
        <v>11</v>
      </c>
      <c r="AG146" s="54">
        <v>11</v>
      </c>
      <c r="AH146" s="54">
        <v>7</v>
      </c>
      <c r="AI146" s="54">
        <v>0</v>
      </c>
      <c r="AJ146" s="54">
        <v>11</v>
      </c>
      <c r="AK146" s="54">
        <v>29.25</v>
      </c>
      <c r="AL146" s="55">
        <v>7.3189999999999996E-4</v>
      </c>
      <c r="AM146" s="68">
        <v>4</v>
      </c>
      <c r="AN146" s="69">
        <v>7</v>
      </c>
      <c r="AO146" s="69">
        <v>7</v>
      </c>
      <c r="AP146" s="69">
        <v>4</v>
      </c>
      <c r="AQ146" s="69">
        <v>0</v>
      </c>
      <c r="AR146" s="69">
        <v>7</v>
      </c>
      <c r="AS146" s="69">
        <v>21.7</v>
      </c>
      <c r="AT146" s="70">
        <v>6.1835000000000004E-4</v>
      </c>
      <c r="AU146" s="83" t="s">
        <v>4</v>
      </c>
      <c r="AV146" s="84" t="s">
        <v>4</v>
      </c>
      <c r="AW146" s="84" t="s">
        <v>4</v>
      </c>
      <c r="AX146" s="84" t="s">
        <v>4</v>
      </c>
      <c r="AY146" s="84" t="s">
        <v>4</v>
      </c>
      <c r="AZ146" s="84" t="s">
        <v>4</v>
      </c>
      <c r="BA146" s="84" t="s">
        <v>4</v>
      </c>
      <c r="BB146" s="85" t="s">
        <v>4</v>
      </c>
      <c r="BC146" s="100">
        <v>11</v>
      </c>
      <c r="BD146" s="96">
        <v>37</v>
      </c>
      <c r="BE146" s="96">
        <v>37</v>
      </c>
      <c r="BF146" s="96">
        <v>11</v>
      </c>
      <c r="BG146" s="96">
        <v>0</v>
      </c>
      <c r="BH146" s="96">
        <v>37</v>
      </c>
      <c r="BI146" s="96">
        <v>41.04</v>
      </c>
      <c r="BJ146" s="101">
        <v>4.1115999999999999E-4</v>
      </c>
      <c r="BK146" s="111">
        <v>424</v>
      </c>
      <c r="BL146" s="114">
        <v>46584</v>
      </c>
      <c r="BM146" s="7">
        <v>9.6</v>
      </c>
      <c r="BN146" s="6" t="s">
        <v>1892</v>
      </c>
      <c r="BO146" s="6"/>
      <c r="BP146" s="6" t="s">
        <v>2727</v>
      </c>
      <c r="BQ146" s="6" t="s">
        <v>2728</v>
      </c>
      <c r="BR146" s="6" t="s">
        <v>2729</v>
      </c>
      <c r="BS146" s="6" t="s">
        <v>2730</v>
      </c>
      <c r="BT146" s="6" t="s">
        <v>1883</v>
      </c>
      <c r="BU146" s="7" t="s">
        <v>2731</v>
      </c>
    </row>
    <row r="147" spans="1:73" x14ac:dyDescent="0.3">
      <c r="A147" s="191">
        <v>118</v>
      </c>
      <c r="B147" s="6">
        <v>2.42E-4</v>
      </c>
      <c r="C147" s="114">
        <v>1</v>
      </c>
      <c r="D147" s="6">
        <v>8.2899999999999998E-4</v>
      </c>
      <c r="E147" s="114">
        <v>3</v>
      </c>
      <c r="F147" s="6">
        <v>0</v>
      </c>
      <c r="G147" s="114">
        <v>0</v>
      </c>
      <c r="H147" s="6">
        <v>1.7976931348623157E+308</v>
      </c>
      <c r="I147" s="114">
        <v>2</v>
      </c>
      <c r="J147" s="6" t="s">
        <v>2662</v>
      </c>
      <c r="K147" s="114" t="s">
        <v>113</v>
      </c>
      <c r="L147" s="6" t="s">
        <v>114</v>
      </c>
      <c r="M147" s="114" t="s">
        <v>7081</v>
      </c>
      <c r="N147" s="114" t="s">
        <v>2656</v>
      </c>
      <c r="O147" s="23">
        <v>10</v>
      </c>
      <c r="P147" s="24">
        <v>35</v>
      </c>
      <c r="Q147" s="24">
        <v>35</v>
      </c>
      <c r="R147" s="24">
        <v>10</v>
      </c>
      <c r="S147" s="24">
        <v>0</v>
      </c>
      <c r="T147" s="24">
        <v>35</v>
      </c>
      <c r="U147" s="24">
        <v>12.78</v>
      </c>
      <c r="V147" s="25">
        <v>2.4167000000000001E-4</v>
      </c>
      <c r="W147" s="40">
        <v>8</v>
      </c>
      <c r="X147" s="36">
        <v>17</v>
      </c>
      <c r="Y147" s="36">
        <v>17</v>
      </c>
      <c r="Z147" s="36">
        <v>8</v>
      </c>
      <c r="AA147" s="36">
        <v>0</v>
      </c>
      <c r="AB147" s="36">
        <v>17</v>
      </c>
      <c r="AC147" s="36">
        <v>9.34</v>
      </c>
      <c r="AD147" s="41">
        <v>5.3647000000000005E-4</v>
      </c>
      <c r="AE147" s="53">
        <v>15</v>
      </c>
      <c r="AF147" s="54">
        <v>34</v>
      </c>
      <c r="AG147" s="54">
        <v>34</v>
      </c>
      <c r="AH147" s="54">
        <v>15</v>
      </c>
      <c r="AI147" s="54">
        <v>0</v>
      </c>
      <c r="AJ147" s="54">
        <v>34</v>
      </c>
      <c r="AK147" s="54">
        <v>17.09</v>
      </c>
      <c r="AL147" s="55">
        <v>6.3522999999999997E-4</v>
      </c>
      <c r="AM147" s="68">
        <v>26</v>
      </c>
      <c r="AN147" s="69">
        <v>53</v>
      </c>
      <c r="AO147" s="69">
        <v>53</v>
      </c>
      <c r="AP147" s="69">
        <v>26</v>
      </c>
      <c r="AQ147" s="69">
        <v>0</v>
      </c>
      <c r="AR147" s="69">
        <v>53</v>
      </c>
      <c r="AS147" s="69">
        <v>26.95</v>
      </c>
      <c r="AT147" s="70">
        <v>1.3146200000000001E-3</v>
      </c>
      <c r="AU147" s="83" t="s">
        <v>4</v>
      </c>
      <c r="AV147" s="84" t="s">
        <v>4</v>
      </c>
      <c r="AW147" s="84" t="s">
        <v>4</v>
      </c>
      <c r="AX147" s="84" t="s">
        <v>4</v>
      </c>
      <c r="AY147" s="84" t="s">
        <v>4</v>
      </c>
      <c r="AZ147" s="84" t="s">
        <v>4</v>
      </c>
      <c r="BA147" s="84" t="s">
        <v>4</v>
      </c>
      <c r="BB147" s="85" t="s">
        <v>4</v>
      </c>
      <c r="BC147" s="100">
        <v>31</v>
      </c>
      <c r="BD147" s="96">
        <v>139</v>
      </c>
      <c r="BE147" s="96">
        <v>139</v>
      </c>
      <c r="BF147" s="96">
        <v>31</v>
      </c>
      <c r="BG147" s="96">
        <v>0</v>
      </c>
      <c r="BH147" s="96">
        <v>139</v>
      </c>
      <c r="BI147" s="96">
        <v>31.06</v>
      </c>
      <c r="BJ147" s="101">
        <v>4.3372000000000001E-4</v>
      </c>
      <c r="BK147" s="111">
        <v>1510</v>
      </c>
      <c r="BL147" s="114">
        <v>169936</v>
      </c>
      <c r="BM147" s="7">
        <v>6.8</v>
      </c>
      <c r="BN147" s="6" t="s">
        <v>4</v>
      </c>
      <c r="BO147" s="6"/>
      <c r="BP147" s="6" t="s">
        <v>2657</v>
      </c>
      <c r="BQ147" s="6" t="s">
        <v>2658</v>
      </c>
      <c r="BR147" s="6" t="s">
        <v>2659</v>
      </c>
      <c r="BS147" s="6" t="s">
        <v>2660</v>
      </c>
      <c r="BT147" s="6" t="s">
        <v>1922</v>
      </c>
      <c r="BU147" s="7" t="s">
        <v>2661</v>
      </c>
    </row>
    <row r="148" spans="1:73" x14ac:dyDescent="0.3">
      <c r="A148" s="191">
        <v>119</v>
      </c>
      <c r="B148" s="6">
        <v>2.42E-4</v>
      </c>
      <c r="C148" s="114">
        <v>1</v>
      </c>
      <c r="D148" s="6">
        <v>5.9900000000000003E-4</v>
      </c>
      <c r="E148" s="114">
        <v>3</v>
      </c>
      <c r="F148" s="6">
        <v>0</v>
      </c>
      <c r="G148" s="114">
        <v>0</v>
      </c>
      <c r="H148" s="6">
        <v>1.7976931348623157E+308</v>
      </c>
      <c r="I148" s="114">
        <v>1</v>
      </c>
      <c r="J148" s="6" t="s">
        <v>673</v>
      </c>
      <c r="K148" s="114" t="s">
        <v>673</v>
      </c>
      <c r="L148" s="6" t="s">
        <v>7116</v>
      </c>
      <c r="M148" s="114" t="s">
        <v>2977</v>
      </c>
      <c r="N148" s="114" t="s">
        <v>2977</v>
      </c>
      <c r="O148" s="23">
        <v>4</v>
      </c>
      <c r="P148" s="24">
        <v>9</v>
      </c>
      <c r="Q148" s="24">
        <v>9</v>
      </c>
      <c r="R148" s="24">
        <v>4</v>
      </c>
      <c r="S148" s="24">
        <v>0</v>
      </c>
      <c r="T148" s="24">
        <v>9</v>
      </c>
      <c r="U148" s="24">
        <v>14.47</v>
      </c>
      <c r="V148" s="25">
        <v>2.4247E-4</v>
      </c>
      <c r="W148" s="40">
        <v>1</v>
      </c>
      <c r="X148" s="36">
        <v>1</v>
      </c>
      <c r="Y148" s="36">
        <v>1</v>
      </c>
      <c r="Z148" s="36">
        <v>1</v>
      </c>
      <c r="AA148" s="36">
        <v>0</v>
      </c>
      <c r="AB148" s="36">
        <v>1</v>
      </c>
      <c r="AC148" s="36">
        <v>3.36</v>
      </c>
      <c r="AD148" s="41">
        <v>1.2313E-4</v>
      </c>
      <c r="AE148" s="53">
        <v>4</v>
      </c>
      <c r="AF148" s="54">
        <v>11</v>
      </c>
      <c r="AG148" s="54">
        <v>11</v>
      </c>
      <c r="AH148" s="54">
        <v>4</v>
      </c>
      <c r="AI148" s="54">
        <v>0</v>
      </c>
      <c r="AJ148" s="54">
        <v>11</v>
      </c>
      <c r="AK148" s="54">
        <v>12.4</v>
      </c>
      <c r="AL148" s="55">
        <v>8.0188000000000004E-4</v>
      </c>
      <c r="AM148" s="68">
        <v>3</v>
      </c>
      <c r="AN148" s="69">
        <v>9</v>
      </c>
      <c r="AO148" s="69">
        <v>9</v>
      </c>
      <c r="AP148" s="69">
        <v>3</v>
      </c>
      <c r="AQ148" s="69">
        <v>0</v>
      </c>
      <c r="AR148" s="69">
        <v>9</v>
      </c>
      <c r="AS148" s="69">
        <v>9.3000000000000007</v>
      </c>
      <c r="AT148" s="70">
        <v>8.7102999999999996E-4</v>
      </c>
      <c r="AU148" s="83" t="s">
        <v>4</v>
      </c>
      <c r="AV148" s="84" t="s">
        <v>4</v>
      </c>
      <c r="AW148" s="84" t="s">
        <v>4</v>
      </c>
      <c r="AX148" s="84" t="s">
        <v>4</v>
      </c>
      <c r="AY148" s="84" t="s">
        <v>4</v>
      </c>
      <c r="AZ148" s="84" t="s">
        <v>4</v>
      </c>
      <c r="BA148" s="84" t="s">
        <v>4</v>
      </c>
      <c r="BB148" s="85" t="s">
        <v>4</v>
      </c>
      <c r="BC148" s="100">
        <v>5</v>
      </c>
      <c r="BD148" s="96">
        <v>30</v>
      </c>
      <c r="BE148" s="96">
        <v>30</v>
      </c>
      <c r="BF148" s="96">
        <v>5</v>
      </c>
      <c r="BG148" s="96">
        <v>0</v>
      </c>
      <c r="BH148" s="96">
        <v>30</v>
      </c>
      <c r="BI148" s="96">
        <v>14.47</v>
      </c>
      <c r="BJ148" s="101">
        <v>3.6524000000000002E-4</v>
      </c>
      <c r="BK148" s="111">
        <v>387</v>
      </c>
      <c r="BL148" s="114">
        <v>44716</v>
      </c>
      <c r="BM148" s="7">
        <v>5.7</v>
      </c>
      <c r="BN148" s="6" t="s">
        <v>4</v>
      </c>
      <c r="BO148" s="6"/>
      <c r="BP148" s="6" t="s">
        <v>2978</v>
      </c>
      <c r="BQ148" s="6" t="s">
        <v>2979</v>
      </c>
      <c r="BR148" s="6" t="s">
        <v>2980</v>
      </c>
      <c r="BS148" s="6"/>
      <c r="BT148" s="6"/>
      <c r="BU148" s="7"/>
    </row>
    <row r="149" spans="1:73" x14ac:dyDescent="0.3">
      <c r="A149" s="191">
        <v>120</v>
      </c>
      <c r="B149" s="6">
        <v>2.41E-4</v>
      </c>
      <c r="C149" s="114">
        <v>1</v>
      </c>
      <c r="D149" s="6">
        <v>3.9100000000000002E-4</v>
      </c>
      <c r="E149" s="114">
        <v>3</v>
      </c>
      <c r="F149" s="6">
        <v>0</v>
      </c>
      <c r="G149" s="114">
        <v>0</v>
      </c>
      <c r="H149" s="6">
        <v>1.7976931348623157E+308</v>
      </c>
      <c r="I149" s="114">
        <v>1</v>
      </c>
      <c r="J149" s="6" t="s">
        <v>477</v>
      </c>
      <c r="K149" s="114" t="s">
        <v>477</v>
      </c>
      <c r="L149" s="6" t="s">
        <v>478</v>
      </c>
      <c r="M149" s="114" t="s">
        <v>7150</v>
      </c>
      <c r="N149" s="114" t="s">
        <v>3423</v>
      </c>
      <c r="O149" s="23">
        <v>11</v>
      </c>
      <c r="P149" s="24">
        <v>29</v>
      </c>
      <c r="Q149" s="24">
        <v>29</v>
      </c>
      <c r="R149" s="24">
        <v>11</v>
      </c>
      <c r="S149" s="24">
        <v>0</v>
      </c>
      <c r="T149" s="24">
        <v>29</v>
      </c>
      <c r="U149" s="24">
        <v>13.14</v>
      </c>
      <c r="V149" s="25">
        <v>2.4073000000000001E-4</v>
      </c>
      <c r="W149" s="40">
        <v>10</v>
      </c>
      <c r="X149" s="36">
        <v>24</v>
      </c>
      <c r="Y149" s="36">
        <v>24</v>
      </c>
      <c r="Z149" s="36">
        <v>10</v>
      </c>
      <c r="AA149" s="36">
        <v>0</v>
      </c>
      <c r="AB149" s="36">
        <v>24</v>
      </c>
      <c r="AC149" s="36">
        <v>12.82</v>
      </c>
      <c r="AD149" s="41">
        <v>9.1053E-4</v>
      </c>
      <c r="AE149" s="53">
        <v>4</v>
      </c>
      <c r="AF149" s="54">
        <v>9</v>
      </c>
      <c r="AG149" s="54">
        <v>9</v>
      </c>
      <c r="AH149" s="54">
        <v>4</v>
      </c>
      <c r="AI149" s="54">
        <v>0</v>
      </c>
      <c r="AJ149" s="54">
        <v>9</v>
      </c>
      <c r="AK149" s="54">
        <v>6.05</v>
      </c>
      <c r="AL149" s="55">
        <v>2.0215000000000001E-4</v>
      </c>
      <c r="AM149" s="68">
        <v>1</v>
      </c>
      <c r="AN149" s="69">
        <v>2</v>
      </c>
      <c r="AO149" s="69">
        <v>2</v>
      </c>
      <c r="AP149" s="69">
        <v>1</v>
      </c>
      <c r="AQ149" s="69">
        <v>0</v>
      </c>
      <c r="AR149" s="69">
        <v>2</v>
      </c>
      <c r="AS149" s="69">
        <v>1.59</v>
      </c>
      <c r="AT149" s="70">
        <v>5.9639999999999998E-5</v>
      </c>
      <c r="AU149" s="83" t="s">
        <v>4</v>
      </c>
      <c r="AV149" s="84" t="s">
        <v>4</v>
      </c>
      <c r="AW149" s="84" t="s">
        <v>4</v>
      </c>
      <c r="AX149" s="84" t="s">
        <v>4</v>
      </c>
      <c r="AY149" s="84" t="s">
        <v>4</v>
      </c>
      <c r="AZ149" s="84" t="s">
        <v>4</v>
      </c>
      <c r="BA149" s="84" t="s">
        <v>4</v>
      </c>
      <c r="BB149" s="85" t="s">
        <v>4</v>
      </c>
      <c r="BC149" s="100">
        <v>19</v>
      </c>
      <c r="BD149" s="96">
        <v>64</v>
      </c>
      <c r="BE149" s="96">
        <v>64</v>
      </c>
      <c r="BF149" s="96">
        <v>19</v>
      </c>
      <c r="BG149" s="96">
        <v>0</v>
      </c>
      <c r="BH149" s="96">
        <v>64</v>
      </c>
      <c r="BI149" s="96">
        <v>21.97</v>
      </c>
      <c r="BJ149" s="101">
        <v>2.4007999999999999E-4</v>
      </c>
      <c r="BK149" s="111">
        <v>1256</v>
      </c>
      <c r="BL149" s="114">
        <v>143682</v>
      </c>
      <c r="BM149" s="7">
        <v>5.8</v>
      </c>
      <c r="BN149" s="6" t="s">
        <v>4</v>
      </c>
      <c r="BO149" s="6"/>
      <c r="BP149" s="6" t="s">
        <v>3424</v>
      </c>
      <c r="BQ149" s="6" t="s">
        <v>3425</v>
      </c>
      <c r="BR149" s="6" t="s">
        <v>3426</v>
      </c>
      <c r="BS149" s="6" t="s">
        <v>3427</v>
      </c>
      <c r="BT149" s="6" t="s">
        <v>3428</v>
      </c>
      <c r="BU149" s="7" t="s">
        <v>3429</v>
      </c>
    </row>
    <row r="150" spans="1:73" x14ac:dyDescent="0.3">
      <c r="A150" s="191">
        <v>121</v>
      </c>
      <c r="B150" s="6">
        <v>2.3800000000000001E-4</v>
      </c>
      <c r="C150" s="114">
        <v>1</v>
      </c>
      <c r="D150" s="6">
        <v>2.7500000000000002E-4</v>
      </c>
      <c r="E150" s="114">
        <v>3</v>
      </c>
      <c r="F150" s="6">
        <v>0</v>
      </c>
      <c r="G150" s="114">
        <v>0</v>
      </c>
      <c r="H150" s="6">
        <v>1.7976931348623157E+308</v>
      </c>
      <c r="I150" s="114">
        <v>1</v>
      </c>
      <c r="J150" s="6" t="s">
        <v>560</v>
      </c>
      <c r="K150" s="114" t="s">
        <v>560</v>
      </c>
      <c r="L150" s="6" t="s">
        <v>561</v>
      </c>
      <c r="M150" s="114" t="s">
        <v>7184</v>
      </c>
      <c r="N150" s="114" t="s">
        <v>3918</v>
      </c>
      <c r="O150" s="23">
        <v>10</v>
      </c>
      <c r="P150" s="24">
        <v>29</v>
      </c>
      <c r="Q150" s="24">
        <v>29</v>
      </c>
      <c r="R150" s="24">
        <v>10</v>
      </c>
      <c r="S150" s="24">
        <v>0</v>
      </c>
      <c r="T150" s="24">
        <v>29</v>
      </c>
      <c r="U150" s="24">
        <v>10.86</v>
      </c>
      <c r="V150" s="25">
        <v>2.3788999999999999E-4</v>
      </c>
      <c r="W150" s="40">
        <v>7</v>
      </c>
      <c r="X150" s="36">
        <v>12</v>
      </c>
      <c r="Y150" s="36">
        <v>12</v>
      </c>
      <c r="Z150" s="36">
        <v>7</v>
      </c>
      <c r="AA150" s="36">
        <v>0</v>
      </c>
      <c r="AB150" s="36">
        <v>12</v>
      </c>
      <c r="AC150" s="36">
        <v>8.73</v>
      </c>
      <c r="AD150" s="41">
        <v>4.4988999999999999E-4</v>
      </c>
      <c r="AE150" s="53">
        <v>6</v>
      </c>
      <c r="AF150" s="54">
        <v>9</v>
      </c>
      <c r="AG150" s="54">
        <v>9</v>
      </c>
      <c r="AH150" s="54">
        <v>6</v>
      </c>
      <c r="AI150" s="54">
        <v>0</v>
      </c>
      <c r="AJ150" s="54">
        <v>9</v>
      </c>
      <c r="AK150" s="54">
        <v>6.22</v>
      </c>
      <c r="AL150" s="55">
        <v>1.9976999999999999E-4</v>
      </c>
      <c r="AM150" s="68">
        <v>3</v>
      </c>
      <c r="AN150" s="69">
        <v>6</v>
      </c>
      <c r="AO150" s="69">
        <v>6</v>
      </c>
      <c r="AP150" s="69">
        <v>3</v>
      </c>
      <c r="AQ150" s="69">
        <v>0</v>
      </c>
      <c r="AR150" s="69">
        <v>6</v>
      </c>
      <c r="AS150" s="69">
        <v>4.6399999999999997</v>
      </c>
      <c r="AT150" s="70">
        <v>1.7681000000000001E-4</v>
      </c>
      <c r="AU150" s="83" t="s">
        <v>4</v>
      </c>
      <c r="AV150" s="84" t="s">
        <v>4</v>
      </c>
      <c r="AW150" s="84" t="s">
        <v>4</v>
      </c>
      <c r="AX150" s="84" t="s">
        <v>4</v>
      </c>
      <c r="AY150" s="84" t="s">
        <v>4</v>
      </c>
      <c r="AZ150" s="84" t="s">
        <v>4</v>
      </c>
      <c r="BA150" s="84" t="s">
        <v>4</v>
      </c>
      <c r="BB150" s="85" t="s">
        <v>4</v>
      </c>
      <c r="BC150" s="100">
        <v>16</v>
      </c>
      <c r="BD150" s="96">
        <v>56</v>
      </c>
      <c r="BE150" s="96">
        <v>56</v>
      </c>
      <c r="BF150" s="96">
        <v>16</v>
      </c>
      <c r="BG150" s="96">
        <v>0</v>
      </c>
      <c r="BH150" s="96">
        <v>56</v>
      </c>
      <c r="BI150" s="96">
        <v>17.78</v>
      </c>
      <c r="BJ150" s="101">
        <v>2.0759000000000001E-4</v>
      </c>
      <c r="BK150" s="111">
        <v>1271</v>
      </c>
      <c r="BL150" s="114">
        <v>136270</v>
      </c>
      <c r="BM150" s="7">
        <v>7.7</v>
      </c>
      <c r="BN150" s="6" t="s">
        <v>1892</v>
      </c>
      <c r="BO150" s="6"/>
      <c r="BP150" s="6" t="s">
        <v>3919</v>
      </c>
      <c r="BQ150" s="6" t="s">
        <v>3920</v>
      </c>
      <c r="BR150" s="6" t="s">
        <v>3921</v>
      </c>
      <c r="BS150" s="6" t="s">
        <v>3922</v>
      </c>
      <c r="BT150" s="6" t="s">
        <v>2129</v>
      </c>
      <c r="BU150" s="7" t="s">
        <v>3923</v>
      </c>
    </row>
    <row r="151" spans="1:73" x14ac:dyDescent="0.3">
      <c r="A151" s="191">
        <v>122</v>
      </c>
      <c r="B151" s="6">
        <v>2.34E-4</v>
      </c>
      <c r="C151" s="114">
        <v>1</v>
      </c>
      <c r="D151" s="6">
        <v>1.065E-3</v>
      </c>
      <c r="E151" s="114">
        <v>3</v>
      </c>
      <c r="F151" s="6">
        <v>0</v>
      </c>
      <c r="G151" s="114">
        <v>0</v>
      </c>
      <c r="H151" s="6">
        <v>1.7976931348623157E+308</v>
      </c>
      <c r="I151" s="114">
        <v>1</v>
      </c>
      <c r="J151" s="6" t="s">
        <v>475</v>
      </c>
      <c r="K151" s="114" t="s">
        <v>475</v>
      </c>
      <c r="L151" s="6" t="s">
        <v>476</v>
      </c>
      <c r="M151" s="114" t="s">
        <v>7067</v>
      </c>
      <c r="N151" s="114" t="s">
        <v>2514</v>
      </c>
      <c r="O151" s="23">
        <v>1</v>
      </c>
      <c r="P151" s="24">
        <v>2</v>
      </c>
      <c r="Q151" s="24">
        <v>2</v>
      </c>
      <c r="R151" s="24">
        <v>1</v>
      </c>
      <c r="S151" s="24">
        <v>0</v>
      </c>
      <c r="T151" s="24">
        <v>2</v>
      </c>
      <c r="U151" s="24">
        <v>7.87</v>
      </c>
      <c r="V151" s="25">
        <v>2.343E-4</v>
      </c>
      <c r="W151" s="40">
        <v>2</v>
      </c>
      <c r="X151" s="36">
        <v>4</v>
      </c>
      <c r="Y151" s="36">
        <v>4</v>
      </c>
      <c r="Z151" s="36">
        <v>2</v>
      </c>
      <c r="AA151" s="36">
        <v>0</v>
      </c>
      <c r="AB151" s="36">
        <v>4</v>
      </c>
      <c r="AC151" s="36">
        <v>24.72</v>
      </c>
      <c r="AD151" s="41">
        <v>2.1416299999999998E-3</v>
      </c>
      <c r="AE151" s="53">
        <v>1</v>
      </c>
      <c r="AF151" s="54">
        <v>2</v>
      </c>
      <c r="AG151" s="54">
        <v>2</v>
      </c>
      <c r="AH151" s="54">
        <v>1</v>
      </c>
      <c r="AI151" s="54">
        <v>0</v>
      </c>
      <c r="AJ151" s="54">
        <v>2</v>
      </c>
      <c r="AK151" s="54">
        <v>12.36</v>
      </c>
      <c r="AL151" s="55">
        <v>6.3396999999999998E-4</v>
      </c>
      <c r="AM151" s="68">
        <v>1</v>
      </c>
      <c r="AN151" s="69">
        <v>1</v>
      </c>
      <c r="AO151" s="69">
        <v>1</v>
      </c>
      <c r="AP151" s="69">
        <v>1</v>
      </c>
      <c r="AQ151" s="69">
        <v>0</v>
      </c>
      <c r="AR151" s="69">
        <v>1</v>
      </c>
      <c r="AS151" s="69">
        <v>12.36</v>
      </c>
      <c r="AT151" s="70">
        <v>4.2083000000000002E-4</v>
      </c>
      <c r="AU151" s="83" t="s">
        <v>4</v>
      </c>
      <c r="AV151" s="84" t="s">
        <v>4</v>
      </c>
      <c r="AW151" s="84" t="s">
        <v>4</v>
      </c>
      <c r="AX151" s="84" t="s">
        <v>4</v>
      </c>
      <c r="AY151" s="84" t="s">
        <v>4</v>
      </c>
      <c r="AZ151" s="84" t="s">
        <v>4</v>
      </c>
      <c r="BA151" s="84" t="s">
        <v>4</v>
      </c>
      <c r="BB151" s="85" t="s">
        <v>4</v>
      </c>
      <c r="BC151" s="100">
        <v>3</v>
      </c>
      <c r="BD151" s="96">
        <v>9</v>
      </c>
      <c r="BE151" s="96">
        <v>9</v>
      </c>
      <c r="BF151" s="96">
        <v>3</v>
      </c>
      <c r="BG151" s="96">
        <v>0</v>
      </c>
      <c r="BH151" s="96">
        <v>9</v>
      </c>
      <c r="BI151" s="96">
        <v>32.58</v>
      </c>
      <c r="BJ151" s="101">
        <v>4.7646E-4</v>
      </c>
      <c r="BK151" s="111">
        <v>89</v>
      </c>
      <c r="BL151" s="114">
        <v>10374</v>
      </c>
      <c r="BM151" s="7">
        <v>7.4</v>
      </c>
      <c r="BN151" s="6" t="s">
        <v>4</v>
      </c>
      <c r="BO151" s="6" t="s">
        <v>2051</v>
      </c>
      <c r="BP151" s="6" t="s">
        <v>2515</v>
      </c>
      <c r="BQ151" s="6" t="s">
        <v>2516</v>
      </c>
      <c r="BR151" s="6" t="s">
        <v>2517</v>
      </c>
      <c r="BS151" s="6"/>
      <c r="BT151" s="6"/>
      <c r="BU151" s="7"/>
    </row>
    <row r="152" spans="1:73" x14ac:dyDescent="0.3">
      <c r="A152" s="191">
        <v>123</v>
      </c>
      <c r="B152" s="6">
        <v>2.2699999999999999E-4</v>
      </c>
      <c r="C152" s="114">
        <v>1</v>
      </c>
      <c r="D152" s="6">
        <v>8.03E-4</v>
      </c>
      <c r="E152" s="114">
        <v>3</v>
      </c>
      <c r="F152" s="6">
        <v>0</v>
      </c>
      <c r="G152" s="114">
        <v>0</v>
      </c>
      <c r="H152" s="6">
        <v>1.7976931348623157E+308</v>
      </c>
      <c r="I152" s="114">
        <v>1</v>
      </c>
      <c r="J152" s="6" t="s">
        <v>481</v>
      </c>
      <c r="K152" s="114" t="s">
        <v>481</v>
      </c>
      <c r="L152" s="6" t="s">
        <v>482</v>
      </c>
      <c r="M152" s="114" t="s">
        <v>7085</v>
      </c>
      <c r="N152" s="114" t="s">
        <v>2702</v>
      </c>
      <c r="O152" s="23">
        <v>2</v>
      </c>
      <c r="P152" s="24">
        <v>11</v>
      </c>
      <c r="Q152" s="24">
        <v>11</v>
      </c>
      <c r="R152" s="24">
        <v>2</v>
      </c>
      <c r="S152" s="24">
        <v>0</v>
      </c>
      <c r="T152" s="24">
        <v>11</v>
      </c>
      <c r="U152" s="24">
        <v>7.11</v>
      </c>
      <c r="V152" s="25">
        <v>2.2666E-4</v>
      </c>
      <c r="W152" s="40">
        <v>4</v>
      </c>
      <c r="X152" s="36">
        <v>11</v>
      </c>
      <c r="Y152" s="36">
        <v>11</v>
      </c>
      <c r="Z152" s="36">
        <v>4</v>
      </c>
      <c r="AA152" s="36">
        <v>0</v>
      </c>
      <c r="AB152" s="36">
        <v>11</v>
      </c>
      <c r="AC152" s="36">
        <v>15.61</v>
      </c>
      <c r="AD152" s="41">
        <v>1.0359E-3</v>
      </c>
      <c r="AE152" s="53">
        <v>6</v>
      </c>
      <c r="AF152" s="54">
        <v>10</v>
      </c>
      <c r="AG152" s="54">
        <v>10</v>
      </c>
      <c r="AH152" s="54">
        <v>6</v>
      </c>
      <c r="AI152" s="54">
        <v>0</v>
      </c>
      <c r="AJ152" s="54">
        <v>10</v>
      </c>
      <c r="AK152" s="54">
        <v>21.74</v>
      </c>
      <c r="AL152" s="55">
        <v>5.5754000000000003E-4</v>
      </c>
      <c r="AM152" s="68">
        <v>5</v>
      </c>
      <c r="AN152" s="69">
        <v>11</v>
      </c>
      <c r="AO152" s="69">
        <v>11</v>
      </c>
      <c r="AP152" s="69">
        <v>5</v>
      </c>
      <c r="AQ152" s="69">
        <v>0</v>
      </c>
      <c r="AR152" s="69">
        <v>11</v>
      </c>
      <c r="AS152" s="69">
        <v>18.77</v>
      </c>
      <c r="AT152" s="70">
        <v>8.1422000000000005E-4</v>
      </c>
      <c r="AU152" s="83" t="s">
        <v>4</v>
      </c>
      <c r="AV152" s="84" t="s">
        <v>4</v>
      </c>
      <c r="AW152" s="84" t="s">
        <v>4</v>
      </c>
      <c r="AX152" s="84" t="s">
        <v>4</v>
      </c>
      <c r="AY152" s="84" t="s">
        <v>4</v>
      </c>
      <c r="AZ152" s="84" t="s">
        <v>4</v>
      </c>
      <c r="BA152" s="84" t="s">
        <v>4</v>
      </c>
      <c r="BB152" s="85" t="s">
        <v>4</v>
      </c>
      <c r="BC152" s="100">
        <v>8</v>
      </c>
      <c r="BD152" s="96">
        <v>43</v>
      </c>
      <c r="BE152" s="96">
        <v>43</v>
      </c>
      <c r="BF152" s="96">
        <v>8</v>
      </c>
      <c r="BG152" s="96">
        <v>0</v>
      </c>
      <c r="BH152" s="96">
        <v>43</v>
      </c>
      <c r="BI152" s="96">
        <v>31.03</v>
      </c>
      <c r="BJ152" s="101">
        <v>4.0039999999999997E-4</v>
      </c>
      <c r="BK152" s="111">
        <v>506</v>
      </c>
      <c r="BL152" s="114">
        <v>57150</v>
      </c>
      <c r="BM152" s="7">
        <v>8.1999999999999993</v>
      </c>
      <c r="BN152" s="6" t="s">
        <v>1865</v>
      </c>
      <c r="BO152" s="6" t="s">
        <v>2703</v>
      </c>
      <c r="BP152" s="6" t="s">
        <v>2704</v>
      </c>
      <c r="BQ152" s="6" t="s">
        <v>2705</v>
      </c>
      <c r="BR152" s="6" t="s">
        <v>2706</v>
      </c>
      <c r="BS152" s="6" t="s">
        <v>2707</v>
      </c>
      <c r="BT152" s="6" t="s">
        <v>1985</v>
      </c>
      <c r="BU152" s="7" t="s">
        <v>2708</v>
      </c>
    </row>
    <row r="153" spans="1:73" x14ac:dyDescent="0.3">
      <c r="A153" s="191">
        <v>124</v>
      </c>
      <c r="B153" s="6">
        <v>2.2699999999999999E-4</v>
      </c>
      <c r="C153" s="114">
        <v>1</v>
      </c>
      <c r="D153" s="6">
        <v>4.9100000000000001E-4</v>
      </c>
      <c r="E153" s="114">
        <v>3</v>
      </c>
      <c r="F153" s="6">
        <v>0</v>
      </c>
      <c r="G153" s="114">
        <v>0</v>
      </c>
      <c r="H153" s="6">
        <v>1.7976931348623157E+308</v>
      </c>
      <c r="I153" s="114">
        <v>1</v>
      </c>
      <c r="J153" s="6" t="s">
        <v>379</v>
      </c>
      <c r="K153" s="114" t="s">
        <v>379</v>
      </c>
      <c r="L153" s="6" t="s">
        <v>380</v>
      </c>
      <c r="M153" s="114" t="s">
        <v>7131</v>
      </c>
      <c r="N153" s="114" t="s">
        <v>3186</v>
      </c>
      <c r="O153" s="23">
        <v>3</v>
      </c>
      <c r="P153" s="24">
        <v>10</v>
      </c>
      <c r="Q153" s="24">
        <v>10</v>
      </c>
      <c r="R153" s="24">
        <v>3</v>
      </c>
      <c r="S153" s="24">
        <v>0</v>
      </c>
      <c r="T153" s="24">
        <v>10</v>
      </c>
      <c r="U153" s="24">
        <v>8.06</v>
      </c>
      <c r="V153" s="25">
        <v>2.2714999999999999E-4</v>
      </c>
      <c r="W153" s="40">
        <v>1</v>
      </c>
      <c r="X153" s="36">
        <v>1</v>
      </c>
      <c r="Y153" s="36">
        <v>1</v>
      </c>
      <c r="Z153" s="36">
        <v>1</v>
      </c>
      <c r="AA153" s="36">
        <v>0</v>
      </c>
      <c r="AB153" s="36">
        <v>1</v>
      </c>
      <c r="AC153" s="36">
        <v>2.1800000000000002</v>
      </c>
      <c r="AD153" s="41">
        <v>1.0382000000000001E-4</v>
      </c>
      <c r="AE153" s="53">
        <v>7</v>
      </c>
      <c r="AF153" s="54">
        <v>13</v>
      </c>
      <c r="AG153" s="54">
        <v>13</v>
      </c>
      <c r="AH153" s="54">
        <v>7</v>
      </c>
      <c r="AI153" s="54">
        <v>0</v>
      </c>
      <c r="AJ153" s="54">
        <v>13</v>
      </c>
      <c r="AK153" s="54">
        <v>25.27</v>
      </c>
      <c r="AL153" s="55">
        <v>7.9902E-4</v>
      </c>
      <c r="AM153" s="68">
        <v>3</v>
      </c>
      <c r="AN153" s="69">
        <v>7</v>
      </c>
      <c r="AO153" s="69">
        <v>7</v>
      </c>
      <c r="AP153" s="69">
        <v>3</v>
      </c>
      <c r="AQ153" s="69">
        <v>0</v>
      </c>
      <c r="AR153" s="69">
        <v>7</v>
      </c>
      <c r="AS153" s="69">
        <v>15.03</v>
      </c>
      <c r="AT153" s="70">
        <v>5.7120000000000001E-4</v>
      </c>
      <c r="AU153" s="83" t="s">
        <v>4</v>
      </c>
      <c r="AV153" s="84" t="s">
        <v>4</v>
      </c>
      <c r="AW153" s="84" t="s">
        <v>4</v>
      </c>
      <c r="AX153" s="84" t="s">
        <v>4</v>
      </c>
      <c r="AY153" s="84" t="s">
        <v>4</v>
      </c>
      <c r="AZ153" s="84" t="s">
        <v>4</v>
      </c>
      <c r="BA153" s="84" t="s">
        <v>4</v>
      </c>
      <c r="BB153" s="85" t="s">
        <v>4</v>
      </c>
      <c r="BC153" s="100">
        <v>9</v>
      </c>
      <c r="BD153" s="96">
        <v>31</v>
      </c>
      <c r="BE153" s="96">
        <v>31</v>
      </c>
      <c r="BF153" s="96">
        <v>9</v>
      </c>
      <c r="BG153" s="96">
        <v>0</v>
      </c>
      <c r="BH153" s="96">
        <v>31</v>
      </c>
      <c r="BI153" s="96">
        <v>29.85</v>
      </c>
      <c r="BJ153" s="101">
        <v>3.1822000000000003E-4</v>
      </c>
      <c r="BK153" s="111">
        <v>459</v>
      </c>
      <c r="BL153" s="114">
        <v>51945</v>
      </c>
      <c r="BM153" s="7">
        <v>7.6</v>
      </c>
      <c r="BN153" s="6" t="s">
        <v>1900</v>
      </c>
      <c r="BO153" s="6" t="s">
        <v>2051</v>
      </c>
      <c r="BP153" s="6" t="s">
        <v>3187</v>
      </c>
      <c r="BQ153" s="6" t="s">
        <v>2126</v>
      </c>
      <c r="BR153" s="6" t="s">
        <v>2127</v>
      </c>
      <c r="BS153" s="6" t="s">
        <v>3188</v>
      </c>
      <c r="BT153" s="6" t="s">
        <v>2129</v>
      </c>
      <c r="BU153" s="7" t="s">
        <v>2130</v>
      </c>
    </row>
    <row r="154" spans="1:73" x14ac:dyDescent="0.3">
      <c r="A154" s="191">
        <v>125</v>
      </c>
      <c r="B154" s="6">
        <v>2.2100000000000001E-4</v>
      </c>
      <c r="C154" s="114">
        <v>1</v>
      </c>
      <c r="D154" s="6">
        <v>6.8400000000000004E-4</v>
      </c>
      <c r="E154" s="114">
        <v>3</v>
      </c>
      <c r="F154" s="6">
        <v>0</v>
      </c>
      <c r="G154" s="114">
        <v>0</v>
      </c>
      <c r="H154" s="6">
        <v>1.7976931348623157E+308</v>
      </c>
      <c r="I154" s="114">
        <v>1</v>
      </c>
      <c r="J154" s="6" t="s">
        <v>377</v>
      </c>
      <c r="K154" s="114" t="s">
        <v>377</v>
      </c>
      <c r="L154" s="6" t="s">
        <v>378</v>
      </c>
      <c r="M154" s="114" t="s">
        <v>7098</v>
      </c>
      <c r="N154" s="114" t="s">
        <v>2814</v>
      </c>
      <c r="O154" s="23">
        <v>6</v>
      </c>
      <c r="P154" s="24">
        <v>15</v>
      </c>
      <c r="Q154" s="24">
        <v>15</v>
      </c>
      <c r="R154" s="24">
        <v>6</v>
      </c>
      <c r="S154" s="24">
        <v>0</v>
      </c>
      <c r="T154" s="24">
        <v>15</v>
      </c>
      <c r="U154" s="24">
        <v>13.68</v>
      </c>
      <c r="V154" s="25">
        <v>2.2058000000000001E-4</v>
      </c>
      <c r="W154" s="40">
        <v>9</v>
      </c>
      <c r="X154" s="36">
        <v>14</v>
      </c>
      <c r="Y154" s="36">
        <v>14</v>
      </c>
      <c r="Z154" s="36">
        <v>9</v>
      </c>
      <c r="AA154" s="36">
        <v>0</v>
      </c>
      <c r="AB154" s="36">
        <v>14</v>
      </c>
      <c r="AC154" s="36">
        <v>15.09</v>
      </c>
      <c r="AD154" s="41">
        <v>9.4092999999999998E-4</v>
      </c>
      <c r="AE154" s="53">
        <v>10</v>
      </c>
      <c r="AF154" s="54">
        <v>16</v>
      </c>
      <c r="AG154" s="54">
        <v>16</v>
      </c>
      <c r="AH154" s="54">
        <v>10</v>
      </c>
      <c r="AI154" s="54">
        <v>0</v>
      </c>
      <c r="AJ154" s="54">
        <v>16</v>
      </c>
      <c r="AK154" s="54">
        <v>22.28</v>
      </c>
      <c r="AL154" s="55">
        <v>6.3665E-4</v>
      </c>
      <c r="AM154" s="68">
        <v>4</v>
      </c>
      <c r="AN154" s="69">
        <v>9</v>
      </c>
      <c r="AO154" s="69">
        <v>9</v>
      </c>
      <c r="AP154" s="69">
        <v>4</v>
      </c>
      <c r="AQ154" s="69">
        <v>0</v>
      </c>
      <c r="AR154" s="69">
        <v>9</v>
      </c>
      <c r="AS154" s="69">
        <v>8.4600000000000009</v>
      </c>
      <c r="AT154" s="70">
        <v>4.7543999999999999E-4</v>
      </c>
      <c r="AU154" s="83" t="s">
        <v>4</v>
      </c>
      <c r="AV154" s="84" t="s">
        <v>4</v>
      </c>
      <c r="AW154" s="84" t="s">
        <v>4</v>
      </c>
      <c r="AX154" s="84" t="s">
        <v>4</v>
      </c>
      <c r="AY154" s="84" t="s">
        <v>4</v>
      </c>
      <c r="AZ154" s="84" t="s">
        <v>4</v>
      </c>
      <c r="BA154" s="84" t="s">
        <v>4</v>
      </c>
      <c r="BB154" s="85" t="s">
        <v>4</v>
      </c>
      <c r="BC154" s="100">
        <v>17</v>
      </c>
      <c r="BD154" s="96">
        <v>54</v>
      </c>
      <c r="BE154" s="96">
        <v>54</v>
      </c>
      <c r="BF154" s="96">
        <v>17</v>
      </c>
      <c r="BG154" s="96">
        <v>0</v>
      </c>
      <c r="BH154" s="96">
        <v>54</v>
      </c>
      <c r="BI154" s="96">
        <v>30.47</v>
      </c>
      <c r="BJ154" s="101">
        <v>3.5886000000000002E-4</v>
      </c>
      <c r="BK154" s="111">
        <v>709</v>
      </c>
      <c r="BL154" s="114">
        <v>80727</v>
      </c>
      <c r="BM154" s="7">
        <v>5.9</v>
      </c>
      <c r="BN154" s="6" t="s">
        <v>1900</v>
      </c>
      <c r="BO154" s="6"/>
      <c r="BP154" s="6" t="s">
        <v>2815</v>
      </c>
      <c r="BQ154" s="6" t="s">
        <v>2816</v>
      </c>
      <c r="BR154" s="6" t="s">
        <v>2817</v>
      </c>
      <c r="BS154" s="6"/>
      <c r="BT154" s="6"/>
      <c r="BU154" s="7"/>
    </row>
    <row r="155" spans="1:73" x14ac:dyDescent="0.3">
      <c r="A155" s="191">
        <v>126</v>
      </c>
      <c r="B155" s="6">
        <v>2.13E-4</v>
      </c>
      <c r="C155" s="114">
        <v>1</v>
      </c>
      <c r="D155" s="6">
        <v>2.3909999999999999E-3</v>
      </c>
      <c r="E155" s="114">
        <v>3</v>
      </c>
      <c r="F155" s="6">
        <v>0</v>
      </c>
      <c r="G155" s="114">
        <v>0</v>
      </c>
      <c r="H155" s="6">
        <v>1.7976931348623157E+308</v>
      </c>
      <c r="I155" s="114">
        <v>1</v>
      </c>
      <c r="J155" s="6" t="s">
        <v>499</v>
      </c>
      <c r="K155" s="114" t="s">
        <v>499</v>
      </c>
      <c r="L155" s="6" t="s">
        <v>500</v>
      </c>
      <c r="M155" s="114" t="s">
        <v>7024</v>
      </c>
      <c r="N155" s="114" t="s">
        <v>2177</v>
      </c>
      <c r="O155" s="23">
        <v>3</v>
      </c>
      <c r="P155" s="24">
        <v>5</v>
      </c>
      <c r="Q155" s="24">
        <v>5</v>
      </c>
      <c r="R155" s="24">
        <v>3</v>
      </c>
      <c r="S155" s="24">
        <v>0</v>
      </c>
      <c r="T155" s="24">
        <v>5</v>
      </c>
      <c r="U155" s="24">
        <v>17.14</v>
      </c>
      <c r="V155" s="25">
        <v>2.1278000000000001E-4</v>
      </c>
      <c r="W155" s="40">
        <v>5</v>
      </c>
      <c r="X155" s="36">
        <v>16</v>
      </c>
      <c r="Y155" s="36">
        <v>16</v>
      </c>
      <c r="Z155" s="36">
        <v>5</v>
      </c>
      <c r="AA155" s="36">
        <v>0</v>
      </c>
      <c r="AB155" s="36">
        <v>16</v>
      </c>
      <c r="AC155" s="36">
        <v>25.31</v>
      </c>
      <c r="AD155" s="41">
        <v>3.1119199999999998E-3</v>
      </c>
      <c r="AE155" s="53">
        <v>7</v>
      </c>
      <c r="AF155" s="54">
        <v>18</v>
      </c>
      <c r="AG155" s="54">
        <v>18</v>
      </c>
      <c r="AH155" s="54">
        <v>7</v>
      </c>
      <c r="AI155" s="54">
        <v>0</v>
      </c>
      <c r="AJ155" s="54">
        <v>18</v>
      </c>
      <c r="AK155" s="54">
        <v>51.02</v>
      </c>
      <c r="AL155" s="55">
        <v>2.0726899999999999E-3</v>
      </c>
      <c r="AM155" s="68">
        <v>6</v>
      </c>
      <c r="AN155" s="69">
        <v>13</v>
      </c>
      <c r="AO155" s="69">
        <v>13</v>
      </c>
      <c r="AP155" s="69">
        <v>6</v>
      </c>
      <c r="AQ155" s="69">
        <v>0</v>
      </c>
      <c r="AR155" s="69">
        <v>13</v>
      </c>
      <c r="AS155" s="69">
        <v>33.880000000000003</v>
      </c>
      <c r="AT155" s="70">
        <v>1.98737E-3</v>
      </c>
      <c r="AU155" s="83" t="s">
        <v>4</v>
      </c>
      <c r="AV155" s="84" t="s">
        <v>4</v>
      </c>
      <c r="AW155" s="84" t="s">
        <v>4</v>
      </c>
      <c r="AX155" s="84" t="s">
        <v>4</v>
      </c>
      <c r="AY155" s="84" t="s">
        <v>4</v>
      </c>
      <c r="AZ155" s="84" t="s">
        <v>4</v>
      </c>
      <c r="BA155" s="84" t="s">
        <v>4</v>
      </c>
      <c r="BB155" s="85" t="s">
        <v>4</v>
      </c>
      <c r="BC155" s="100">
        <v>9</v>
      </c>
      <c r="BD155" s="96">
        <v>52</v>
      </c>
      <c r="BE155" s="96">
        <v>52</v>
      </c>
      <c r="BF155" s="96">
        <v>9</v>
      </c>
      <c r="BG155" s="96">
        <v>0</v>
      </c>
      <c r="BH155" s="96">
        <v>52</v>
      </c>
      <c r="BI155" s="96">
        <v>55.92</v>
      </c>
      <c r="BJ155" s="101">
        <v>1.0000300000000001E-3</v>
      </c>
      <c r="BK155" s="111">
        <v>245</v>
      </c>
      <c r="BL155" s="114">
        <v>28122</v>
      </c>
      <c r="BM155" s="7">
        <v>6.1</v>
      </c>
      <c r="BN155" s="6" t="s">
        <v>4</v>
      </c>
      <c r="BO155" s="6"/>
      <c r="BP155" s="6" t="s">
        <v>2178</v>
      </c>
      <c r="BQ155" s="6" t="s">
        <v>2179</v>
      </c>
      <c r="BR155" s="6" t="s">
        <v>2180</v>
      </c>
      <c r="BS155" s="6"/>
      <c r="BT155" s="6"/>
      <c r="BU155" s="7"/>
    </row>
    <row r="156" spans="1:73" x14ac:dyDescent="0.3">
      <c r="A156" s="191">
        <v>127</v>
      </c>
      <c r="B156" s="6">
        <v>2.12E-4</v>
      </c>
      <c r="C156" s="114">
        <v>1</v>
      </c>
      <c r="D156" s="6">
        <v>5.1000000000000004E-4</v>
      </c>
      <c r="E156" s="114">
        <v>3</v>
      </c>
      <c r="F156" s="6">
        <v>0</v>
      </c>
      <c r="G156" s="114">
        <v>0</v>
      </c>
      <c r="H156" s="6">
        <v>1.7976931348623157E+308</v>
      </c>
      <c r="I156" s="114">
        <v>1</v>
      </c>
      <c r="J156" s="6" t="s">
        <v>441</v>
      </c>
      <c r="K156" s="114" t="s">
        <v>441</v>
      </c>
      <c r="L156" s="6" t="s">
        <v>442</v>
      </c>
      <c r="M156" s="114" t="s">
        <v>7130</v>
      </c>
      <c r="N156" s="114" t="s">
        <v>3166</v>
      </c>
      <c r="O156" s="23">
        <v>2</v>
      </c>
      <c r="P156" s="24">
        <v>11</v>
      </c>
      <c r="Q156" s="24">
        <v>11</v>
      </c>
      <c r="R156" s="24">
        <v>2</v>
      </c>
      <c r="S156" s="24">
        <v>0</v>
      </c>
      <c r="T156" s="24">
        <v>11</v>
      </c>
      <c r="U156" s="24">
        <v>6.64</v>
      </c>
      <c r="V156" s="25">
        <v>2.1159999999999999E-4</v>
      </c>
      <c r="W156" s="40">
        <v>2</v>
      </c>
      <c r="X156" s="36">
        <v>3</v>
      </c>
      <c r="Y156" s="36">
        <v>3</v>
      </c>
      <c r="Z156" s="36">
        <v>2</v>
      </c>
      <c r="AA156" s="36">
        <v>0</v>
      </c>
      <c r="AB156" s="36">
        <v>3</v>
      </c>
      <c r="AC156" s="36">
        <v>6.64</v>
      </c>
      <c r="AD156" s="41">
        <v>2.6374999999999999E-4</v>
      </c>
      <c r="AE156" s="53">
        <v>6</v>
      </c>
      <c r="AF156" s="54">
        <v>23</v>
      </c>
      <c r="AG156" s="54">
        <v>23</v>
      </c>
      <c r="AH156" s="54">
        <v>6</v>
      </c>
      <c r="AI156" s="54">
        <v>0</v>
      </c>
      <c r="AJ156" s="54">
        <v>23</v>
      </c>
      <c r="AK156" s="54">
        <v>17.34</v>
      </c>
      <c r="AL156" s="55">
        <v>1.19717E-3</v>
      </c>
      <c r="AM156" s="68">
        <v>1</v>
      </c>
      <c r="AN156" s="69">
        <v>1</v>
      </c>
      <c r="AO156" s="69">
        <v>1</v>
      </c>
      <c r="AP156" s="69">
        <v>1</v>
      </c>
      <c r="AQ156" s="69">
        <v>0</v>
      </c>
      <c r="AR156" s="69">
        <v>1</v>
      </c>
      <c r="AS156" s="69">
        <v>2.95</v>
      </c>
      <c r="AT156" s="70">
        <v>6.9099999999999999E-5</v>
      </c>
      <c r="AU156" s="83" t="s">
        <v>4</v>
      </c>
      <c r="AV156" s="84" t="s">
        <v>4</v>
      </c>
      <c r="AW156" s="84" t="s">
        <v>4</v>
      </c>
      <c r="AX156" s="84" t="s">
        <v>4</v>
      </c>
      <c r="AY156" s="84" t="s">
        <v>4</v>
      </c>
      <c r="AZ156" s="84" t="s">
        <v>4</v>
      </c>
      <c r="BA156" s="84" t="s">
        <v>4</v>
      </c>
      <c r="BB156" s="85" t="s">
        <v>4</v>
      </c>
      <c r="BC156" s="100">
        <v>6</v>
      </c>
      <c r="BD156" s="96">
        <v>38</v>
      </c>
      <c r="BE156" s="96">
        <v>38</v>
      </c>
      <c r="BF156" s="96">
        <v>6</v>
      </c>
      <c r="BG156" s="96">
        <v>0</v>
      </c>
      <c r="BH156" s="96">
        <v>38</v>
      </c>
      <c r="BI156" s="96">
        <v>17.34</v>
      </c>
      <c r="BJ156" s="101">
        <v>3.3033999999999998E-4</v>
      </c>
      <c r="BK156" s="111">
        <v>542</v>
      </c>
      <c r="BL156" s="114">
        <v>60310</v>
      </c>
      <c r="BM156" s="7">
        <v>5.4</v>
      </c>
      <c r="BN156" s="6" t="s">
        <v>1870</v>
      </c>
      <c r="BO156" s="6"/>
      <c r="BP156" s="6" t="s">
        <v>3167</v>
      </c>
      <c r="BQ156" s="6" t="s">
        <v>3168</v>
      </c>
      <c r="BR156" s="6" t="s">
        <v>3169</v>
      </c>
      <c r="BS156" s="6"/>
      <c r="BT156" s="6"/>
      <c r="BU156" s="7"/>
    </row>
    <row r="157" spans="1:73" x14ac:dyDescent="0.3">
      <c r="A157" s="191">
        <v>128</v>
      </c>
      <c r="B157" s="6">
        <v>2.1000000000000001E-4</v>
      </c>
      <c r="C157" s="114">
        <v>1</v>
      </c>
      <c r="D157" s="6">
        <v>2.9399999999999999E-4</v>
      </c>
      <c r="E157" s="114">
        <v>3</v>
      </c>
      <c r="F157" s="6">
        <v>0</v>
      </c>
      <c r="G157" s="114">
        <v>0</v>
      </c>
      <c r="H157" s="6">
        <v>1.7976931348623157E+308</v>
      </c>
      <c r="I157" s="114">
        <v>1</v>
      </c>
      <c r="J157" s="6" t="s">
        <v>636</v>
      </c>
      <c r="K157" s="114" t="s">
        <v>636</v>
      </c>
      <c r="L157" s="6" t="s">
        <v>637</v>
      </c>
      <c r="M157" s="114" t="s">
        <v>7177</v>
      </c>
      <c r="N157" s="114" t="s">
        <v>3826</v>
      </c>
      <c r="O157" s="23">
        <v>5</v>
      </c>
      <c r="P157" s="24">
        <v>15</v>
      </c>
      <c r="Q157" s="24">
        <v>15</v>
      </c>
      <c r="R157" s="24">
        <v>5</v>
      </c>
      <c r="S157" s="24">
        <v>0</v>
      </c>
      <c r="T157" s="24">
        <v>15</v>
      </c>
      <c r="U157" s="24">
        <v>9.56</v>
      </c>
      <c r="V157" s="25">
        <v>2.1049E-4</v>
      </c>
      <c r="W157" s="40">
        <v>7</v>
      </c>
      <c r="X157" s="36">
        <v>10</v>
      </c>
      <c r="Y157" s="36">
        <v>10</v>
      </c>
      <c r="Z157" s="36">
        <v>7</v>
      </c>
      <c r="AA157" s="36">
        <v>0</v>
      </c>
      <c r="AB157" s="36">
        <v>10</v>
      </c>
      <c r="AC157" s="36">
        <v>12.38</v>
      </c>
      <c r="AD157" s="41">
        <v>6.4134000000000001E-4</v>
      </c>
      <c r="AE157" s="53">
        <v>1</v>
      </c>
      <c r="AF157" s="54">
        <v>1</v>
      </c>
      <c r="AG157" s="54">
        <v>1</v>
      </c>
      <c r="AH157" s="54">
        <v>1</v>
      </c>
      <c r="AI157" s="54">
        <v>0</v>
      </c>
      <c r="AJ157" s="54">
        <v>1</v>
      </c>
      <c r="AK157" s="54">
        <v>1.88</v>
      </c>
      <c r="AL157" s="55">
        <v>3.7969999999999997E-5</v>
      </c>
      <c r="AM157" s="68">
        <v>2</v>
      </c>
      <c r="AN157" s="69">
        <v>4</v>
      </c>
      <c r="AO157" s="69">
        <v>4</v>
      </c>
      <c r="AP157" s="69">
        <v>2</v>
      </c>
      <c r="AQ157" s="69">
        <v>0</v>
      </c>
      <c r="AR157" s="69">
        <v>4</v>
      </c>
      <c r="AS157" s="69">
        <v>6.86</v>
      </c>
      <c r="AT157" s="70">
        <v>2.0164E-4</v>
      </c>
      <c r="AU157" s="83" t="s">
        <v>4</v>
      </c>
      <c r="AV157" s="84" t="s">
        <v>4</v>
      </c>
      <c r="AW157" s="84" t="s">
        <v>4</v>
      </c>
      <c r="AX157" s="84" t="s">
        <v>4</v>
      </c>
      <c r="AY157" s="84" t="s">
        <v>4</v>
      </c>
      <c r="AZ157" s="84" t="s">
        <v>4</v>
      </c>
      <c r="BA157" s="84" t="s">
        <v>4</v>
      </c>
      <c r="BB157" s="85" t="s">
        <v>4</v>
      </c>
      <c r="BC157" s="100">
        <v>10</v>
      </c>
      <c r="BD157" s="96">
        <v>30</v>
      </c>
      <c r="BE157" s="96">
        <v>30</v>
      </c>
      <c r="BF157" s="96">
        <v>10</v>
      </c>
      <c r="BG157" s="96">
        <v>0</v>
      </c>
      <c r="BH157" s="96">
        <v>30</v>
      </c>
      <c r="BI157" s="96">
        <v>20.05</v>
      </c>
      <c r="BJ157" s="101">
        <v>1.9023999999999999E-4</v>
      </c>
      <c r="BK157" s="111">
        <v>743</v>
      </c>
      <c r="BL157" s="114">
        <v>83728</v>
      </c>
      <c r="BM157" s="7">
        <v>6.9</v>
      </c>
      <c r="BN157" s="6" t="s">
        <v>1870</v>
      </c>
      <c r="BO157" s="6" t="s">
        <v>2589</v>
      </c>
      <c r="BP157" s="6" t="s">
        <v>3827</v>
      </c>
      <c r="BQ157" s="6" t="s">
        <v>3828</v>
      </c>
      <c r="BR157" s="6" t="s">
        <v>3829</v>
      </c>
      <c r="BS157" s="6" t="s">
        <v>3830</v>
      </c>
      <c r="BT157" s="6" t="s">
        <v>1985</v>
      </c>
      <c r="BU157" s="7" t="s">
        <v>3831</v>
      </c>
    </row>
    <row r="158" spans="1:73" x14ac:dyDescent="0.3">
      <c r="A158" s="191">
        <v>129</v>
      </c>
      <c r="B158" s="6">
        <v>2.0699999999999999E-4</v>
      </c>
      <c r="C158" s="114">
        <v>1</v>
      </c>
      <c r="D158" s="6">
        <v>3.97E-4</v>
      </c>
      <c r="E158" s="114">
        <v>3</v>
      </c>
      <c r="F158" s="6">
        <v>0</v>
      </c>
      <c r="G158" s="114">
        <v>0</v>
      </c>
      <c r="H158" s="6">
        <v>1.7976931348623157E+308</v>
      </c>
      <c r="I158" s="114">
        <v>6</v>
      </c>
      <c r="J158" s="6" t="s">
        <v>3417</v>
      </c>
      <c r="K158" s="114" t="s">
        <v>183</v>
      </c>
      <c r="L158" s="6" t="s">
        <v>184</v>
      </c>
      <c r="M158" s="114" t="s">
        <v>7149</v>
      </c>
      <c r="N158" s="114" t="s">
        <v>3411</v>
      </c>
      <c r="O158" s="23">
        <v>4</v>
      </c>
      <c r="P158" s="24">
        <v>21</v>
      </c>
      <c r="Q158" s="24">
        <v>21</v>
      </c>
      <c r="R158" s="24">
        <v>4</v>
      </c>
      <c r="S158" s="24">
        <v>0</v>
      </c>
      <c r="T158" s="24">
        <v>21</v>
      </c>
      <c r="U158" s="24">
        <v>6.42</v>
      </c>
      <c r="V158" s="25">
        <v>2.0675000000000001E-4</v>
      </c>
      <c r="W158" s="40">
        <v>3</v>
      </c>
      <c r="X158" s="36">
        <v>7</v>
      </c>
      <c r="Y158" s="36">
        <v>7</v>
      </c>
      <c r="Z158" s="36">
        <v>3</v>
      </c>
      <c r="AA158" s="36">
        <v>0</v>
      </c>
      <c r="AB158" s="36">
        <v>7</v>
      </c>
      <c r="AC158" s="36">
        <v>6.7</v>
      </c>
      <c r="AD158" s="41">
        <v>3.1496999999999997E-4</v>
      </c>
      <c r="AE158" s="53">
        <v>4</v>
      </c>
      <c r="AF158" s="54">
        <v>13</v>
      </c>
      <c r="AG158" s="54">
        <v>13</v>
      </c>
      <c r="AH158" s="54">
        <v>4</v>
      </c>
      <c r="AI158" s="54">
        <v>0</v>
      </c>
      <c r="AJ158" s="54">
        <v>13</v>
      </c>
      <c r="AK158" s="54">
        <v>8.7799999999999994</v>
      </c>
      <c r="AL158" s="55">
        <v>3.4632E-4</v>
      </c>
      <c r="AM158" s="68">
        <v>7</v>
      </c>
      <c r="AN158" s="69">
        <v>15</v>
      </c>
      <c r="AO158" s="69">
        <v>15</v>
      </c>
      <c r="AP158" s="69">
        <v>7</v>
      </c>
      <c r="AQ158" s="69">
        <v>0</v>
      </c>
      <c r="AR158" s="69">
        <v>15</v>
      </c>
      <c r="AS158" s="69">
        <v>13.03</v>
      </c>
      <c r="AT158" s="70">
        <v>5.3050999999999999E-4</v>
      </c>
      <c r="AU158" s="83" t="s">
        <v>4</v>
      </c>
      <c r="AV158" s="84" t="s">
        <v>4</v>
      </c>
      <c r="AW158" s="84" t="s">
        <v>4</v>
      </c>
      <c r="AX158" s="84" t="s">
        <v>4</v>
      </c>
      <c r="AY158" s="84" t="s">
        <v>4</v>
      </c>
      <c r="AZ158" s="84" t="s">
        <v>4</v>
      </c>
      <c r="BA158" s="84" t="s">
        <v>4</v>
      </c>
      <c r="BB158" s="85" t="s">
        <v>4</v>
      </c>
      <c r="BC158" s="100">
        <v>10</v>
      </c>
      <c r="BD158" s="96">
        <v>56</v>
      </c>
      <c r="BE158" s="96">
        <v>56</v>
      </c>
      <c r="BF158" s="96">
        <v>10</v>
      </c>
      <c r="BG158" s="96">
        <v>0</v>
      </c>
      <c r="BH158" s="96">
        <v>56</v>
      </c>
      <c r="BI158" s="96">
        <v>17.28</v>
      </c>
      <c r="BJ158" s="101">
        <v>2.4915000000000001E-4</v>
      </c>
      <c r="BK158" s="111">
        <v>1059</v>
      </c>
      <c r="BL158" s="114">
        <v>117273</v>
      </c>
      <c r="BM158" s="7">
        <v>6.7</v>
      </c>
      <c r="BN158" s="6" t="s">
        <v>1900</v>
      </c>
      <c r="BO158" s="6"/>
      <c r="BP158" s="6" t="s">
        <v>3412</v>
      </c>
      <c r="BQ158" s="6" t="s">
        <v>3413</v>
      </c>
      <c r="BR158" s="6" t="s">
        <v>3414</v>
      </c>
      <c r="BS158" s="6" t="s">
        <v>3415</v>
      </c>
      <c r="BT158" s="6" t="s">
        <v>1883</v>
      </c>
      <c r="BU158" s="7" t="s">
        <v>3416</v>
      </c>
    </row>
    <row r="159" spans="1:73" x14ac:dyDescent="0.3">
      <c r="A159" s="191">
        <v>130</v>
      </c>
      <c r="B159" s="6">
        <v>2.05E-4</v>
      </c>
      <c r="C159" s="114">
        <v>1</v>
      </c>
      <c r="D159" s="6">
        <v>3.6299999999999999E-4</v>
      </c>
      <c r="E159" s="114">
        <v>3</v>
      </c>
      <c r="F159" s="6">
        <v>0</v>
      </c>
      <c r="G159" s="114">
        <v>0</v>
      </c>
      <c r="H159" s="6">
        <v>1.7976931348623157E+308</v>
      </c>
      <c r="I159" s="114">
        <v>6</v>
      </c>
      <c r="J159" s="6" t="s">
        <v>3537</v>
      </c>
      <c r="K159" s="114" t="s">
        <v>94</v>
      </c>
      <c r="L159" s="6" t="s">
        <v>95</v>
      </c>
      <c r="M159" s="114" t="s">
        <v>7157</v>
      </c>
      <c r="N159" s="114" t="s">
        <v>3533</v>
      </c>
      <c r="O159" s="23">
        <v>5</v>
      </c>
      <c r="P159" s="24">
        <v>27</v>
      </c>
      <c r="Q159" s="24">
        <v>27</v>
      </c>
      <c r="R159" s="24">
        <v>5</v>
      </c>
      <c r="S159" s="24">
        <v>0</v>
      </c>
      <c r="T159" s="24">
        <v>27</v>
      </c>
      <c r="U159" s="24">
        <v>5.38</v>
      </c>
      <c r="V159" s="25">
        <v>2.0473E-4</v>
      </c>
      <c r="W159" s="40">
        <v>6</v>
      </c>
      <c r="X159" s="36">
        <v>11</v>
      </c>
      <c r="Y159" s="36">
        <v>11</v>
      </c>
      <c r="Z159" s="36">
        <v>6</v>
      </c>
      <c r="AA159" s="36">
        <v>0</v>
      </c>
      <c r="AB159" s="36">
        <v>11</v>
      </c>
      <c r="AC159" s="36">
        <v>9.67</v>
      </c>
      <c r="AD159" s="41">
        <v>3.8120999999999999E-4</v>
      </c>
      <c r="AE159" s="53">
        <v>4</v>
      </c>
      <c r="AF159" s="54">
        <v>4</v>
      </c>
      <c r="AG159" s="54">
        <v>4</v>
      </c>
      <c r="AH159" s="54">
        <v>4</v>
      </c>
      <c r="AI159" s="54">
        <v>0</v>
      </c>
      <c r="AJ159" s="54">
        <v>4</v>
      </c>
      <c r="AK159" s="54">
        <v>5.96</v>
      </c>
      <c r="AL159" s="55">
        <v>8.2070000000000005E-5</v>
      </c>
      <c r="AM159" s="68">
        <v>10</v>
      </c>
      <c r="AN159" s="69">
        <v>23</v>
      </c>
      <c r="AO159" s="69">
        <v>23</v>
      </c>
      <c r="AP159" s="69">
        <v>10</v>
      </c>
      <c r="AQ159" s="69">
        <v>0</v>
      </c>
      <c r="AR159" s="69">
        <v>23</v>
      </c>
      <c r="AS159" s="69">
        <v>16.07</v>
      </c>
      <c r="AT159" s="70">
        <v>6.2651000000000004E-4</v>
      </c>
      <c r="AU159" s="83" t="s">
        <v>4</v>
      </c>
      <c r="AV159" s="84" t="s">
        <v>4</v>
      </c>
      <c r="AW159" s="84" t="s">
        <v>4</v>
      </c>
      <c r="AX159" s="84" t="s">
        <v>4</v>
      </c>
      <c r="AY159" s="84" t="s">
        <v>4</v>
      </c>
      <c r="AZ159" s="84" t="s">
        <v>4</v>
      </c>
      <c r="BA159" s="84" t="s">
        <v>4</v>
      </c>
      <c r="BB159" s="85" t="s">
        <v>4</v>
      </c>
      <c r="BC159" s="100">
        <v>13</v>
      </c>
      <c r="BD159" s="96">
        <v>65</v>
      </c>
      <c r="BE159" s="96">
        <v>65</v>
      </c>
      <c r="BF159" s="96">
        <v>13</v>
      </c>
      <c r="BG159" s="96">
        <v>0</v>
      </c>
      <c r="BH159" s="96">
        <v>65</v>
      </c>
      <c r="BI159" s="96">
        <v>19.64</v>
      </c>
      <c r="BJ159" s="101">
        <v>2.2273E-4</v>
      </c>
      <c r="BK159" s="111">
        <v>1375</v>
      </c>
      <c r="BL159" s="114">
        <v>139491</v>
      </c>
      <c r="BM159" s="7">
        <v>6.4</v>
      </c>
      <c r="BN159" s="6" t="s">
        <v>1892</v>
      </c>
      <c r="BO159" s="6"/>
      <c r="BP159" s="6" t="s">
        <v>3534</v>
      </c>
      <c r="BQ159" s="6" t="s">
        <v>3535</v>
      </c>
      <c r="BR159" s="6" t="s">
        <v>3536</v>
      </c>
      <c r="BS159" s="6"/>
      <c r="BT159" s="6"/>
      <c r="BU159" s="7"/>
    </row>
    <row r="160" spans="1:73" x14ac:dyDescent="0.3">
      <c r="A160" s="191">
        <v>131</v>
      </c>
      <c r="B160" s="6">
        <v>2.03E-4</v>
      </c>
      <c r="C160" s="114">
        <v>1</v>
      </c>
      <c r="D160" s="6">
        <v>3.7800000000000003E-4</v>
      </c>
      <c r="E160" s="114">
        <v>3</v>
      </c>
      <c r="F160" s="6">
        <v>0</v>
      </c>
      <c r="G160" s="114">
        <v>0</v>
      </c>
      <c r="H160" s="6">
        <v>1.7976931348623157E+308</v>
      </c>
      <c r="I160" s="114">
        <v>2</v>
      </c>
      <c r="J160" s="6" t="s">
        <v>3471</v>
      </c>
      <c r="K160" s="114" t="s">
        <v>656</v>
      </c>
      <c r="L160" s="6" t="s">
        <v>657</v>
      </c>
      <c r="M160" s="114" t="s">
        <v>7152</v>
      </c>
      <c r="N160" s="114" t="s">
        <v>3467</v>
      </c>
      <c r="O160" s="23">
        <v>2</v>
      </c>
      <c r="P160" s="24">
        <v>6</v>
      </c>
      <c r="Q160" s="24">
        <v>6</v>
      </c>
      <c r="R160" s="24">
        <v>2</v>
      </c>
      <c r="S160" s="24">
        <v>0</v>
      </c>
      <c r="T160" s="24">
        <v>6</v>
      </c>
      <c r="U160" s="24">
        <v>12.01</v>
      </c>
      <c r="V160" s="25">
        <v>2.0311E-4</v>
      </c>
      <c r="W160" s="40">
        <v>2</v>
      </c>
      <c r="X160" s="36">
        <v>3</v>
      </c>
      <c r="Y160" s="36">
        <v>3</v>
      </c>
      <c r="Z160" s="36">
        <v>2</v>
      </c>
      <c r="AA160" s="36">
        <v>0</v>
      </c>
      <c r="AB160" s="36">
        <v>3</v>
      </c>
      <c r="AC160" s="36">
        <v>11.69</v>
      </c>
      <c r="AD160" s="41">
        <v>4.6413999999999998E-4</v>
      </c>
      <c r="AE160" s="53">
        <v>1</v>
      </c>
      <c r="AF160" s="54">
        <v>2</v>
      </c>
      <c r="AG160" s="54">
        <v>2</v>
      </c>
      <c r="AH160" s="54">
        <v>1</v>
      </c>
      <c r="AI160" s="54">
        <v>0</v>
      </c>
      <c r="AJ160" s="54">
        <v>2</v>
      </c>
      <c r="AK160" s="54">
        <v>4.87</v>
      </c>
      <c r="AL160" s="55">
        <v>1.8319000000000001E-4</v>
      </c>
      <c r="AM160" s="68">
        <v>2</v>
      </c>
      <c r="AN160" s="69">
        <v>4</v>
      </c>
      <c r="AO160" s="69">
        <v>4</v>
      </c>
      <c r="AP160" s="69">
        <v>2</v>
      </c>
      <c r="AQ160" s="69">
        <v>0</v>
      </c>
      <c r="AR160" s="69">
        <v>4</v>
      </c>
      <c r="AS160" s="69">
        <v>11.69</v>
      </c>
      <c r="AT160" s="70">
        <v>4.8641999999999999E-4</v>
      </c>
      <c r="AU160" s="83" t="s">
        <v>4</v>
      </c>
      <c r="AV160" s="84" t="s">
        <v>4</v>
      </c>
      <c r="AW160" s="84" t="s">
        <v>4</v>
      </c>
      <c r="AX160" s="84" t="s">
        <v>4</v>
      </c>
      <c r="AY160" s="84" t="s">
        <v>4</v>
      </c>
      <c r="AZ160" s="84" t="s">
        <v>4</v>
      </c>
      <c r="BA160" s="84" t="s">
        <v>4</v>
      </c>
      <c r="BB160" s="85" t="s">
        <v>4</v>
      </c>
      <c r="BC160" s="100">
        <v>4</v>
      </c>
      <c r="BD160" s="96">
        <v>15</v>
      </c>
      <c r="BE160" s="96">
        <v>15</v>
      </c>
      <c r="BF160" s="96">
        <v>4</v>
      </c>
      <c r="BG160" s="96">
        <v>0</v>
      </c>
      <c r="BH160" s="96">
        <v>15</v>
      </c>
      <c r="BI160" s="96">
        <v>25.65</v>
      </c>
      <c r="BJ160" s="101">
        <v>2.2945999999999999E-4</v>
      </c>
      <c r="BK160" s="111">
        <v>308</v>
      </c>
      <c r="BL160" s="114">
        <v>35399</v>
      </c>
      <c r="BM160" s="7">
        <v>7.5</v>
      </c>
      <c r="BN160" s="6" t="s">
        <v>1900</v>
      </c>
      <c r="BO160" s="6" t="s">
        <v>2589</v>
      </c>
      <c r="BP160" s="6" t="s">
        <v>3468</v>
      </c>
      <c r="BQ160" s="6" t="s">
        <v>3469</v>
      </c>
      <c r="BR160" s="6" t="s">
        <v>3470</v>
      </c>
      <c r="BS160" s="6"/>
      <c r="BT160" s="6"/>
      <c r="BU160" s="7"/>
    </row>
    <row r="161" spans="1:73" x14ac:dyDescent="0.3">
      <c r="A161" s="191">
        <v>132</v>
      </c>
      <c r="B161" s="6">
        <v>2.0000000000000001E-4</v>
      </c>
      <c r="C161" s="114">
        <v>1</v>
      </c>
      <c r="D161" s="6">
        <v>3.28E-4</v>
      </c>
      <c r="E161" s="114">
        <v>3</v>
      </c>
      <c r="F161" s="6">
        <v>0</v>
      </c>
      <c r="G161" s="114">
        <v>0</v>
      </c>
      <c r="H161" s="6">
        <v>1.7976931348623157E+308</v>
      </c>
      <c r="I161" s="114">
        <v>1</v>
      </c>
      <c r="J161" s="6" t="s">
        <v>353</v>
      </c>
      <c r="K161" s="114" t="s">
        <v>353</v>
      </c>
      <c r="L161" s="6" t="s">
        <v>354</v>
      </c>
      <c r="M161" s="114" t="s">
        <v>7164</v>
      </c>
      <c r="N161" s="114" t="s">
        <v>3669</v>
      </c>
      <c r="O161" s="23">
        <v>2</v>
      </c>
      <c r="P161" s="24">
        <v>9</v>
      </c>
      <c r="Q161" s="24">
        <v>9</v>
      </c>
      <c r="R161" s="24">
        <v>2</v>
      </c>
      <c r="S161" s="24">
        <v>0</v>
      </c>
      <c r="T161" s="24">
        <v>9</v>
      </c>
      <c r="U161" s="24">
        <v>9.17</v>
      </c>
      <c r="V161" s="25">
        <v>2.0008E-4</v>
      </c>
      <c r="W161" s="40">
        <v>1</v>
      </c>
      <c r="X161" s="36">
        <v>2</v>
      </c>
      <c r="Y161" s="36">
        <v>2</v>
      </c>
      <c r="Z161" s="36">
        <v>1</v>
      </c>
      <c r="AA161" s="36">
        <v>0</v>
      </c>
      <c r="AB161" s="36">
        <v>2</v>
      </c>
      <c r="AC161" s="36">
        <v>4.9000000000000004</v>
      </c>
      <c r="AD161" s="41">
        <v>2.0320000000000001E-4</v>
      </c>
      <c r="AE161" s="53">
        <v>3</v>
      </c>
      <c r="AF161" s="54">
        <v>9</v>
      </c>
      <c r="AG161" s="54">
        <v>9</v>
      </c>
      <c r="AH161" s="54">
        <v>3</v>
      </c>
      <c r="AI161" s="54">
        <v>0</v>
      </c>
      <c r="AJ161" s="54">
        <v>9</v>
      </c>
      <c r="AK161" s="54">
        <v>14.07</v>
      </c>
      <c r="AL161" s="55">
        <v>5.4137E-4</v>
      </c>
      <c r="AM161" s="68">
        <v>2</v>
      </c>
      <c r="AN161" s="69">
        <v>3</v>
      </c>
      <c r="AO161" s="69">
        <v>3</v>
      </c>
      <c r="AP161" s="69">
        <v>2</v>
      </c>
      <c r="AQ161" s="69">
        <v>0</v>
      </c>
      <c r="AR161" s="69">
        <v>3</v>
      </c>
      <c r="AS161" s="69">
        <v>10.66</v>
      </c>
      <c r="AT161" s="70">
        <v>2.3958000000000001E-4</v>
      </c>
      <c r="AU161" s="83" t="s">
        <v>4</v>
      </c>
      <c r="AV161" s="84" t="s">
        <v>4</v>
      </c>
      <c r="AW161" s="84" t="s">
        <v>4</v>
      </c>
      <c r="AX161" s="84" t="s">
        <v>4</v>
      </c>
      <c r="AY161" s="84" t="s">
        <v>4</v>
      </c>
      <c r="AZ161" s="84" t="s">
        <v>4</v>
      </c>
      <c r="BA161" s="84" t="s">
        <v>4</v>
      </c>
      <c r="BB161" s="85" t="s">
        <v>4</v>
      </c>
      <c r="BC161" s="100">
        <v>5</v>
      </c>
      <c r="BD161" s="96">
        <v>23</v>
      </c>
      <c r="BE161" s="96">
        <v>23</v>
      </c>
      <c r="BF161" s="96">
        <v>5</v>
      </c>
      <c r="BG161" s="96">
        <v>0</v>
      </c>
      <c r="BH161" s="96">
        <v>23</v>
      </c>
      <c r="BI161" s="96">
        <v>21.75</v>
      </c>
      <c r="BJ161" s="101">
        <v>2.3106E-4</v>
      </c>
      <c r="BK161" s="111">
        <v>469</v>
      </c>
      <c r="BL161" s="114">
        <v>50641</v>
      </c>
      <c r="BM161" s="7">
        <v>9.1</v>
      </c>
      <c r="BN161" s="6" t="s">
        <v>1892</v>
      </c>
      <c r="BO161" s="6" t="s">
        <v>3670</v>
      </c>
      <c r="BP161" s="6" t="s">
        <v>3671</v>
      </c>
      <c r="BQ161" s="6" t="s">
        <v>3672</v>
      </c>
      <c r="BR161" s="6" t="s">
        <v>3673</v>
      </c>
      <c r="BS161" s="6" t="s">
        <v>3674</v>
      </c>
      <c r="BT161" s="6" t="s">
        <v>1922</v>
      </c>
      <c r="BU161" s="7" t="s">
        <v>3347</v>
      </c>
    </row>
    <row r="162" spans="1:73" x14ac:dyDescent="0.3">
      <c r="A162" s="191">
        <v>133</v>
      </c>
      <c r="B162" s="6">
        <v>1.9100000000000001E-4</v>
      </c>
      <c r="C162" s="114">
        <v>1</v>
      </c>
      <c r="D162" s="6">
        <v>3.68E-4</v>
      </c>
      <c r="E162" s="114">
        <v>3</v>
      </c>
      <c r="F162" s="6">
        <v>0</v>
      </c>
      <c r="G162" s="114">
        <v>0</v>
      </c>
      <c r="H162" s="6">
        <v>1.7976931348623157E+308</v>
      </c>
      <c r="I162" s="114">
        <v>1</v>
      </c>
      <c r="J162" s="6" t="s">
        <v>694</v>
      </c>
      <c r="K162" s="114" t="s">
        <v>694</v>
      </c>
      <c r="L162" s="6" t="s">
        <v>695</v>
      </c>
      <c r="M162" s="114" t="s">
        <v>7155</v>
      </c>
      <c r="N162" s="114" t="s">
        <v>3516</v>
      </c>
      <c r="O162" s="23">
        <v>1</v>
      </c>
      <c r="P162" s="24">
        <v>8</v>
      </c>
      <c r="Q162" s="24">
        <v>8</v>
      </c>
      <c r="R162" s="24">
        <v>1</v>
      </c>
      <c r="S162" s="24">
        <v>0</v>
      </c>
      <c r="T162" s="24">
        <v>8</v>
      </c>
      <c r="U162" s="24">
        <v>3.66</v>
      </c>
      <c r="V162" s="25">
        <v>1.9086999999999999E-4</v>
      </c>
      <c r="W162" s="40">
        <v>2</v>
      </c>
      <c r="X162" s="36">
        <v>4</v>
      </c>
      <c r="Y162" s="36">
        <v>4</v>
      </c>
      <c r="Z162" s="36">
        <v>2</v>
      </c>
      <c r="AA162" s="36">
        <v>0</v>
      </c>
      <c r="AB162" s="36">
        <v>4</v>
      </c>
      <c r="AC162" s="36">
        <v>7.78</v>
      </c>
      <c r="AD162" s="41">
        <v>4.3616999999999999E-4</v>
      </c>
      <c r="AE162" s="53">
        <v>4</v>
      </c>
      <c r="AF162" s="54">
        <v>9</v>
      </c>
      <c r="AG162" s="54">
        <v>9</v>
      </c>
      <c r="AH162" s="54">
        <v>4</v>
      </c>
      <c r="AI162" s="54">
        <v>0</v>
      </c>
      <c r="AJ162" s="54">
        <v>9</v>
      </c>
      <c r="AK162" s="54">
        <v>16.93</v>
      </c>
      <c r="AL162" s="55">
        <v>5.8102000000000002E-4</v>
      </c>
      <c r="AM162" s="68">
        <v>1</v>
      </c>
      <c r="AN162" s="69">
        <v>1</v>
      </c>
      <c r="AO162" s="69">
        <v>1</v>
      </c>
      <c r="AP162" s="69">
        <v>1</v>
      </c>
      <c r="AQ162" s="69">
        <v>0</v>
      </c>
      <c r="AR162" s="69">
        <v>1</v>
      </c>
      <c r="AS162" s="69">
        <v>3.66</v>
      </c>
      <c r="AT162" s="70">
        <v>8.5710000000000004E-5</v>
      </c>
      <c r="AU162" s="83" t="s">
        <v>4</v>
      </c>
      <c r="AV162" s="84" t="s">
        <v>4</v>
      </c>
      <c r="AW162" s="84" t="s">
        <v>4</v>
      </c>
      <c r="AX162" s="84" t="s">
        <v>4</v>
      </c>
      <c r="AY162" s="84" t="s">
        <v>4</v>
      </c>
      <c r="AZ162" s="84" t="s">
        <v>4</v>
      </c>
      <c r="BA162" s="84" t="s">
        <v>4</v>
      </c>
      <c r="BB162" s="85" t="s">
        <v>4</v>
      </c>
      <c r="BC162" s="100">
        <v>4</v>
      </c>
      <c r="BD162" s="96">
        <v>22</v>
      </c>
      <c r="BE162" s="96">
        <v>22</v>
      </c>
      <c r="BF162" s="96">
        <v>4</v>
      </c>
      <c r="BG162" s="96">
        <v>0</v>
      </c>
      <c r="BH162" s="96">
        <v>22</v>
      </c>
      <c r="BI162" s="96">
        <v>16.93</v>
      </c>
      <c r="BJ162" s="101">
        <v>2.3719999999999999E-4</v>
      </c>
      <c r="BK162" s="111">
        <v>437</v>
      </c>
      <c r="BL162" s="114">
        <v>49856</v>
      </c>
      <c r="BM162" s="7">
        <v>9.5</v>
      </c>
      <c r="BN162" s="6" t="s">
        <v>1870</v>
      </c>
      <c r="BO162" s="6"/>
      <c r="BP162" s="6" t="s">
        <v>3517</v>
      </c>
      <c r="BQ162" s="6" t="s">
        <v>3518</v>
      </c>
      <c r="BR162" s="6" t="s">
        <v>3519</v>
      </c>
      <c r="BS162" s="6" t="s">
        <v>3520</v>
      </c>
      <c r="BT162" s="6" t="s">
        <v>3521</v>
      </c>
      <c r="BU162" s="7" t="s">
        <v>3522</v>
      </c>
    </row>
    <row r="163" spans="1:73" x14ac:dyDescent="0.3">
      <c r="A163" s="191">
        <v>134</v>
      </c>
      <c r="B163" s="6">
        <v>1.8900000000000001E-4</v>
      </c>
      <c r="C163" s="114">
        <v>1</v>
      </c>
      <c r="D163" s="6">
        <v>2.5399999999999999E-4</v>
      </c>
      <c r="E163" s="114">
        <v>3</v>
      </c>
      <c r="F163" s="6">
        <v>0</v>
      </c>
      <c r="G163" s="114">
        <v>0</v>
      </c>
      <c r="H163" s="6">
        <v>1.7976931348623157E+308</v>
      </c>
      <c r="I163" s="114">
        <v>1</v>
      </c>
      <c r="J163" s="6" t="s">
        <v>445</v>
      </c>
      <c r="K163" s="114" t="s">
        <v>445</v>
      </c>
      <c r="L163" s="6" t="s">
        <v>446</v>
      </c>
      <c r="M163" s="114" t="s">
        <v>7189</v>
      </c>
      <c r="N163" s="114" t="s">
        <v>4021</v>
      </c>
      <c r="O163" s="23">
        <v>3</v>
      </c>
      <c r="P163" s="24">
        <v>27</v>
      </c>
      <c r="Q163" s="24">
        <v>27</v>
      </c>
      <c r="R163" s="24">
        <v>3</v>
      </c>
      <c r="S163" s="24">
        <v>0</v>
      </c>
      <c r="T163" s="24">
        <v>27</v>
      </c>
      <c r="U163" s="24">
        <v>4.0199999999999996</v>
      </c>
      <c r="V163" s="25">
        <v>1.8881E-4</v>
      </c>
      <c r="W163" s="40">
        <v>2</v>
      </c>
      <c r="X163" s="36">
        <v>3</v>
      </c>
      <c r="Y163" s="36">
        <v>3</v>
      </c>
      <c r="Z163" s="36">
        <v>2</v>
      </c>
      <c r="AA163" s="36">
        <v>0</v>
      </c>
      <c r="AB163" s="36">
        <v>3</v>
      </c>
      <c r="AC163" s="36">
        <v>1.95</v>
      </c>
      <c r="AD163" s="41">
        <v>9.5879999999999997E-5</v>
      </c>
      <c r="AE163" s="53">
        <v>7</v>
      </c>
      <c r="AF163" s="54">
        <v>18</v>
      </c>
      <c r="AG163" s="54">
        <v>18</v>
      </c>
      <c r="AH163" s="54">
        <v>7</v>
      </c>
      <c r="AI163" s="54">
        <v>0</v>
      </c>
      <c r="AJ163" s="54">
        <v>18</v>
      </c>
      <c r="AK163" s="54">
        <v>6.71</v>
      </c>
      <c r="AL163" s="55">
        <v>3.4058E-4</v>
      </c>
      <c r="AM163" s="68">
        <v>6</v>
      </c>
      <c r="AN163" s="69">
        <v>13</v>
      </c>
      <c r="AO163" s="69">
        <v>13</v>
      </c>
      <c r="AP163" s="69">
        <v>6</v>
      </c>
      <c r="AQ163" s="69">
        <v>0</v>
      </c>
      <c r="AR163" s="69">
        <v>13</v>
      </c>
      <c r="AS163" s="69">
        <v>6.24</v>
      </c>
      <c r="AT163" s="70">
        <v>3.2655999999999999E-4</v>
      </c>
      <c r="AU163" s="83" t="s">
        <v>4</v>
      </c>
      <c r="AV163" s="84" t="s">
        <v>4</v>
      </c>
      <c r="AW163" s="84" t="s">
        <v>4</v>
      </c>
      <c r="AX163" s="84" t="s">
        <v>4</v>
      </c>
      <c r="AY163" s="84" t="s">
        <v>4</v>
      </c>
      <c r="AZ163" s="84" t="s">
        <v>4</v>
      </c>
      <c r="BA163" s="84" t="s">
        <v>4</v>
      </c>
      <c r="BB163" s="85" t="s">
        <v>4</v>
      </c>
      <c r="BC163" s="100">
        <v>11</v>
      </c>
      <c r="BD163" s="96">
        <v>61</v>
      </c>
      <c r="BE163" s="96">
        <v>61</v>
      </c>
      <c r="BF163" s="96">
        <v>11</v>
      </c>
      <c r="BG163" s="96">
        <v>0</v>
      </c>
      <c r="BH163" s="96">
        <v>61</v>
      </c>
      <c r="BI163" s="96">
        <v>12.14</v>
      </c>
      <c r="BJ163" s="101">
        <v>1.9275999999999999E-4</v>
      </c>
      <c r="BK163" s="111">
        <v>1491</v>
      </c>
      <c r="BL163" s="114">
        <v>165575</v>
      </c>
      <c r="BM163" s="7">
        <v>8.9</v>
      </c>
      <c r="BN163" s="6" t="s">
        <v>1865</v>
      </c>
      <c r="BO163" s="6"/>
      <c r="BP163" s="6" t="s">
        <v>4022</v>
      </c>
      <c r="BQ163" s="6" t="s">
        <v>4023</v>
      </c>
      <c r="BR163" s="6" t="s">
        <v>4024</v>
      </c>
      <c r="BS163" s="6"/>
      <c r="BT163" s="6"/>
      <c r="BU163" s="7"/>
    </row>
    <row r="164" spans="1:73" x14ac:dyDescent="0.3">
      <c r="A164" s="191">
        <v>135</v>
      </c>
      <c r="B164" s="6">
        <v>1.8799999999999999E-4</v>
      </c>
      <c r="C164" s="114">
        <v>1</v>
      </c>
      <c r="D164" s="6">
        <v>1.55E-4</v>
      </c>
      <c r="E164" s="114">
        <v>3</v>
      </c>
      <c r="F164" s="6">
        <v>0</v>
      </c>
      <c r="G164" s="114">
        <v>0</v>
      </c>
      <c r="H164" s="6">
        <v>1.7976931348623157E+308</v>
      </c>
      <c r="I164" s="114">
        <v>2</v>
      </c>
      <c r="J164" s="6" t="s">
        <v>4769</v>
      </c>
      <c r="K164" s="114" t="s">
        <v>265</v>
      </c>
      <c r="L164" s="6" t="s">
        <v>266</v>
      </c>
      <c r="M164" s="114" t="s">
        <v>7238</v>
      </c>
      <c r="N164" s="114" t="s">
        <v>4765</v>
      </c>
      <c r="O164" s="23">
        <v>1</v>
      </c>
      <c r="P164" s="24">
        <v>16</v>
      </c>
      <c r="Q164" s="24">
        <v>16</v>
      </c>
      <c r="R164" s="24">
        <v>1</v>
      </c>
      <c r="S164" s="24">
        <v>0</v>
      </c>
      <c r="T164" s="24">
        <v>16</v>
      </c>
      <c r="U164" s="24">
        <v>2.7</v>
      </c>
      <c r="V164" s="25">
        <v>1.8765000000000001E-4</v>
      </c>
      <c r="W164" s="40">
        <v>2</v>
      </c>
      <c r="X164" s="36">
        <v>2</v>
      </c>
      <c r="Y164" s="36">
        <v>2</v>
      </c>
      <c r="Z164" s="36">
        <v>2</v>
      </c>
      <c r="AA164" s="36">
        <v>0</v>
      </c>
      <c r="AB164" s="36">
        <v>2</v>
      </c>
      <c r="AC164" s="36">
        <v>6.3</v>
      </c>
      <c r="AD164" s="41">
        <v>1.072E-4</v>
      </c>
      <c r="AE164" s="53">
        <v>1</v>
      </c>
      <c r="AF164" s="54">
        <v>2</v>
      </c>
      <c r="AG164" s="54">
        <v>2</v>
      </c>
      <c r="AH164" s="54">
        <v>1</v>
      </c>
      <c r="AI164" s="54">
        <v>0</v>
      </c>
      <c r="AJ164" s="54">
        <v>2</v>
      </c>
      <c r="AK164" s="54">
        <v>3.6</v>
      </c>
      <c r="AL164" s="55">
        <v>6.347E-5</v>
      </c>
      <c r="AM164" s="68">
        <v>2</v>
      </c>
      <c r="AN164" s="69">
        <v>7</v>
      </c>
      <c r="AO164" s="69">
        <v>7</v>
      </c>
      <c r="AP164" s="69">
        <v>2</v>
      </c>
      <c r="AQ164" s="69">
        <v>0</v>
      </c>
      <c r="AR164" s="69">
        <v>7</v>
      </c>
      <c r="AS164" s="69">
        <v>6.3</v>
      </c>
      <c r="AT164" s="70">
        <v>2.9492E-4</v>
      </c>
      <c r="AU164" s="83" t="s">
        <v>4</v>
      </c>
      <c r="AV164" s="84" t="s">
        <v>4</v>
      </c>
      <c r="AW164" s="84" t="s">
        <v>4</v>
      </c>
      <c r="AX164" s="84" t="s">
        <v>4</v>
      </c>
      <c r="AY164" s="84" t="s">
        <v>4</v>
      </c>
      <c r="AZ164" s="84" t="s">
        <v>4</v>
      </c>
      <c r="BA164" s="84" t="s">
        <v>4</v>
      </c>
      <c r="BB164" s="85" t="s">
        <v>4</v>
      </c>
      <c r="BC164" s="100">
        <v>2</v>
      </c>
      <c r="BD164" s="96">
        <v>27</v>
      </c>
      <c r="BE164" s="96">
        <v>27</v>
      </c>
      <c r="BF164" s="96">
        <v>2</v>
      </c>
      <c r="BG164" s="96">
        <v>0</v>
      </c>
      <c r="BH164" s="96">
        <v>27</v>
      </c>
      <c r="BI164" s="96">
        <v>6.3</v>
      </c>
      <c r="BJ164" s="101">
        <v>1.4310000000000001E-4</v>
      </c>
      <c r="BK164" s="111">
        <v>889</v>
      </c>
      <c r="BL164" s="114">
        <v>96045</v>
      </c>
      <c r="BM164" s="7">
        <v>6.4</v>
      </c>
      <c r="BN164" s="6" t="s">
        <v>1865</v>
      </c>
      <c r="BO164" s="6"/>
      <c r="BP164" s="6" t="s">
        <v>4766</v>
      </c>
      <c r="BQ164" s="6" t="s">
        <v>4767</v>
      </c>
      <c r="BR164" s="6" t="s">
        <v>4768</v>
      </c>
      <c r="BS164" s="6"/>
      <c r="BT164" s="6"/>
      <c r="BU164" s="7"/>
    </row>
    <row r="165" spans="1:73" x14ac:dyDescent="0.3">
      <c r="A165" s="191">
        <v>136</v>
      </c>
      <c r="B165" s="6">
        <v>1.8699999999999999E-4</v>
      </c>
      <c r="C165" s="114">
        <v>1</v>
      </c>
      <c r="D165" s="6">
        <v>7.3999999999999996E-5</v>
      </c>
      <c r="E165" s="114">
        <v>3</v>
      </c>
      <c r="F165" s="6">
        <v>0</v>
      </c>
      <c r="G165" s="114">
        <v>0</v>
      </c>
      <c r="H165" s="6">
        <v>1.7976931348623157E+308</v>
      </c>
      <c r="I165" s="114">
        <v>1</v>
      </c>
      <c r="J165" s="6" t="s">
        <v>540</v>
      </c>
      <c r="K165" s="114" t="s">
        <v>540</v>
      </c>
      <c r="L165" s="6" t="s">
        <v>541</v>
      </c>
      <c r="M165" s="114" t="s">
        <v>7283</v>
      </c>
      <c r="N165" s="114" t="s">
        <v>5757</v>
      </c>
      <c r="O165" s="23">
        <v>3</v>
      </c>
      <c r="P165" s="24">
        <v>13</v>
      </c>
      <c r="Q165" s="24">
        <v>13</v>
      </c>
      <c r="R165" s="24">
        <v>3</v>
      </c>
      <c r="S165" s="24">
        <v>0</v>
      </c>
      <c r="T165" s="24">
        <v>13</v>
      </c>
      <c r="U165" s="24">
        <v>5.52</v>
      </c>
      <c r="V165" s="25">
        <v>1.8720999999999999E-4</v>
      </c>
      <c r="W165" s="40">
        <v>2</v>
      </c>
      <c r="X165" s="36">
        <v>2</v>
      </c>
      <c r="Y165" s="36">
        <v>2</v>
      </c>
      <c r="Z165" s="36">
        <v>2</v>
      </c>
      <c r="AA165" s="36">
        <v>0</v>
      </c>
      <c r="AB165" s="36">
        <v>2</v>
      </c>
      <c r="AC165" s="36">
        <v>3.04</v>
      </c>
      <c r="AD165" s="41">
        <v>1.3163000000000001E-4</v>
      </c>
      <c r="AE165" s="53">
        <v>1</v>
      </c>
      <c r="AF165" s="54">
        <v>1</v>
      </c>
      <c r="AG165" s="54">
        <v>1</v>
      </c>
      <c r="AH165" s="54">
        <v>1</v>
      </c>
      <c r="AI165" s="54">
        <v>0</v>
      </c>
      <c r="AJ165" s="54">
        <v>1</v>
      </c>
      <c r="AK165" s="54">
        <v>1.8</v>
      </c>
      <c r="AL165" s="55">
        <v>3.8970000000000001E-5</v>
      </c>
      <c r="AM165" s="68">
        <v>1</v>
      </c>
      <c r="AN165" s="69">
        <v>1</v>
      </c>
      <c r="AO165" s="69">
        <v>1</v>
      </c>
      <c r="AP165" s="69">
        <v>1</v>
      </c>
      <c r="AQ165" s="69">
        <v>0</v>
      </c>
      <c r="AR165" s="69">
        <v>1</v>
      </c>
      <c r="AS165" s="69">
        <v>1.66</v>
      </c>
      <c r="AT165" s="70">
        <v>5.1730000000000001E-5</v>
      </c>
      <c r="AU165" s="83" t="s">
        <v>4</v>
      </c>
      <c r="AV165" s="84" t="s">
        <v>4</v>
      </c>
      <c r="AW165" s="84" t="s">
        <v>4</v>
      </c>
      <c r="AX165" s="84" t="s">
        <v>4</v>
      </c>
      <c r="AY165" s="84" t="s">
        <v>4</v>
      </c>
      <c r="AZ165" s="84" t="s">
        <v>4</v>
      </c>
      <c r="BA165" s="84" t="s">
        <v>4</v>
      </c>
      <c r="BB165" s="85" t="s">
        <v>4</v>
      </c>
      <c r="BC165" s="100">
        <v>5</v>
      </c>
      <c r="BD165" s="96">
        <v>17</v>
      </c>
      <c r="BE165" s="96">
        <v>17</v>
      </c>
      <c r="BF165" s="96">
        <v>5</v>
      </c>
      <c r="BG165" s="96">
        <v>0</v>
      </c>
      <c r="BH165" s="96">
        <v>17</v>
      </c>
      <c r="BI165" s="96">
        <v>8.56</v>
      </c>
      <c r="BJ165" s="101">
        <v>1.1063E-4</v>
      </c>
      <c r="BK165" s="111">
        <v>724</v>
      </c>
      <c r="BL165" s="114">
        <v>82977</v>
      </c>
      <c r="BM165" s="7">
        <v>6.2</v>
      </c>
      <c r="BN165" s="6" t="s">
        <v>1900</v>
      </c>
      <c r="BO165" s="6"/>
      <c r="BP165" s="6" t="s">
        <v>5758</v>
      </c>
      <c r="BQ165" s="6" t="s">
        <v>5759</v>
      </c>
      <c r="BR165" s="6" t="s">
        <v>5760</v>
      </c>
      <c r="BS165" s="6"/>
      <c r="BT165" s="6"/>
      <c r="BU165" s="7"/>
    </row>
    <row r="166" spans="1:73" x14ac:dyDescent="0.3">
      <c r="A166" s="191">
        <v>137</v>
      </c>
      <c r="B166" s="6">
        <v>1.8599999999999999E-4</v>
      </c>
      <c r="C166" s="114">
        <v>1</v>
      </c>
      <c r="D166" s="6">
        <v>6.6200000000000005E-4</v>
      </c>
      <c r="E166" s="114">
        <v>3</v>
      </c>
      <c r="F166" s="6">
        <v>0</v>
      </c>
      <c r="G166" s="114">
        <v>0</v>
      </c>
      <c r="H166" s="6">
        <v>1.7976931348623157E+308</v>
      </c>
      <c r="I166" s="114">
        <v>2</v>
      </c>
      <c r="J166" s="6" t="s">
        <v>2836</v>
      </c>
      <c r="K166" s="114" t="s">
        <v>96</v>
      </c>
      <c r="L166" s="6" t="s">
        <v>97</v>
      </c>
      <c r="M166" s="114" t="s">
        <v>7100</v>
      </c>
      <c r="N166" s="114" t="s">
        <v>2831</v>
      </c>
      <c r="O166" s="23">
        <v>10</v>
      </c>
      <c r="P166" s="24">
        <v>36</v>
      </c>
      <c r="Q166" s="24">
        <v>36</v>
      </c>
      <c r="R166" s="24">
        <v>10</v>
      </c>
      <c r="S166" s="24">
        <v>0</v>
      </c>
      <c r="T166" s="24">
        <v>36</v>
      </c>
      <c r="U166" s="24">
        <v>7.69</v>
      </c>
      <c r="V166" s="25">
        <v>1.8618000000000001E-4</v>
      </c>
      <c r="W166" s="40">
        <v>12</v>
      </c>
      <c r="X166" s="36">
        <v>25</v>
      </c>
      <c r="Y166" s="36">
        <v>25</v>
      </c>
      <c r="Z166" s="36">
        <v>12</v>
      </c>
      <c r="AA166" s="36">
        <v>0</v>
      </c>
      <c r="AB166" s="36">
        <v>25</v>
      </c>
      <c r="AC166" s="36">
        <v>9.92</v>
      </c>
      <c r="AD166" s="41">
        <v>5.9091000000000005E-4</v>
      </c>
      <c r="AE166" s="53">
        <v>23</v>
      </c>
      <c r="AF166" s="54">
        <v>44</v>
      </c>
      <c r="AG166" s="54">
        <v>44</v>
      </c>
      <c r="AH166" s="54">
        <v>23</v>
      </c>
      <c r="AI166" s="54">
        <v>0</v>
      </c>
      <c r="AJ166" s="54">
        <v>44</v>
      </c>
      <c r="AK166" s="54">
        <v>19.739999999999998</v>
      </c>
      <c r="AL166" s="55">
        <v>6.1572999999999999E-4</v>
      </c>
      <c r="AM166" s="68">
        <v>23</v>
      </c>
      <c r="AN166" s="69">
        <v>42</v>
      </c>
      <c r="AO166" s="69">
        <v>42</v>
      </c>
      <c r="AP166" s="69">
        <v>23</v>
      </c>
      <c r="AQ166" s="69">
        <v>0</v>
      </c>
      <c r="AR166" s="69">
        <v>42</v>
      </c>
      <c r="AS166" s="69">
        <v>18.899999999999999</v>
      </c>
      <c r="AT166" s="70">
        <v>7.8030000000000005E-4</v>
      </c>
      <c r="AU166" s="83" t="s">
        <v>4</v>
      </c>
      <c r="AV166" s="84" t="s">
        <v>4</v>
      </c>
      <c r="AW166" s="84" t="s">
        <v>4</v>
      </c>
      <c r="AX166" s="84" t="s">
        <v>4</v>
      </c>
      <c r="AY166" s="84" t="s">
        <v>4</v>
      </c>
      <c r="AZ166" s="84" t="s">
        <v>4</v>
      </c>
      <c r="BA166" s="84" t="s">
        <v>4</v>
      </c>
      <c r="BB166" s="85" t="s">
        <v>4</v>
      </c>
      <c r="BC166" s="100">
        <v>34</v>
      </c>
      <c r="BD166" s="96">
        <v>147</v>
      </c>
      <c r="BE166" s="96">
        <v>147</v>
      </c>
      <c r="BF166" s="96">
        <v>34</v>
      </c>
      <c r="BG166" s="96">
        <v>0</v>
      </c>
      <c r="BH166" s="96">
        <v>147</v>
      </c>
      <c r="BI166" s="96">
        <v>27.08</v>
      </c>
      <c r="BJ166" s="101">
        <v>3.4356000000000002E-4</v>
      </c>
      <c r="BK166" s="111">
        <v>2016</v>
      </c>
      <c r="BL166" s="114">
        <v>232074</v>
      </c>
      <c r="BM166" s="7">
        <v>5.6</v>
      </c>
      <c r="BN166" s="6" t="s">
        <v>1892</v>
      </c>
      <c r="BO166" s="6" t="s">
        <v>2051</v>
      </c>
      <c r="BP166" s="6" t="s">
        <v>2832</v>
      </c>
      <c r="BQ166" s="6" t="s">
        <v>2833</v>
      </c>
      <c r="BR166" s="6" t="s">
        <v>2834</v>
      </c>
      <c r="BS166" s="6" t="s">
        <v>2835</v>
      </c>
      <c r="BT166" s="6" t="s">
        <v>2264</v>
      </c>
      <c r="BU166" s="7" t="s">
        <v>2265</v>
      </c>
    </row>
    <row r="167" spans="1:73" x14ac:dyDescent="0.3">
      <c r="A167" s="191">
        <v>138</v>
      </c>
      <c r="B167" s="6">
        <v>1.84E-4</v>
      </c>
      <c r="C167" s="114">
        <v>1</v>
      </c>
      <c r="D167" s="6">
        <v>4.84E-4</v>
      </c>
      <c r="E167" s="114">
        <v>3</v>
      </c>
      <c r="F167" s="6">
        <v>0</v>
      </c>
      <c r="G167" s="114">
        <v>0</v>
      </c>
      <c r="H167" s="6">
        <v>1.7976931348623157E+308</v>
      </c>
      <c r="I167" s="114">
        <v>1</v>
      </c>
      <c r="J167" s="6" t="s">
        <v>303</v>
      </c>
      <c r="K167" s="114" t="s">
        <v>303</v>
      </c>
      <c r="L167" s="6" t="s">
        <v>304</v>
      </c>
      <c r="M167" s="114" t="s">
        <v>7134</v>
      </c>
      <c r="N167" s="114" t="s">
        <v>3200</v>
      </c>
      <c r="O167" s="23">
        <v>2</v>
      </c>
      <c r="P167" s="24">
        <v>11</v>
      </c>
      <c r="Q167" s="24">
        <v>11</v>
      </c>
      <c r="R167" s="24">
        <v>2</v>
      </c>
      <c r="S167" s="24">
        <v>0</v>
      </c>
      <c r="T167" s="24">
        <v>11</v>
      </c>
      <c r="U167" s="24">
        <v>4.9800000000000004</v>
      </c>
      <c r="V167" s="25">
        <v>1.8438999999999999E-4</v>
      </c>
      <c r="W167" s="40">
        <v>2</v>
      </c>
      <c r="X167" s="36">
        <v>3</v>
      </c>
      <c r="Y167" s="36">
        <v>3</v>
      </c>
      <c r="Z167" s="36">
        <v>2</v>
      </c>
      <c r="AA167" s="36">
        <v>0</v>
      </c>
      <c r="AB167" s="36">
        <v>3</v>
      </c>
      <c r="AC167" s="36">
        <v>4.9800000000000004</v>
      </c>
      <c r="AD167" s="41">
        <v>2.2982999999999999E-4</v>
      </c>
      <c r="AE167" s="53">
        <v>5</v>
      </c>
      <c r="AF167" s="54">
        <v>11</v>
      </c>
      <c r="AG167" s="54">
        <v>11</v>
      </c>
      <c r="AH167" s="54">
        <v>5</v>
      </c>
      <c r="AI167" s="54">
        <v>0</v>
      </c>
      <c r="AJ167" s="54">
        <v>11</v>
      </c>
      <c r="AK167" s="54">
        <v>10.93</v>
      </c>
      <c r="AL167" s="55">
        <v>4.9892000000000003E-4</v>
      </c>
      <c r="AM167" s="68">
        <v>7</v>
      </c>
      <c r="AN167" s="69">
        <v>12</v>
      </c>
      <c r="AO167" s="69">
        <v>12</v>
      </c>
      <c r="AP167" s="69">
        <v>7</v>
      </c>
      <c r="AQ167" s="69">
        <v>0</v>
      </c>
      <c r="AR167" s="69">
        <v>12</v>
      </c>
      <c r="AS167" s="69">
        <v>15.11</v>
      </c>
      <c r="AT167" s="70">
        <v>7.2258999999999995E-4</v>
      </c>
      <c r="AU167" s="83" t="s">
        <v>4</v>
      </c>
      <c r="AV167" s="84" t="s">
        <v>4</v>
      </c>
      <c r="AW167" s="84" t="s">
        <v>4</v>
      </c>
      <c r="AX167" s="84" t="s">
        <v>4</v>
      </c>
      <c r="AY167" s="84" t="s">
        <v>4</v>
      </c>
      <c r="AZ167" s="84" t="s">
        <v>4</v>
      </c>
      <c r="BA167" s="84" t="s">
        <v>4</v>
      </c>
      <c r="BB167" s="85" t="s">
        <v>4</v>
      </c>
      <c r="BC167" s="100">
        <v>10</v>
      </c>
      <c r="BD167" s="96">
        <v>37</v>
      </c>
      <c r="BE167" s="96">
        <v>37</v>
      </c>
      <c r="BF167" s="96">
        <v>10</v>
      </c>
      <c r="BG167" s="96">
        <v>0</v>
      </c>
      <c r="BH167" s="96">
        <v>37</v>
      </c>
      <c r="BI167" s="96">
        <v>20.9</v>
      </c>
      <c r="BJ167" s="101">
        <v>2.8027999999999999E-4</v>
      </c>
      <c r="BK167" s="111">
        <v>622</v>
      </c>
      <c r="BL167" s="114">
        <v>71300</v>
      </c>
      <c r="BM167" s="7">
        <v>6.5</v>
      </c>
      <c r="BN167" s="6" t="s">
        <v>1900</v>
      </c>
      <c r="BO167" s="6"/>
      <c r="BP167" s="6" t="s">
        <v>3201</v>
      </c>
      <c r="BQ167" s="6" t="s">
        <v>3202</v>
      </c>
      <c r="BR167" s="6" t="s">
        <v>3203</v>
      </c>
      <c r="BS167" s="6"/>
      <c r="BT167" s="6"/>
      <c r="BU167" s="7"/>
    </row>
    <row r="168" spans="1:73" x14ac:dyDescent="0.3">
      <c r="A168" s="191">
        <v>139</v>
      </c>
      <c r="B168" s="6">
        <v>1.84E-4</v>
      </c>
      <c r="C168" s="114">
        <v>1</v>
      </c>
      <c r="D168" s="6">
        <v>1.7699999999999999E-4</v>
      </c>
      <c r="E168" s="114">
        <v>3</v>
      </c>
      <c r="F168" s="6">
        <v>0</v>
      </c>
      <c r="G168" s="114">
        <v>0</v>
      </c>
      <c r="H168" s="6">
        <v>1.7976931348623157E+308</v>
      </c>
      <c r="I168" s="114">
        <v>1</v>
      </c>
      <c r="J168" s="6" t="s">
        <v>692</v>
      </c>
      <c r="K168" s="114" t="s">
        <v>692</v>
      </c>
      <c r="L168" s="6" t="s">
        <v>693</v>
      </c>
      <c r="M168" s="114" t="s">
        <v>7226</v>
      </c>
      <c r="N168" s="114" t="s">
        <v>4586</v>
      </c>
      <c r="O168" s="23">
        <v>2</v>
      </c>
      <c r="P168" s="24">
        <v>12</v>
      </c>
      <c r="Q168" s="24">
        <v>12</v>
      </c>
      <c r="R168" s="24">
        <v>2</v>
      </c>
      <c r="S168" s="24">
        <v>0</v>
      </c>
      <c r="T168" s="24">
        <v>12</v>
      </c>
      <c r="U168" s="24">
        <v>3.97</v>
      </c>
      <c r="V168" s="25">
        <v>1.8399000000000001E-4</v>
      </c>
      <c r="W168" s="40">
        <v>3</v>
      </c>
      <c r="X168" s="36">
        <v>5</v>
      </c>
      <c r="Y168" s="36">
        <v>5</v>
      </c>
      <c r="Z168" s="36">
        <v>3</v>
      </c>
      <c r="AA168" s="36">
        <v>0</v>
      </c>
      <c r="AB168" s="36">
        <v>5</v>
      </c>
      <c r="AC168" s="36">
        <v>6.03</v>
      </c>
      <c r="AD168" s="41">
        <v>3.5038000000000002E-4</v>
      </c>
      <c r="AE168" s="53">
        <v>2</v>
      </c>
      <c r="AF168" s="54">
        <v>3</v>
      </c>
      <c r="AG168" s="54">
        <v>3</v>
      </c>
      <c r="AH168" s="54">
        <v>2</v>
      </c>
      <c r="AI168" s="54">
        <v>0</v>
      </c>
      <c r="AJ168" s="54">
        <v>3</v>
      </c>
      <c r="AK168" s="54">
        <v>3.97</v>
      </c>
      <c r="AL168" s="55">
        <v>1.2446000000000001E-4</v>
      </c>
      <c r="AM168" s="68">
        <v>1</v>
      </c>
      <c r="AN168" s="69">
        <v>1</v>
      </c>
      <c r="AO168" s="69">
        <v>1</v>
      </c>
      <c r="AP168" s="69">
        <v>1</v>
      </c>
      <c r="AQ168" s="69">
        <v>0</v>
      </c>
      <c r="AR168" s="69">
        <v>1</v>
      </c>
      <c r="AS168" s="69">
        <v>2.06</v>
      </c>
      <c r="AT168" s="70">
        <v>5.5080000000000001E-5</v>
      </c>
      <c r="AU168" s="83" t="s">
        <v>4</v>
      </c>
      <c r="AV168" s="84" t="s">
        <v>4</v>
      </c>
      <c r="AW168" s="84" t="s">
        <v>4</v>
      </c>
      <c r="AX168" s="84" t="s">
        <v>4</v>
      </c>
      <c r="AY168" s="84" t="s">
        <v>4</v>
      </c>
      <c r="AZ168" s="84" t="s">
        <v>4</v>
      </c>
      <c r="BA168" s="84" t="s">
        <v>4</v>
      </c>
      <c r="BB168" s="85" t="s">
        <v>4</v>
      </c>
      <c r="BC168" s="100">
        <v>3</v>
      </c>
      <c r="BD168" s="96">
        <v>21</v>
      </c>
      <c r="BE168" s="96">
        <v>21</v>
      </c>
      <c r="BF168" s="96">
        <v>3</v>
      </c>
      <c r="BG168" s="96">
        <v>0</v>
      </c>
      <c r="BH168" s="96">
        <v>21</v>
      </c>
      <c r="BI168" s="96">
        <v>6.03</v>
      </c>
      <c r="BJ168" s="101">
        <v>1.4551000000000001E-4</v>
      </c>
      <c r="BK168" s="111">
        <v>680</v>
      </c>
      <c r="BL168" s="114">
        <v>76928</v>
      </c>
      <c r="BM168" s="7">
        <v>8</v>
      </c>
      <c r="BN168" s="6" t="s">
        <v>1870</v>
      </c>
      <c r="BO168" s="6" t="s">
        <v>2425</v>
      </c>
      <c r="BP168" s="6" t="s">
        <v>4587</v>
      </c>
      <c r="BQ168" s="6" t="s">
        <v>4588</v>
      </c>
      <c r="BR168" s="6" t="s">
        <v>4589</v>
      </c>
      <c r="BS168" s="6" t="s">
        <v>4590</v>
      </c>
      <c r="BT168" s="6" t="s">
        <v>2129</v>
      </c>
      <c r="BU168" s="7" t="s">
        <v>2130</v>
      </c>
    </row>
    <row r="169" spans="1:73" x14ac:dyDescent="0.3">
      <c r="A169" s="191">
        <v>140</v>
      </c>
      <c r="B169" s="6">
        <v>1.7699999999999999E-4</v>
      </c>
      <c r="C169" s="114">
        <v>1</v>
      </c>
      <c r="D169" s="6">
        <v>4.5199999999999998E-4</v>
      </c>
      <c r="E169" s="114">
        <v>3</v>
      </c>
      <c r="F169" s="6">
        <v>0</v>
      </c>
      <c r="G169" s="114">
        <v>0</v>
      </c>
      <c r="H169" s="6">
        <v>1.7976931348623157E+308</v>
      </c>
      <c r="I169" s="114">
        <v>2</v>
      </c>
      <c r="J169" s="6" t="s">
        <v>3252</v>
      </c>
      <c r="K169" s="114" t="s">
        <v>319</v>
      </c>
      <c r="L169" s="6" t="s">
        <v>320</v>
      </c>
      <c r="M169" s="114" t="s">
        <v>7138</v>
      </c>
      <c r="N169" s="114" t="s">
        <v>3248</v>
      </c>
      <c r="O169" s="23">
        <v>5</v>
      </c>
      <c r="P169" s="24">
        <v>16</v>
      </c>
      <c r="Q169" s="24">
        <v>16</v>
      </c>
      <c r="R169" s="24">
        <v>5</v>
      </c>
      <c r="S169" s="24">
        <v>0</v>
      </c>
      <c r="T169" s="24">
        <v>16</v>
      </c>
      <c r="U169" s="24">
        <v>7.13</v>
      </c>
      <c r="V169" s="25">
        <v>1.7746999999999999E-4</v>
      </c>
      <c r="W169" s="40">
        <v>6</v>
      </c>
      <c r="X169" s="36">
        <v>10</v>
      </c>
      <c r="Y169" s="36">
        <v>10</v>
      </c>
      <c r="Z169" s="36">
        <v>6</v>
      </c>
      <c r="AA169" s="36">
        <v>0</v>
      </c>
      <c r="AB169" s="36">
        <v>10</v>
      </c>
      <c r="AC169" s="36">
        <v>10.210000000000001</v>
      </c>
      <c r="AD169" s="41">
        <v>5.0693000000000005E-4</v>
      </c>
      <c r="AE169" s="53">
        <v>10</v>
      </c>
      <c r="AF169" s="54">
        <v>19</v>
      </c>
      <c r="AG169" s="54">
        <v>19</v>
      </c>
      <c r="AH169" s="54">
        <v>10</v>
      </c>
      <c r="AI169" s="54">
        <v>0</v>
      </c>
      <c r="AJ169" s="54">
        <v>19</v>
      </c>
      <c r="AK169" s="54">
        <v>18.829999999999998</v>
      </c>
      <c r="AL169" s="55">
        <v>5.7023000000000002E-4</v>
      </c>
      <c r="AM169" s="68">
        <v>4</v>
      </c>
      <c r="AN169" s="69">
        <v>7</v>
      </c>
      <c r="AO169" s="69">
        <v>7</v>
      </c>
      <c r="AP169" s="69">
        <v>4</v>
      </c>
      <c r="AQ169" s="69">
        <v>0</v>
      </c>
      <c r="AR169" s="69">
        <v>7</v>
      </c>
      <c r="AS169" s="69">
        <v>8.6199999999999992</v>
      </c>
      <c r="AT169" s="70">
        <v>2.7891E-4</v>
      </c>
      <c r="AU169" s="83" t="s">
        <v>4</v>
      </c>
      <c r="AV169" s="84" t="s">
        <v>4</v>
      </c>
      <c r="AW169" s="84" t="s">
        <v>4</v>
      </c>
      <c r="AX169" s="84" t="s">
        <v>4</v>
      </c>
      <c r="AY169" s="84" t="s">
        <v>4</v>
      </c>
      <c r="AZ169" s="84" t="s">
        <v>4</v>
      </c>
      <c r="BA169" s="84" t="s">
        <v>4</v>
      </c>
      <c r="BB169" s="85" t="s">
        <v>4</v>
      </c>
      <c r="BC169" s="100">
        <v>11</v>
      </c>
      <c r="BD169" s="96">
        <v>50</v>
      </c>
      <c r="BE169" s="96">
        <v>50</v>
      </c>
      <c r="BF169" s="96">
        <v>11</v>
      </c>
      <c r="BG169" s="96">
        <v>0</v>
      </c>
      <c r="BH169" s="96">
        <v>50</v>
      </c>
      <c r="BI169" s="96">
        <v>20.43</v>
      </c>
      <c r="BJ169" s="101">
        <v>2.5062000000000001E-4</v>
      </c>
      <c r="BK169" s="111">
        <v>940</v>
      </c>
      <c r="BL169" s="114">
        <v>105620</v>
      </c>
      <c r="BM169" s="7">
        <v>7.2</v>
      </c>
      <c r="BN169" s="6" t="s">
        <v>1900</v>
      </c>
      <c r="BO169" s="6"/>
      <c r="BP169" s="6" t="s">
        <v>3249</v>
      </c>
      <c r="BQ169" s="6" t="s">
        <v>3250</v>
      </c>
      <c r="BR169" s="6" t="s">
        <v>3251</v>
      </c>
      <c r="BS169" s="6"/>
      <c r="BT169" s="6"/>
      <c r="BU169" s="7"/>
    </row>
    <row r="170" spans="1:73" x14ac:dyDescent="0.3">
      <c r="A170" s="191">
        <v>141</v>
      </c>
      <c r="B170" s="6">
        <v>1.7699999999999999E-4</v>
      </c>
      <c r="C170" s="114">
        <v>1</v>
      </c>
      <c r="D170" s="6">
        <v>3.3399999999999999E-4</v>
      </c>
      <c r="E170" s="114">
        <v>3</v>
      </c>
      <c r="F170" s="6">
        <v>0</v>
      </c>
      <c r="G170" s="114">
        <v>0</v>
      </c>
      <c r="H170" s="6">
        <v>1.7976931348623157E+308</v>
      </c>
      <c r="I170" s="114">
        <v>2</v>
      </c>
      <c r="J170" s="6" t="s">
        <v>3643</v>
      </c>
      <c r="K170" s="114" t="s">
        <v>230</v>
      </c>
      <c r="L170" s="6" t="s">
        <v>231</v>
      </c>
      <c r="M170" s="114" t="s">
        <v>7161</v>
      </c>
      <c r="N170" s="114" t="s">
        <v>3639</v>
      </c>
      <c r="O170" s="23">
        <v>2</v>
      </c>
      <c r="P170" s="24">
        <v>10</v>
      </c>
      <c r="Q170" s="24">
        <v>10</v>
      </c>
      <c r="R170" s="24">
        <v>2</v>
      </c>
      <c r="S170" s="24">
        <v>0</v>
      </c>
      <c r="T170" s="24">
        <v>10</v>
      </c>
      <c r="U170" s="24">
        <v>6.12</v>
      </c>
      <c r="V170" s="25">
        <v>1.7731999999999999E-4</v>
      </c>
      <c r="W170" s="40">
        <v>4</v>
      </c>
      <c r="X170" s="36">
        <v>11</v>
      </c>
      <c r="Y170" s="36">
        <v>11</v>
      </c>
      <c r="Z170" s="36">
        <v>4</v>
      </c>
      <c r="AA170" s="36">
        <v>0</v>
      </c>
      <c r="AB170" s="36">
        <v>11</v>
      </c>
      <c r="AC170" s="36">
        <v>12.41</v>
      </c>
      <c r="AD170" s="41">
        <v>8.9143000000000002E-4</v>
      </c>
      <c r="AE170" s="53">
        <v>1</v>
      </c>
      <c r="AF170" s="54">
        <v>1</v>
      </c>
      <c r="AG170" s="54">
        <v>1</v>
      </c>
      <c r="AH170" s="54">
        <v>1</v>
      </c>
      <c r="AI170" s="54">
        <v>0</v>
      </c>
      <c r="AJ170" s="54">
        <v>1</v>
      </c>
      <c r="AK170" s="54">
        <v>4.59</v>
      </c>
      <c r="AL170" s="55">
        <v>4.7979999999999998E-5</v>
      </c>
      <c r="AM170" s="68">
        <v>1</v>
      </c>
      <c r="AN170" s="69">
        <v>1</v>
      </c>
      <c r="AO170" s="69">
        <v>1</v>
      </c>
      <c r="AP170" s="69">
        <v>1</v>
      </c>
      <c r="AQ170" s="69">
        <v>0</v>
      </c>
      <c r="AR170" s="69">
        <v>1</v>
      </c>
      <c r="AS170" s="69">
        <v>4.59</v>
      </c>
      <c r="AT170" s="70">
        <v>6.3700000000000003E-5</v>
      </c>
      <c r="AU170" s="83" t="s">
        <v>4</v>
      </c>
      <c r="AV170" s="84" t="s">
        <v>4</v>
      </c>
      <c r="AW170" s="84" t="s">
        <v>4</v>
      </c>
      <c r="AX170" s="84" t="s">
        <v>4</v>
      </c>
      <c r="AY170" s="84" t="s">
        <v>4</v>
      </c>
      <c r="AZ170" s="84" t="s">
        <v>4</v>
      </c>
      <c r="BA170" s="84" t="s">
        <v>4</v>
      </c>
      <c r="BB170" s="85" t="s">
        <v>4</v>
      </c>
      <c r="BC170" s="100">
        <v>5</v>
      </c>
      <c r="BD170" s="96">
        <v>23</v>
      </c>
      <c r="BE170" s="96">
        <v>23</v>
      </c>
      <c r="BF170" s="96">
        <v>5</v>
      </c>
      <c r="BG170" s="96">
        <v>0</v>
      </c>
      <c r="BH170" s="96">
        <v>23</v>
      </c>
      <c r="BI170" s="96">
        <v>16.670000000000002</v>
      </c>
      <c r="BJ170" s="101">
        <v>1.8430000000000001E-4</v>
      </c>
      <c r="BK170" s="111">
        <v>588</v>
      </c>
      <c r="BL170" s="114">
        <v>63642</v>
      </c>
      <c r="BM170" s="7">
        <v>8</v>
      </c>
      <c r="BN170" s="6" t="s">
        <v>4</v>
      </c>
      <c r="BO170" s="6" t="s">
        <v>2589</v>
      </c>
      <c r="BP170" s="6" t="s">
        <v>3640</v>
      </c>
      <c r="BQ170" s="6" t="s">
        <v>3641</v>
      </c>
      <c r="BR170" s="6" t="s">
        <v>3642</v>
      </c>
      <c r="BS170" s="6"/>
      <c r="BT170" s="6"/>
      <c r="BU170" s="7"/>
    </row>
    <row r="171" spans="1:73" x14ac:dyDescent="0.3">
      <c r="A171" s="191">
        <v>142</v>
      </c>
      <c r="B171" s="6">
        <v>1.7200000000000001E-4</v>
      </c>
      <c r="C171" s="114">
        <v>1</v>
      </c>
      <c r="D171" s="6">
        <v>1.2340000000000001E-3</v>
      </c>
      <c r="E171" s="114">
        <v>3</v>
      </c>
      <c r="F171" s="6">
        <v>0</v>
      </c>
      <c r="G171" s="114">
        <v>0</v>
      </c>
      <c r="H171" s="6">
        <v>1.7976931348623157E+308</v>
      </c>
      <c r="I171" s="114">
        <v>1</v>
      </c>
      <c r="J171" s="6" t="s">
        <v>469</v>
      </c>
      <c r="K171" s="114" t="s">
        <v>469</v>
      </c>
      <c r="L171" s="6" t="s">
        <v>470</v>
      </c>
      <c r="M171" s="114" t="s">
        <v>7056</v>
      </c>
      <c r="N171" s="114" t="s">
        <v>2442</v>
      </c>
      <c r="O171" s="23">
        <v>2</v>
      </c>
      <c r="P171" s="24">
        <v>4</v>
      </c>
      <c r="Q171" s="24">
        <v>4</v>
      </c>
      <c r="R171" s="24">
        <v>2</v>
      </c>
      <c r="S171" s="24">
        <v>0</v>
      </c>
      <c r="T171" s="24">
        <v>4</v>
      </c>
      <c r="U171" s="24">
        <v>8.68</v>
      </c>
      <c r="V171" s="25">
        <v>1.7233E-4</v>
      </c>
      <c r="W171" s="40">
        <v>4</v>
      </c>
      <c r="X171" s="36">
        <v>6</v>
      </c>
      <c r="Y171" s="36">
        <v>6</v>
      </c>
      <c r="Z171" s="36">
        <v>4</v>
      </c>
      <c r="AA171" s="36">
        <v>0</v>
      </c>
      <c r="AB171" s="36">
        <v>6</v>
      </c>
      <c r="AC171" s="36">
        <v>19.829999999999998</v>
      </c>
      <c r="AD171" s="41">
        <v>1.18144E-3</v>
      </c>
      <c r="AE171" s="53">
        <v>6</v>
      </c>
      <c r="AF171" s="54">
        <v>11</v>
      </c>
      <c r="AG171" s="54">
        <v>11</v>
      </c>
      <c r="AH171" s="54">
        <v>6</v>
      </c>
      <c r="AI171" s="54">
        <v>0</v>
      </c>
      <c r="AJ171" s="54">
        <v>11</v>
      </c>
      <c r="AK171" s="54">
        <v>35.119999999999997</v>
      </c>
      <c r="AL171" s="55">
        <v>1.2823400000000001E-3</v>
      </c>
      <c r="AM171" s="68">
        <v>4</v>
      </c>
      <c r="AN171" s="69">
        <v>8</v>
      </c>
      <c r="AO171" s="69">
        <v>8</v>
      </c>
      <c r="AP171" s="69">
        <v>4</v>
      </c>
      <c r="AQ171" s="69">
        <v>0</v>
      </c>
      <c r="AR171" s="69">
        <v>8</v>
      </c>
      <c r="AS171" s="69">
        <v>21.07</v>
      </c>
      <c r="AT171" s="70">
        <v>1.2381600000000001E-3</v>
      </c>
      <c r="AU171" s="83" t="s">
        <v>4</v>
      </c>
      <c r="AV171" s="84" t="s">
        <v>4</v>
      </c>
      <c r="AW171" s="84" t="s">
        <v>4</v>
      </c>
      <c r="AX171" s="84" t="s">
        <v>4</v>
      </c>
      <c r="AY171" s="84" t="s">
        <v>4</v>
      </c>
      <c r="AZ171" s="84" t="s">
        <v>4</v>
      </c>
      <c r="BA171" s="84" t="s">
        <v>4</v>
      </c>
      <c r="BB171" s="85" t="s">
        <v>4</v>
      </c>
      <c r="BC171" s="100">
        <v>7</v>
      </c>
      <c r="BD171" s="96">
        <v>29</v>
      </c>
      <c r="BE171" s="96">
        <v>29</v>
      </c>
      <c r="BF171" s="96">
        <v>7</v>
      </c>
      <c r="BG171" s="96">
        <v>0</v>
      </c>
      <c r="BH171" s="96">
        <v>29</v>
      </c>
      <c r="BI171" s="96">
        <v>39.67</v>
      </c>
      <c r="BJ171" s="101">
        <v>5.6462000000000005E-4</v>
      </c>
      <c r="BK171" s="111">
        <v>242</v>
      </c>
      <c r="BL171" s="114">
        <v>26744</v>
      </c>
      <c r="BM171" s="7">
        <v>6.8</v>
      </c>
      <c r="BN171" s="6" t="s">
        <v>1865</v>
      </c>
      <c r="BO171" s="6" t="s">
        <v>2443</v>
      </c>
      <c r="BP171" s="6" t="s">
        <v>2444</v>
      </c>
      <c r="BQ171" s="6" t="s">
        <v>2445</v>
      </c>
      <c r="BR171" s="6" t="s">
        <v>2446</v>
      </c>
      <c r="BS171" s="6" t="s">
        <v>2447</v>
      </c>
      <c r="BT171" s="6" t="s">
        <v>2422</v>
      </c>
      <c r="BU171" s="7" t="s">
        <v>2423</v>
      </c>
    </row>
    <row r="172" spans="1:73" x14ac:dyDescent="0.3">
      <c r="A172" s="191">
        <v>143</v>
      </c>
      <c r="B172" s="6">
        <v>1.7200000000000001E-4</v>
      </c>
      <c r="C172" s="114">
        <v>1</v>
      </c>
      <c r="D172" s="6">
        <v>4.57E-4</v>
      </c>
      <c r="E172" s="114">
        <v>3</v>
      </c>
      <c r="F172" s="6">
        <v>0</v>
      </c>
      <c r="G172" s="114">
        <v>0</v>
      </c>
      <c r="H172" s="6">
        <v>1.7976931348623157E+308</v>
      </c>
      <c r="I172" s="114">
        <v>1</v>
      </c>
      <c r="J172" s="6" t="s">
        <v>608</v>
      </c>
      <c r="K172" s="114" t="s">
        <v>608</v>
      </c>
      <c r="L172" s="6" t="s">
        <v>609</v>
      </c>
      <c r="M172" s="114" t="s">
        <v>7137</v>
      </c>
      <c r="N172" s="114" t="s">
        <v>3236</v>
      </c>
      <c r="O172" s="23">
        <v>3</v>
      </c>
      <c r="P172" s="24">
        <v>9</v>
      </c>
      <c r="Q172" s="24">
        <v>9</v>
      </c>
      <c r="R172" s="24">
        <v>3</v>
      </c>
      <c r="S172" s="24">
        <v>0</v>
      </c>
      <c r="T172" s="24">
        <v>9</v>
      </c>
      <c r="U172" s="24">
        <v>6.61</v>
      </c>
      <c r="V172" s="25">
        <v>1.7217999999999999E-4</v>
      </c>
      <c r="W172" s="40">
        <v>5</v>
      </c>
      <c r="X172" s="36">
        <v>7</v>
      </c>
      <c r="Y172" s="36">
        <v>7</v>
      </c>
      <c r="Z172" s="36">
        <v>5</v>
      </c>
      <c r="AA172" s="36">
        <v>0</v>
      </c>
      <c r="AB172" s="36">
        <v>7</v>
      </c>
      <c r="AC172" s="36">
        <v>14.86</v>
      </c>
      <c r="AD172" s="41">
        <v>6.1202999999999995E-4</v>
      </c>
      <c r="AE172" s="53">
        <v>4</v>
      </c>
      <c r="AF172" s="54">
        <v>8</v>
      </c>
      <c r="AG172" s="54">
        <v>8</v>
      </c>
      <c r="AH172" s="54">
        <v>4</v>
      </c>
      <c r="AI172" s="54">
        <v>0</v>
      </c>
      <c r="AJ172" s="54">
        <v>8</v>
      </c>
      <c r="AK172" s="54">
        <v>11.01</v>
      </c>
      <c r="AL172" s="55">
        <v>4.1410999999999998E-4</v>
      </c>
      <c r="AM172" s="68">
        <v>3</v>
      </c>
      <c r="AN172" s="69">
        <v>5</v>
      </c>
      <c r="AO172" s="69">
        <v>5</v>
      </c>
      <c r="AP172" s="69">
        <v>3</v>
      </c>
      <c r="AQ172" s="69">
        <v>0</v>
      </c>
      <c r="AR172" s="69">
        <v>5</v>
      </c>
      <c r="AS172" s="69">
        <v>7.71</v>
      </c>
      <c r="AT172" s="70">
        <v>3.4361999999999999E-4</v>
      </c>
      <c r="AU172" s="83" t="s">
        <v>4</v>
      </c>
      <c r="AV172" s="84" t="s">
        <v>4</v>
      </c>
      <c r="AW172" s="84" t="s">
        <v>4</v>
      </c>
      <c r="AX172" s="84" t="s">
        <v>4</v>
      </c>
      <c r="AY172" s="84" t="s">
        <v>4</v>
      </c>
      <c r="AZ172" s="84" t="s">
        <v>4</v>
      </c>
      <c r="BA172" s="84" t="s">
        <v>4</v>
      </c>
      <c r="BB172" s="85" t="s">
        <v>4</v>
      </c>
      <c r="BC172" s="100">
        <v>8</v>
      </c>
      <c r="BD172" s="96">
        <v>29</v>
      </c>
      <c r="BE172" s="96">
        <v>29</v>
      </c>
      <c r="BF172" s="96">
        <v>8</v>
      </c>
      <c r="BG172" s="96">
        <v>0</v>
      </c>
      <c r="BH172" s="96">
        <v>29</v>
      </c>
      <c r="BI172" s="96">
        <v>22.57</v>
      </c>
      <c r="BJ172" s="101">
        <v>2.5071000000000002E-4</v>
      </c>
      <c r="BK172" s="111">
        <v>545</v>
      </c>
      <c r="BL172" s="114">
        <v>59743</v>
      </c>
      <c r="BM172" s="7">
        <v>9</v>
      </c>
      <c r="BN172" s="6" t="s">
        <v>1870</v>
      </c>
      <c r="BO172" s="6"/>
      <c r="BP172" s="6" t="s">
        <v>3237</v>
      </c>
      <c r="BQ172" s="6" t="s">
        <v>3238</v>
      </c>
      <c r="BR172" s="6" t="s">
        <v>3239</v>
      </c>
      <c r="BS172" s="6"/>
      <c r="BT172" s="6"/>
      <c r="BU172" s="7"/>
    </row>
    <row r="173" spans="1:73" x14ac:dyDescent="0.3">
      <c r="A173" s="191">
        <v>145</v>
      </c>
      <c r="B173" s="6">
        <v>1.7100000000000001E-4</v>
      </c>
      <c r="C173" s="114">
        <v>1</v>
      </c>
      <c r="D173" s="6">
        <v>2.1499999999999999E-4</v>
      </c>
      <c r="E173" s="114">
        <v>3</v>
      </c>
      <c r="F173" s="6">
        <v>0</v>
      </c>
      <c r="G173" s="114">
        <v>0</v>
      </c>
      <c r="H173" s="6">
        <v>1.7976931348623157E+308</v>
      </c>
      <c r="I173" s="114">
        <v>4</v>
      </c>
      <c r="J173" s="6" t="s">
        <v>4331</v>
      </c>
      <c r="K173" s="114" t="s">
        <v>213</v>
      </c>
      <c r="L173" s="6" t="s">
        <v>214</v>
      </c>
      <c r="M173" s="114" t="s">
        <v>7209</v>
      </c>
      <c r="N173" s="114" t="s">
        <v>4327</v>
      </c>
      <c r="O173" s="23">
        <v>3</v>
      </c>
      <c r="P173" s="24">
        <v>11</v>
      </c>
      <c r="Q173" s="24">
        <v>11</v>
      </c>
      <c r="R173" s="24">
        <v>3</v>
      </c>
      <c r="S173" s="24">
        <v>0</v>
      </c>
      <c r="T173" s="24">
        <v>11</v>
      </c>
      <c r="U173" s="24">
        <v>7.44</v>
      </c>
      <c r="V173" s="25">
        <v>1.7066999999999999E-4</v>
      </c>
      <c r="W173" s="40">
        <v>2</v>
      </c>
      <c r="X173" s="36">
        <v>3</v>
      </c>
      <c r="Y173" s="36">
        <v>3</v>
      </c>
      <c r="Z173" s="36">
        <v>2</v>
      </c>
      <c r="AA173" s="36">
        <v>0</v>
      </c>
      <c r="AB173" s="36">
        <v>3</v>
      </c>
      <c r="AC173" s="36">
        <v>4.17</v>
      </c>
      <c r="AD173" s="41">
        <v>2.1273E-4</v>
      </c>
      <c r="AE173" s="53">
        <v>1</v>
      </c>
      <c r="AF173" s="54">
        <v>1</v>
      </c>
      <c r="AG173" s="54">
        <v>1</v>
      </c>
      <c r="AH173" s="54">
        <v>1</v>
      </c>
      <c r="AI173" s="54">
        <v>0</v>
      </c>
      <c r="AJ173" s="54">
        <v>1</v>
      </c>
      <c r="AK173" s="54">
        <v>2.23</v>
      </c>
      <c r="AL173" s="55">
        <v>4.1980000000000001E-5</v>
      </c>
      <c r="AM173" s="68">
        <v>4</v>
      </c>
      <c r="AN173" s="69">
        <v>7</v>
      </c>
      <c r="AO173" s="69">
        <v>7</v>
      </c>
      <c r="AP173" s="69">
        <v>4</v>
      </c>
      <c r="AQ173" s="69">
        <v>0</v>
      </c>
      <c r="AR173" s="69">
        <v>7</v>
      </c>
      <c r="AS173" s="69">
        <v>11.76</v>
      </c>
      <c r="AT173" s="70">
        <v>3.9015000000000002E-4</v>
      </c>
      <c r="AU173" s="83" t="s">
        <v>4</v>
      </c>
      <c r="AV173" s="84" t="s">
        <v>4</v>
      </c>
      <c r="AW173" s="84" t="s">
        <v>4</v>
      </c>
      <c r="AX173" s="84" t="s">
        <v>4</v>
      </c>
      <c r="AY173" s="84" t="s">
        <v>4</v>
      </c>
      <c r="AZ173" s="84" t="s">
        <v>4</v>
      </c>
      <c r="BA173" s="84" t="s">
        <v>4</v>
      </c>
      <c r="BB173" s="85" t="s">
        <v>4</v>
      </c>
      <c r="BC173" s="100">
        <v>5</v>
      </c>
      <c r="BD173" s="96">
        <v>22</v>
      </c>
      <c r="BE173" s="96">
        <v>22</v>
      </c>
      <c r="BF173" s="96">
        <v>5</v>
      </c>
      <c r="BG173" s="96">
        <v>0</v>
      </c>
      <c r="BH173" s="96">
        <v>22</v>
      </c>
      <c r="BI173" s="96">
        <v>13.39</v>
      </c>
      <c r="BJ173" s="101">
        <v>1.5425000000000001E-4</v>
      </c>
      <c r="BK173" s="111">
        <v>672</v>
      </c>
      <c r="BL173" s="114">
        <v>76737</v>
      </c>
      <c r="BM173" s="7">
        <v>7.3</v>
      </c>
      <c r="BN173" s="6" t="s">
        <v>1870</v>
      </c>
      <c r="BO173" s="6"/>
      <c r="BP173" s="6" t="s">
        <v>4328</v>
      </c>
      <c r="BQ173" s="6" t="s">
        <v>4329</v>
      </c>
      <c r="BR173" s="6" t="s">
        <v>4330</v>
      </c>
      <c r="BS173" s="6"/>
      <c r="BT173" s="6"/>
      <c r="BU173" s="7"/>
    </row>
    <row r="174" spans="1:73" x14ac:dyDescent="0.3">
      <c r="A174" s="191">
        <v>146</v>
      </c>
      <c r="B174" s="6">
        <v>1.66E-4</v>
      </c>
      <c r="C174" s="114">
        <v>1</v>
      </c>
      <c r="D174" s="6">
        <v>8.83E-4</v>
      </c>
      <c r="E174" s="114">
        <v>3</v>
      </c>
      <c r="F174" s="6">
        <v>0</v>
      </c>
      <c r="G174" s="114">
        <v>0</v>
      </c>
      <c r="H174" s="6">
        <v>1.7976931348623157E+308</v>
      </c>
      <c r="I174" s="114">
        <v>2</v>
      </c>
      <c r="J174" s="6" t="s">
        <v>2632</v>
      </c>
      <c r="K174" s="114" t="s">
        <v>221</v>
      </c>
      <c r="L174" s="6" t="s">
        <v>7077</v>
      </c>
      <c r="M174" s="114" t="s">
        <v>2625</v>
      </c>
      <c r="N174" s="114" t="s">
        <v>2625</v>
      </c>
      <c r="O174" s="23">
        <v>4</v>
      </c>
      <c r="P174" s="24">
        <v>7</v>
      </c>
      <c r="Q174" s="24">
        <v>7</v>
      </c>
      <c r="R174" s="24">
        <v>4</v>
      </c>
      <c r="S174" s="24">
        <v>0</v>
      </c>
      <c r="T174" s="24">
        <v>7</v>
      </c>
      <c r="U174" s="24">
        <v>9.07</v>
      </c>
      <c r="V174" s="25">
        <v>1.6550000000000001E-4</v>
      </c>
      <c r="W174" s="40">
        <v>10</v>
      </c>
      <c r="X174" s="36">
        <v>19</v>
      </c>
      <c r="Y174" s="36">
        <v>19</v>
      </c>
      <c r="Z174" s="36">
        <v>10</v>
      </c>
      <c r="AA174" s="36">
        <v>0</v>
      </c>
      <c r="AB174" s="36">
        <v>19</v>
      </c>
      <c r="AC174" s="36">
        <v>29.02</v>
      </c>
      <c r="AD174" s="41">
        <v>2.0530000000000001E-3</v>
      </c>
      <c r="AE174" s="53">
        <v>3</v>
      </c>
      <c r="AF174" s="54">
        <v>4</v>
      </c>
      <c r="AG174" s="54">
        <v>4</v>
      </c>
      <c r="AH174" s="54">
        <v>3</v>
      </c>
      <c r="AI174" s="54">
        <v>0</v>
      </c>
      <c r="AJ174" s="54">
        <v>4</v>
      </c>
      <c r="AK174" s="54">
        <v>6.8</v>
      </c>
      <c r="AL174" s="55">
        <v>2.5588999999999999E-4</v>
      </c>
      <c r="AM174" s="68">
        <v>3</v>
      </c>
      <c r="AN174" s="69">
        <v>4</v>
      </c>
      <c r="AO174" s="69">
        <v>4</v>
      </c>
      <c r="AP174" s="69">
        <v>3</v>
      </c>
      <c r="AQ174" s="69">
        <v>0</v>
      </c>
      <c r="AR174" s="69">
        <v>4</v>
      </c>
      <c r="AS174" s="69">
        <v>7.03</v>
      </c>
      <c r="AT174" s="70">
        <v>3.3972000000000001E-4</v>
      </c>
      <c r="AU174" s="83" t="s">
        <v>4</v>
      </c>
      <c r="AV174" s="84" t="s">
        <v>4</v>
      </c>
      <c r="AW174" s="84" t="s">
        <v>4</v>
      </c>
      <c r="AX174" s="84" t="s">
        <v>4</v>
      </c>
      <c r="AY174" s="84" t="s">
        <v>4</v>
      </c>
      <c r="AZ174" s="84" t="s">
        <v>4</v>
      </c>
      <c r="BA174" s="84" t="s">
        <v>4</v>
      </c>
      <c r="BB174" s="85" t="s">
        <v>4</v>
      </c>
      <c r="BC174" s="100">
        <v>13</v>
      </c>
      <c r="BD174" s="96">
        <v>34</v>
      </c>
      <c r="BE174" s="96">
        <v>34</v>
      </c>
      <c r="BF174" s="96">
        <v>13</v>
      </c>
      <c r="BG174" s="96">
        <v>0</v>
      </c>
      <c r="BH174" s="96">
        <v>34</v>
      </c>
      <c r="BI174" s="96">
        <v>36.049999999999997</v>
      </c>
      <c r="BJ174" s="101">
        <v>3.6326000000000002E-4</v>
      </c>
      <c r="BK174" s="111">
        <v>441</v>
      </c>
      <c r="BL174" s="114">
        <v>50812</v>
      </c>
      <c r="BM174" s="7">
        <v>7.3</v>
      </c>
      <c r="BN174" s="6" t="s">
        <v>4</v>
      </c>
      <c r="BO174" s="6"/>
      <c r="BP174" s="6" t="s">
        <v>2626</v>
      </c>
      <c r="BQ174" s="6" t="s">
        <v>2627</v>
      </c>
      <c r="BR174" s="6" t="s">
        <v>2628</v>
      </c>
      <c r="BS174" s="6" t="s">
        <v>2629</v>
      </c>
      <c r="BT174" s="6" t="s">
        <v>2630</v>
      </c>
      <c r="BU174" s="7" t="s">
        <v>2631</v>
      </c>
    </row>
    <row r="175" spans="1:73" x14ac:dyDescent="0.3">
      <c r="A175" s="191">
        <v>147</v>
      </c>
      <c r="B175" s="6">
        <v>1.64E-4</v>
      </c>
      <c r="C175" s="114">
        <v>1</v>
      </c>
      <c r="D175" s="6">
        <v>2.2599999999999999E-4</v>
      </c>
      <c r="E175" s="114">
        <v>3</v>
      </c>
      <c r="F175" s="6">
        <v>0</v>
      </c>
      <c r="G175" s="114">
        <v>0</v>
      </c>
      <c r="H175" s="6">
        <v>1.7976931348623157E+308</v>
      </c>
      <c r="I175" s="114">
        <v>10</v>
      </c>
      <c r="J175" s="6" t="s">
        <v>4227</v>
      </c>
      <c r="K175" s="114" t="s">
        <v>120</v>
      </c>
      <c r="L175" s="6" t="s">
        <v>121</v>
      </c>
      <c r="M175" s="114" t="s">
        <v>7201</v>
      </c>
      <c r="N175" s="114" t="s">
        <v>4221</v>
      </c>
      <c r="O175" s="23">
        <v>3</v>
      </c>
      <c r="P175" s="24">
        <v>9</v>
      </c>
      <c r="Q175" s="24">
        <v>9</v>
      </c>
      <c r="R175" s="24">
        <v>3</v>
      </c>
      <c r="S175" s="24">
        <v>0</v>
      </c>
      <c r="T175" s="24">
        <v>9</v>
      </c>
      <c r="U175" s="24">
        <v>8.0399999999999991</v>
      </c>
      <c r="V175" s="25">
        <v>1.6405E-4</v>
      </c>
      <c r="W175" s="40">
        <v>2</v>
      </c>
      <c r="X175" s="36">
        <v>3</v>
      </c>
      <c r="Y175" s="36">
        <v>3</v>
      </c>
      <c r="Z175" s="36">
        <v>2</v>
      </c>
      <c r="AA175" s="36">
        <v>0</v>
      </c>
      <c r="AB175" s="36">
        <v>3</v>
      </c>
      <c r="AC175" s="36">
        <v>6.12</v>
      </c>
      <c r="AD175" s="41">
        <v>2.4991999999999999E-4</v>
      </c>
      <c r="AE175" s="53">
        <v>1</v>
      </c>
      <c r="AF175" s="54">
        <v>6</v>
      </c>
      <c r="AG175" s="54">
        <v>6</v>
      </c>
      <c r="AH175" s="54">
        <v>1</v>
      </c>
      <c r="AI175" s="54">
        <v>0</v>
      </c>
      <c r="AJ175" s="54">
        <v>6</v>
      </c>
      <c r="AK175" s="54">
        <v>3.67</v>
      </c>
      <c r="AL175" s="55">
        <v>2.9593000000000002E-4</v>
      </c>
      <c r="AM175" s="68">
        <v>1</v>
      </c>
      <c r="AN175" s="69">
        <v>2</v>
      </c>
      <c r="AO175" s="69">
        <v>2</v>
      </c>
      <c r="AP175" s="69">
        <v>1</v>
      </c>
      <c r="AQ175" s="69">
        <v>0</v>
      </c>
      <c r="AR175" s="69">
        <v>2</v>
      </c>
      <c r="AS175" s="69">
        <v>3.67</v>
      </c>
      <c r="AT175" s="70">
        <v>1.3096000000000001E-4</v>
      </c>
      <c r="AU175" s="83" t="s">
        <v>4</v>
      </c>
      <c r="AV175" s="84" t="s">
        <v>4</v>
      </c>
      <c r="AW175" s="84" t="s">
        <v>4</v>
      </c>
      <c r="AX175" s="84" t="s">
        <v>4</v>
      </c>
      <c r="AY175" s="84" t="s">
        <v>4</v>
      </c>
      <c r="AZ175" s="84" t="s">
        <v>4</v>
      </c>
      <c r="BA175" s="84" t="s">
        <v>4</v>
      </c>
      <c r="BB175" s="85" t="s">
        <v>4</v>
      </c>
      <c r="BC175" s="100">
        <v>5</v>
      </c>
      <c r="BD175" s="96">
        <v>20</v>
      </c>
      <c r="BE175" s="96">
        <v>20</v>
      </c>
      <c r="BF175" s="96">
        <v>5</v>
      </c>
      <c r="BG175" s="96">
        <v>0</v>
      </c>
      <c r="BH175" s="96">
        <v>20</v>
      </c>
      <c r="BI175" s="96">
        <v>15.38</v>
      </c>
      <c r="BJ175" s="101">
        <v>1.6474E-4</v>
      </c>
      <c r="BK175" s="111">
        <v>572</v>
      </c>
      <c r="BL175" s="114">
        <v>59683</v>
      </c>
      <c r="BM175" s="7">
        <v>6.6</v>
      </c>
      <c r="BN175" s="6" t="s">
        <v>1870</v>
      </c>
      <c r="BO175" s="6"/>
      <c r="BP175" s="6" t="s">
        <v>4222</v>
      </c>
      <c r="BQ175" s="6" t="s">
        <v>4223</v>
      </c>
      <c r="BR175" s="6" t="s">
        <v>4224</v>
      </c>
      <c r="BS175" s="6" t="s">
        <v>4225</v>
      </c>
      <c r="BT175" s="6" t="s">
        <v>1935</v>
      </c>
      <c r="BU175" s="7" t="s">
        <v>4226</v>
      </c>
    </row>
    <row r="176" spans="1:73" x14ac:dyDescent="0.3">
      <c r="A176" s="191">
        <v>149</v>
      </c>
      <c r="B176" s="6">
        <v>1.6000000000000001E-4</v>
      </c>
      <c r="C176" s="114">
        <v>1</v>
      </c>
      <c r="D176" s="6">
        <v>5.5699999999999999E-4</v>
      </c>
      <c r="E176" s="114">
        <v>3</v>
      </c>
      <c r="F176" s="6">
        <v>0</v>
      </c>
      <c r="G176" s="114">
        <v>0</v>
      </c>
      <c r="H176" s="6">
        <v>1.7976931348623157E+308</v>
      </c>
      <c r="I176" s="114">
        <v>1</v>
      </c>
      <c r="J176" s="6" t="s">
        <v>579</v>
      </c>
      <c r="K176" s="114" t="s">
        <v>579</v>
      </c>
      <c r="L176" s="6" t="s">
        <v>580</v>
      </c>
      <c r="M176" s="114" t="s">
        <v>7121</v>
      </c>
      <c r="N176" s="114" t="s">
        <v>3055</v>
      </c>
      <c r="O176" s="23">
        <v>2</v>
      </c>
      <c r="P176" s="24">
        <v>8</v>
      </c>
      <c r="Q176" s="24">
        <v>8</v>
      </c>
      <c r="R176" s="24">
        <v>2</v>
      </c>
      <c r="S176" s="24">
        <v>0</v>
      </c>
      <c r="T176" s="24">
        <v>8</v>
      </c>
      <c r="U176" s="24">
        <v>5.37</v>
      </c>
      <c r="V176" s="25">
        <v>1.6009999999999999E-4</v>
      </c>
      <c r="W176" s="40">
        <v>2</v>
      </c>
      <c r="X176" s="36">
        <v>10</v>
      </c>
      <c r="Y176" s="36">
        <v>10</v>
      </c>
      <c r="Z176" s="36">
        <v>2</v>
      </c>
      <c r="AA176" s="36">
        <v>0</v>
      </c>
      <c r="AB176" s="36">
        <v>10</v>
      </c>
      <c r="AC176" s="36">
        <v>8.83</v>
      </c>
      <c r="AD176" s="41">
        <v>9.1461000000000005E-4</v>
      </c>
      <c r="AE176" s="53">
        <v>4</v>
      </c>
      <c r="AF176" s="54">
        <v>6</v>
      </c>
      <c r="AG176" s="54">
        <v>6</v>
      </c>
      <c r="AH176" s="54">
        <v>4</v>
      </c>
      <c r="AI176" s="54">
        <v>0</v>
      </c>
      <c r="AJ176" s="54">
        <v>6</v>
      </c>
      <c r="AK176" s="54">
        <v>14.4</v>
      </c>
      <c r="AL176" s="55">
        <v>3.2488999999999999E-4</v>
      </c>
      <c r="AM176" s="68">
        <v>4</v>
      </c>
      <c r="AN176" s="69">
        <v>6</v>
      </c>
      <c r="AO176" s="69">
        <v>6</v>
      </c>
      <c r="AP176" s="69">
        <v>4</v>
      </c>
      <c r="AQ176" s="69">
        <v>0</v>
      </c>
      <c r="AR176" s="69">
        <v>6</v>
      </c>
      <c r="AS176" s="69">
        <v>14.4</v>
      </c>
      <c r="AT176" s="70">
        <v>4.3134E-4</v>
      </c>
      <c r="AU176" s="83" t="s">
        <v>4</v>
      </c>
      <c r="AV176" s="84" t="s">
        <v>4</v>
      </c>
      <c r="AW176" s="84" t="s">
        <v>4</v>
      </c>
      <c r="AX176" s="84" t="s">
        <v>4</v>
      </c>
      <c r="AY176" s="84" t="s">
        <v>4</v>
      </c>
      <c r="AZ176" s="84" t="s">
        <v>4</v>
      </c>
      <c r="BA176" s="84" t="s">
        <v>4</v>
      </c>
      <c r="BB176" s="85" t="s">
        <v>4</v>
      </c>
      <c r="BC176" s="100">
        <v>5</v>
      </c>
      <c r="BD176" s="96">
        <v>30</v>
      </c>
      <c r="BE176" s="96">
        <v>30</v>
      </c>
      <c r="BF176" s="96">
        <v>5</v>
      </c>
      <c r="BG176" s="96">
        <v>0</v>
      </c>
      <c r="BH176" s="96">
        <v>30</v>
      </c>
      <c r="BI176" s="96">
        <v>16.7</v>
      </c>
      <c r="BJ176" s="101">
        <v>2.7129999999999998E-4</v>
      </c>
      <c r="BK176" s="111">
        <v>521</v>
      </c>
      <c r="BL176" s="114">
        <v>58331</v>
      </c>
      <c r="BM176" s="7">
        <v>5.8</v>
      </c>
      <c r="BN176" s="6" t="s">
        <v>1865</v>
      </c>
      <c r="BO176" s="6" t="s">
        <v>2346</v>
      </c>
      <c r="BP176" s="6" t="s">
        <v>3056</v>
      </c>
      <c r="BQ176" s="6" t="s">
        <v>3057</v>
      </c>
      <c r="BR176" s="6" t="s">
        <v>3058</v>
      </c>
      <c r="BS176" s="6" t="s">
        <v>3059</v>
      </c>
      <c r="BT176" s="6" t="s">
        <v>3060</v>
      </c>
      <c r="BU176" s="7" t="s">
        <v>3061</v>
      </c>
    </row>
    <row r="177" spans="1:73" x14ac:dyDescent="0.3">
      <c r="A177" s="191">
        <v>150</v>
      </c>
      <c r="B177" s="6">
        <v>1.5899999999999999E-4</v>
      </c>
      <c r="C177" s="114">
        <v>1</v>
      </c>
      <c r="D177" s="6">
        <v>1.119E-3</v>
      </c>
      <c r="E177" s="114">
        <v>3</v>
      </c>
      <c r="F177" s="6">
        <v>0</v>
      </c>
      <c r="G177" s="114">
        <v>0</v>
      </c>
      <c r="H177" s="6">
        <v>1.7976931348623157E+308</v>
      </c>
      <c r="I177" s="114">
        <v>2</v>
      </c>
      <c r="J177" s="6" t="s">
        <v>2499</v>
      </c>
      <c r="K177" s="114" t="s">
        <v>686</v>
      </c>
      <c r="L177" s="6" t="s">
        <v>687</v>
      </c>
      <c r="M177" s="114" t="s">
        <v>7064</v>
      </c>
      <c r="N177" s="114" t="s">
        <v>2498</v>
      </c>
      <c r="O177" s="23">
        <v>2</v>
      </c>
      <c r="P177" s="24">
        <v>3</v>
      </c>
      <c r="Q177" s="24">
        <v>3</v>
      </c>
      <c r="R177" s="24">
        <v>2</v>
      </c>
      <c r="S177" s="24">
        <v>0</v>
      </c>
      <c r="T177" s="24">
        <v>3</v>
      </c>
      <c r="U177" s="24">
        <v>14.72</v>
      </c>
      <c r="V177" s="25">
        <v>1.5877999999999999E-4</v>
      </c>
      <c r="W177" s="40">
        <v>2</v>
      </c>
      <c r="X177" s="36">
        <v>6</v>
      </c>
      <c r="Y177" s="36">
        <v>6</v>
      </c>
      <c r="Z177" s="36">
        <v>2</v>
      </c>
      <c r="AA177" s="36">
        <v>0</v>
      </c>
      <c r="AB177" s="36">
        <v>6</v>
      </c>
      <c r="AC177" s="36">
        <v>17.77</v>
      </c>
      <c r="AD177" s="41">
        <v>1.4513099999999999E-3</v>
      </c>
      <c r="AE177" s="53">
        <v>4</v>
      </c>
      <c r="AF177" s="54">
        <v>8</v>
      </c>
      <c r="AG177" s="54">
        <v>8</v>
      </c>
      <c r="AH177" s="54">
        <v>4</v>
      </c>
      <c r="AI177" s="54">
        <v>0</v>
      </c>
      <c r="AJ177" s="54">
        <v>8</v>
      </c>
      <c r="AK177" s="54">
        <v>34.01</v>
      </c>
      <c r="AL177" s="55">
        <v>1.14565E-3</v>
      </c>
      <c r="AM177" s="68">
        <v>2</v>
      </c>
      <c r="AN177" s="69">
        <v>4</v>
      </c>
      <c r="AO177" s="69">
        <v>4</v>
      </c>
      <c r="AP177" s="69">
        <v>2</v>
      </c>
      <c r="AQ177" s="69">
        <v>0</v>
      </c>
      <c r="AR177" s="69">
        <v>4</v>
      </c>
      <c r="AS177" s="69">
        <v>17.77</v>
      </c>
      <c r="AT177" s="70">
        <v>7.6048999999999995E-4</v>
      </c>
      <c r="AU177" s="83" t="s">
        <v>4</v>
      </c>
      <c r="AV177" s="84" t="s">
        <v>4</v>
      </c>
      <c r="AW177" s="84" t="s">
        <v>4</v>
      </c>
      <c r="AX177" s="84" t="s">
        <v>4</v>
      </c>
      <c r="AY177" s="84" t="s">
        <v>4</v>
      </c>
      <c r="AZ177" s="84" t="s">
        <v>4</v>
      </c>
      <c r="BA177" s="84" t="s">
        <v>4</v>
      </c>
      <c r="BB177" s="85" t="s">
        <v>4</v>
      </c>
      <c r="BC177" s="100">
        <v>5</v>
      </c>
      <c r="BD177" s="96">
        <v>21</v>
      </c>
      <c r="BE177" s="96">
        <v>21</v>
      </c>
      <c r="BF177" s="96">
        <v>5</v>
      </c>
      <c r="BG177" s="96">
        <v>0</v>
      </c>
      <c r="BH177" s="96">
        <v>21</v>
      </c>
      <c r="BI177" s="96">
        <v>42.13</v>
      </c>
      <c r="BJ177" s="101">
        <v>5.0226000000000003E-4</v>
      </c>
      <c r="BK177" s="111">
        <v>197</v>
      </c>
      <c r="BL177" s="114">
        <v>20943</v>
      </c>
      <c r="BM177" s="7">
        <v>10</v>
      </c>
      <c r="BN177" s="6" t="s">
        <v>1870</v>
      </c>
      <c r="BO177" s="6"/>
      <c r="BP177" s="6"/>
      <c r="BQ177" s="6"/>
      <c r="BR177" s="6"/>
      <c r="BS177" s="6"/>
      <c r="BT177" s="6"/>
      <c r="BU177" s="7"/>
    </row>
    <row r="178" spans="1:73" x14ac:dyDescent="0.3">
      <c r="A178" s="191">
        <v>151</v>
      </c>
      <c r="B178" s="6">
        <v>1.5799999999999999E-4</v>
      </c>
      <c r="C178" s="114">
        <v>1</v>
      </c>
      <c r="D178" s="6">
        <v>1.9900000000000001E-4</v>
      </c>
      <c r="E178" s="114">
        <v>3</v>
      </c>
      <c r="F178" s="6">
        <v>0</v>
      </c>
      <c r="G178" s="114">
        <v>0</v>
      </c>
      <c r="H178" s="6">
        <v>1.7976931348623157E+308</v>
      </c>
      <c r="I178" s="114">
        <v>1</v>
      </c>
      <c r="J178" s="6" t="s">
        <v>409</v>
      </c>
      <c r="K178" s="114" t="s">
        <v>409</v>
      </c>
      <c r="L178" s="6" t="s">
        <v>410</v>
      </c>
      <c r="M178" s="114" t="s">
        <v>7213</v>
      </c>
      <c r="N178" s="114" t="s">
        <v>4413</v>
      </c>
      <c r="O178" s="23">
        <v>1</v>
      </c>
      <c r="P178" s="24">
        <v>5</v>
      </c>
      <c r="Q178" s="24">
        <v>5</v>
      </c>
      <c r="R178" s="24">
        <v>1</v>
      </c>
      <c r="S178" s="24">
        <v>0</v>
      </c>
      <c r="T178" s="24">
        <v>5</v>
      </c>
      <c r="U178" s="24">
        <v>6.95</v>
      </c>
      <c r="V178" s="25">
        <v>1.5750000000000001E-4</v>
      </c>
      <c r="W178" s="40">
        <v>1</v>
      </c>
      <c r="X178" s="36">
        <v>1</v>
      </c>
      <c r="Y178" s="36">
        <v>1</v>
      </c>
      <c r="Z178" s="36">
        <v>1</v>
      </c>
      <c r="AA178" s="36">
        <v>0</v>
      </c>
      <c r="AB178" s="36">
        <v>1</v>
      </c>
      <c r="AC178" s="36">
        <v>4.2300000000000004</v>
      </c>
      <c r="AD178" s="41">
        <v>1.4396E-4</v>
      </c>
      <c r="AE178" s="53">
        <v>3</v>
      </c>
      <c r="AF178" s="54">
        <v>4</v>
      </c>
      <c r="AG178" s="54">
        <v>4</v>
      </c>
      <c r="AH178" s="54">
        <v>3</v>
      </c>
      <c r="AI178" s="54">
        <v>0</v>
      </c>
      <c r="AJ178" s="54">
        <v>4</v>
      </c>
      <c r="AK178" s="54">
        <v>16.309999999999999</v>
      </c>
      <c r="AL178" s="55">
        <v>3.4092999999999998E-4</v>
      </c>
      <c r="AM178" s="68">
        <v>1</v>
      </c>
      <c r="AN178" s="69">
        <v>1</v>
      </c>
      <c r="AO178" s="69">
        <v>1</v>
      </c>
      <c r="AP178" s="69">
        <v>1</v>
      </c>
      <c r="AQ178" s="69">
        <v>0</v>
      </c>
      <c r="AR178" s="69">
        <v>1</v>
      </c>
      <c r="AS178" s="69">
        <v>6.95</v>
      </c>
      <c r="AT178" s="70">
        <v>1.1315E-4</v>
      </c>
      <c r="AU178" s="83" t="s">
        <v>4</v>
      </c>
      <c r="AV178" s="84" t="s">
        <v>4</v>
      </c>
      <c r="AW178" s="84" t="s">
        <v>4</v>
      </c>
      <c r="AX178" s="84" t="s">
        <v>4</v>
      </c>
      <c r="AY178" s="84" t="s">
        <v>4</v>
      </c>
      <c r="AZ178" s="84" t="s">
        <v>4</v>
      </c>
      <c r="BA178" s="84" t="s">
        <v>4</v>
      </c>
      <c r="BB178" s="85" t="s">
        <v>4</v>
      </c>
      <c r="BC178" s="100">
        <v>3</v>
      </c>
      <c r="BD178" s="96">
        <v>11</v>
      </c>
      <c r="BE178" s="96">
        <v>11</v>
      </c>
      <c r="BF178" s="96">
        <v>3</v>
      </c>
      <c r="BG178" s="96">
        <v>0</v>
      </c>
      <c r="BH178" s="96">
        <v>11</v>
      </c>
      <c r="BI178" s="96">
        <v>16.309999999999999</v>
      </c>
      <c r="BJ178" s="101">
        <v>1.5658E-4</v>
      </c>
      <c r="BK178" s="111">
        <v>331</v>
      </c>
      <c r="BL178" s="114">
        <v>37173</v>
      </c>
      <c r="BM178" s="7">
        <v>7.7</v>
      </c>
      <c r="BN178" s="6" t="s">
        <v>1865</v>
      </c>
      <c r="BO178" s="6" t="s">
        <v>2051</v>
      </c>
      <c r="BP178" s="6" t="s">
        <v>4414</v>
      </c>
      <c r="BQ178" s="6" t="s">
        <v>4415</v>
      </c>
      <c r="BR178" s="6" t="s">
        <v>4416</v>
      </c>
      <c r="BS178" s="6" t="s">
        <v>4417</v>
      </c>
      <c r="BT178" s="6" t="s">
        <v>1970</v>
      </c>
      <c r="BU178" s="7" t="s">
        <v>2527</v>
      </c>
    </row>
    <row r="179" spans="1:73" x14ac:dyDescent="0.3">
      <c r="A179" s="191">
        <v>152</v>
      </c>
      <c r="B179" s="6">
        <v>1.5699999999999999E-4</v>
      </c>
      <c r="C179" s="114">
        <v>1</v>
      </c>
      <c r="D179" s="6">
        <v>2.2100000000000001E-4</v>
      </c>
      <c r="E179" s="114">
        <v>3</v>
      </c>
      <c r="F179" s="6">
        <v>0</v>
      </c>
      <c r="G179" s="114">
        <v>0</v>
      </c>
      <c r="H179" s="6">
        <v>1.7976931348623157E+308</v>
      </c>
      <c r="I179" s="114">
        <v>2</v>
      </c>
      <c r="J179" s="6" t="s">
        <v>4272</v>
      </c>
      <c r="K179" s="114" t="s">
        <v>259</v>
      </c>
      <c r="L179" s="6" t="s">
        <v>260</v>
      </c>
      <c r="M179" s="114" t="s">
        <v>7207</v>
      </c>
      <c r="N179" s="114" t="s">
        <v>4268</v>
      </c>
      <c r="O179" s="23">
        <v>4</v>
      </c>
      <c r="P179" s="24">
        <v>15</v>
      </c>
      <c r="Q179" s="24">
        <v>15</v>
      </c>
      <c r="R179" s="24">
        <v>4</v>
      </c>
      <c r="S179" s="24">
        <v>0</v>
      </c>
      <c r="T179" s="24">
        <v>15</v>
      </c>
      <c r="U179" s="24">
        <v>7.31</v>
      </c>
      <c r="V179" s="25">
        <v>1.5655000000000001E-4</v>
      </c>
      <c r="W179" s="40">
        <v>4</v>
      </c>
      <c r="X179" s="36">
        <v>6</v>
      </c>
      <c r="Y179" s="36">
        <v>6</v>
      </c>
      <c r="Z179" s="36">
        <v>4</v>
      </c>
      <c r="AA179" s="36">
        <v>0</v>
      </c>
      <c r="AB179" s="36">
        <v>6</v>
      </c>
      <c r="AC179" s="36">
        <v>8.31</v>
      </c>
      <c r="AD179" s="41">
        <v>2.8619000000000002E-4</v>
      </c>
      <c r="AE179" s="53">
        <v>6</v>
      </c>
      <c r="AF179" s="54">
        <v>8</v>
      </c>
      <c r="AG179" s="54">
        <v>8</v>
      </c>
      <c r="AH179" s="54">
        <v>6</v>
      </c>
      <c r="AI179" s="54">
        <v>0</v>
      </c>
      <c r="AJ179" s="54">
        <v>8</v>
      </c>
      <c r="AK179" s="54">
        <v>10.71</v>
      </c>
      <c r="AL179" s="55">
        <v>2.2592000000000001E-4</v>
      </c>
      <c r="AM179" s="68">
        <v>3</v>
      </c>
      <c r="AN179" s="69">
        <v>4</v>
      </c>
      <c r="AO179" s="69">
        <v>4</v>
      </c>
      <c r="AP179" s="69">
        <v>3</v>
      </c>
      <c r="AQ179" s="69">
        <v>0</v>
      </c>
      <c r="AR179" s="69">
        <v>4</v>
      </c>
      <c r="AS179" s="69">
        <v>4.4000000000000004</v>
      </c>
      <c r="AT179" s="70">
        <v>1.4997E-4</v>
      </c>
      <c r="AU179" s="83" t="s">
        <v>4</v>
      </c>
      <c r="AV179" s="84" t="s">
        <v>4</v>
      </c>
      <c r="AW179" s="84" t="s">
        <v>4</v>
      </c>
      <c r="AX179" s="84" t="s">
        <v>4</v>
      </c>
      <c r="AY179" s="84" t="s">
        <v>4</v>
      </c>
      <c r="AZ179" s="84" t="s">
        <v>4</v>
      </c>
      <c r="BA179" s="84" t="s">
        <v>4</v>
      </c>
      <c r="BB179" s="85" t="s">
        <v>4</v>
      </c>
      <c r="BC179" s="100">
        <v>11</v>
      </c>
      <c r="BD179" s="96">
        <v>33</v>
      </c>
      <c r="BE179" s="96">
        <v>33</v>
      </c>
      <c r="BF179" s="96">
        <v>11</v>
      </c>
      <c r="BG179" s="96">
        <v>0</v>
      </c>
      <c r="BH179" s="96">
        <v>33</v>
      </c>
      <c r="BI179" s="96">
        <v>20.420000000000002</v>
      </c>
      <c r="BJ179" s="101">
        <v>1.5563999999999999E-4</v>
      </c>
      <c r="BK179" s="111">
        <v>999</v>
      </c>
      <c r="BL179" s="114">
        <v>108588</v>
      </c>
      <c r="BM179" s="7">
        <v>9.4</v>
      </c>
      <c r="BN179" s="6" t="s">
        <v>1865</v>
      </c>
      <c r="BO179" s="6"/>
      <c r="BP179" s="6" t="s">
        <v>4269</v>
      </c>
      <c r="BQ179" s="6" t="s">
        <v>4270</v>
      </c>
      <c r="BR179" s="6" t="s">
        <v>4271</v>
      </c>
      <c r="BS179" s="6"/>
      <c r="BT179" s="6"/>
      <c r="BU179" s="7"/>
    </row>
    <row r="180" spans="1:73" x14ac:dyDescent="0.3">
      <c r="A180" s="191">
        <v>153</v>
      </c>
      <c r="B180" s="6">
        <v>1.56E-4</v>
      </c>
      <c r="C180" s="114">
        <v>1</v>
      </c>
      <c r="D180" s="6">
        <v>3.1799999999999998E-4</v>
      </c>
      <c r="E180" s="114">
        <v>3</v>
      </c>
      <c r="F180" s="6">
        <v>0</v>
      </c>
      <c r="G180" s="114">
        <v>0</v>
      </c>
      <c r="H180" s="6">
        <v>1.7976931348623157E+308</v>
      </c>
      <c r="I180" s="114">
        <v>2</v>
      </c>
      <c r="J180" s="6" t="s">
        <v>3720</v>
      </c>
      <c r="K180" s="114" t="s">
        <v>510</v>
      </c>
      <c r="L180" s="6" t="s">
        <v>511</v>
      </c>
      <c r="M180" s="114" t="s">
        <v>7167</v>
      </c>
      <c r="N180" s="114" t="s">
        <v>3716</v>
      </c>
      <c r="O180" s="23">
        <v>7</v>
      </c>
      <c r="P180" s="24">
        <v>31</v>
      </c>
      <c r="Q180" s="24">
        <v>31</v>
      </c>
      <c r="R180" s="24">
        <v>7</v>
      </c>
      <c r="S180" s="24">
        <v>0</v>
      </c>
      <c r="T180" s="24">
        <v>31</v>
      </c>
      <c r="U180" s="24">
        <v>5.52</v>
      </c>
      <c r="V180" s="25">
        <v>1.5637E-4</v>
      </c>
      <c r="W180" s="40">
        <v>6</v>
      </c>
      <c r="X180" s="36">
        <v>16</v>
      </c>
      <c r="Y180" s="36">
        <v>16</v>
      </c>
      <c r="Z180" s="36">
        <v>6</v>
      </c>
      <c r="AA180" s="36">
        <v>0</v>
      </c>
      <c r="AB180" s="36">
        <v>16</v>
      </c>
      <c r="AC180" s="36">
        <v>4.6900000000000004</v>
      </c>
      <c r="AD180" s="41">
        <v>3.6884999999999999E-4</v>
      </c>
      <c r="AE180" s="53">
        <v>8</v>
      </c>
      <c r="AF180" s="54">
        <v>15</v>
      </c>
      <c r="AG180" s="54">
        <v>15</v>
      </c>
      <c r="AH180" s="54">
        <v>8</v>
      </c>
      <c r="AI180" s="54">
        <v>0</v>
      </c>
      <c r="AJ180" s="54">
        <v>15</v>
      </c>
      <c r="AK180" s="54">
        <v>6.34</v>
      </c>
      <c r="AL180" s="55">
        <v>2.0473E-4</v>
      </c>
      <c r="AM180" s="68">
        <v>10</v>
      </c>
      <c r="AN180" s="69">
        <v>21</v>
      </c>
      <c r="AO180" s="69">
        <v>21</v>
      </c>
      <c r="AP180" s="69">
        <v>10</v>
      </c>
      <c r="AQ180" s="69">
        <v>0</v>
      </c>
      <c r="AR180" s="69">
        <v>21</v>
      </c>
      <c r="AS180" s="69">
        <v>8.3699999999999992</v>
      </c>
      <c r="AT180" s="70">
        <v>3.8052000000000002E-4</v>
      </c>
      <c r="AU180" s="83" t="s">
        <v>4</v>
      </c>
      <c r="AV180" s="84" t="s">
        <v>4</v>
      </c>
      <c r="AW180" s="84" t="s">
        <v>4</v>
      </c>
      <c r="AX180" s="84" t="s">
        <v>4</v>
      </c>
      <c r="AY180" s="84" t="s">
        <v>4</v>
      </c>
      <c r="AZ180" s="84" t="s">
        <v>4</v>
      </c>
      <c r="BA180" s="84" t="s">
        <v>4</v>
      </c>
      <c r="BB180" s="85" t="s">
        <v>4</v>
      </c>
      <c r="BC180" s="100">
        <v>17</v>
      </c>
      <c r="BD180" s="96">
        <v>83</v>
      </c>
      <c r="BE180" s="96">
        <v>83</v>
      </c>
      <c r="BF180" s="96">
        <v>17</v>
      </c>
      <c r="BG180" s="96">
        <v>0</v>
      </c>
      <c r="BH180" s="96">
        <v>83</v>
      </c>
      <c r="BI180" s="96">
        <v>13.5</v>
      </c>
      <c r="BJ180" s="101">
        <v>1.8919999999999999E-4</v>
      </c>
      <c r="BK180" s="111">
        <v>2067</v>
      </c>
      <c r="BL180" s="114">
        <v>232729</v>
      </c>
      <c r="BM180" s="7">
        <v>6.7</v>
      </c>
      <c r="BN180" s="6" t="s">
        <v>4</v>
      </c>
      <c r="BO180" s="6"/>
      <c r="BP180" s="6" t="s">
        <v>3717</v>
      </c>
      <c r="BQ180" s="6" t="s">
        <v>3718</v>
      </c>
      <c r="BR180" s="6" t="s">
        <v>3719</v>
      </c>
      <c r="BS180" s="6"/>
      <c r="BT180" s="6"/>
      <c r="BU180" s="7"/>
    </row>
    <row r="181" spans="1:73" x14ac:dyDescent="0.3">
      <c r="A181" s="191">
        <v>154</v>
      </c>
      <c r="B181" s="6">
        <v>1.55E-4</v>
      </c>
      <c r="C181" s="114">
        <v>1</v>
      </c>
      <c r="D181" s="6">
        <v>2.0699999999999999E-4</v>
      </c>
      <c r="E181" s="114">
        <v>3</v>
      </c>
      <c r="F181" s="6">
        <v>0</v>
      </c>
      <c r="G181" s="114">
        <v>0</v>
      </c>
      <c r="H181" s="6">
        <v>1.7976931348623157E+308</v>
      </c>
      <c r="I181" s="114">
        <v>1</v>
      </c>
      <c r="J181" s="6" t="s">
        <v>497</v>
      </c>
      <c r="K181" s="114" t="s">
        <v>497</v>
      </c>
      <c r="L181" s="6" t="s">
        <v>498</v>
      </c>
      <c r="M181" s="114" t="s">
        <v>7210</v>
      </c>
      <c r="N181" s="114" t="s">
        <v>4358</v>
      </c>
      <c r="O181" s="23">
        <v>3</v>
      </c>
      <c r="P181" s="24">
        <v>12</v>
      </c>
      <c r="Q181" s="24">
        <v>12</v>
      </c>
      <c r="R181" s="24">
        <v>3</v>
      </c>
      <c r="S181" s="24">
        <v>0</v>
      </c>
      <c r="T181" s="24">
        <v>12</v>
      </c>
      <c r="U181" s="24">
        <v>8.57</v>
      </c>
      <c r="V181" s="25">
        <v>1.5542E-4</v>
      </c>
      <c r="W181" s="40">
        <v>2</v>
      </c>
      <c r="X181" s="36">
        <v>4</v>
      </c>
      <c r="Y181" s="36">
        <v>4</v>
      </c>
      <c r="Z181" s="36">
        <v>2</v>
      </c>
      <c r="AA181" s="36">
        <v>0</v>
      </c>
      <c r="AB181" s="36">
        <v>4</v>
      </c>
      <c r="AC181" s="36">
        <v>4.47</v>
      </c>
      <c r="AD181" s="41">
        <v>2.3677999999999999E-4</v>
      </c>
      <c r="AE181" s="53">
        <v>4</v>
      </c>
      <c r="AF181" s="54">
        <v>7</v>
      </c>
      <c r="AG181" s="54">
        <v>7</v>
      </c>
      <c r="AH181" s="54">
        <v>4</v>
      </c>
      <c r="AI181" s="54">
        <v>0</v>
      </c>
      <c r="AJ181" s="54">
        <v>7</v>
      </c>
      <c r="AK181" s="54">
        <v>7.33</v>
      </c>
      <c r="AL181" s="55">
        <v>2.4531999999999999E-4</v>
      </c>
      <c r="AM181" s="68">
        <v>1</v>
      </c>
      <c r="AN181" s="69">
        <v>3</v>
      </c>
      <c r="AO181" s="69">
        <v>3</v>
      </c>
      <c r="AP181" s="69">
        <v>1</v>
      </c>
      <c r="AQ181" s="69">
        <v>0</v>
      </c>
      <c r="AR181" s="69">
        <v>3</v>
      </c>
      <c r="AS181" s="69">
        <v>2.73</v>
      </c>
      <c r="AT181" s="70">
        <v>1.3957999999999999E-4</v>
      </c>
      <c r="AU181" s="83" t="s">
        <v>4</v>
      </c>
      <c r="AV181" s="84" t="s">
        <v>4</v>
      </c>
      <c r="AW181" s="84" t="s">
        <v>4</v>
      </c>
      <c r="AX181" s="84" t="s">
        <v>4</v>
      </c>
      <c r="AY181" s="84" t="s">
        <v>4</v>
      </c>
      <c r="AZ181" s="84" t="s">
        <v>4</v>
      </c>
      <c r="BA181" s="84" t="s">
        <v>4</v>
      </c>
      <c r="BB181" s="85" t="s">
        <v>4</v>
      </c>
      <c r="BC181" s="100">
        <v>7</v>
      </c>
      <c r="BD181" s="96">
        <v>26</v>
      </c>
      <c r="BE181" s="96">
        <v>26</v>
      </c>
      <c r="BF181" s="96">
        <v>7</v>
      </c>
      <c r="BG181" s="96">
        <v>0</v>
      </c>
      <c r="BH181" s="96">
        <v>26</v>
      </c>
      <c r="BI181" s="96">
        <v>15.9</v>
      </c>
      <c r="BJ181" s="101">
        <v>1.5218E-4</v>
      </c>
      <c r="BK181" s="111">
        <v>805</v>
      </c>
      <c r="BL181" s="114">
        <v>88672</v>
      </c>
      <c r="BM181" s="7">
        <v>7.2</v>
      </c>
      <c r="BN181" s="6" t="s">
        <v>4</v>
      </c>
      <c r="BO181" s="6" t="s">
        <v>3110</v>
      </c>
      <c r="BP181" s="6" t="s">
        <v>4359</v>
      </c>
      <c r="BQ181" s="6" t="s">
        <v>4360</v>
      </c>
      <c r="BR181" s="6" t="s">
        <v>4361</v>
      </c>
      <c r="BS181" s="6" t="s">
        <v>4362</v>
      </c>
      <c r="BT181" s="6" t="s">
        <v>1876</v>
      </c>
      <c r="BU181" s="7" t="s">
        <v>3115</v>
      </c>
    </row>
    <row r="182" spans="1:73" x14ac:dyDescent="0.3">
      <c r="A182" s="191">
        <v>155</v>
      </c>
      <c r="B182" s="6">
        <v>1.4799999999999999E-4</v>
      </c>
      <c r="C182" s="114">
        <v>1</v>
      </c>
      <c r="D182" s="6">
        <v>2.24E-4</v>
      </c>
      <c r="E182" s="114">
        <v>3</v>
      </c>
      <c r="F182" s="6">
        <v>0</v>
      </c>
      <c r="G182" s="114">
        <v>0</v>
      </c>
      <c r="H182" s="6">
        <v>1.7976931348623157E+308</v>
      </c>
      <c r="I182" s="114">
        <v>1</v>
      </c>
      <c r="J182" s="6" t="s">
        <v>321</v>
      </c>
      <c r="K182" s="114" t="s">
        <v>321</v>
      </c>
      <c r="L182" s="6" t="s">
        <v>322</v>
      </c>
      <c r="M182" s="114" t="s">
        <v>7202</v>
      </c>
      <c r="N182" s="114" t="s">
        <v>4235</v>
      </c>
      <c r="O182" s="23">
        <v>1</v>
      </c>
      <c r="P182" s="24">
        <v>3</v>
      </c>
      <c r="Q182" s="24">
        <v>3</v>
      </c>
      <c r="R182" s="24">
        <v>1</v>
      </c>
      <c r="S182" s="24">
        <v>0</v>
      </c>
      <c r="T182" s="24">
        <v>3</v>
      </c>
      <c r="U182" s="24">
        <v>6.16</v>
      </c>
      <c r="V182" s="25">
        <v>1.4824E-4</v>
      </c>
      <c r="W182" s="40">
        <v>1</v>
      </c>
      <c r="X182" s="36">
        <v>1</v>
      </c>
      <c r="Y182" s="36">
        <v>1</v>
      </c>
      <c r="Z182" s="36">
        <v>1</v>
      </c>
      <c r="AA182" s="36">
        <v>0</v>
      </c>
      <c r="AB182" s="36">
        <v>1</v>
      </c>
      <c r="AC182" s="36">
        <v>5.69</v>
      </c>
      <c r="AD182" s="41">
        <v>2.2583999999999999E-4</v>
      </c>
      <c r="AE182" s="53">
        <v>1</v>
      </c>
      <c r="AF182" s="54">
        <v>2</v>
      </c>
      <c r="AG182" s="54">
        <v>2</v>
      </c>
      <c r="AH182" s="54">
        <v>1</v>
      </c>
      <c r="AI182" s="54">
        <v>0</v>
      </c>
      <c r="AJ182" s="54">
        <v>2</v>
      </c>
      <c r="AK182" s="54">
        <v>13.27</v>
      </c>
      <c r="AL182" s="55">
        <v>2.6740999999999999E-4</v>
      </c>
      <c r="AM182" s="68">
        <v>1</v>
      </c>
      <c r="AN182" s="69">
        <v>1</v>
      </c>
      <c r="AO182" s="69">
        <v>1</v>
      </c>
      <c r="AP182" s="69">
        <v>1</v>
      </c>
      <c r="AQ182" s="69">
        <v>0</v>
      </c>
      <c r="AR182" s="69">
        <v>1</v>
      </c>
      <c r="AS182" s="69">
        <v>13.27</v>
      </c>
      <c r="AT182" s="70">
        <v>1.7751E-4</v>
      </c>
      <c r="AU182" s="83" t="s">
        <v>4</v>
      </c>
      <c r="AV182" s="84" t="s">
        <v>4</v>
      </c>
      <c r="AW182" s="84" t="s">
        <v>4</v>
      </c>
      <c r="AX182" s="84" t="s">
        <v>4</v>
      </c>
      <c r="AY182" s="84" t="s">
        <v>4</v>
      </c>
      <c r="AZ182" s="84" t="s">
        <v>4</v>
      </c>
      <c r="BA182" s="84" t="s">
        <v>4</v>
      </c>
      <c r="BB182" s="85" t="s">
        <v>4</v>
      </c>
      <c r="BC182" s="100">
        <v>3</v>
      </c>
      <c r="BD182" s="96">
        <v>7</v>
      </c>
      <c r="BE182" s="96">
        <v>7</v>
      </c>
      <c r="BF182" s="96">
        <v>3</v>
      </c>
      <c r="BG182" s="96">
        <v>0</v>
      </c>
      <c r="BH182" s="96">
        <v>7</v>
      </c>
      <c r="BI182" s="96">
        <v>25.12</v>
      </c>
      <c r="BJ182" s="101">
        <v>1.5631E-4</v>
      </c>
      <c r="BK182" s="111">
        <v>211</v>
      </c>
      <c r="BL182" s="114">
        <v>24435</v>
      </c>
      <c r="BM182" s="7">
        <v>5.4</v>
      </c>
      <c r="BN182" s="6" t="s">
        <v>1892</v>
      </c>
      <c r="BO182" s="6"/>
      <c r="BP182" s="6" t="s">
        <v>4236</v>
      </c>
      <c r="BQ182" s="6" t="s">
        <v>4237</v>
      </c>
      <c r="BR182" s="6" t="s">
        <v>4238</v>
      </c>
      <c r="BS182" s="6" t="s">
        <v>4239</v>
      </c>
      <c r="BT182" s="6" t="s">
        <v>1985</v>
      </c>
      <c r="BU182" s="7" t="s">
        <v>4240</v>
      </c>
    </row>
    <row r="183" spans="1:73" x14ac:dyDescent="0.3">
      <c r="A183" s="191">
        <v>156</v>
      </c>
      <c r="B183" s="6">
        <v>1.4799999999999999E-4</v>
      </c>
      <c r="C183" s="114">
        <v>1</v>
      </c>
      <c r="D183" s="6">
        <v>2.22E-4</v>
      </c>
      <c r="E183" s="114">
        <v>3</v>
      </c>
      <c r="F183" s="6">
        <v>0</v>
      </c>
      <c r="G183" s="114">
        <v>0</v>
      </c>
      <c r="H183" s="6">
        <v>1.7976931348623157E+308</v>
      </c>
      <c r="I183" s="114">
        <v>1</v>
      </c>
      <c r="J183" s="6" t="s">
        <v>556</v>
      </c>
      <c r="K183" s="114" t="s">
        <v>556</v>
      </c>
      <c r="L183" s="6" t="s">
        <v>557</v>
      </c>
      <c r="M183" s="114" t="s">
        <v>7206</v>
      </c>
      <c r="N183" s="114" t="s">
        <v>4256</v>
      </c>
      <c r="O183" s="23">
        <v>3</v>
      </c>
      <c r="P183" s="24">
        <v>8</v>
      </c>
      <c r="Q183" s="24">
        <v>8</v>
      </c>
      <c r="R183" s="24">
        <v>3</v>
      </c>
      <c r="S183" s="24">
        <v>0</v>
      </c>
      <c r="T183" s="24">
        <v>8</v>
      </c>
      <c r="U183" s="24">
        <v>8.8699999999999992</v>
      </c>
      <c r="V183" s="25">
        <v>1.4789E-4</v>
      </c>
      <c r="W183" s="40">
        <v>2</v>
      </c>
      <c r="X183" s="36">
        <v>2</v>
      </c>
      <c r="Y183" s="36">
        <v>2</v>
      </c>
      <c r="Z183" s="36">
        <v>2</v>
      </c>
      <c r="AA183" s="36">
        <v>0</v>
      </c>
      <c r="AB183" s="36">
        <v>2</v>
      </c>
      <c r="AC183" s="36">
        <v>6.91</v>
      </c>
      <c r="AD183" s="41">
        <v>1.6898E-4</v>
      </c>
      <c r="AE183" s="53">
        <v>1</v>
      </c>
      <c r="AF183" s="54">
        <v>2</v>
      </c>
      <c r="AG183" s="54">
        <v>2</v>
      </c>
      <c r="AH183" s="54">
        <v>1</v>
      </c>
      <c r="AI183" s="54">
        <v>0</v>
      </c>
      <c r="AJ183" s="54">
        <v>2</v>
      </c>
      <c r="AK183" s="54">
        <v>2.84</v>
      </c>
      <c r="AL183" s="55">
        <v>1.0004E-4</v>
      </c>
      <c r="AM183" s="68">
        <v>3</v>
      </c>
      <c r="AN183" s="69">
        <v>6</v>
      </c>
      <c r="AO183" s="69">
        <v>6</v>
      </c>
      <c r="AP183" s="69">
        <v>3</v>
      </c>
      <c r="AQ183" s="69">
        <v>0</v>
      </c>
      <c r="AR183" s="69">
        <v>6</v>
      </c>
      <c r="AS183" s="69">
        <v>8.8699999999999992</v>
      </c>
      <c r="AT183" s="70">
        <v>3.9845000000000001E-4</v>
      </c>
      <c r="AU183" s="83" t="s">
        <v>4</v>
      </c>
      <c r="AV183" s="84" t="s">
        <v>4</v>
      </c>
      <c r="AW183" s="84" t="s">
        <v>4</v>
      </c>
      <c r="AX183" s="84" t="s">
        <v>4</v>
      </c>
      <c r="AY183" s="84" t="s">
        <v>4</v>
      </c>
      <c r="AZ183" s="84" t="s">
        <v>4</v>
      </c>
      <c r="BA183" s="84" t="s">
        <v>4</v>
      </c>
      <c r="BB183" s="85" t="s">
        <v>4</v>
      </c>
      <c r="BC183" s="100">
        <v>3</v>
      </c>
      <c r="BD183" s="96">
        <v>18</v>
      </c>
      <c r="BE183" s="96">
        <v>18</v>
      </c>
      <c r="BF183" s="96">
        <v>3</v>
      </c>
      <c r="BG183" s="96">
        <v>0</v>
      </c>
      <c r="BH183" s="96">
        <v>18</v>
      </c>
      <c r="BI183" s="96">
        <v>8.8699999999999992</v>
      </c>
      <c r="BJ183" s="101">
        <v>1.5037000000000001E-4</v>
      </c>
      <c r="BK183" s="111">
        <v>564</v>
      </c>
      <c r="BL183" s="114">
        <v>59434</v>
      </c>
      <c r="BM183" s="7">
        <v>8.4</v>
      </c>
      <c r="BN183" s="6" t="s">
        <v>1892</v>
      </c>
      <c r="BO183" s="6"/>
      <c r="BP183" s="6" t="s">
        <v>4257</v>
      </c>
      <c r="BQ183" s="6" t="s">
        <v>4258</v>
      </c>
      <c r="BR183" s="6" t="s">
        <v>4259</v>
      </c>
      <c r="BS183" s="6" t="s">
        <v>4260</v>
      </c>
      <c r="BT183" s="6" t="s">
        <v>1883</v>
      </c>
      <c r="BU183" s="7" t="s">
        <v>4261</v>
      </c>
    </row>
    <row r="184" spans="1:73" x14ac:dyDescent="0.3">
      <c r="A184" s="191">
        <v>157</v>
      </c>
      <c r="B184" s="6">
        <v>1.46E-4</v>
      </c>
      <c r="C184" s="114">
        <v>1</v>
      </c>
      <c r="D184" s="6">
        <v>6.5099999999999999E-4</v>
      </c>
      <c r="E184" s="114">
        <v>3</v>
      </c>
      <c r="F184" s="6">
        <v>0</v>
      </c>
      <c r="G184" s="114">
        <v>0</v>
      </c>
      <c r="H184" s="6">
        <v>1.7976931348623157E+308</v>
      </c>
      <c r="I184" s="114">
        <v>1</v>
      </c>
      <c r="J184" s="6" t="s">
        <v>433</v>
      </c>
      <c r="K184" s="114" t="s">
        <v>433</v>
      </c>
      <c r="L184" s="6" t="s">
        <v>434</v>
      </c>
      <c r="M184" s="114" t="s">
        <v>7103</v>
      </c>
      <c r="N184" s="114" t="s">
        <v>2857</v>
      </c>
      <c r="O184" s="23">
        <v>3</v>
      </c>
      <c r="P184" s="24">
        <v>5</v>
      </c>
      <c r="Q184" s="24">
        <v>5</v>
      </c>
      <c r="R184" s="24">
        <v>3</v>
      </c>
      <c r="S184" s="24">
        <v>0</v>
      </c>
      <c r="T184" s="24">
        <v>5</v>
      </c>
      <c r="U184" s="24">
        <v>10.36</v>
      </c>
      <c r="V184" s="25">
        <v>1.4603000000000001E-4</v>
      </c>
      <c r="W184" s="40">
        <v>2</v>
      </c>
      <c r="X184" s="36">
        <v>3</v>
      </c>
      <c r="Y184" s="36">
        <v>3</v>
      </c>
      <c r="Z184" s="36">
        <v>2</v>
      </c>
      <c r="AA184" s="36">
        <v>0</v>
      </c>
      <c r="AB184" s="36">
        <v>3</v>
      </c>
      <c r="AC184" s="36">
        <v>7.28</v>
      </c>
      <c r="AD184" s="41">
        <v>4.0043000000000001E-4</v>
      </c>
      <c r="AE184" s="53">
        <v>6</v>
      </c>
      <c r="AF184" s="54">
        <v>13</v>
      </c>
      <c r="AG184" s="54">
        <v>13</v>
      </c>
      <c r="AH184" s="54">
        <v>6</v>
      </c>
      <c r="AI184" s="54">
        <v>0</v>
      </c>
      <c r="AJ184" s="54">
        <v>13</v>
      </c>
      <c r="AK184" s="54">
        <v>18.489999999999998</v>
      </c>
      <c r="AL184" s="55">
        <v>1.02731E-3</v>
      </c>
      <c r="AM184" s="68">
        <v>4</v>
      </c>
      <c r="AN184" s="69">
        <v>5</v>
      </c>
      <c r="AO184" s="69">
        <v>5</v>
      </c>
      <c r="AP184" s="69">
        <v>4</v>
      </c>
      <c r="AQ184" s="69">
        <v>0</v>
      </c>
      <c r="AR184" s="69">
        <v>5</v>
      </c>
      <c r="AS184" s="69">
        <v>14.29</v>
      </c>
      <c r="AT184" s="70">
        <v>5.2457000000000003E-4</v>
      </c>
      <c r="AU184" s="83" t="s">
        <v>4</v>
      </c>
      <c r="AV184" s="84" t="s">
        <v>4</v>
      </c>
      <c r="AW184" s="84" t="s">
        <v>4</v>
      </c>
      <c r="AX184" s="84" t="s">
        <v>4</v>
      </c>
      <c r="AY184" s="84" t="s">
        <v>4</v>
      </c>
      <c r="AZ184" s="84" t="s">
        <v>4</v>
      </c>
      <c r="BA184" s="84" t="s">
        <v>4</v>
      </c>
      <c r="BB184" s="85" t="s">
        <v>4</v>
      </c>
      <c r="BC184" s="100">
        <v>6</v>
      </c>
      <c r="BD184" s="96">
        <v>26</v>
      </c>
      <c r="BE184" s="96">
        <v>26</v>
      </c>
      <c r="BF184" s="96">
        <v>6</v>
      </c>
      <c r="BG184" s="96">
        <v>0</v>
      </c>
      <c r="BH184" s="96">
        <v>26</v>
      </c>
      <c r="BI184" s="96">
        <v>18.489999999999998</v>
      </c>
      <c r="BJ184" s="101">
        <v>3.4315000000000002E-4</v>
      </c>
      <c r="BK184" s="111">
        <v>357</v>
      </c>
      <c r="BL184" s="114">
        <v>39344</v>
      </c>
      <c r="BM184" s="7">
        <v>4.8</v>
      </c>
      <c r="BN184" s="6" t="s">
        <v>1870</v>
      </c>
      <c r="BO184" s="6" t="s">
        <v>2621</v>
      </c>
      <c r="BP184" s="6" t="s">
        <v>2858</v>
      </c>
      <c r="BQ184" s="6" t="s">
        <v>2623</v>
      </c>
      <c r="BR184" s="6" t="s">
        <v>2624</v>
      </c>
      <c r="BS184" s="6"/>
      <c r="BT184" s="6"/>
      <c r="BU184" s="7"/>
    </row>
    <row r="185" spans="1:73" x14ac:dyDescent="0.3">
      <c r="A185" s="191">
        <v>158</v>
      </c>
      <c r="B185" s="6">
        <v>1.44E-4</v>
      </c>
      <c r="C185" s="114">
        <v>1</v>
      </c>
      <c r="D185" s="6">
        <v>3.2699999999999998E-4</v>
      </c>
      <c r="E185" s="114">
        <v>3</v>
      </c>
      <c r="F185" s="6">
        <v>0</v>
      </c>
      <c r="G185" s="114">
        <v>0</v>
      </c>
      <c r="H185" s="6">
        <v>1.7976931348623157E+308</v>
      </c>
      <c r="I185" s="114">
        <v>3</v>
      </c>
      <c r="J185" s="6" t="s">
        <v>3690</v>
      </c>
      <c r="K185" s="114" t="s">
        <v>144</v>
      </c>
      <c r="L185" s="6" t="s">
        <v>145</v>
      </c>
      <c r="M185" s="114" t="s">
        <v>7165</v>
      </c>
      <c r="N185" s="114" t="s">
        <v>3682</v>
      </c>
      <c r="O185" s="23">
        <v>1</v>
      </c>
      <c r="P185" s="24">
        <v>4</v>
      </c>
      <c r="Q185" s="24">
        <v>4</v>
      </c>
      <c r="R185" s="24">
        <v>1</v>
      </c>
      <c r="S185" s="24">
        <v>0</v>
      </c>
      <c r="T185" s="24">
        <v>4</v>
      </c>
      <c r="U185" s="24">
        <v>5.52</v>
      </c>
      <c r="V185" s="25">
        <v>1.4380999999999999E-4</v>
      </c>
      <c r="W185" s="40">
        <v>1</v>
      </c>
      <c r="X185" s="36">
        <v>4</v>
      </c>
      <c r="Y185" s="36">
        <v>4</v>
      </c>
      <c r="Z185" s="36">
        <v>1</v>
      </c>
      <c r="AA185" s="36">
        <v>0</v>
      </c>
      <c r="AB185" s="36">
        <v>4</v>
      </c>
      <c r="AC185" s="36">
        <v>5.52</v>
      </c>
      <c r="AD185" s="41">
        <v>6.5726000000000001E-4</v>
      </c>
      <c r="AE185" s="53">
        <v>1</v>
      </c>
      <c r="AF185" s="54">
        <v>2</v>
      </c>
      <c r="AG185" s="54">
        <v>2</v>
      </c>
      <c r="AH185" s="54">
        <v>1</v>
      </c>
      <c r="AI185" s="54">
        <v>0</v>
      </c>
      <c r="AJ185" s="54">
        <v>2</v>
      </c>
      <c r="AK185" s="54">
        <v>5.52</v>
      </c>
      <c r="AL185" s="55">
        <v>1.9456000000000001E-4</v>
      </c>
      <c r="AM185" s="68">
        <v>1</v>
      </c>
      <c r="AN185" s="69">
        <v>1</v>
      </c>
      <c r="AO185" s="69">
        <v>1</v>
      </c>
      <c r="AP185" s="69">
        <v>1</v>
      </c>
      <c r="AQ185" s="69">
        <v>0</v>
      </c>
      <c r="AR185" s="69">
        <v>1</v>
      </c>
      <c r="AS185" s="69">
        <v>5.52</v>
      </c>
      <c r="AT185" s="70">
        <v>1.2915E-4</v>
      </c>
      <c r="AU185" s="83" t="s">
        <v>4</v>
      </c>
      <c r="AV185" s="84" t="s">
        <v>4</v>
      </c>
      <c r="AW185" s="84" t="s">
        <v>4</v>
      </c>
      <c r="AX185" s="84" t="s">
        <v>4</v>
      </c>
      <c r="AY185" s="84" t="s">
        <v>4</v>
      </c>
      <c r="AZ185" s="84" t="s">
        <v>4</v>
      </c>
      <c r="BA185" s="84" t="s">
        <v>4</v>
      </c>
      <c r="BB185" s="85" t="s">
        <v>4</v>
      </c>
      <c r="BC185" s="100">
        <v>1</v>
      </c>
      <c r="BD185" s="96">
        <v>11</v>
      </c>
      <c r="BE185" s="96">
        <v>11</v>
      </c>
      <c r="BF185" s="96">
        <v>1</v>
      </c>
      <c r="BG185" s="96">
        <v>0</v>
      </c>
      <c r="BH185" s="96">
        <v>11</v>
      </c>
      <c r="BI185" s="96">
        <v>5.52</v>
      </c>
      <c r="BJ185" s="101">
        <v>1.7872E-4</v>
      </c>
      <c r="BK185" s="111">
        <v>290</v>
      </c>
      <c r="BL185" s="114">
        <v>32646</v>
      </c>
      <c r="BM185" s="7">
        <v>5.7</v>
      </c>
      <c r="BN185" s="6" t="s">
        <v>1892</v>
      </c>
      <c r="BO185" s="6" t="s">
        <v>3683</v>
      </c>
      <c r="BP185" s="6" t="s">
        <v>3684</v>
      </c>
      <c r="BQ185" s="6" t="s">
        <v>3685</v>
      </c>
      <c r="BR185" s="6" t="s">
        <v>3686</v>
      </c>
      <c r="BS185" s="6" t="s">
        <v>3687</v>
      </c>
      <c r="BT185" s="6" t="s">
        <v>3688</v>
      </c>
      <c r="BU185" s="7" t="s">
        <v>3689</v>
      </c>
    </row>
    <row r="186" spans="1:73" x14ac:dyDescent="0.3">
      <c r="A186" s="191">
        <v>159</v>
      </c>
      <c r="B186" s="6">
        <v>1.4300000000000001E-4</v>
      </c>
      <c r="C186" s="114">
        <v>1</v>
      </c>
      <c r="D186" s="6">
        <v>1.24E-3</v>
      </c>
      <c r="E186" s="114">
        <v>3</v>
      </c>
      <c r="F186" s="6">
        <v>0</v>
      </c>
      <c r="G186" s="114">
        <v>0</v>
      </c>
      <c r="H186" s="6">
        <v>1.7976931348623157E+308</v>
      </c>
      <c r="I186" s="114">
        <v>2</v>
      </c>
      <c r="J186" s="6" t="s">
        <v>2435</v>
      </c>
      <c r="K186" s="114" t="s">
        <v>443</v>
      </c>
      <c r="L186" s="6" t="s">
        <v>444</v>
      </c>
      <c r="M186" s="114" t="s">
        <v>7055</v>
      </c>
      <c r="N186" s="114" t="s">
        <v>2431</v>
      </c>
      <c r="O186" s="23">
        <v>5</v>
      </c>
      <c r="P186" s="24">
        <v>16</v>
      </c>
      <c r="Q186" s="24">
        <v>16</v>
      </c>
      <c r="R186" s="24">
        <v>5</v>
      </c>
      <c r="S186" s="24">
        <v>0</v>
      </c>
      <c r="T186" s="24">
        <v>16</v>
      </c>
      <c r="U186" s="24">
        <v>7.31</v>
      </c>
      <c r="V186" s="25">
        <v>1.4344E-4</v>
      </c>
      <c r="W186" s="40">
        <v>10</v>
      </c>
      <c r="X186" s="36">
        <v>17</v>
      </c>
      <c r="Y186" s="36">
        <v>17</v>
      </c>
      <c r="Z186" s="36">
        <v>10</v>
      </c>
      <c r="AA186" s="36">
        <v>0</v>
      </c>
      <c r="AB186" s="36">
        <v>17</v>
      </c>
      <c r="AC186" s="36">
        <v>14.45</v>
      </c>
      <c r="AD186" s="41">
        <v>6.9654000000000005E-4</v>
      </c>
      <c r="AE186" s="53">
        <v>18</v>
      </c>
      <c r="AF186" s="54">
        <v>45</v>
      </c>
      <c r="AG186" s="54">
        <v>45</v>
      </c>
      <c r="AH186" s="54">
        <v>18</v>
      </c>
      <c r="AI186" s="54">
        <v>0</v>
      </c>
      <c r="AJ186" s="54">
        <v>45</v>
      </c>
      <c r="AK186" s="54">
        <v>23.99</v>
      </c>
      <c r="AL186" s="55">
        <v>1.0915899999999999E-3</v>
      </c>
      <c r="AM186" s="68">
        <v>21</v>
      </c>
      <c r="AN186" s="69">
        <v>60</v>
      </c>
      <c r="AO186" s="69">
        <v>60</v>
      </c>
      <c r="AP186" s="69">
        <v>21</v>
      </c>
      <c r="AQ186" s="69">
        <v>0</v>
      </c>
      <c r="AR186" s="69">
        <v>60</v>
      </c>
      <c r="AS186" s="69">
        <v>26.57</v>
      </c>
      <c r="AT186" s="70">
        <v>1.9322899999999999E-3</v>
      </c>
      <c r="AU186" s="83" t="s">
        <v>4</v>
      </c>
      <c r="AV186" s="84" t="s">
        <v>4</v>
      </c>
      <c r="AW186" s="84" t="s">
        <v>4</v>
      </c>
      <c r="AX186" s="84" t="s">
        <v>4</v>
      </c>
      <c r="AY186" s="84" t="s">
        <v>4</v>
      </c>
      <c r="AZ186" s="84" t="s">
        <v>4</v>
      </c>
      <c r="BA186" s="84" t="s">
        <v>4</v>
      </c>
      <c r="BB186" s="85" t="s">
        <v>4</v>
      </c>
      <c r="BC186" s="100">
        <v>24</v>
      </c>
      <c r="BD186" s="96">
        <v>138</v>
      </c>
      <c r="BE186" s="96">
        <v>138</v>
      </c>
      <c r="BF186" s="96">
        <v>24</v>
      </c>
      <c r="BG186" s="96">
        <v>0</v>
      </c>
      <c r="BH186" s="96">
        <v>138</v>
      </c>
      <c r="BI186" s="96">
        <v>29.41</v>
      </c>
      <c r="BJ186" s="101">
        <v>5.5907999999999999E-4</v>
      </c>
      <c r="BK186" s="111">
        <v>1163</v>
      </c>
      <c r="BL186" s="114">
        <v>124198</v>
      </c>
      <c r="BM186" s="7">
        <v>4.8</v>
      </c>
      <c r="BN186" s="6" t="s">
        <v>1870</v>
      </c>
      <c r="BO186" s="6"/>
      <c r="BP186" s="6" t="s">
        <v>2432</v>
      </c>
      <c r="BQ186" s="6" t="s">
        <v>2433</v>
      </c>
      <c r="BR186" s="6" t="s">
        <v>2434</v>
      </c>
      <c r="BS186" s="6"/>
      <c r="BT186" s="6"/>
      <c r="BU186" s="7"/>
    </row>
    <row r="187" spans="1:73" x14ac:dyDescent="0.3">
      <c r="A187" s="191">
        <v>160</v>
      </c>
      <c r="B187" s="6">
        <v>1.4300000000000001E-4</v>
      </c>
      <c r="C187" s="114">
        <v>1</v>
      </c>
      <c r="D187" s="6">
        <v>2.1699999999999999E-4</v>
      </c>
      <c r="E187" s="114">
        <v>3</v>
      </c>
      <c r="F187" s="6">
        <v>0</v>
      </c>
      <c r="G187" s="114">
        <v>0</v>
      </c>
      <c r="H187" s="6">
        <v>1.7976931348623157E+308</v>
      </c>
      <c r="I187" s="114">
        <v>1</v>
      </c>
      <c r="J187" s="6" t="s">
        <v>677</v>
      </c>
      <c r="K187" s="114" t="s">
        <v>677</v>
      </c>
      <c r="L187" s="6" t="s">
        <v>678</v>
      </c>
      <c r="M187" s="114" t="s">
        <v>7208</v>
      </c>
      <c r="N187" s="114" t="s">
        <v>4307</v>
      </c>
      <c r="O187" s="23">
        <v>3</v>
      </c>
      <c r="P187" s="24">
        <v>6</v>
      </c>
      <c r="Q187" s="24">
        <v>6</v>
      </c>
      <c r="R187" s="24">
        <v>3</v>
      </c>
      <c r="S187" s="24">
        <v>0</v>
      </c>
      <c r="T187" s="24">
        <v>6</v>
      </c>
      <c r="U187" s="24">
        <v>11.67</v>
      </c>
      <c r="V187" s="25">
        <v>1.4315000000000001E-4</v>
      </c>
      <c r="W187" s="40">
        <v>4</v>
      </c>
      <c r="X187" s="36">
        <v>4</v>
      </c>
      <c r="Y187" s="36">
        <v>4</v>
      </c>
      <c r="Z187" s="36">
        <v>4</v>
      </c>
      <c r="AA187" s="36">
        <v>0</v>
      </c>
      <c r="AB187" s="36">
        <v>4</v>
      </c>
      <c r="AC187" s="36">
        <v>13.04</v>
      </c>
      <c r="AD187" s="41">
        <v>4.3616999999999999E-4</v>
      </c>
      <c r="AE187" s="53">
        <v>1</v>
      </c>
      <c r="AF187" s="54">
        <v>2</v>
      </c>
      <c r="AG187" s="54">
        <v>2</v>
      </c>
      <c r="AH187" s="54">
        <v>1</v>
      </c>
      <c r="AI187" s="54">
        <v>0</v>
      </c>
      <c r="AJ187" s="54">
        <v>2</v>
      </c>
      <c r="AK187" s="54">
        <v>3.66</v>
      </c>
      <c r="AL187" s="55">
        <v>1.2910999999999999E-4</v>
      </c>
      <c r="AM187" s="68">
        <v>1</v>
      </c>
      <c r="AN187" s="69">
        <v>1</v>
      </c>
      <c r="AO187" s="69">
        <v>1</v>
      </c>
      <c r="AP187" s="69">
        <v>1</v>
      </c>
      <c r="AQ187" s="69">
        <v>0</v>
      </c>
      <c r="AR187" s="69">
        <v>1</v>
      </c>
      <c r="AS187" s="69">
        <v>3.66</v>
      </c>
      <c r="AT187" s="70">
        <v>8.5710000000000004E-5</v>
      </c>
      <c r="AU187" s="83" t="s">
        <v>4</v>
      </c>
      <c r="AV187" s="84" t="s">
        <v>4</v>
      </c>
      <c r="AW187" s="84" t="s">
        <v>4</v>
      </c>
      <c r="AX187" s="84" t="s">
        <v>4</v>
      </c>
      <c r="AY187" s="84" t="s">
        <v>4</v>
      </c>
      <c r="AZ187" s="84" t="s">
        <v>4</v>
      </c>
      <c r="BA187" s="84" t="s">
        <v>4</v>
      </c>
      <c r="BB187" s="85" t="s">
        <v>4</v>
      </c>
      <c r="BC187" s="100">
        <v>6</v>
      </c>
      <c r="BD187" s="96">
        <v>13</v>
      </c>
      <c r="BE187" s="96">
        <v>13</v>
      </c>
      <c r="BF187" s="96">
        <v>6</v>
      </c>
      <c r="BG187" s="96">
        <v>0</v>
      </c>
      <c r="BH187" s="96">
        <v>13</v>
      </c>
      <c r="BI187" s="96">
        <v>21.05</v>
      </c>
      <c r="BJ187" s="101">
        <v>1.4016000000000001E-4</v>
      </c>
      <c r="BK187" s="111">
        <v>437</v>
      </c>
      <c r="BL187" s="114">
        <v>47958</v>
      </c>
      <c r="BM187" s="7">
        <v>6.3</v>
      </c>
      <c r="BN187" s="6" t="s">
        <v>1865</v>
      </c>
      <c r="BO187" s="6"/>
      <c r="BP187" s="6" t="s">
        <v>4308</v>
      </c>
      <c r="BQ187" s="6" t="s">
        <v>4309</v>
      </c>
      <c r="BR187" s="6" t="s">
        <v>4310</v>
      </c>
      <c r="BS187" s="6"/>
      <c r="BT187" s="6"/>
      <c r="BU187" s="7"/>
    </row>
    <row r="188" spans="1:73" x14ac:dyDescent="0.3">
      <c r="A188" s="191">
        <v>161</v>
      </c>
      <c r="B188" s="6">
        <v>1.4300000000000001E-4</v>
      </c>
      <c r="C188" s="114">
        <v>1</v>
      </c>
      <c r="D188" s="6">
        <v>6.3E-5</v>
      </c>
      <c r="E188" s="114">
        <v>3</v>
      </c>
      <c r="F188" s="6">
        <v>0</v>
      </c>
      <c r="G188" s="114">
        <v>0</v>
      </c>
      <c r="H188" s="6">
        <v>1.7976931348623157E+308</v>
      </c>
      <c r="I188" s="114">
        <v>2</v>
      </c>
      <c r="J188" s="6" t="s">
        <v>5987</v>
      </c>
      <c r="K188" s="114" t="s">
        <v>125</v>
      </c>
      <c r="L188" s="6" t="s">
        <v>126</v>
      </c>
      <c r="M188" s="114" t="s">
        <v>7291</v>
      </c>
      <c r="N188" s="114" t="s">
        <v>5979</v>
      </c>
      <c r="O188" s="23">
        <v>2</v>
      </c>
      <c r="P188" s="24">
        <v>11</v>
      </c>
      <c r="Q188" s="24">
        <v>11</v>
      </c>
      <c r="R188" s="24">
        <v>2</v>
      </c>
      <c r="S188" s="24">
        <v>0</v>
      </c>
      <c r="T188" s="24">
        <v>11</v>
      </c>
      <c r="U188" s="24">
        <v>4.6100000000000003</v>
      </c>
      <c r="V188" s="25">
        <v>1.4300000000000001E-4</v>
      </c>
      <c r="W188" s="40">
        <v>1</v>
      </c>
      <c r="X188" s="36">
        <v>1</v>
      </c>
      <c r="Y188" s="36">
        <v>1</v>
      </c>
      <c r="Z188" s="36">
        <v>1</v>
      </c>
      <c r="AA188" s="36">
        <v>0</v>
      </c>
      <c r="AB188" s="36">
        <v>1</v>
      </c>
      <c r="AC188" s="36">
        <v>2.12</v>
      </c>
      <c r="AD188" s="41">
        <v>5.9419999999999997E-5</v>
      </c>
      <c r="AE188" s="53">
        <v>1</v>
      </c>
      <c r="AF188" s="54">
        <v>1</v>
      </c>
      <c r="AG188" s="54">
        <v>1</v>
      </c>
      <c r="AH188" s="54">
        <v>1</v>
      </c>
      <c r="AI188" s="54">
        <v>0</v>
      </c>
      <c r="AJ188" s="54">
        <v>1</v>
      </c>
      <c r="AK188" s="54">
        <v>2.12</v>
      </c>
      <c r="AL188" s="55">
        <v>3.5179999999999999E-5</v>
      </c>
      <c r="AM188" s="68">
        <v>1</v>
      </c>
      <c r="AN188" s="69">
        <v>2</v>
      </c>
      <c r="AO188" s="69">
        <v>2</v>
      </c>
      <c r="AP188" s="69">
        <v>1</v>
      </c>
      <c r="AQ188" s="69">
        <v>0</v>
      </c>
      <c r="AR188" s="69">
        <v>2</v>
      </c>
      <c r="AS188" s="69">
        <v>2.12</v>
      </c>
      <c r="AT188" s="70">
        <v>9.3399999999999993E-5</v>
      </c>
      <c r="AU188" s="83" t="s">
        <v>4</v>
      </c>
      <c r="AV188" s="84" t="s">
        <v>4</v>
      </c>
      <c r="AW188" s="84" t="s">
        <v>4</v>
      </c>
      <c r="AX188" s="84" t="s">
        <v>4</v>
      </c>
      <c r="AY188" s="84" t="s">
        <v>4</v>
      </c>
      <c r="AZ188" s="84" t="s">
        <v>4</v>
      </c>
      <c r="BA188" s="84" t="s">
        <v>4</v>
      </c>
      <c r="BB188" s="85" t="s">
        <v>4</v>
      </c>
      <c r="BC188" s="100">
        <v>2</v>
      </c>
      <c r="BD188" s="96">
        <v>15</v>
      </c>
      <c r="BE188" s="96">
        <v>15</v>
      </c>
      <c r="BF188" s="96">
        <v>2</v>
      </c>
      <c r="BG188" s="96">
        <v>0</v>
      </c>
      <c r="BH188" s="96">
        <v>15</v>
      </c>
      <c r="BI188" s="96">
        <v>4.6100000000000003</v>
      </c>
      <c r="BJ188" s="101">
        <v>8.8120000000000003E-5</v>
      </c>
      <c r="BK188" s="111">
        <v>802</v>
      </c>
      <c r="BL188" s="114">
        <v>88098</v>
      </c>
      <c r="BM188" s="7">
        <v>7.6</v>
      </c>
      <c r="BN188" s="6" t="s">
        <v>4</v>
      </c>
      <c r="BO188" s="6" t="s">
        <v>5980</v>
      </c>
      <c r="BP188" s="6" t="s">
        <v>5981</v>
      </c>
      <c r="BQ188" s="6" t="s">
        <v>5982</v>
      </c>
      <c r="BR188" s="6" t="s">
        <v>5983</v>
      </c>
      <c r="BS188" s="6" t="s">
        <v>5984</v>
      </c>
      <c r="BT188" s="6" t="s">
        <v>5985</v>
      </c>
      <c r="BU188" s="7" t="s">
        <v>5986</v>
      </c>
    </row>
    <row r="189" spans="1:73" x14ac:dyDescent="0.3">
      <c r="A189" s="191">
        <v>162</v>
      </c>
      <c r="B189" s="6">
        <v>1.3899999999999999E-4</v>
      </c>
      <c r="C189" s="114">
        <v>1</v>
      </c>
      <c r="D189" s="6">
        <v>1.55E-4</v>
      </c>
      <c r="E189" s="114">
        <v>3</v>
      </c>
      <c r="F189" s="6">
        <v>0</v>
      </c>
      <c r="G189" s="114">
        <v>0</v>
      </c>
      <c r="H189" s="6">
        <v>1.7976931348623157E+308</v>
      </c>
      <c r="I189" s="114">
        <v>2</v>
      </c>
      <c r="J189" s="6" t="s">
        <v>4771</v>
      </c>
      <c r="K189" s="114" t="s">
        <v>662</v>
      </c>
      <c r="L189" s="6" t="s">
        <v>663</v>
      </c>
      <c r="M189" s="114" t="s">
        <v>7239</v>
      </c>
      <c r="N189" s="114" t="s">
        <v>4770</v>
      </c>
      <c r="O189" s="23">
        <v>1</v>
      </c>
      <c r="P189" s="24">
        <v>6</v>
      </c>
      <c r="Q189" s="24">
        <v>6</v>
      </c>
      <c r="R189" s="24">
        <v>1</v>
      </c>
      <c r="S189" s="24">
        <v>0</v>
      </c>
      <c r="T189" s="24">
        <v>6</v>
      </c>
      <c r="U189" s="24">
        <v>3.12</v>
      </c>
      <c r="V189" s="25">
        <v>1.3933000000000001E-4</v>
      </c>
      <c r="W189" s="40">
        <v>2</v>
      </c>
      <c r="X189" s="36">
        <v>3</v>
      </c>
      <c r="Y189" s="36">
        <v>3</v>
      </c>
      <c r="Z189" s="36">
        <v>2</v>
      </c>
      <c r="AA189" s="36">
        <v>0</v>
      </c>
      <c r="AB189" s="36">
        <v>3</v>
      </c>
      <c r="AC189" s="36">
        <v>5.79</v>
      </c>
      <c r="AD189" s="41">
        <v>3.1838E-4</v>
      </c>
      <c r="AE189" s="53">
        <v>1</v>
      </c>
      <c r="AF189" s="54">
        <v>1</v>
      </c>
      <c r="AG189" s="54">
        <v>1</v>
      </c>
      <c r="AH189" s="54">
        <v>1</v>
      </c>
      <c r="AI189" s="54">
        <v>0</v>
      </c>
      <c r="AJ189" s="54">
        <v>1</v>
      </c>
      <c r="AK189" s="54">
        <v>2.9</v>
      </c>
      <c r="AL189" s="55">
        <v>6.2830000000000007E-5</v>
      </c>
      <c r="AM189" s="68">
        <v>1</v>
      </c>
      <c r="AN189" s="69">
        <v>1</v>
      </c>
      <c r="AO189" s="69">
        <v>1</v>
      </c>
      <c r="AP189" s="69">
        <v>1</v>
      </c>
      <c r="AQ189" s="69">
        <v>0</v>
      </c>
      <c r="AR189" s="69">
        <v>1</v>
      </c>
      <c r="AS189" s="69">
        <v>2.67</v>
      </c>
      <c r="AT189" s="70">
        <v>8.3419999999999998E-5</v>
      </c>
      <c r="AU189" s="83" t="s">
        <v>4</v>
      </c>
      <c r="AV189" s="84" t="s">
        <v>4</v>
      </c>
      <c r="AW189" s="84" t="s">
        <v>4</v>
      </c>
      <c r="AX189" s="84" t="s">
        <v>4</v>
      </c>
      <c r="AY189" s="84" t="s">
        <v>4</v>
      </c>
      <c r="AZ189" s="84" t="s">
        <v>4</v>
      </c>
      <c r="BA189" s="84" t="s">
        <v>4</v>
      </c>
      <c r="BB189" s="85" t="s">
        <v>4</v>
      </c>
      <c r="BC189" s="100">
        <v>4</v>
      </c>
      <c r="BD189" s="96">
        <v>11</v>
      </c>
      <c r="BE189" s="96">
        <v>11</v>
      </c>
      <c r="BF189" s="96">
        <v>4</v>
      </c>
      <c r="BG189" s="96">
        <v>0</v>
      </c>
      <c r="BH189" s="96">
        <v>11</v>
      </c>
      <c r="BI189" s="96">
        <v>11.8</v>
      </c>
      <c r="BJ189" s="101">
        <v>1.1543E-4</v>
      </c>
      <c r="BK189" s="111">
        <v>449</v>
      </c>
      <c r="BL189" s="114">
        <v>51755</v>
      </c>
      <c r="BM189" s="7">
        <v>9.1</v>
      </c>
      <c r="BN189" s="6" t="s">
        <v>1892</v>
      </c>
      <c r="BO189" s="6"/>
      <c r="BP189" s="6"/>
      <c r="BQ189" s="6"/>
      <c r="BR189" s="6"/>
      <c r="BS189" s="6"/>
      <c r="BT189" s="6"/>
      <c r="BU189" s="7"/>
    </row>
    <row r="190" spans="1:73" x14ac:dyDescent="0.3">
      <c r="A190" s="191">
        <v>163</v>
      </c>
      <c r="B190" s="6">
        <v>1.3799999999999999E-4</v>
      </c>
      <c r="C190" s="114">
        <v>1</v>
      </c>
      <c r="D190" s="6">
        <v>8.0099999999999995E-4</v>
      </c>
      <c r="E190" s="114">
        <v>3</v>
      </c>
      <c r="F190" s="6">
        <v>0</v>
      </c>
      <c r="G190" s="114">
        <v>0</v>
      </c>
      <c r="H190" s="6">
        <v>1.7976931348623157E+308</v>
      </c>
      <c r="I190" s="114">
        <v>1</v>
      </c>
      <c r="J190" s="6" t="s">
        <v>371</v>
      </c>
      <c r="K190" s="114" t="s">
        <v>371</v>
      </c>
      <c r="L190" s="6" t="s">
        <v>372</v>
      </c>
      <c r="M190" s="114" t="s">
        <v>7086</v>
      </c>
      <c r="N190" s="114" t="s">
        <v>2709</v>
      </c>
      <c r="O190" s="23">
        <v>1</v>
      </c>
      <c r="P190" s="24">
        <v>3</v>
      </c>
      <c r="Q190" s="24">
        <v>3</v>
      </c>
      <c r="R190" s="24">
        <v>1</v>
      </c>
      <c r="S190" s="24">
        <v>0</v>
      </c>
      <c r="T190" s="24">
        <v>3</v>
      </c>
      <c r="U190" s="24">
        <v>6.17</v>
      </c>
      <c r="V190" s="25">
        <v>1.3778999999999999E-4</v>
      </c>
      <c r="W190" s="40">
        <v>1</v>
      </c>
      <c r="X190" s="36">
        <v>1</v>
      </c>
      <c r="Y190" s="36">
        <v>1</v>
      </c>
      <c r="Z190" s="36">
        <v>1</v>
      </c>
      <c r="AA190" s="36">
        <v>0</v>
      </c>
      <c r="AB190" s="36">
        <v>1</v>
      </c>
      <c r="AC190" s="36">
        <v>6.61</v>
      </c>
      <c r="AD190" s="41">
        <v>2.0992E-4</v>
      </c>
      <c r="AE190" s="53">
        <v>4</v>
      </c>
      <c r="AF190" s="54">
        <v>11</v>
      </c>
      <c r="AG190" s="54">
        <v>11</v>
      </c>
      <c r="AH190" s="54">
        <v>4</v>
      </c>
      <c r="AI190" s="54">
        <v>0</v>
      </c>
      <c r="AJ190" s="54">
        <v>11</v>
      </c>
      <c r="AK190" s="54">
        <v>31.28</v>
      </c>
      <c r="AL190" s="55">
        <v>1.3670799999999999E-3</v>
      </c>
      <c r="AM190" s="68">
        <v>3</v>
      </c>
      <c r="AN190" s="69">
        <v>5</v>
      </c>
      <c r="AO190" s="69">
        <v>5</v>
      </c>
      <c r="AP190" s="69">
        <v>3</v>
      </c>
      <c r="AQ190" s="69">
        <v>0</v>
      </c>
      <c r="AR190" s="69">
        <v>5</v>
      </c>
      <c r="AS190" s="69">
        <v>24.67</v>
      </c>
      <c r="AT190" s="70">
        <v>8.2498000000000001E-4</v>
      </c>
      <c r="AU190" s="83" t="s">
        <v>4</v>
      </c>
      <c r="AV190" s="84" t="s">
        <v>4</v>
      </c>
      <c r="AW190" s="84" t="s">
        <v>4</v>
      </c>
      <c r="AX190" s="84" t="s">
        <v>4</v>
      </c>
      <c r="AY190" s="84" t="s">
        <v>4</v>
      </c>
      <c r="AZ190" s="84" t="s">
        <v>4</v>
      </c>
      <c r="BA190" s="84" t="s">
        <v>4</v>
      </c>
      <c r="BB190" s="85" t="s">
        <v>4</v>
      </c>
      <c r="BC190" s="100">
        <v>4</v>
      </c>
      <c r="BD190" s="96">
        <v>20</v>
      </c>
      <c r="BE190" s="96">
        <v>20</v>
      </c>
      <c r="BF190" s="96">
        <v>4</v>
      </c>
      <c r="BG190" s="96">
        <v>0</v>
      </c>
      <c r="BH190" s="96">
        <v>20</v>
      </c>
      <c r="BI190" s="96">
        <v>31.28</v>
      </c>
      <c r="BJ190" s="101">
        <v>4.1512E-4</v>
      </c>
      <c r="BK190" s="111">
        <v>227</v>
      </c>
      <c r="BL190" s="114">
        <v>24666</v>
      </c>
      <c r="BM190" s="7">
        <v>9.1999999999999993</v>
      </c>
      <c r="BN190" s="6" t="s">
        <v>4</v>
      </c>
      <c r="BO190" s="6" t="s">
        <v>2710</v>
      </c>
      <c r="BP190" s="6" t="s">
        <v>2711</v>
      </c>
      <c r="BQ190" s="6" t="s">
        <v>2712</v>
      </c>
      <c r="BR190" s="6" t="s">
        <v>2713</v>
      </c>
      <c r="BS190" s="6" t="s">
        <v>2714</v>
      </c>
      <c r="BT190" s="6" t="s">
        <v>1890</v>
      </c>
      <c r="BU190" s="7"/>
    </row>
    <row r="191" spans="1:73" x14ac:dyDescent="0.3">
      <c r="A191" s="191">
        <v>164</v>
      </c>
      <c r="B191" s="6">
        <v>1.3799999999999999E-4</v>
      </c>
      <c r="C191" s="114">
        <v>1</v>
      </c>
      <c r="D191" s="6">
        <v>1.92E-4</v>
      </c>
      <c r="E191" s="114">
        <v>3</v>
      </c>
      <c r="F191" s="6">
        <v>0</v>
      </c>
      <c r="G191" s="114">
        <v>0</v>
      </c>
      <c r="H191" s="6">
        <v>1.7976931348623157E+308</v>
      </c>
      <c r="I191" s="114">
        <v>2</v>
      </c>
      <c r="J191" s="6" t="s">
        <v>4490</v>
      </c>
      <c r="K191" s="114" t="s">
        <v>287</v>
      </c>
      <c r="L191" s="6" t="s">
        <v>288</v>
      </c>
      <c r="M191" s="114" t="s">
        <v>7218</v>
      </c>
      <c r="N191" s="114" t="s">
        <v>4486</v>
      </c>
      <c r="O191" s="23">
        <v>2</v>
      </c>
      <c r="P191" s="24">
        <v>10</v>
      </c>
      <c r="Q191" s="24">
        <v>10</v>
      </c>
      <c r="R191" s="24">
        <v>2</v>
      </c>
      <c r="S191" s="24">
        <v>0</v>
      </c>
      <c r="T191" s="24">
        <v>10</v>
      </c>
      <c r="U191" s="24">
        <v>4.38</v>
      </c>
      <c r="V191" s="25">
        <v>1.3828000000000001E-4</v>
      </c>
      <c r="W191" s="40">
        <v>3</v>
      </c>
      <c r="X191" s="36">
        <v>5</v>
      </c>
      <c r="Y191" s="36">
        <v>5</v>
      </c>
      <c r="Z191" s="36">
        <v>3</v>
      </c>
      <c r="AA191" s="36">
        <v>0</v>
      </c>
      <c r="AB191" s="36">
        <v>5</v>
      </c>
      <c r="AC191" s="36">
        <v>5.7</v>
      </c>
      <c r="AD191" s="41">
        <v>3.1598999999999999E-4</v>
      </c>
      <c r="AE191" s="53">
        <v>1</v>
      </c>
      <c r="AF191" s="54">
        <v>3</v>
      </c>
      <c r="AG191" s="54">
        <v>3</v>
      </c>
      <c r="AH191" s="54">
        <v>1</v>
      </c>
      <c r="AI191" s="54">
        <v>0</v>
      </c>
      <c r="AJ191" s="54">
        <v>3</v>
      </c>
      <c r="AK191" s="54">
        <v>1.86</v>
      </c>
      <c r="AL191" s="55">
        <v>1.1225E-4</v>
      </c>
      <c r="AM191" s="68">
        <v>1</v>
      </c>
      <c r="AN191" s="69">
        <v>3</v>
      </c>
      <c r="AO191" s="69">
        <v>3</v>
      </c>
      <c r="AP191" s="69">
        <v>1</v>
      </c>
      <c r="AQ191" s="69">
        <v>0</v>
      </c>
      <c r="AR191" s="69">
        <v>3</v>
      </c>
      <c r="AS191" s="69">
        <v>1.86</v>
      </c>
      <c r="AT191" s="70">
        <v>1.4902000000000001E-4</v>
      </c>
      <c r="AU191" s="83" t="s">
        <v>4</v>
      </c>
      <c r="AV191" s="84" t="s">
        <v>4</v>
      </c>
      <c r="AW191" s="84" t="s">
        <v>4</v>
      </c>
      <c r="AX191" s="84" t="s">
        <v>4</v>
      </c>
      <c r="AY191" s="84" t="s">
        <v>4</v>
      </c>
      <c r="AZ191" s="84" t="s">
        <v>4</v>
      </c>
      <c r="BA191" s="84" t="s">
        <v>4</v>
      </c>
      <c r="BB191" s="85" t="s">
        <v>4</v>
      </c>
      <c r="BC191" s="100">
        <v>3</v>
      </c>
      <c r="BD191" s="96">
        <v>21</v>
      </c>
      <c r="BE191" s="96">
        <v>21</v>
      </c>
      <c r="BF191" s="96">
        <v>3</v>
      </c>
      <c r="BG191" s="96">
        <v>0</v>
      </c>
      <c r="BH191" s="96">
        <v>21</v>
      </c>
      <c r="BI191" s="96">
        <v>5.7</v>
      </c>
      <c r="BJ191" s="101">
        <v>1.3123E-4</v>
      </c>
      <c r="BK191" s="111">
        <v>754</v>
      </c>
      <c r="BL191" s="114">
        <v>83409</v>
      </c>
      <c r="BM191" s="7">
        <v>9.3000000000000007</v>
      </c>
      <c r="BN191" s="6" t="s">
        <v>1892</v>
      </c>
      <c r="BO191" s="6"/>
      <c r="BP191" s="6" t="s">
        <v>4487</v>
      </c>
      <c r="BQ191" s="6" t="s">
        <v>4488</v>
      </c>
      <c r="BR191" s="6" t="s">
        <v>4489</v>
      </c>
      <c r="BS191" s="6"/>
      <c r="BT191" s="6"/>
      <c r="BU191" s="7"/>
    </row>
    <row r="192" spans="1:73" x14ac:dyDescent="0.3">
      <c r="A192" s="191">
        <v>165</v>
      </c>
      <c r="B192" s="6">
        <v>1.37E-4</v>
      </c>
      <c r="C192" s="114">
        <v>1</v>
      </c>
      <c r="D192" s="6">
        <v>2.3699999999999999E-4</v>
      </c>
      <c r="E192" s="114">
        <v>3</v>
      </c>
      <c r="F192" s="6">
        <v>0</v>
      </c>
      <c r="G192" s="114">
        <v>0</v>
      </c>
      <c r="H192" s="6">
        <v>1.7976931348623157E+308</v>
      </c>
      <c r="I192" s="114">
        <v>1</v>
      </c>
      <c r="J192" s="6" t="s">
        <v>504</v>
      </c>
      <c r="K192" s="114" t="s">
        <v>504</v>
      </c>
      <c r="L192" s="6" t="s">
        <v>7197</v>
      </c>
      <c r="M192" s="114" t="s">
        <v>4141</v>
      </c>
      <c r="N192" s="114" t="s">
        <v>4141</v>
      </c>
      <c r="O192" s="23">
        <v>5</v>
      </c>
      <c r="P192" s="24">
        <v>8</v>
      </c>
      <c r="Q192" s="24">
        <v>8</v>
      </c>
      <c r="R192" s="24">
        <v>5</v>
      </c>
      <c r="S192" s="24">
        <v>0</v>
      </c>
      <c r="T192" s="24">
        <v>8</v>
      </c>
      <c r="U192" s="24">
        <v>9.33</v>
      </c>
      <c r="V192" s="25">
        <v>1.3651000000000001E-4</v>
      </c>
      <c r="W192" s="40">
        <v>2</v>
      </c>
      <c r="X192" s="36">
        <v>3</v>
      </c>
      <c r="Y192" s="36">
        <v>3</v>
      </c>
      <c r="Z192" s="36">
        <v>2</v>
      </c>
      <c r="AA192" s="36">
        <v>0</v>
      </c>
      <c r="AB192" s="36">
        <v>3</v>
      </c>
      <c r="AC192" s="36">
        <v>3.76</v>
      </c>
      <c r="AD192" s="41">
        <v>2.3397000000000001E-4</v>
      </c>
      <c r="AE192" s="53">
        <v>3</v>
      </c>
      <c r="AF192" s="54">
        <v>5</v>
      </c>
      <c r="AG192" s="54">
        <v>5</v>
      </c>
      <c r="AH192" s="54">
        <v>3</v>
      </c>
      <c r="AI192" s="54">
        <v>0</v>
      </c>
      <c r="AJ192" s="54">
        <v>5</v>
      </c>
      <c r="AK192" s="54">
        <v>6.06</v>
      </c>
      <c r="AL192" s="55">
        <v>2.3086E-4</v>
      </c>
      <c r="AM192" s="68">
        <v>2</v>
      </c>
      <c r="AN192" s="69">
        <v>4</v>
      </c>
      <c r="AO192" s="69">
        <v>4</v>
      </c>
      <c r="AP192" s="69">
        <v>2</v>
      </c>
      <c r="AQ192" s="69">
        <v>0</v>
      </c>
      <c r="AR192" s="69">
        <v>4</v>
      </c>
      <c r="AS192" s="69">
        <v>4.75</v>
      </c>
      <c r="AT192" s="70">
        <v>2.452E-4</v>
      </c>
      <c r="AU192" s="83" t="s">
        <v>4</v>
      </c>
      <c r="AV192" s="84" t="s">
        <v>4</v>
      </c>
      <c r="AW192" s="84" t="s">
        <v>4</v>
      </c>
      <c r="AX192" s="84" t="s">
        <v>4</v>
      </c>
      <c r="AY192" s="84" t="s">
        <v>4</v>
      </c>
      <c r="AZ192" s="84" t="s">
        <v>4</v>
      </c>
      <c r="BA192" s="84" t="s">
        <v>4</v>
      </c>
      <c r="BB192" s="85" t="s">
        <v>4</v>
      </c>
      <c r="BC192" s="100">
        <v>8</v>
      </c>
      <c r="BD192" s="96">
        <v>20</v>
      </c>
      <c r="BE192" s="96">
        <v>20</v>
      </c>
      <c r="BF192" s="96">
        <v>8</v>
      </c>
      <c r="BG192" s="96">
        <v>0</v>
      </c>
      <c r="BH192" s="96">
        <v>20</v>
      </c>
      <c r="BI192" s="96">
        <v>15.55</v>
      </c>
      <c r="BJ192" s="101">
        <v>1.5422999999999999E-4</v>
      </c>
      <c r="BK192" s="111">
        <v>611</v>
      </c>
      <c r="BL192" s="114">
        <v>69502</v>
      </c>
      <c r="BM192" s="7">
        <v>7.5</v>
      </c>
      <c r="BN192" s="6" t="s">
        <v>4</v>
      </c>
      <c r="BO192" s="6" t="s">
        <v>2051</v>
      </c>
      <c r="BP192" s="6" t="s">
        <v>4142</v>
      </c>
      <c r="BQ192" s="6" t="s">
        <v>4143</v>
      </c>
      <c r="BR192" s="6" t="s">
        <v>4144</v>
      </c>
      <c r="BS192" s="6"/>
      <c r="BT192" s="6"/>
      <c r="BU192" s="7"/>
    </row>
    <row r="193" spans="1:73" x14ac:dyDescent="0.3">
      <c r="A193" s="191">
        <v>166</v>
      </c>
      <c r="B193" s="6">
        <v>1.37E-4</v>
      </c>
      <c r="C193" s="114">
        <v>1</v>
      </c>
      <c r="D193" s="6">
        <v>7.1000000000000005E-5</v>
      </c>
      <c r="E193" s="114">
        <v>3</v>
      </c>
      <c r="F193" s="6">
        <v>0</v>
      </c>
      <c r="G193" s="114">
        <v>0</v>
      </c>
      <c r="H193" s="6">
        <v>1.7976931348623157E+308</v>
      </c>
      <c r="I193" s="114">
        <v>8</v>
      </c>
      <c r="J193" s="6" t="s">
        <v>5813</v>
      </c>
      <c r="K193" s="114" t="s">
        <v>239</v>
      </c>
      <c r="L193" s="6" t="s">
        <v>240</v>
      </c>
      <c r="M193" s="114" t="s">
        <v>7287</v>
      </c>
      <c r="N193" s="114" t="s">
        <v>5809</v>
      </c>
      <c r="O193" s="23">
        <v>3</v>
      </c>
      <c r="P193" s="24">
        <v>14</v>
      </c>
      <c r="Q193" s="24">
        <v>14</v>
      </c>
      <c r="R193" s="24">
        <v>3</v>
      </c>
      <c r="S193" s="24">
        <v>0</v>
      </c>
      <c r="T193" s="24">
        <v>14</v>
      </c>
      <c r="U193" s="24">
        <v>4.5</v>
      </c>
      <c r="V193" s="25">
        <v>1.3693000000000001E-4</v>
      </c>
      <c r="W193" s="40">
        <v>1</v>
      </c>
      <c r="X193" s="36">
        <v>2</v>
      </c>
      <c r="Y193" s="36">
        <v>2</v>
      </c>
      <c r="Z193" s="36">
        <v>1</v>
      </c>
      <c r="AA193" s="36">
        <v>0</v>
      </c>
      <c r="AB193" s="36">
        <v>2</v>
      </c>
      <c r="AC193" s="36">
        <v>1.22</v>
      </c>
      <c r="AD193" s="41">
        <v>8.9400000000000005E-5</v>
      </c>
      <c r="AE193" s="53">
        <v>1</v>
      </c>
      <c r="AF193" s="54">
        <v>2</v>
      </c>
      <c r="AG193" s="54">
        <v>2</v>
      </c>
      <c r="AH193" s="54">
        <v>1</v>
      </c>
      <c r="AI193" s="54">
        <v>0</v>
      </c>
      <c r="AJ193" s="54">
        <v>2</v>
      </c>
      <c r="AK193" s="54">
        <v>1.41</v>
      </c>
      <c r="AL193" s="55">
        <v>5.2930000000000003E-5</v>
      </c>
      <c r="AM193" s="68">
        <v>2</v>
      </c>
      <c r="AN193" s="69">
        <v>2</v>
      </c>
      <c r="AO193" s="69">
        <v>2</v>
      </c>
      <c r="AP193" s="69">
        <v>2</v>
      </c>
      <c r="AQ193" s="69">
        <v>0</v>
      </c>
      <c r="AR193" s="69">
        <v>2</v>
      </c>
      <c r="AS193" s="69">
        <v>2.63</v>
      </c>
      <c r="AT193" s="70">
        <v>7.0270000000000003E-5</v>
      </c>
      <c r="AU193" s="83" t="s">
        <v>4</v>
      </c>
      <c r="AV193" s="84" t="s">
        <v>4</v>
      </c>
      <c r="AW193" s="84" t="s">
        <v>4</v>
      </c>
      <c r="AX193" s="84" t="s">
        <v>4</v>
      </c>
      <c r="AY193" s="84" t="s">
        <v>4</v>
      </c>
      <c r="AZ193" s="84" t="s">
        <v>4</v>
      </c>
      <c r="BA193" s="84" t="s">
        <v>4</v>
      </c>
      <c r="BB193" s="85" t="s">
        <v>4</v>
      </c>
      <c r="BC193" s="100">
        <v>4</v>
      </c>
      <c r="BD193" s="96">
        <v>20</v>
      </c>
      <c r="BE193" s="96">
        <v>20</v>
      </c>
      <c r="BF193" s="96">
        <v>4</v>
      </c>
      <c r="BG193" s="96">
        <v>0</v>
      </c>
      <c r="BH193" s="96">
        <v>20</v>
      </c>
      <c r="BI193" s="96">
        <v>5.91</v>
      </c>
      <c r="BJ193" s="101">
        <v>8.8399999999999994E-5</v>
      </c>
      <c r="BK193" s="111">
        <v>1066</v>
      </c>
      <c r="BL193" s="114">
        <v>115223</v>
      </c>
      <c r="BM193" s="7">
        <v>9.6999999999999993</v>
      </c>
      <c r="BN193" s="6" t="s">
        <v>1892</v>
      </c>
      <c r="BO193" s="6"/>
      <c r="BP193" s="6" t="s">
        <v>5810</v>
      </c>
      <c r="BQ193" s="6" t="s">
        <v>5811</v>
      </c>
      <c r="BR193" s="6" t="s">
        <v>5812</v>
      </c>
      <c r="BS193" s="6"/>
      <c r="BT193" s="6"/>
      <c r="BU193" s="7"/>
    </row>
    <row r="194" spans="1:73" x14ac:dyDescent="0.3">
      <c r="A194" s="191">
        <v>167</v>
      </c>
      <c r="B194" s="6">
        <v>1.36E-4</v>
      </c>
      <c r="C194" s="114">
        <v>1</v>
      </c>
      <c r="D194" s="6">
        <v>7.3099999999999999E-4</v>
      </c>
      <c r="E194" s="114">
        <v>3</v>
      </c>
      <c r="F194" s="6">
        <v>0</v>
      </c>
      <c r="G194" s="114">
        <v>0</v>
      </c>
      <c r="H194" s="6">
        <v>1.7976931348623157E+308</v>
      </c>
      <c r="I194" s="114">
        <v>1</v>
      </c>
      <c r="J194" s="6" t="s">
        <v>245</v>
      </c>
      <c r="K194" s="114" t="s">
        <v>245</v>
      </c>
      <c r="L194" s="6" t="s">
        <v>246</v>
      </c>
      <c r="M194" s="114" t="s">
        <v>7092</v>
      </c>
      <c r="N194" s="114" t="s">
        <v>2787</v>
      </c>
      <c r="O194" s="23">
        <v>9</v>
      </c>
      <c r="P194" s="24">
        <v>22</v>
      </c>
      <c r="Q194" s="24">
        <v>22</v>
      </c>
      <c r="R194" s="24">
        <v>9</v>
      </c>
      <c r="S194" s="24">
        <v>0</v>
      </c>
      <c r="T194" s="24">
        <v>22</v>
      </c>
      <c r="U194" s="24">
        <v>8.11</v>
      </c>
      <c r="V194" s="25">
        <v>1.3580999999999999E-4</v>
      </c>
      <c r="W194" s="40">
        <v>7</v>
      </c>
      <c r="X194" s="36">
        <v>15</v>
      </c>
      <c r="Y194" s="36">
        <v>15</v>
      </c>
      <c r="Z194" s="36">
        <v>7</v>
      </c>
      <c r="AA194" s="36">
        <v>0</v>
      </c>
      <c r="AB194" s="36">
        <v>15</v>
      </c>
      <c r="AC194" s="36">
        <v>8.82</v>
      </c>
      <c r="AD194" s="41">
        <v>4.2318999999999999E-4</v>
      </c>
      <c r="AE194" s="53">
        <v>14</v>
      </c>
      <c r="AF194" s="54">
        <v>37</v>
      </c>
      <c r="AG194" s="54">
        <v>37</v>
      </c>
      <c r="AH194" s="54">
        <v>14</v>
      </c>
      <c r="AI194" s="54">
        <v>0</v>
      </c>
      <c r="AJ194" s="54">
        <v>37</v>
      </c>
      <c r="AK194" s="54">
        <v>15.87</v>
      </c>
      <c r="AL194" s="55">
        <v>6.1802000000000005E-4</v>
      </c>
      <c r="AM194" s="68">
        <v>20</v>
      </c>
      <c r="AN194" s="69">
        <v>52</v>
      </c>
      <c r="AO194" s="69">
        <v>52</v>
      </c>
      <c r="AP194" s="69">
        <v>20</v>
      </c>
      <c r="AQ194" s="69">
        <v>0</v>
      </c>
      <c r="AR194" s="69">
        <v>52</v>
      </c>
      <c r="AS194" s="69">
        <v>22.14</v>
      </c>
      <c r="AT194" s="70">
        <v>1.1531200000000001E-3</v>
      </c>
      <c r="AU194" s="83" t="s">
        <v>4</v>
      </c>
      <c r="AV194" s="84" t="s">
        <v>4</v>
      </c>
      <c r="AW194" s="84" t="s">
        <v>4</v>
      </c>
      <c r="AX194" s="84" t="s">
        <v>4</v>
      </c>
      <c r="AY194" s="84" t="s">
        <v>4</v>
      </c>
      <c r="AZ194" s="84" t="s">
        <v>4</v>
      </c>
      <c r="BA194" s="84" t="s">
        <v>4</v>
      </c>
      <c r="BB194" s="85" t="s">
        <v>4</v>
      </c>
      <c r="BC194" s="100">
        <v>25</v>
      </c>
      <c r="BD194" s="96">
        <v>126</v>
      </c>
      <c r="BE194" s="96">
        <v>126</v>
      </c>
      <c r="BF194" s="96">
        <v>25</v>
      </c>
      <c r="BG194" s="96">
        <v>0</v>
      </c>
      <c r="BH194" s="96">
        <v>126</v>
      </c>
      <c r="BI194" s="96">
        <v>25.75</v>
      </c>
      <c r="BJ194" s="101">
        <v>3.5148999999999998E-4</v>
      </c>
      <c r="BK194" s="111">
        <v>1689</v>
      </c>
      <c r="BL194" s="114">
        <v>189934</v>
      </c>
      <c r="BM194" s="7">
        <v>8.5</v>
      </c>
      <c r="BN194" s="6" t="s">
        <v>1892</v>
      </c>
      <c r="BO194" s="6"/>
      <c r="BP194" s="6" t="s">
        <v>2788</v>
      </c>
      <c r="BQ194" s="6" t="s">
        <v>2789</v>
      </c>
      <c r="BR194" s="6" t="s">
        <v>2790</v>
      </c>
      <c r="BS194" s="6"/>
      <c r="BT194" s="6"/>
      <c r="BU194" s="7"/>
    </row>
    <row r="195" spans="1:73" x14ac:dyDescent="0.3">
      <c r="A195" s="191">
        <v>168</v>
      </c>
      <c r="B195" s="6">
        <v>1.36E-4</v>
      </c>
      <c r="C195" s="114">
        <v>1</v>
      </c>
      <c r="D195" s="6">
        <v>1.65E-4</v>
      </c>
      <c r="E195" s="114">
        <v>3</v>
      </c>
      <c r="F195" s="6">
        <v>0</v>
      </c>
      <c r="G195" s="114">
        <v>0</v>
      </c>
      <c r="H195" s="6">
        <v>1.7976931348623157E+308</v>
      </c>
      <c r="I195" s="114">
        <v>1</v>
      </c>
      <c r="J195" s="6" t="s">
        <v>459</v>
      </c>
      <c r="K195" s="114" t="s">
        <v>459</v>
      </c>
      <c r="L195" s="6" t="s">
        <v>460</v>
      </c>
      <c r="M195" s="114" t="s">
        <v>7232</v>
      </c>
      <c r="N195" s="114" t="s">
        <v>4679</v>
      </c>
      <c r="O195" s="23">
        <v>2</v>
      </c>
      <c r="P195" s="24">
        <v>9</v>
      </c>
      <c r="Q195" s="24">
        <v>9</v>
      </c>
      <c r="R195" s="24">
        <v>2</v>
      </c>
      <c r="S195" s="24">
        <v>0</v>
      </c>
      <c r="T195" s="24">
        <v>9</v>
      </c>
      <c r="U195" s="24">
        <v>4.0599999999999996</v>
      </c>
      <c r="V195" s="25">
        <v>1.3599E-4</v>
      </c>
      <c r="W195" s="40">
        <v>2</v>
      </c>
      <c r="X195" s="36">
        <v>4</v>
      </c>
      <c r="Y195" s="36">
        <v>4</v>
      </c>
      <c r="Z195" s="36">
        <v>2</v>
      </c>
      <c r="AA195" s="36">
        <v>0</v>
      </c>
      <c r="AB195" s="36">
        <v>4</v>
      </c>
      <c r="AC195" s="36">
        <v>6.67</v>
      </c>
      <c r="AD195" s="41">
        <v>2.7624000000000003E-4</v>
      </c>
      <c r="AE195" s="53">
        <v>3</v>
      </c>
      <c r="AF195" s="54">
        <v>4</v>
      </c>
      <c r="AG195" s="54">
        <v>4</v>
      </c>
      <c r="AH195" s="54">
        <v>3</v>
      </c>
      <c r="AI195" s="54">
        <v>0</v>
      </c>
      <c r="AJ195" s="54">
        <v>4</v>
      </c>
      <c r="AK195" s="54">
        <v>7.39</v>
      </c>
      <c r="AL195" s="55">
        <v>1.6354999999999999E-4</v>
      </c>
      <c r="AM195" s="68">
        <v>1</v>
      </c>
      <c r="AN195" s="69">
        <v>1</v>
      </c>
      <c r="AO195" s="69">
        <v>1</v>
      </c>
      <c r="AP195" s="69">
        <v>1</v>
      </c>
      <c r="AQ195" s="69">
        <v>0</v>
      </c>
      <c r="AR195" s="69">
        <v>1</v>
      </c>
      <c r="AS195" s="69">
        <v>4.0599999999999996</v>
      </c>
      <c r="AT195" s="70">
        <v>5.4280000000000002E-5</v>
      </c>
      <c r="AU195" s="83" t="s">
        <v>4</v>
      </c>
      <c r="AV195" s="84" t="s">
        <v>4</v>
      </c>
      <c r="AW195" s="84" t="s">
        <v>4</v>
      </c>
      <c r="AX195" s="84" t="s">
        <v>4</v>
      </c>
      <c r="AY195" s="84" t="s">
        <v>4</v>
      </c>
      <c r="AZ195" s="84" t="s">
        <v>4</v>
      </c>
      <c r="BA195" s="84" t="s">
        <v>4</v>
      </c>
      <c r="BB195" s="85" t="s">
        <v>4</v>
      </c>
      <c r="BC195" s="100">
        <v>4</v>
      </c>
      <c r="BD195" s="96">
        <v>18</v>
      </c>
      <c r="BE195" s="96">
        <v>18</v>
      </c>
      <c r="BF195" s="96">
        <v>4</v>
      </c>
      <c r="BG195" s="96">
        <v>0</v>
      </c>
      <c r="BH195" s="96">
        <v>18</v>
      </c>
      <c r="BI195" s="96">
        <v>8.84</v>
      </c>
      <c r="BJ195" s="101">
        <v>1.2291E-4</v>
      </c>
      <c r="BK195" s="111">
        <v>690</v>
      </c>
      <c r="BL195" s="114">
        <v>74943</v>
      </c>
      <c r="BM195" s="7">
        <v>7.4</v>
      </c>
      <c r="BN195" s="6" t="s">
        <v>1870</v>
      </c>
      <c r="BO195" s="6"/>
      <c r="BP195" s="6" t="s">
        <v>4680</v>
      </c>
      <c r="BQ195" s="6" t="s">
        <v>4681</v>
      </c>
      <c r="BR195" s="6" t="s">
        <v>4682</v>
      </c>
      <c r="BS195" s="6" t="s">
        <v>4683</v>
      </c>
      <c r="BT195" s="6" t="s">
        <v>1985</v>
      </c>
      <c r="BU195" s="7" t="s">
        <v>4684</v>
      </c>
    </row>
    <row r="196" spans="1:73" x14ac:dyDescent="0.3">
      <c r="A196" s="191">
        <v>169</v>
      </c>
      <c r="B196" s="6">
        <v>1.35E-4</v>
      </c>
      <c r="C196" s="114">
        <v>1</v>
      </c>
      <c r="D196" s="6">
        <v>2.7700000000000001E-4</v>
      </c>
      <c r="E196" s="114">
        <v>3</v>
      </c>
      <c r="F196" s="6">
        <v>0</v>
      </c>
      <c r="G196" s="114">
        <v>0</v>
      </c>
      <c r="H196" s="6">
        <v>1.7976931348623157E+308</v>
      </c>
      <c r="I196" s="114">
        <v>2</v>
      </c>
      <c r="J196" s="6" t="s">
        <v>3917</v>
      </c>
      <c r="K196" s="114" t="s">
        <v>664</v>
      </c>
      <c r="L196" s="6" t="s">
        <v>665</v>
      </c>
      <c r="M196" s="114" t="s">
        <v>7183</v>
      </c>
      <c r="N196" s="114" t="s">
        <v>3913</v>
      </c>
      <c r="O196" s="23">
        <v>5</v>
      </c>
      <c r="P196" s="24">
        <v>16</v>
      </c>
      <c r="Q196" s="24">
        <v>16</v>
      </c>
      <c r="R196" s="24">
        <v>5</v>
      </c>
      <c r="S196" s="24">
        <v>0</v>
      </c>
      <c r="T196" s="24">
        <v>16</v>
      </c>
      <c r="U196" s="24">
        <v>6.05</v>
      </c>
      <c r="V196" s="25">
        <v>1.3464E-4</v>
      </c>
      <c r="W196" s="40">
        <v>5</v>
      </c>
      <c r="X196" s="36">
        <v>11</v>
      </c>
      <c r="Y196" s="36">
        <v>11</v>
      </c>
      <c r="Z196" s="36">
        <v>5</v>
      </c>
      <c r="AA196" s="36">
        <v>0</v>
      </c>
      <c r="AB196" s="36">
        <v>11</v>
      </c>
      <c r="AC196" s="36">
        <v>7.1</v>
      </c>
      <c r="AD196" s="41">
        <v>4.2305000000000001E-4</v>
      </c>
      <c r="AE196" s="53">
        <v>1</v>
      </c>
      <c r="AF196" s="54">
        <v>2</v>
      </c>
      <c r="AG196" s="54">
        <v>2</v>
      </c>
      <c r="AH196" s="54">
        <v>1</v>
      </c>
      <c r="AI196" s="54">
        <v>0</v>
      </c>
      <c r="AJ196" s="54">
        <v>2</v>
      </c>
      <c r="AK196" s="54">
        <v>1.86</v>
      </c>
      <c r="AL196" s="55">
        <v>4.5540000000000001E-5</v>
      </c>
      <c r="AM196" s="68">
        <v>6</v>
      </c>
      <c r="AN196" s="69">
        <v>12</v>
      </c>
      <c r="AO196" s="69">
        <v>12</v>
      </c>
      <c r="AP196" s="69">
        <v>6</v>
      </c>
      <c r="AQ196" s="69">
        <v>0</v>
      </c>
      <c r="AR196" s="69">
        <v>12</v>
      </c>
      <c r="AS196" s="69">
        <v>8.4700000000000006</v>
      </c>
      <c r="AT196" s="70">
        <v>3.6275000000000001E-4</v>
      </c>
      <c r="AU196" s="83" t="s">
        <v>4</v>
      </c>
      <c r="AV196" s="84" t="s">
        <v>4</v>
      </c>
      <c r="AW196" s="84" t="s">
        <v>4</v>
      </c>
      <c r="AX196" s="84" t="s">
        <v>4</v>
      </c>
      <c r="AY196" s="84" t="s">
        <v>4</v>
      </c>
      <c r="AZ196" s="84" t="s">
        <v>4</v>
      </c>
      <c r="BA196" s="84" t="s">
        <v>4</v>
      </c>
      <c r="BB196" s="85" t="s">
        <v>4</v>
      </c>
      <c r="BC196" s="100">
        <v>12</v>
      </c>
      <c r="BD196" s="96">
        <v>41</v>
      </c>
      <c r="BE196" s="96">
        <v>41</v>
      </c>
      <c r="BF196" s="96">
        <v>12</v>
      </c>
      <c r="BG196" s="96">
        <v>0</v>
      </c>
      <c r="BH196" s="96">
        <v>41</v>
      </c>
      <c r="BI196" s="96">
        <v>16.3</v>
      </c>
      <c r="BJ196" s="101">
        <v>1.5590999999999999E-4</v>
      </c>
      <c r="BK196" s="111">
        <v>1239</v>
      </c>
      <c r="BL196" s="114">
        <v>136033</v>
      </c>
      <c r="BM196" s="7">
        <v>6.2</v>
      </c>
      <c r="BN196" s="6" t="s">
        <v>1892</v>
      </c>
      <c r="BO196" s="6"/>
      <c r="BP196" s="6" t="s">
        <v>3914</v>
      </c>
      <c r="BQ196" s="6" t="s">
        <v>3915</v>
      </c>
      <c r="BR196" s="6" t="s">
        <v>3916</v>
      </c>
      <c r="BS196" s="6"/>
      <c r="BT196" s="6"/>
      <c r="BU196" s="7"/>
    </row>
    <row r="197" spans="1:73" x14ac:dyDescent="0.3">
      <c r="A197" s="191">
        <v>170</v>
      </c>
      <c r="B197" s="6">
        <v>1.35E-4</v>
      </c>
      <c r="C197" s="114">
        <v>1</v>
      </c>
      <c r="D197" s="6">
        <v>7.6000000000000004E-5</v>
      </c>
      <c r="E197" s="114">
        <v>3</v>
      </c>
      <c r="F197" s="6">
        <v>0</v>
      </c>
      <c r="G197" s="114">
        <v>0</v>
      </c>
      <c r="H197" s="6">
        <v>1.7976931348623157E+308</v>
      </c>
      <c r="I197" s="114">
        <v>1</v>
      </c>
      <c r="J197" s="6" t="s">
        <v>419</v>
      </c>
      <c r="K197" s="114" t="s">
        <v>419</v>
      </c>
      <c r="L197" s="6" t="s">
        <v>420</v>
      </c>
      <c r="M197" s="114" t="s">
        <v>7281</v>
      </c>
      <c r="N197" s="114" t="s">
        <v>5695</v>
      </c>
      <c r="O197" s="23">
        <v>1</v>
      </c>
      <c r="P197" s="24">
        <v>8</v>
      </c>
      <c r="Q197" s="24">
        <v>8</v>
      </c>
      <c r="R197" s="24">
        <v>1</v>
      </c>
      <c r="S197" s="24">
        <v>0</v>
      </c>
      <c r="T197" s="24">
        <v>8</v>
      </c>
      <c r="U197" s="24">
        <v>2.75</v>
      </c>
      <c r="V197" s="25">
        <v>1.3475E-4</v>
      </c>
      <c r="W197" s="40">
        <v>1</v>
      </c>
      <c r="X197" s="36">
        <v>1</v>
      </c>
      <c r="Y197" s="36">
        <v>1</v>
      </c>
      <c r="Z197" s="36">
        <v>1</v>
      </c>
      <c r="AA197" s="36">
        <v>0</v>
      </c>
      <c r="AB197" s="36">
        <v>1</v>
      </c>
      <c r="AC197" s="36">
        <v>2.75</v>
      </c>
      <c r="AD197" s="41">
        <v>7.6979999999999998E-5</v>
      </c>
      <c r="AE197" s="53">
        <v>1</v>
      </c>
      <c r="AF197" s="54">
        <v>2</v>
      </c>
      <c r="AG197" s="54">
        <v>2</v>
      </c>
      <c r="AH197" s="54">
        <v>1</v>
      </c>
      <c r="AI197" s="54">
        <v>0</v>
      </c>
      <c r="AJ197" s="54">
        <v>2</v>
      </c>
      <c r="AK197" s="54">
        <v>2.75</v>
      </c>
      <c r="AL197" s="55">
        <v>9.1150000000000007E-5</v>
      </c>
      <c r="AM197" s="68">
        <v>1</v>
      </c>
      <c r="AN197" s="69">
        <v>1</v>
      </c>
      <c r="AO197" s="69">
        <v>1</v>
      </c>
      <c r="AP197" s="69">
        <v>1</v>
      </c>
      <c r="AQ197" s="69">
        <v>0</v>
      </c>
      <c r="AR197" s="69">
        <v>1</v>
      </c>
      <c r="AS197" s="69">
        <v>2.75</v>
      </c>
      <c r="AT197" s="70">
        <v>6.0510000000000002E-5</v>
      </c>
      <c r="AU197" s="83" t="s">
        <v>4</v>
      </c>
      <c r="AV197" s="84" t="s">
        <v>4</v>
      </c>
      <c r="AW197" s="84" t="s">
        <v>4</v>
      </c>
      <c r="AX197" s="84" t="s">
        <v>4</v>
      </c>
      <c r="AY197" s="84" t="s">
        <v>4</v>
      </c>
      <c r="AZ197" s="84" t="s">
        <v>4</v>
      </c>
      <c r="BA197" s="84" t="s">
        <v>4</v>
      </c>
      <c r="BB197" s="85" t="s">
        <v>4</v>
      </c>
      <c r="BC197" s="100">
        <v>1</v>
      </c>
      <c r="BD197" s="96">
        <v>12</v>
      </c>
      <c r="BE197" s="96">
        <v>12</v>
      </c>
      <c r="BF197" s="96">
        <v>1</v>
      </c>
      <c r="BG197" s="96">
        <v>0</v>
      </c>
      <c r="BH197" s="96">
        <v>12</v>
      </c>
      <c r="BI197" s="96">
        <v>2.75</v>
      </c>
      <c r="BJ197" s="101">
        <v>9.1340000000000003E-5</v>
      </c>
      <c r="BK197" s="111">
        <v>619</v>
      </c>
      <c r="BL197" s="114">
        <v>69488</v>
      </c>
      <c r="BM197" s="7">
        <v>6.8</v>
      </c>
      <c r="BN197" s="6" t="s">
        <v>1870</v>
      </c>
      <c r="BO197" s="6" t="s">
        <v>2051</v>
      </c>
      <c r="BP197" s="6" t="s">
        <v>5696</v>
      </c>
      <c r="BQ197" s="6" t="s">
        <v>2268</v>
      </c>
      <c r="BR197" s="6" t="s">
        <v>2269</v>
      </c>
      <c r="BS197" s="6" t="s">
        <v>5697</v>
      </c>
      <c r="BT197" s="6" t="s">
        <v>2129</v>
      </c>
      <c r="BU197" s="7" t="s">
        <v>2130</v>
      </c>
    </row>
    <row r="198" spans="1:73" x14ac:dyDescent="0.3">
      <c r="A198" s="191">
        <v>171</v>
      </c>
      <c r="B198" s="6">
        <v>1.3300000000000001E-4</v>
      </c>
      <c r="C198" s="114">
        <v>1</v>
      </c>
      <c r="D198" s="6">
        <v>2.8299999999999999E-4</v>
      </c>
      <c r="E198" s="114">
        <v>3</v>
      </c>
      <c r="F198" s="6">
        <v>0</v>
      </c>
      <c r="G198" s="114">
        <v>0</v>
      </c>
      <c r="H198" s="6">
        <v>1.7976931348623157E+308</v>
      </c>
      <c r="I198" s="114">
        <v>4</v>
      </c>
      <c r="J198" s="6" t="s">
        <v>3859</v>
      </c>
      <c r="K198" s="114" t="s">
        <v>170</v>
      </c>
      <c r="L198" s="6" t="s">
        <v>171</v>
      </c>
      <c r="M198" s="114" t="s">
        <v>7178</v>
      </c>
      <c r="N198" s="114" t="s">
        <v>3853</v>
      </c>
      <c r="O198" s="23">
        <v>4</v>
      </c>
      <c r="P198" s="24">
        <v>12</v>
      </c>
      <c r="Q198" s="24">
        <v>12</v>
      </c>
      <c r="R198" s="24">
        <v>4</v>
      </c>
      <c r="S198" s="24">
        <v>0</v>
      </c>
      <c r="T198" s="24">
        <v>12</v>
      </c>
      <c r="U198" s="24">
        <v>7.85</v>
      </c>
      <c r="V198" s="25">
        <v>1.3268000000000001E-4</v>
      </c>
      <c r="W198" s="40">
        <v>3</v>
      </c>
      <c r="X198" s="36">
        <v>4</v>
      </c>
      <c r="Y198" s="36">
        <v>4</v>
      </c>
      <c r="Z198" s="36">
        <v>3</v>
      </c>
      <c r="AA198" s="36">
        <v>0</v>
      </c>
      <c r="AB198" s="36">
        <v>4</v>
      </c>
      <c r="AC198" s="36">
        <v>4.9800000000000004</v>
      </c>
      <c r="AD198" s="41">
        <v>2.0212999999999999E-4</v>
      </c>
      <c r="AE198" s="53">
        <v>7</v>
      </c>
      <c r="AF198" s="54">
        <v>11</v>
      </c>
      <c r="AG198" s="54">
        <v>11</v>
      </c>
      <c r="AH198" s="54">
        <v>7</v>
      </c>
      <c r="AI198" s="54">
        <v>0</v>
      </c>
      <c r="AJ198" s="54">
        <v>11</v>
      </c>
      <c r="AK198" s="54">
        <v>15.16</v>
      </c>
      <c r="AL198" s="55">
        <v>3.2908999999999998E-4</v>
      </c>
      <c r="AM198" s="68">
        <v>4</v>
      </c>
      <c r="AN198" s="69">
        <v>8</v>
      </c>
      <c r="AO198" s="69">
        <v>8</v>
      </c>
      <c r="AP198" s="69">
        <v>4</v>
      </c>
      <c r="AQ198" s="69">
        <v>0</v>
      </c>
      <c r="AR198" s="69">
        <v>8</v>
      </c>
      <c r="AS198" s="69">
        <v>8.48</v>
      </c>
      <c r="AT198" s="70">
        <v>3.1775E-4</v>
      </c>
      <c r="AU198" s="83" t="s">
        <v>4</v>
      </c>
      <c r="AV198" s="84" t="s">
        <v>4</v>
      </c>
      <c r="AW198" s="84" t="s">
        <v>4</v>
      </c>
      <c r="AX198" s="84" t="s">
        <v>4</v>
      </c>
      <c r="AY198" s="84" t="s">
        <v>4</v>
      </c>
      <c r="AZ198" s="84" t="s">
        <v>4</v>
      </c>
      <c r="BA198" s="84" t="s">
        <v>4</v>
      </c>
      <c r="BB198" s="85" t="s">
        <v>4</v>
      </c>
      <c r="BC198" s="100">
        <v>10</v>
      </c>
      <c r="BD198" s="96">
        <v>35</v>
      </c>
      <c r="BE198" s="96">
        <v>35</v>
      </c>
      <c r="BF198" s="96">
        <v>10</v>
      </c>
      <c r="BG198" s="96">
        <v>0</v>
      </c>
      <c r="BH198" s="96">
        <v>35</v>
      </c>
      <c r="BI198" s="96">
        <v>19.3</v>
      </c>
      <c r="BJ198" s="101">
        <v>1.7488000000000001E-4</v>
      </c>
      <c r="BK198" s="111">
        <v>943</v>
      </c>
      <c r="BL198" s="114">
        <v>104282</v>
      </c>
      <c r="BM198" s="7">
        <v>5.4</v>
      </c>
      <c r="BN198" s="6" t="s">
        <v>1865</v>
      </c>
      <c r="BO198" s="6" t="s">
        <v>2051</v>
      </c>
      <c r="BP198" s="6" t="s">
        <v>3854</v>
      </c>
      <c r="BQ198" s="6" t="s">
        <v>3855</v>
      </c>
      <c r="BR198" s="6" t="s">
        <v>3856</v>
      </c>
      <c r="BS198" s="6" t="s">
        <v>3857</v>
      </c>
      <c r="BT198" s="6" t="s">
        <v>2264</v>
      </c>
      <c r="BU198" s="7" t="s">
        <v>3858</v>
      </c>
    </row>
    <row r="199" spans="1:73" x14ac:dyDescent="0.3">
      <c r="A199" s="191">
        <v>172</v>
      </c>
      <c r="B199" s="6">
        <v>1.3200000000000001E-4</v>
      </c>
      <c r="C199" s="114">
        <v>1</v>
      </c>
      <c r="D199" s="6">
        <v>1.189E-3</v>
      </c>
      <c r="E199" s="114">
        <v>3</v>
      </c>
      <c r="F199" s="6">
        <v>0</v>
      </c>
      <c r="G199" s="114">
        <v>0</v>
      </c>
      <c r="H199" s="6">
        <v>1.7976931348623157E+308</v>
      </c>
      <c r="I199" s="114">
        <v>2</v>
      </c>
      <c r="J199" s="6" t="s">
        <v>2466</v>
      </c>
      <c r="K199" s="114" t="s">
        <v>508</v>
      </c>
      <c r="L199" s="6" t="s">
        <v>7060</v>
      </c>
      <c r="M199" s="114" t="s">
        <v>2462</v>
      </c>
      <c r="N199" s="114" t="s">
        <v>2462</v>
      </c>
      <c r="O199" s="23">
        <v>1</v>
      </c>
      <c r="P199" s="24">
        <v>6</v>
      </c>
      <c r="Q199" s="24">
        <v>6</v>
      </c>
      <c r="R199" s="24">
        <v>1</v>
      </c>
      <c r="S199" s="24">
        <v>0</v>
      </c>
      <c r="T199" s="24">
        <v>6</v>
      </c>
      <c r="U199" s="24">
        <v>4.01</v>
      </c>
      <c r="V199" s="25">
        <v>1.3197999999999999E-4</v>
      </c>
      <c r="W199" s="40">
        <v>3</v>
      </c>
      <c r="X199" s="36">
        <v>4</v>
      </c>
      <c r="Y199" s="36">
        <v>4</v>
      </c>
      <c r="Z199" s="36">
        <v>3</v>
      </c>
      <c r="AA199" s="36">
        <v>0</v>
      </c>
      <c r="AB199" s="36">
        <v>4</v>
      </c>
      <c r="AC199" s="36">
        <v>11.6</v>
      </c>
      <c r="AD199" s="41">
        <v>4.0212000000000001E-4</v>
      </c>
      <c r="AE199" s="53">
        <v>6</v>
      </c>
      <c r="AF199" s="54">
        <v>12</v>
      </c>
      <c r="AG199" s="54">
        <v>12</v>
      </c>
      <c r="AH199" s="54">
        <v>6</v>
      </c>
      <c r="AI199" s="54">
        <v>0</v>
      </c>
      <c r="AJ199" s="54">
        <v>12</v>
      </c>
      <c r="AK199" s="54">
        <v>19.41</v>
      </c>
      <c r="AL199" s="55">
        <v>7.1422E-4</v>
      </c>
      <c r="AM199" s="68">
        <v>11</v>
      </c>
      <c r="AN199" s="69">
        <v>31</v>
      </c>
      <c r="AO199" s="69">
        <v>31</v>
      </c>
      <c r="AP199" s="69">
        <v>11</v>
      </c>
      <c r="AQ199" s="69">
        <v>0</v>
      </c>
      <c r="AR199" s="69">
        <v>31</v>
      </c>
      <c r="AS199" s="69">
        <v>35.86</v>
      </c>
      <c r="AT199" s="70">
        <v>2.4495400000000001E-3</v>
      </c>
      <c r="AU199" s="83" t="s">
        <v>4</v>
      </c>
      <c r="AV199" s="84" t="s">
        <v>4</v>
      </c>
      <c r="AW199" s="84" t="s">
        <v>4</v>
      </c>
      <c r="AX199" s="84" t="s">
        <v>4</v>
      </c>
      <c r="AY199" s="84" t="s">
        <v>4</v>
      </c>
      <c r="AZ199" s="84" t="s">
        <v>4</v>
      </c>
      <c r="BA199" s="84" t="s">
        <v>4</v>
      </c>
      <c r="BB199" s="85" t="s">
        <v>4</v>
      </c>
      <c r="BC199" s="100">
        <v>11</v>
      </c>
      <c r="BD199" s="96">
        <v>53</v>
      </c>
      <c r="BE199" s="96">
        <v>53</v>
      </c>
      <c r="BF199" s="96">
        <v>11</v>
      </c>
      <c r="BG199" s="96">
        <v>0</v>
      </c>
      <c r="BH199" s="96">
        <v>53</v>
      </c>
      <c r="BI199" s="96">
        <v>35.86</v>
      </c>
      <c r="BJ199" s="101">
        <v>5.2683000000000005E-4</v>
      </c>
      <c r="BK199" s="111">
        <v>474</v>
      </c>
      <c r="BL199" s="114">
        <v>53082</v>
      </c>
      <c r="BM199" s="7">
        <v>9.8000000000000007</v>
      </c>
      <c r="BN199" s="6" t="s">
        <v>4</v>
      </c>
      <c r="BO199" s="6"/>
      <c r="BP199" s="6" t="s">
        <v>2463</v>
      </c>
      <c r="BQ199" s="6" t="s">
        <v>2464</v>
      </c>
      <c r="BR199" s="6" t="s">
        <v>2465</v>
      </c>
      <c r="BS199" s="6"/>
      <c r="BT199" s="6"/>
      <c r="BU199" s="7"/>
    </row>
    <row r="200" spans="1:73" x14ac:dyDescent="0.3">
      <c r="A200" s="191">
        <v>173</v>
      </c>
      <c r="B200" s="6">
        <v>1.3200000000000001E-4</v>
      </c>
      <c r="C200" s="114">
        <v>1</v>
      </c>
      <c r="D200" s="6">
        <v>5.2400000000000005E-4</v>
      </c>
      <c r="E200" s="114">
        <v>3</v>
      </c>
      <c r="F200" s="6">
        <v>0</v>
      </c>
      <c r="G200" s="114">
        <v>0</v>
      </c>
      <c r="H200" s="6">
        <v>1.7976931348623157E+308</v>
      </c>
      <c r="I200" s="114">
        <v>2</v>
      </c>
      <c r="J200" s="6" t="s">
        <v>3134</v>
      </c>
      <c r="K200" s="114" t="s">
        <v>270</v>
      </c>
      <c r="L200" s="6" t="s">
        <v>271</v>
      </c>
      <c r="M200" s="114" t="s">
        <v>7127</v>
      </c>
      <c r="N200" s="114" t="s">
        <v>3130</v>
      </c>
      <c r="O200" s="23">
        <v>4</v>
      </c>
      <c r="P200" s="24">
        <v>14</v>
      </c>
      <c r="Q200" s="24">
        <v>14</v>
      </c>
      <c r="R200" s="24">
        <v>4</v>
      </c>
      <c r="S200" s="24">
        <v>0</v>
      </c>
      <c r="T200" s="24">
        <v>14</v>
      </c>
      <c r="U200" s="24">
        <v>5.96</v>
      </c>
      <c r="V200" s="25">
        <v>1.3186E-4</v>
      </c>
      <c r="W200" s="40">
        <v>5</v>
      </c>
      <c r="X200" s="36">
        <v>10</v>
      </c>
      <c r="Y200" s="36">
        <v>10</v>
      </c>
      <c r="Z200" s="36">
        <v>5</v>
      </c>
      <c r="AA200" s="36">
        <v>0</v>
      </c>
      <c r="AB200" s="36">
        <v>10</v>
      </c>
      <c r="AC200" s="36">
        <v>8.0399999999999991</v>
      </c>
      <c r="AD200" s="41">
        <v>4.3044999999999997E-4</v>
      </c>
      <c r="AE200" s="53">
        <v>4</v>
      </c>
      <c r="AF200" s="54">
        <v>5</v>
      </c>
      <c r="AG200" s="54">
        <v>5</v>
      </c>
      <c r="AH200" s="54">
        <v>4</v>
      </c>
      <c r="AI200" s="54">
        <v>0</v>
      </c>
      <c r="AJ200" s="54">
        <v>5</v>
      </c>
      <c r="AK200" s="54">
        <v>6.41</v>
      </c>
      <c r="AL200" s="55">
        <v>1.2742E-4</v>
      </c>
      <c r="AM200" s="68">
        <v>15</v>
      </c>
      <c r="AN200" s="69">
        <v>30</v>
      </c>
      <c r="AO200" s="69">
        <v>30</v>
      </c>
      <c r="AP200" s="69">
        <v>15</v>
      </c>
      <c r="AQ200" s="69">
        <v>0</v>
      </c>
      <c r="AR200" s="69">
        <v>30</v>
      </c>
      <c r="AS200" s="69">
        <v>22.31</v>
      </c>
      <c r="AT200" s="70">
        <v>1.0150199999999999E-3</v>
      </c>
      <c r="AU200" s="83" t="s">
        <v>4</v>
      </c>
      <c r="AV200" s="84" t="s">
        <v>4</v>
      </c>
      <c r="AW200" s="84" t="s">
        <v>4</v>
      </c>
      <c r="AX200" s="84" t="s">
        <v>4</v>
      </c>
      <c r="AY200" s="84" t="s">
        <v>4</v>
      </c>
      <c r="AZ200" s="84" t="s">
        <v>4</v>
      </c>
      <c r="BA200" s="84" t="s">
        <v>4</v>
      </c>
      <c r="BB200" s="85" t="s">
        <v>4</v>
      </c>
      <c r="BC200" s="100">
        <v>18</v>
      </c>
      <c r="BD200" s="96">
        <v>59</v>
      </c>
      <c r="BE200" s="96">
        <v>59</v>
      </c>
      <c r="BF200" s="96">
        <v>18</v>
      </c>
      <c r="BG200" s="96">
        <v>0</v>
      </c>
      <c r="BH200" s="96">
        <v>59</v>
      </c>
      <c r="BI200" s="96">
        <v>27.28</v>
      </c>
      <c r="BJ200" s="101">
        <v>2.5112000000000002E-4</v>
      </c>
      <c r="BK200" s="111">
        <v>1107</v>
      </c>
      <c r="BL200" s="114">
        <v>125467</v>
      </c>
      <c r="BM200" s="7">
        <v>7.1</v>
      </c>
      <c r="BN200" s="6" t="s">
        <v>1865</v>
      </c>
      <c r="BO200" s="6"/>
      <c r="BP200" s="6" t="s">
        <v>3131</v>
      </c>
      <c r="BQ200" s="6" t="s">
        <v>3132</v>
      </c>
      <c r="BR200" s="6" t="s">
        <v>3133</v>
      </c>
      <c r="BS200" s="6"/>
      <c r="BT200" s="6"/>
      <c r="BU200" s="7"/>
    </row>
    <row r="201" spans="1:73" x14ac:dyDescent="0.3">
      <c r="A201" s="191">
        <v>174</v>
      </c>
      <c r="B201" s="6">
        <v>1.3100000000000001E-4</v>
      </c>
      <c r="C201" s="114">
        <v>1</v>
      </c>
      <c r="D201" s="6">
        <v>1.286E-3</v>
      </c>
      <c r="E201" s="114">
        <v>3</v>
      </c>
      <c r="F201" s="6">
        <v>0</v>
      </c>
      <c r="G201" s="114">
        <v>0</v>
      </c>
      <c r="H201" s="6">
        <v>1.7976931348623157E+308</v>
      </c>
      <c r="I201" s="114">
        <v>1</v>
      </c>
      <c r="J201" s="6" t="s">
        <v>570</v>
      </c>
      <c r="K201" s="114" t="s">
        <v>570</v>
      </c>
      <c r="L201" s="6" t="s">
        <v>571</v>
      </c>
      <c r="M201" s="114" t="s">
        <v>7052</v>
      </c>
      <c r="N201" s="114" t="s">
        <v>2406</v>
      </c>
      <c r="O201" s="23">
        <v>1</v>
      </c>
      <c r="P201" s="24">
        <v>2</v>
      </c>
      <c r="Q201" s="24">
        <v>2</v>
      </c>
      <c r="R201" s="24">
        <v>1</v>
      </c>
      <c r="S201" s="24">
        <v>0</v>
      </c>
      <c r="T201" s="24">
        <v>2</v>
      </c>
      <c r="U201" s="24">
        <v>7.55</v>
      </c>
      <c r="V201" s="25">
        <v>1.3114999999999999E-4</v>
      </c>
      <c r="W201" s="40">
        <v>2</v>
      </c>
      <c r="X201" s="36">
        <v>4</v>
      </c>
      <c r="Y201" s="36">
        <v>4</v>
      </c>
      <c r="Z201" s="36">
        <v>2</v>
      </c>
      <c r="AA201" s="36">
        <v>0</v>
      </c>
      <c r="AB201" s="36">
        <v>4</v>
      </c>
      <c r="AC201" s="36">
        <v>18.87</v>
      </c>
      <c r="AD201" s="41">
        <v>1.19877E-3</v>
      </c>
      <c r="AE201" s="53">
        <v>2</v>
      </c>
      <c r="AF201" s="54">
        <v>11</v>
      </c>
      <c r="AG201" s="54">
        <v>11</v>
      </c>
      <c r="AH201" s="54">
        <v>2</v>
      </c>
      <c r="AI201" s="54">
        <v>0</v>
      </c>
      <c r="AJ201" s="54">
        <v>11</v>
      </c>
      <c r="AK201" s="54">
        <v>18.87</v>
      </c>
      <c r="AL201" s="55">
        <v>1.95174E-3</v>
      </c>
      <c r="AM201" s="68">
        <v>1</v>
      </c>
      <c r="AN201" s="69">
        <v>3</v>
      </c>
      <c r="AO201" s="69">
        <v>3</v>
      </c>
      <c r="AP201" s="69">
        <v>1</v>
      </c>
      <c r="AQ201" s="69">
        <v>0</v>
      </c>
      <c r="AR201" s="69">
        <v>3</v>
      </c>
      <c r="AS201" s="69">
        <v>7.55</v>
      </c>
      <c r="AT201" s="70">
        <v>7.0668E-4</v>
      </c>
      <c r="AU201" s="83" t="s">
        <v>4</v>
      </c>
      <c r="AV201" s="84" t="s">
        <v>4</v>
      </c>
      <c r="AW201" s="84" t="s">
        <v>4</v>
      </c>
      <c r="AX201" s="84" t="s">
        <v>4</v>
      </c>
      <c r="AY201" s="84" t="s">
        <v>4</v>
      </c>
      <c r="AZ201" s="84" t="s">
        <v>4</v>
      </c>
      <c r="BA201" s="84" t="s">
        <v>4</v>
      </c>
      <c r="BB201" s="85" t="s">
        <v>4</v>
      </c>
      <c r="BC201" s="100">
        <v>2</v>
      </c>
      <c r="BD201" s="96">
        <v>20</v>
      </c>
      <c r="BE201" s="96">
        <v>20</v>
      </c>
      <c r="BF201" s="96">
        <v>2</v>
      </c>
      <c r="BG201" s="96">
        <v>0</v>
      </c>
      <c r="BH201" s="96">
        <v>20</v>
      </c>
      <c r="BI201" s="96">
        <v>18.87</v>
      </c>
      <c r="BJ201" s="101">
        <v>5.9265999999999995E-4</v>
      </c>
      <c r="BK201" s="111">
        <v>159</v>
      </c>
      <c r="BL201" s="114">
        <v>17591</v>
      </c>
      <c r="BM201" s="7">
        <v>5.0999999999999996</v>
      </c>
      <c r="BN201" s="6" t="s">
        <v>1892</v>
      </c>
      <c r="BO201" s="6"/>
      <c r="BP201" s="6" t="s">
        <v>2407</v>
      </c>
      <c r="BQ201" s="6" t="s">
        <v>2408</v>
      </c>
      <c r="BR201" s="6" t="s">
        <v>2409</v>
      </c>
      <c r="BS201" s="6" t="s">
        <v>2410</v>
      </c>
      <c r="BT201" s="6" t="s">
        <v>1883</v>
      </c>
      <c r="BU201" s="7" t="s">
        <v>2411</v>
      </c>
    </row>
    <row r="202" spans="1:73" x14ac:dyDescent="0.3">
      <c r="A202" s="191">
        <v>175</v>
      </c>
      <c r="B202" s="6">
        <v>1.2999999999999999E-4</v>
      </c>
      <c r="C202" s="114">
        <v>1</v>
      </c>
      <c r="D202" s="6">
        <v>6.3400000000000001E-4</v>
      </c>
      <c r="E202" s="114">
        <v>3</v>
      </c>
      <c r="F202" s="6">
        <v>0</v>
      </c>
      <c r="G202" s="114">
        <v>0</v>
      </c>
      <c r="H202" s="6">
        <v>1.7976931348623157E+308</v>
      </c>
      <c r="I202" s="114">
        <v>2</v>
      </c>
      <c r="J202" s="6" t="s">
        <v>2888</v>
      </c>
      <c r="K202" s="114" t="s">
        <v>576</v>
      </c>
      <c r="L202" s="6" t="s">
        <v>7106</v>
      </c>
      <c r="M202" s="114" t="s">
        <v>2883</v>
      </c>
      <c r="N202" s="114" t="s">
        <v>2883</v>
      </c>
      <c r="O202" s="23">
        <v>2</v>
      </c>
      <c r="P202" s="24">
        <v>9</v>
      </c>
      <c r="Q202" s="24">
        <v>9</v>
      </c>
      <c r="R202" s="24">
        <v>2</v>
      </c>
      <c r="S202" s="24">
        <v>0</v>
      </c>
      <c r="T202" s="24">
        <v>9</v>
      </c>
      <c r="U202" s="24">
        <v>4.28</v>
      </c>
      <c r="V202" s="25">
        <v>1.2961E-4</v>
      </c>
      <c r="W202" s="40">
        <v>3</v>
      </c>
      <c r="X202" s="36">
        <v>11</v>
      </c>
      <c r="Y202" s="36">
        <v>11</v>
      </c>
      <c r="Z202" s="36">
        <v>3</v>
      </c>
      <c r="AA202" s="36">
        <v>0</v>
      </c>
      <c r="AB202" s="36">
        <v>11</v>
      </c>
      <c r="AC202" s="36">
        <v>6.63</v>
      </c>
      <c r="AD202" s="41">
        <v>7.2398000000000004E-4</v>
      </c>
      <c r="AE202" s="53">
        <v>1</v>
      </c>
      <c r="AF202" s="54">
        <v>1</v>
      </c>
      <c r="AG202" s="54">
        <v>1</v>
      </c>
      <c r="AH202" s="54">
        <v>1</v>
      </c>
      <c r="AI202" s="54">
        <v>0</v>
      </c>
      <c r="AJ202" s="54">
        <v>1</v>
      </c>
      <c r="AK202" s="54">
        <v>2.0699999999999998</v>
      </c>
      <c r="AL202" s="55">
        <v>3.8970000000000001E-5</v>
      </c>
      <c r="AM202" s="68">
        <v>8</v>
      </c>
      <c r="AN202" s="69">
        <v>22</v>
      </c>
      <c r="AO202" s="69">
        <v>22</v>
      </c>
      <c r="AP202" s="69">
        <v>8</v>
      </c>
      <c r="AQ202" s="69">
        <v>0</v>
      </c>
      <c r="AR202" s="69">
        <v>22</v>
      </c>
      <c r="AS202" s="69">
        <v>16.57</v>
      </c>
      <c r="AT202" s="70">
        <v>1.1381099999999999E-3</v>
      </c>
      <c r="AU202" s="83" t="s">
        <v>4</v>
      </c>
      <c r="AV202" s="84" t="s">
        <v>4</v>
      </c>
      <c r="AW202" s="84" t="s">
        <v>4</v>
      </c>
      <c r="AX202" s="84" t="s">
        <v>4</v>
      </c>
      <c r="AY202" s="84" t="s">
        <v>4</v>
      </c>
      <c r="AZ202" s="84" t="s">
        <v>4</v>
      </c>
      <c r="BA202" s="84" t="s">
        <v>4</v>
      </c>
      <c r="BB202" s="85" t="s">
        <v>4</v>
      </c>
      <c r="BC202" s="100">
        <v>8</v>
      </c>
      <c r="BD202" s="96">
        <v>43</v>
      </c>
      <c r="BE202" s="96">
        <v>43</v>
      </c>
      <c r="BF202" s="96">
        <v>8</v>
      </c>
      <c r="BG202" s="96">
        <v>0</v>
      </c>
      <c r="BH202" s="96">
        <v>43</v>
      </c>
      <c r="BI202" s="96">
        <v>16.57</v>
      </c>
      <c r="BJ202" s="101">
        <v>2.7984E-4</v>
      </c>
      <c r="BK202" s="111">
        <v>724</v>
      </c>
      <c r="BL202" s="114">
        <v>80905</v>
      </c>
      <c r="BM202" s="7">
        <v>8.6</v>
      </c>
      <c r="BN202" s="6" t="s">
        <v>1865</v>
      </c>
      <c r="BO202" s="6"/>
      <c r="BP202" s="6" t="s">
        <v>2884</v>
      </c>
      <c r="BQ202" s="6" t="s">
        <v>2885</v>
      </c>
      <c r="BR202" s="6" t="s">
        <v>2886</v>
      </c>
      <c r="BS202" s="6" t="s">
        <v>2887</v>
      </c>
      <c r="BT202" s="6" t="s">
        <v>1985</v>
      </c>
      <c r="BU202" s="7" t="s">
        <v>2227</v>
      </c>
    </row>
    <row r="203" spans="1:73" x14ac:dyDescent="0.3">
      <c r="A203" s="191">
        <v>176</v>
      </c>
      <c r="B203" s="6">
        <v>1.2999999999999999E-4</v>
      </c>
      <c r="C203" s="114">
        <v>1</v>
      </c>
      <c r="D203" s="6">
        <v>2.23E-4</v>
      </c>
      <c r="E203" s="114">
        <v>3</v>
      </c>
      <c r="F203" s="6">
        <v>0</v>
      </c>
      <c r="G203" s="114">
        <v>0</v>
      </c>
      <c r="H203" s="6">
        <v>1.7976931348623157E+308</v>
      </c>
      <c r="I203" s="114">
        <v>1</v>
      </c>
      <c r="J203" s="6" t="s">
        <v>634</v>
      </c>
      <c r="K203" s="114" t="s">
        <v>634</v>
      </c>
      <c r="L203" s="6" t="s">
        <v>635</v>
      </c>
      <c r="M203" s="114" t="s">
        <v>7203</v>
      </c>
      <c r="N203" s="114" t="s">
        <v>4241</v>
      </c>
      <c r="O203" s="23">
        <v>5</v>
      </c>
      <c r="P203" s="24">
        <v>15</v>
      </c>
      <c r="Q203" s="24">
        <v>15</v>
      </c>
      <c r="R203" s="24">
        <v>5</v>
      </c>
      <c r="S203" s="24">
        <v>0</v>
      </c>
      <c r="T203" s="24">
        <v>15</v>
      </c>
      <c r="U203" s="24">
        <v>5.58</v>
      </c>
      <c r="V203" s="25">
        <v>1.3033000000000001E-4</v>
      </c>
      <c r="W203" s="40">
        <v>3</v>
      </c>
      <c r="X203" s="36">
        <v>8</v>
      </c>
      <c r="Y203" s="36">
        <v>8</v>
      </c>
      <c r="Z203" s="36">
        <v>3</v>
      </c>
      <c r="AA203" s="36">
        <v>0</v>
      </c>
      <c r="AB203" s="36">
        <v>8</v>
      </c>
      <c r="AC203" s="36">
        <v>3.75</v>
      </c>
      <c r="AD203" s="41">
        <v>3.1766999999999999E-4</v>
      </c>
      <c r="AE203" s="53">
        <v>5</v>
      </c>
      <c r="AF203" s="54">
        <v>7</v>
      </c>
      <c r="AG203" s="54">
        <v>7</v>
      </c>
      <c r="AH203" s="54">
        <v>5</v>
      </c>
      <c r="AI203" s="54">
        <v>0</v>
      </c>
      <c r="AJ203" s="54">
        <v>7</v>
      </c>
      <c r="AK203" s="54">
        <v>7.5</v>
      </c>
      <c r="AL203" s="55">
        <v>1.6457E-4</v>
      </c>
      <c r="AM203" s="68">
        <v>4</v>
      </c>
      <c r="AN203" s="69">
        <v>6</v>
      </c>
      <c r="AO203" s="69">
        <v>6</v>
      </c>
      <c r="AP203" s="69">
        <v>4</v>
      </c>
      <c r="AQ203" s="69">
        <v>0</v>
      </c>
      <c r="AR203" s="69">
        <v>6</v>
      </c>
      <c r="AS203" s="69">
        <v>6.58</v>
      </c>
      <c r="AT203" s="70">
        <v>1.8726999999999999E-4</v>
      </c>
      <c r="AU203" s="83" t="s">
        <v>4</v>
      </c>
      <c r="AV203" s="84" t="s">
        <v>4</v>
      </c>
      <c r="AW203" s="84" t="s">
        <v>4</v>
      </c>
      <c r="AX203" s="84" t="s">
        <v>4</v>
      </c>
      <c r="AY203" s="84" t="s">
        <v>4</v>
      </c>
      <c r="AZ203" s="84" t="s">
        <v>4</v>
      </c>
      <c r="BA203" s="84" t="s">
        <v>4</v>
      </c>
      <c r="BB203" s="85" t="s">
        <v>4</v>
      </c>
      <c r="BC203" s="100">
        <v>9</v>
      </c>
      <c r="BD203" s="96">
        <v>36</v>
      </c>
      <c r="BE203" s="96">
        <v>36</v>
      </c>
      <c r="BF203" s="96">
        <v>9</v>
      </c>
      <c r="BG203" s="96">
        <v>0</v>
      </c>
      <c r="BH203" s="96">
        <v>36</v>
      </c>
      <c r="BI203" s="96">
        <v>12</v>
      </c>
      <c r="BJ203" s="101">
        <v>1.4134999999999999E-4</v>
      </c>
      <c r="BK203" s="111">
        <v>1200</v>
      </c>
      <c r="BL203" s="114">
        <v>135146</v>
      </c>
      <c r="BM203" s="7">
        <v>5.6</v>
      </c>
      <c r="BN203" s="6" t="s">
        <v>1870</v>
      </c>
      <c r="BO203" s="6"/>
      <c r="BP203" s="6" t="s">
        <v>4242</v>
      </c>
      <c r="BQ203" s="6" t="s">
        <v>4243</v>
      </c>
      <c r="BR203" s="6" t="s">
        <v>4244</v>
      </c>
      <c r="BS203" s="6"/>
      <c r="BT203" s="6"/>
      <c r="BU203" s="7"/>
    </row>
    <row r="204" spans="1:73" x14ac:dyDescent="0.3">
      <c r="A204" s="191">
        <v>178</v>
      </c>
      <c r="B204" s="6">
        <v>1.25E-4</v>
      </c>
      <c r="C204" s="114">
        <v>1</v>
      </c>
      <c r="D204" s="6">
        <v>1.63E-4</v>
      </c>
      <c r="E204" s="114">
        <v>3</v>
      </c>
      <c r="F204" s="6">
        <v>0</v>
      </c>
      <c r="G204" s="114">
        <v>0</v>
      </c>
      <c r="H204" s="6">
        <v>1.7976931348623157E+308</v>
      </c>
      <c r="I204" s="114">
        <v>1</v>
      </c>
      <c r="J204" s="6" t="s">
        <v>593</v>
      </c>
      <c r="K204" s="114" t="s">
        <v>593</v>
      </c>
      <c r="L204" s="6" t="s">
        <v>594</v>
      </c>
      <c r="M204" s="114" t="s">
        <v>7233</v>
      </c>
      <c r="N204" s="114" t="s">
        <v>4691</v>
      </c>
      <c r="O204" s="23">
        <v>2</v>
      </c>
      <c r="P204" s="24">
        <v>6</v>
      </c>
      <c r="Q204" s="24">
        <v>6</v>
      </c>
      <c r="R204" s="24">
        <v>2</v>
      </c>
      <c r="S204" s="24">
        <v>0</v>
      </c>
      <c r="T204" s="24">
        <v>6</v>
      </c>
      <c r="U204" s="24">
        <v>6.59</v>
      </c>
      <c r="V204" s="25">
        <v>1.2486999999999999E-4</v>
      </c>
      <c r="W204" s="40">
        <v>1</v>
      </c>
      <c r="X204" s="36">
        <v>1</v>
      </c>
      <c r="Y204" s="36">
        <v>1</v>
      </c>
      <c r="Z204" s="36">
        <v>1</v>
      </c>
      <c r="AA204" s="36">
        <v>0</v>
      </c>
      <c r="AB204" s="36">
        <v>1</v>
      </c>
      <c r="AC204" s="36">
        <v>3.79</v>
      </c>
      <c r="AD204" s="41">
        <v>9.5110000000000002E-5</v>
      </c>
      <c r="AE204" s="53">
        <v>2</v>
      </c>
      <c r="AF204" s="54">
        <v>3</v>
      </c>
      <c r="AG204" s="54">
        <v>3</v>
      </c>
      <c r="AH204" s="54">
        <v>2</v>
      </c>
      <c r="AI204" s="54">
        <v>0</v>
      </c>
      <c r="AJ204" s="54">
        <v>3</v>
      </c>
      <c r="AK204" s="54">
        <v>7.98</v>
      </c>
      <c r="AL204" s="55">
        <v>1.6893E-4</v>
      </c>
      <c r="AM204" s="68">
        <v>3</v>
      </c>
      <c r="AN204" s="69">
        <v>3</v>
      </c>
      <c r="AO204" s="69">
        <v>3</v>
      </c>
      <c r="AP204" s="69">
        <v>3</v>
      </c>
      <c r="AQ204" s="69">
        <v>0</v>
      </c>
      <c r="AR204" s="69">
        <v>3</v>
      </c>
      <c r="AS204" s="69">
        <v>11.78</v>
      </c>
      <c r="AT204" s="70">
        <v>2.2427999999999999E-4</v>
      </c>
      <c r="AU204" s="83" t="s">
        <v>4</v>
      </c>
      <c r="AV204" s="84" t="s">
        <v>4</v>
      </c>
      <c r="AW204" s="84" t="s">
        <v>4</v>
      </c>
      <c r="AX204" s="84" t="s">
        <v>4</v>
      </c>
      <c r="AY204" s="84" t="s">
        <v>4</v>
      </c>
      <c r="AZ204" s="84" t="s">
        <v>4</v>
      </c>
      <c r="BA204" s="84" t="s">
        <v>4</v>
      </c>
      <c r="BB204" s="85" t="s">
        <v>4</v>
      </c>
      <c r="BC204" s="100">
        <v>4</v>
      </c>
      <c r="BD204" s="96">
        <v>13</v>
      </c>
      <c r="BE204" s="96">
        <v>13</v>
      </c>
      <c r="BF204" s="96">
        <v>4</v>
      </c>
      <c r="BG204" s="96">
        <v>0</v>
      </c>
      <c r="BH204" s="96">
        <v>13</v>
      </c>
      <c r="BI204" s="96">
        <v>14.57</v>
      </c>
      <c r="BJ204" s="101">
        <v>1.2226000000000001E-4</v>
      </c>
      <c r="BK204" s="111">
        <v>501</v>
      </c>
      <c r="BL204" s="114">
        <v>55544</v>
      </c>
      <c r="BM204" s="7">
        <v>7.1</v>
      </c>
      <c r="BN204" s="6" t="s">
        <v>1865</v>
      </c>
      <c r="BO204" s="6"/>
      <c r="BP204" s="6" t="s">
        <v>4692</v>
      </c>
      <c r="BQ204" s="6" t="s">
        <v>4693</v>
      </c>
      <c r="BR204" s="6" t="s">
        <v>4694</v>
      </c>
      <c r="BS204" s="6"/>
      <c r="BT204" s="6"/>
      <c r="BU204" s="7"/>
    </row>
    <row r="205" spans="1:73" x14ac:dyDescent="0.3">
      <c r="A205" s="191">
        <v>179</v>
      </c>
      <c r="B205" s="6">
        <v>1.2300000000000001E-4</v>
      </c>
      <c r="C205" s="114">
        <v>1</v>
      </c>
      <c r="D205" s="6">
        <v>2.23E-4</v>
      </c>
      <c r="E205" s="114">
        <v>3</v>
      </c>
      <c r="F205" s="6">
        <v>0</v>
      </c>
      <c r="G205" s="114">
        <v>0</v>
      </c>
      <c r="H205" s="6">
        <v>1.7976931348623157E+308</v>
      </c>
      <c r="I205" s="114">
        <v>7</v>
      </c>
      <c r="J205" s="6" t="s">
        <v>4250</v>
      </c>
      <c r="K205" s="114" t="s">
        <v>212</v>
      </c>
      <c r="L205" s="6" t="s">
        <v>7204</v>
      </c>
      <c r="M205" s="114" t="s">
        <v>4245</v>
      </c>
      <c r="N205" s="114" t="s">
        <v>4245</v>
      </c>
      <c r="O205" s="23">
        <v>3</v>
      </c>
      <c r="P205" s="24">
        <v>18</v>
      </c>
      <c r="Q205" s="24">
        <v>18</v>
      </c>
      <c r="R205" s="24">
        <v>3</v>
      </c>
      <c r="S205" s="24">
        <v>0</v>
      </c>
      <c r="T205" s="24">
        <v>18</v>
      </c>
      <c r="U205" s="24">
        <v>3.98</v>
      </c>
      <c r="V205" s="25">
        <v>1.225E-4</v>
      </c>
      <c r="W205" s="40">
        <v>6</v>
      </c>
      <c r="X205" s="36">
        <v>15</v>
      </c>
      <c r="Y205" s="36">
        <v>15</v>
      </c>
      <c r="Z205" s="36">
        <v>6</v>
      </c>
      <c r="AA205" s="36">
        <v>0</v>
      </c>
      <c r="AB205" s="36">
        <v>15</v>
      </c>
      <c r="AC205" s="36">
        <v>6.59</v>
      </c>
      <c r="AD205" s="41">
        <v>4.6655999999999998E-4</v>
      </c>
      <c r="AE205" s="53">
        <v>4</v>
      </c>
      <c r="AF205" s="54">
        <v>7</v>
      </c>
      <c r="AG205" s="54">
        <v>7</v>
      </c>
      <c r="AH205" s="54">
        <v>4</v>
      </c>
      <c r="AI205" s="54">
        <v>0</v>
      </c>
      <c r="AJ205" s="54">
        <v>7</v>
      </c>
      <c r="AK205" s="54">
        <v>4.37</v>
      </c>
      <c r="AL205" s="55">
        <v>1.2889999999999999E-4</v>
      </c>
      <c r="AM205" s="68">
        <v>2</v>
      </c>
      <c r="AN205" s="69">
        <v>3</v>
      </c>
      <c r="AO205" s="69">
        <v>3</v>
      </c>
      <c r="AP205" s="69">
        <v>2</v>
      </c>
      <c r="AQ205" s="69">
        <v>0</v>
      </c>
      <c r="AR205" s="69">
        <v>3</v>
      </c>
      <c r="AS205" s="69">
        <v>2.87</v>
      </c>
      <c r="AT205" s="70">
        <v>7.3339999999999999E-5</v>
      </c>
      <c r="AU205" s="83" t="s">
        <v>4</v>
      </c>
      <c r="AV205" s="84" t="s">
        <v>4</v>
      </c>
      <c r="AW205" s="84" t="s">
        <v>4</v>
      </c>
      <c r="AX205" s="84" t="s">
        <v>4</v>
      </c>
      <c r="AY205" s="84" t="s">
        <v>4</v>
      </c>
      <c r="AZ205" s="84" t="s">
        <v>4</v>
      </c>
      <c r="BA205" s="84" t="s">
        <v>4</v>
      </c>
      <c r="BB205" s="85" t="s">
        <v>4</v>
      </c>
      <c r="BC205" s="100">
        <v>8</v>
      </c>
      <c r="BD205" s="96">
        <v>43</v>
      </c>
      <c r="BE205" s="96">
        <v>43</v>
      </c>
      <c r="BF205" s="96">
        <v>8</v>
      </c>
      <c r="BG205" s="96">
        <v>0</v>
      </c>
      <c r="BH205" s="96">
        <v>43</v>
      </c>
      <c r="BI205" s="96">
        <v>9.66</v>
      </c>
      <c r="BJ205" s="101">
        <v>1.3224999999999999E-4</v>
      </c>
      <c r="BK205" s="111">
        <v>1532</v>
      </c>
      <c r="BL205" s="114">
        <v>163884</v>
      </c>
      <c r="BM205" s="7">
        <v>9.1</v>
      </c>
      <c r="BN205" s="6" t="s">
        <v>1870</v>
      </c>
      <c r="BO205" s="6" t="s">
        <v>2369</v>
      </c>
      <c r="BP205" s="6" t="s">
        <v>4246</v>
      </c>
      <c r="BQ205" s="6" t="s">
        <v>4247</v>
      </c>
      <c r="BR205" s="6" t="s">
        <v>4248</v>
      </c>
      <c r="BS205" s="6" t="s">
        <v>4249</v>
      </c>
      <c r="BT205" s="6" t="s">
        <v>2187</v>
      </c>
      <c r="BU205" s="7" t="s">
        <v>2188</v>
      </c>
    </row>
    <row r="206" spans="1:73" x14ac:dyDescent="0.3">
      <c r="A206" s="191">
        <v>180</v>
      </c>
      <c r="B206" s="6">
        <v>1.22E-4</v>
      </c>
      <c r="C206" s="114">
        <v>1</v>
      </c>
      <c r="D206" s="6">
        <v>2.61E-4</v>
      </c>
      <c r="E206" s="114">
        <v>3</v>
      </c>
      <c r="F206" s="6">
        <v>0</v>
      </c>
      <c r="G206" s="114">
        <v>0</v>
      </c>
      <c r="H206" s="6">
        <v>1.7976931348623157E+308</v>
      </c>
      <c r="I206" s="114">
        <v>1</v>
      </c>
      <c r="J206" s="6" t="s">
        <v>649</v>
      </c>
      <c r="K206" s="114" t="s">
        <v>649</v>
      </c>
      <c r="L206" s="6" t="s">
        <v>650</v>
      </c>
      <c r="M206" s="114" t="s">
        <v>7187</v>
      </c>
      <c r="N206" s="114" t="s">
        <v>3996</v>
      </c>
      <c r="O206" s="23">
        <v>2</v>
      </c>
      <c r="P206" s="24">
        <v>7</v>
      </c>
      <c r="Q206" s="24">
        <v>7</v>
      </c>
      <c r="R206" s="24">
        <v>2</v>
      </c>
      <c r="S206" s="24">
        <v>0</v>
      </c>
      <c r="T206" s="24">
        <v>7</v>
      </c>
      <c r="U206" s="24">
        <v>4.67</v>
      </c>
      <c r="V206" s="25">
        <v>1.2163999999999999E-4</v>
      </c>
      <c r="W206" s="40">
        <v>1</v>
      </c>
      <c r="X206" s="36">
        <v>1</v>
      </c>
      <c r="Y206" s="36">
        <v>1</v>
      </c>
      <c r="Z206" s="36">
        <v>1</v>
      </c>
      <c r="AA206" s="36">
        <v>0</v>
      </c>
      <c r="AB206" s="36">
        <v>1</v>
      </c>
      <c r="AC206" s="36">
        <v>3.33</v>
      </c>
      <c r="AD206" s="41">
        <v>7.9419999999999995E-5</v>
      </c>
      <c r="AE206" s="53">
        <v>3</v>
      </c>
      <c r="AF206" s="54">
        <v>7</v>
      </c>
      <c r="AG206" s="54">
        <v>7</v>
      </c>
      <c r="AH206" s="54">
        <v>3</v>
      </c>
      <c r="AI206" s="54">
        <v>0</v>
      </c>
      <c r="AJ206" s="54">
        <v>7</v>
      </c>
      <c r="AK206" s="54">
        <v>7.5</v>
      </c>
      <c r="AL206" s="55">
        <v>3.2913000000000001E-4</v>
      </c>
      <c r="AM206" s="68">
        <v>5</v>
      </c>
      <c r="AN206" s="69">
        <v>6</v>
      </c>
      <c r="AO206" s="69">
        <v>6</v>
      </c>
      <c r="AP206" s="69">
        <v>5</v>
      </c>
      <c r="AQ206" s="69">
        <v>0</v>
      </c>
      <c r="AR206" s="69">
        <v>6</v>
      </c>
      <c r="AS206" s="69">
        <v>15.5</v>
      </c>
      <c r="AT206" s="70">
        <v>3.7453999999999997E-4</v>
      </c>
      <c r="AU206" s="83" t="s">
        <v>4</v>
      </c>
      <c r="AV206" s="84" t="s">
        <v>4</v>
      </c>
      <c r="AW206" s="84" t="s">
        <v>4</v>
      </c>
      <c r="AX206" s="84" t="s">
        <v>4</v>
      </c>
      <c r="AY206" s="84" t="s">
        <v>4</v>
      </c>
      <c r="AZ206" s="84" t="s">
        <v>4</v>
      </c>
      <c r="BA206" s="84" t="s">
        <v>4</v>
      </c>
      <c r="BB206" s="85" t="s">
        <v>4</v>
      </c>
      <c r="BC206" s="100">
        <v>7</v>
      </c>
      <c r="BD206" s="96">
        <v>21</v>
      </c>
      <c r="BE206" s="96">
        <v>21</v>
      </c>
      <c r="BF206" s="96">
        <v>7</v>
      </c>
      <c r="BG206" s="96">
        <v>0</v>
      </c>
      <c r="BH206" s="96">
        <v>21</v>
      </c>
      <c r="BI206" s="96">
        <v>19</v>
      </c>
      <c r="BJ206" s="101">
        <v>1.6490999999999999E-4</v>
      </c>
      <c r="BK206" s="111">
        <v>600</v>
      </c>
      <c r="BL206" s="114">
        <v>62962</v>
      </c>
      <c r="BM206" s="7">
        <v>6.6</v>
      </c>
      <c r="BN206" s="6" t="s">
        <v>1870</v>
      </c>
      <c r="BO206" s="6"/>
      <c r="BP206" s="6" t="s">
        <v>3997</v>
      </c>
      <c r="BQ206" s="6" t="s">
        <v>3998</v>
      </c>
      <c r="BR206" s="6" t="s">
        <v>3999</v>
      </c>
      <c r="BS206" s="6" t="s">
        <v>4000</v>
      </c>
      <c r="BT206" s="6" t="s">
        <v>1876</v>
      </c>
      <c r="BU206" s="7" t="s">
        <v>4001</v>
      </c>
    </row>
    <row r="207" spans="1:73" x14ac:dyDescent="0.3">
      <c r="A207" s="191">
        <v>181</v>
      </c>
      <c r="B207" s="6">
        <v>1.21E-4</v>
      </c>
      <c r="C207" s="114">
        <v>1</v>
      </c>
      <c r="D207" s="6">
        <v>1.042E-3</v>
      </c>
      <c r="E207" s="114">
        <v>3</v>
      </c>
      <c r="F207" s="6">
        <v>0</v>
      </c>
      <c r="G207" s="114">
        <v>0</v>
      </c>
      <c r="H207" s="6">
        <v>1.7976931348623157E+308</v>
      </c>
      <c r="I207" s="114">
        <v>1</v>
      </c>
      <c r="J207" s="6" t="s">
        <v>467</v>
      </c>
      <c r="K207" s="114" t="s">
        <v>467</v>
      </c>
      <c r="L207" s="6" t="s">
        <v>468</v>
      </c>
      <c r="M207" s="114" t="s">
        <v>7068</v>
      </c>
      <c r="N207" s="114" t="s">
        <v>2522</v>
      </c>
      <c r="O207" s="23">
        <v>4</v>
      </c>
      <c r="P207" s="24">
        <v>7</v>
      </c>
      <c r="Q207" s="24">
        <v>7</v>
      </c>
      <c r="R207" s="24">
        <v>4</v>
      </c>
      <c r="S207" s="24">
        <v>0</v>
      </c>
      <c r="T207" s="24">
        <v>7</v>
      </c>
      <c r="U207" s="24">
        <v>9.6</v>
      </c>
      <c r="V207" s="25">
        <v>1.2082999999999999E-4</v>
      </c>
      <c r="W207" s="40">
        <v>8</v>
      </c>
      <c r="X207" s="36">
        <v>17</v>
      </c>
      <c r="Y207" s="36">
        <v>17</v>
      </c>
      <c r="Z207" s="36">
        <v>8</v>
      </c>
      <c r="AA207" s="36">
        <v>0</v>
      </c>
      <c r="AB207" s="36">
        <v>17</v>
      </c>
      <c r="AC207" s="36">
        <v>18.21</v>
      </c>
      <c r="AD207" s="41">
        <v>1.34118E-3</v>
      </c>
      <c r="AE207" s="53">
        <v>8</v>
      </c>
      <c r="AF207" s="54">
        <v>17</v>
      </c>
      <c r="AG207" s="54">
        <v>17</v>
      </c>
      <c r="AH207" s="54">
        <v>8</v>
      </c>
      <c r="AI207" s="54">
        <v>0</v>
      </c>
      <c r="AJ207" s="54">
        <v>17</v>
      </c>
      <c r="AK207" s="54">
        <v>18.54</v>
      </c>
      <c r="AL207" s="55">
        <v>7.9403000000000004E-4</v>
      </c>
      <c r="AM207" s="68">
        <v>8</v>
      </c>
      <c r="AN207" s="69">
        <v>16</v>
      </c>
      <c r="AO207" s="69">
        <v>16</v>
      </c>
      <c r="AP207" s="69">
        <v>8</v>
      </c>
      <c r="AQ207" s="69">
        <v>0</v>
      </c>
      <c r="AR207" s="69">
        <v>16</v>
      </c>
      <c r="AS207" s="69">
        <v>17.05</v>
      </c>
      <c r="AT207" s="70">
        <v>9.921699999999999E-4</v>
      </c>
      <c r="AU207" s="83" t="s">
        <v>4</v>
      </c>
      <c r="AV207" s="84" t="s">
        <v>4</v>
      </c>
      <c r="AW207" s="84" t="s">
        <v>4</v>
      </c>
      <c r="AX207" s="84" t="s">
        <v>4</v>
      </c>
      <c r="AY207" s="84" t="s">
        <v>4</v>
      </c>
      <c r="AZ207" s="84" t="s">
        <v>4</v>
      </c>
      <c r="BA207" s="84" t="s">
        <v>4</v>
      </c>
      <c r="BB207" s="85" t="s">
        <v>4</v>
      </c>
      <c r="BC207" s="100">
        <v>14</v>
      </c>
      <c r="BD207" s="96">
        <v>57</v>
      </c>
      <c r="BE207" s="96">
        <v>57</v>
      </c>
      <c r="BF207" s="96">
        <v>14</v>
      </c>
      <c r="BG207" s="96">
        <v>0</v>
      </c>
      <c r="BH207" s="96">
        <v>57</v>
      </c>
      <c r="BI207" s="96">
        <v>31.62</v>
      </c>
      <c r="BJ207" s="101">
        <v>4.4464E-4</v>
      </c>
      <c r="BK207" s="111">
        <v>604</v>
      </c>
      <c r="BL207" s="114">
        <v>68361</v>
      </c>
      <c r="BM207" s="7">
        <v>9.1999999999999993</v>
      </c>
      <c r="BN207" s="6" t="s">
        <v>1870</v>
      </c>
      <c r="BO207" s="6"/>
      <c r="BP207" s="6" t="s">
        <v>2523</v>
      </c>
      <c r="BQ207" s="6" t="s">
        <v>2524</v>
      </c>
      <c r="BR207" s="6" t="s">
        <v>2525</v>
      </c>
      <c r="BS207" s="6" t="s">
        <v>2526</v>
      </c>
      <c r="BT207" s="6" t="s">
        <v>1970</v>
      </c>
      <c r="BU207" s="7" t="s">
        <v>2527</v>
      </c>
    </row>
    <row r="208" spans="1:73" x14ac:dyDescent="0.3">
      <c r="A208" s="191">
        <v>182</v>
      </c>
      <c r="B208" s="6">
        <v>1.21E-4</v>
      </c>
      <c r="C208" s="114">
        <v>1</v>
      </c>
      <c r="D208" s="6">
        <v>6.1300000000000005E-4</v>
      </c>
      <c r="E208" s="114">
        <v>3</v>
      </c>
      <c r="F208" s="6">
        <v>0</v>
      </c>
      <c r="G208" s="114">
        <v>0</v>
      </c>
      <c r="H208" s="6">
        <v>1.7976931348623157E+308</v>
      </c>
      <c r="I208" s="114">
        <v>1</v>
      </c>
      <c r="J208" s="6" t="s">
        <v>427</v>
      </c>
      <c r="K208" s="114" t="s">
        <v>427</v>
      </c>
      <c r="L208" s="6" t="s">
        <v>428</v>
      </c>
      <c r="M208" s="114" t="s">
        <v>7111</v>
      </c>
      <c r="N208" s="114" t="s">
        <v>2931</v>
      </c>
      <c r="O208" s="23">
        <v>3</v>
      </c>
      <c r="P208" s="24">
        <v>5</v>
      </c>
      <c r="Q208" s="24">
        <v>5</v>
      </c>
      <c r="R208" s="24">
        <v>3</v>
      </c>
      <c r="S208" s="24">
        <v>0</v>
      </c>
      <c r="T208" s="24">
        <v>5</v>
      </c>
      <c r="U208" s="24">
        <v>9.3000000000000007</v>
      </c>
      <c r="V208" s="25">
        <v>1.2124E-4</v>
      </c>
      <c r="W208" s="40">
        <v>1</v>
      </c>
      <c r="X208" s="36">
        <v>2</v>
      </c>
      <c r="Y208" s="36">
        <v>2</v>
      </c>
      <c r="Z208" s="36">
        <v>1</v>
      </c>
      <c r="AA208" s="36">
        <v>0</v>
      </c>
      <c r="AB208" s="36">
        <v>2</v>
      </c>
      <c r="AC208" s="36">
        <v>3.02</v>
      </c>
      <c r="AD208" s="41">
        <v>2.2163E-4</v>
      </c>
      <c r="AE208" s="53">
        <v>6</v>
      </c>
      <c r="AF208" s="54">
        <v>18</v>
      </c>
      <c r="AG208" s="54">
        <v>18</v>
      </c>
      <c r="AH208" s="54">
        <v>6</v>
      </c>
      <c r="AI208" s="54">
        <v>0</v>
      </c>
      <c r="AJ208" s="54">
        <v>18</v>
      </c>
      <c r="AK208" s="54">
        <v>28.6</v>
      </c>
      <c r="AL208" s="55">
        <v>1.1809500000000001E-3</v>
      </c>
      <c r="AM208" s="68">
        <v>3</v>
      </c>
      <c r="AN208" s="69">
        <v>5</v>
      </c>
      <c r="AO208" s="69">
        <v>5</v>
      </c>
      <c r="AP208" s="69">
        <v>3</v>
      </c>
      <c r="AQ208" s="69">
        <v>0</v>
      </c>
      <c r="AR208" s="69">
        <v>5</v>
      </c>
      <c r="AS208" s="69">
        <v>13.49</v>
      </c>
      <c r="AT208" s="70">
        <v>4.3551000000000001E-4</v>
      </c>
      <c r="AU208" s="83" t="s">
        <v>4</v>
      </c>
      <c r="AV208" s="84" t="s">
        <v>4</v>
      </c>
      <c r="AW208" s="84" t="s">
        <v>4</v>
      </c>
      <c r="AX208" s="84" t="s">
        <v>4</v>
      </c>
      <c r="AY208" s="84" t="s">
        <v>4</v>
      </c>
      <c r="AZ208" s="84" t="s">
        <v>4</v>
      </c>
      <c r="BA208" s="84" t="s">
        <v>4</v>
      </c>
      <c r="BB208" s="85" t="s">
        <v>4</v>
      </c>
      <c r="BC208" s="100">
        <v>8</v>
      </c>
      <c r="BD208" s="96">
        <v>30</v>
      </c>
      <c r="BE208" s="96">
        <v>30</v>
      </c>
      <c r="BF208" s="96">
        <v>8</v>
      </c>
      <c r="BG208" s="96">
        <v>0</v>
      </c>
      <c r="BH208" s="96">
        <v>30</v>
      </c>
      <c r="BI208" s="96">
        <v>35.119999999999997</v>
      </c>
      <c r="BJ208" s="101">
        <v>3.2872000000000001E-4</v>
      </c>
      <c r="BK208" s="111">
        <v>430</v>
      </c>
      <c r="BL208" s="114">
        <v>48635</v>
      </c>
      <c r="BM208" s="7">
        <v>4.9000000000000004</v>
      </c>
      <c r="BN208" s="6" t="s">
        <v>1870</v>
      </c>
      <c r="BO208" s="6" t="s">
        <v>2932</v>
      </c>
      <c r="BP208" s="6" t="s">
        <v>2933</v>
      </c>
      <c r="BQ208" s="6" t="s">
        <v>2934</v>
      </c>
      <c r="BR208" s="6" t="s">
        <v>2935</v>
      </c>
      <c r="BS208" s="6" t="s">
        <v>2936</v>
      </c>
      <c r="BT208" s="6" t="s">
        <v>1883</v>
      </c>
      <c r="BU208" s="7" t="s">
        <v>2042</v>
      </c>
    </row>
    <row r="209" spans="1:73" x14ac:dyDescent="0.3">
      <c r="A209" s="191">
        <v>183</v>
      </c>
      <c r="B209" s="6">
        <v>1.2E-4</v>
      </c>
      <c r="C209" s="114">
        <v>1</v>
      </c>
      <c r="D209" s="6">
        <v>2.3499999999999999E-4</v>
      </c>
      <c r="E209" s="114">
        <v>3</v>
      </c>
      <c r="F209" s="6">
        <v>0</v>
      </c>
      <c r="G209" s="114">
        <v>0</v>
      </c>
      <c r="H209" s="6">
        <v>1.7976931348623157E+308</v>
      </c>
      <c r="I209" s="114">
        <v>1</v>
      </c>
      <c r="J209" s="6" t="s">
        <v>333</v>
      </c>
      <c r="K209" s="114" t="s">
        <v>333</v>
      </c>
      <c r="L209" s="6" t="s">
        <v>334</v>
      </c>
      <c r="M209" s="114" t="s">
        <v>7199</v>
      </c>
      <c r="N209" s="114" t="s">
        <v>4167</v>
      </c>
      <c r="O209" s="23">
        <v>2</v>
      </c>
      <c r="P209" s="24">
        <v>6</v>
      </c>
      <c r="Q209" s="24">
        <v>6</v>
      </c>
      <c r="R209" s="24">
        <v>2</v>
      </c>
      <c r="S209" s="24">
        <v>0</v>
      </c>
      <c r="T209" s="24">
        <v>6</v>
      </c>
      <c r="U209" s="24">
        <v>7.47</v>
      </c>
      <c r="V209" s="25">
        <v>1.1984E-4</v>
      </c>
      <c r="W209" s="40">
        <v>1</v>
      </c>
      <c r="X209" s="36">
        <v>2</v>
      </c>
      <c r="Y209" s="36">
        <v>2</v>
      </c>
      <c r="Z209" s="36">
        <v>1</v>
      </c>
      <c r="AA209" s="36">
        <v>0</v>
      </c>
      <c r="AB209" s="36">
        <v>2</v>
      </c>
      <c r="AC209" s="36">
        <v>2.87</v>
      </c>
      <c r="AD209" s="41">
        <v>1.8257000000000001E-4</v>
      </c>
      <c r="AE209" s="53">
        <v>3</v>
      </c>
      <c r="AF209" s="54">
        <v>7</v>
      </c>
      <c r="AG209" s="54">
        <v>7</v>
      </c>
      <c r="AH209" s="54">
        <v>3</v>
      </c>
      <c r="AI209" s="54">
        <v>0</v>
      </c>
      <c r="AJ209" s="54">
        <v>7</v>
      </c>
      <c r="AK209" s="54">
        <v>10.73</v>
      </c>
      <c r="AL209" s="55">
        <v>3.7832000000000002E-4</v>
      </c>
      <c r="AM209" s="68">
        <v>1</v>
      </c>
      <c r="AN209" s="69">
        <v>2</v>
      </c>
      <c r="AO209" s="69">
        <v>2</v>
      </c>
      <c r="AP209" s="69">
        <v>1</v>
      </c>
      <c r="AQ209" s="69">
        <v>0</v>
      </c>
      <c r="AR209" s="69">
        <v>2</v>
      </c>
      <c r="AS209" s="69">
        <v>4.9800000000000004</v>
      </c>
      <c r="AT209" s="70">
        <v>1.4349999999999999E-4</v>
      </c>
      <c r="AU209" s="83" t="s">
        <v>4</v>
      </c>
      <c r="AV209" s="84" t="s">
        <v>4</v>
      </c>
      <c r="AW209" s="84" t="s">
        <v>4</v>
      </c>
      <c r="AX209" s="84" t="s">
        <v>4</v>
      </c>
      <c r="AY209" s="84" t="s">
        <v>4</v>
      </c>
      <c r="AZ209" s="84" t="s">
        <v>4</v>
      </c>
      <c r="BA209" s="84" t="s">
        <v>4</v>
      </c>
      <c r="BB209" s="85" t="s">
        <v>4</v>
      </c>
      <c r="BC209" s="100">
        <v>4</v>
      </c>
      <c r="BD209" s="96">
        <v>17</v>
      </c>
      <c r="BE209" s="96">
        <v>17</v>
      </c>
      <c r="BF209" s="96">
        <v>4</v>
      </c>
      <c r="BG209" s="96">
        <v>0</v>
      </c>
      <c r="BH209" s="96">
        <v>17</v>
      </c>
      <c r="BI209" s="96">
        <v>15.33</v>
      </c>
      <c r="BJ209" s="101">
        <v>1.5343999999999999E-4</v>
      </c>
      <c r="BK209" s="111">
        <v>522</v>
      </c>
      <c r="BL209" s="114">
        <v>57822</v>
      </c>
      <c r="BM209" s="7">
        <v>5.3</v>
      </c>
      <c r="BN209" s="6" t="s">
        <v>1900</v>
      </c>
      <c r="BO209" s="6"/>
      <c r="BP209" s="6" t="s">
        <v>4168</v>
      </c>
      <c r="BQ209" s="6" t="s">
        <v>4169</v>
      </c>
      <c r="BR209" s="6" t="s">
        <v>4170</v>
      </c>
      <c r="BS209" s="6" t="s">
        <v>4171</v>
      </c>
      <c r="BT209" s="6" t="s">
        <v>1985</v>
      </c>
      <c r="BU209" s="7" t="s">
        <v>2012</v>
      </c>
    </row>
    <row r="210" spans="1:73" x14ac:dyDescent="0.3">
      <c r="A210" s="191">
        <v>184</v>
      </c>
      <c r="B210" s="6">
        <v>1.2E-4</v>
      </c>
      <c r="C210" s="114">
        <v>1</v>
      </c>
      <c r="D210" s="6">
        <v>7.3999999999999996E-5</v>
      </c>
      <c r="E210" s="114">
        <v>3</v>
      </c>
      <c r="F210" s="6">
        <v>0</v>
      </c>
      <c r="G210" s="114">
        <v>0</v>
      </c>
      <c r="H210" s="6">
        <v>1.7976931348623157E+308</v>
      </c>
      <c r="I210" s="114">
        <v>1</v>
      </c>
      <c r="J210" s="6" t="s">
        <v>181</v>
      </c>
      <c r="K210" s="114" t="s">
        <v>181</v>
      </c>
      <c r="L210" s="6" t="s">
        <v>182</v>
      </c>
      <c r="M210" s="114" t="s">
        <v>7284</v>
      </c>
      <c r="N210" s="114" t="s">
        <v>5761</v>
      </c>
      <c r="O210" s="23">
        <v>5</v>
      </c>
      <c r="P210" s="24">
        <v>22</v>
      </c>
      <c r="Q210" s="24">
        <v>22</v>
      </c>
      <c r="R210" s="24">
        <v>5</v>
      </c>
      <c r="S210" s="24">
        <v>0</v>
      </c>
      <c r="T210" s="24">
        <v>22</v>
      </c>
      <c r="U210" s="24">
        <v>6.73</v>
      </c>
      <c r="V210" s="25">
        <v>1.1959E-4</v>
      </c>
      <c r="W210" s="40">
        <v>1</v>
      </c>
      <c r="X210" s="36">
        <v>2</v>
      </c>
      <c r="Y210" s="36">
        <v>2</v>
      </c>
      <c r="Z210" s="36">
        <v>1</v>
      </c>
      <c r="AA210" s="36">
        <v>0</v>
      </c>
      <c r="AB210" s="36">
        <v>2</v>
      </c>
      <c r="AC210" s="36">
        <v>0.56999999999999995</v>
      </c>
      <c r="AD210" s="41">
        <v>4.969E-5</v>
      </c>
      <c r="AE210" s="53">
        <v>1</v>
      </c>
      <c r="AF210" s="54">
        <v>1</v>
      </c>
      <c r="AG210" s="54">
        <v>1</v>
      </c>
      <c r="AH210" s="54">
        <v>1</v>
      </c>
      <c r="AI210" s="54">
        <v>0</v>
      </c>
      <c r="AJ210" s="54">
        <v>1</v>
      </c>
      <c r="AK210" s="54">
        <v>1.1499999999999999</v>
      </c>
      <c r="AL210" s="55">
        <v>1.471E-5</v>
      </c>
      <c r="AM210" s="68">
        <v>5</v>
      </c>
      <c r="AN210" s="69">
        <v>8</v>
      </c>
      <c r="AO210" s="69">
        <v>8</v>
      </c>
      <c r="AP210" s="69">
        <v>5</v>
      </c>
      <c r="AQ210" s="69">
        <v>0</v>
      </c>
      <c r="AR210" s="69">
        <v>8</v>
      </c>
      <c r="AS210" s="69">
        <v>5.53</v>
      </c>
      <c r="AT210" s="70">
        <v>1.5621999999999999E-4</v>
      </c>
      <c r="AU210" s="83" t="s">
        <v>4</v>
      </c>
      <c r="AV210" s="84" t="s">
        <v>4</v>
      </c>
      <c r="AW210" s="84" t="s">
        <v>4</v>
      </c>
      <c r="AX210" s="84" t="s">
        <v>4</v>
      </c>
      <c r="AY210" s="84" t="s">
        <v>4</v>
      </c>
      <c r="AZ210" s="84" t="s">
        <v>4</v>
      </c>
      <c r="BA210" s="84" t="s">
        <v>4</v>
      </c>
      <c r="BB210" s="85" t="s">
        <v>4</v>
      </c>
      <c r="BC210" s="100">
        <v>9</v>
      </c>
      <c r="BD210" s="96">
        <v>33</v>
      </c>
      <c r="BE210" s="96">
        <v>33</v>
      </c>
      <c r="BF210" s="96">
        <v>9</v>
      </c>
      <c r="BG210" s="96">
        <v>0</v>
      </c>
      <c r="BH210" s="96">
        <v>33</v>
      </c>
      <c r="BI210" s="96">
        <v>10.58</v>
      </c>
      <c r="BJ210" s="101">
        <v>8.1069999999999995E-5</v>
      </c>
      <c r="BK210" s="111">
        <v>1918</v>
      </c>
      <c r="BL210" s="114">
        <v>201631</v>
      </c>
      <c r="BM210" s="7">
        <v>8.1</v>
      </c>
      <c r="BN210" s="6" t="s">
        <v>1900</v>
      </c>
      <c r="BO210" s="6"/>
      <c r="BP210" s="6" t="s">
        <v>5762</v>
      </c>
      <c r="BQ210" s="6" t="s">
        <v>5763</v>
      </c>
      <c r="BR210" s="6" t="s">
        <v>5764</v>
      </c>
      <c r="BS210" s="6" t="s">
        <v>5765</v>
      </c>
      <c r="BT210" s="6" t="s">
        <v>5766</v>
      </c>
      <c r="BU210" s="7" t="s">
        <v>5767</v>
      </c>
    </row>
    <row r="211" spans="1:73" x14ac:dyDescent="0.3">
      <c r="A211" s="191">
        <v>185</v>
      </c>
      <c r="B211" s="6">
        <v>1.18E-4</v>
      </c>
      <c r="C211" s="114">
        <v>1</v>
      </c>
      <c r="D211" s="6">
        <v>4.1100000000000002E-4</v>
      </c>
      <c r="E211" s="114">
        <v>3</v>
      </c>
      <c r="F211" s="6">
        <v>0</v>
      </c>
      <c r="G211" s="114">
        <v>0</v>
      </c>
      <c r="H211" s="6">
        <v>1.7976931348623157E+308</v>
      </c>
      <c r="I211" s="114">
        <v>1</v>
      </c>
      <c r="J211" s="6" t="s">
        <v>357</v>
      </c>
      <c r="K211" s="114" t="s">
        <v>357</v>
      </c>
      <c r="L211" s="6" t="s">
        <v>358</v>
      </c>
      <c r="M211" s="114" t="s">
        <v>7146</v>
      </c>
      <c r="N211" s="114" t="s">
        <v>3375</v>
      </c>
      <c r="O211" s="23">
        <v>5</v>
      </c>
      <c r="P211" s="24">
        <v>14</v>
      </c>
      <c r="Q211" s="24">
        <v>14</v>
      </c>
      <c r="R211" s="24">
        <v>5</v>
      </c>
      <c r="S211" s="24">
        <v>0</v>
      </c>
      <c r="T211" s="24">
        <v>14</v>
      </c>
      <c r="U211" s="24">
        <v>5.83</v>
      </c>
      <c r="V211" s="25">
        <v>1.1828999999999999E-4</v>
      </c>
      <c r="W211" s="40">
        <v>9</v>
      </c>
      <c r="X211" s="36">
        <v>14</v>
      </c>
      <c r="Y211" s="36">
        <v>14</v>
      </c>
      <c r="Z211" s="36">
        <v>9</v>
      </c>
      <c r="AA211" s="36">
        <v>0</v>
      </c>
      <c r="AB211" s="36">
        <v>14</v>
      </c>
      <c r="AC211" s="36">
        <v>9.64</v>
      </c>
      <c r="AD211" s="41">
        <v>5.4060999999999996E-4</v>
      </c>
      <c r="AE211" s="53">
        <v>10</v>
      </c>
      <c r="AF211" s="54">
        <v>21</v>
      </c>
      <c r="AG211" s="54">
        <v>21</v>
      </c>
      <c r="AH211" s="54">
        <v>10</v>
      </c>
      <c r="AI211" s="54">
        <v>0</v>
      </c>
      <c r="AJ211" s="54">
        <v>21</v>
      </c>
      <c r="AK211" s="54">
        <v>11.75</v>
      </c>
      <c r="AL211" s="55">
        <v>4.8010000000000001E-4</v>
      </c>
      <c r="AM211" s="68">
        <v>5</v>
      </c>
      <c r="AN211" s="69">
        <v>7</v>
      </c>
      <c r="AO211" s="69">
        <v>7</v>
      </c>
      <c r="AP211" s="69">
        <v>5</v>
      </c>
      <c r="AQ211" s="69">
        <v>0</v>
      </c>
      <c r="AR211" s="69">
        <v>7</v>
      </c>
      <c r="AS211" s="69">
        <v>5.75</v>
      </c>
      <c r="AT211" s="70">
        <v>2.1246000000000001E-4</v>
      </c>
      <c r="AU211" s="83" t="s">
        <v>4</v>
      </c>
      <c r="AV211" s="84" t="s">
        <v>4</v>
      </c>
      <c r="AW211" s="84" t="s">
        <v>4</v>
      </c>
      <c r="AX211" s="84" t="s">
        <v>4</v>
      </c>
      <c r="AY211" s="84" t="s">
        <v>4</v>
      </c>
      <c r="AZ211" s="84" t="s">
        <v>4</v>
      </c>
      <c r="BA211" s="84" t="s">
        <v>4</v>
      </c>
      <c r="BB211" s="85" t="s">
        <v>4</v>
      </c>
      <c r="BC211" s="100">
        <v>19</v>
      </c>
      <c r="BD211" s="96">
        <v>56</v>
      </c>
      <c r="BE211" s="96">
        <v>56</v>
      </c>
      <c r="BF211" s="96">
        <v>19</v>
      </c>
      <c r="BG211" s="96">
        <v>0</v>
      </c>
      <c r="BH211" s="96">
        <v>56</v>
      </c>
      <c r="BI211" s="96">
        <v>22.61</v>
      </c>
      <c r="BJ211" s="101">
        <v>2.1382000000000001E-4</v>
      </c>
      <c r="BK211" s="111">
        <v>1234</v>
      </c>
      <c r="BL211" s="114">
        <v>139329</v>
      </c>
      <c r="BM211" s="7">
        <v>7.7</v>
      </c>
      <c r="BN211" s="6" t="s">
        <v>1865</v>
      </c>
      <c r="BO211" s="6"/>
      <c r="BP211" s="6" t="s">
        <v>3376</v>
      </c>
      <c r="BQ211" s="6" t="s">
        <v>3377</v>
      </c>
      <c r="BR211" s="6" t="s">
        <v>3378</v>
      </c>
      <c r="BS211" s="6" t="s">
        <v>3379</v>
      </c>
      <c r="BT211" s="6" t="s">
        <v>1883</v>
      </c>
      <c r="BU211" s="7" t="s">
        <v>2042</v>
      </c>
    </row>
    <row r="212" spans="1:73" x14ac:dyDescent="0.3">
      <c r="A212" s="191">
        <v>186</v>
      </c>
      <c r="B212" s="6">
        <v>1.17E-4</v>
      </c>
      <c r="C212" s="114">
        <v>1</v>
      </c>
      <c r="D212" s="6">
        <v>5.9900000000000003E-4</v>
      </c>
      <c r="E212" s="114">
        <v>3</v>
      </c>
      <c r="F212" s="6">
        <v>0</v>
      </c>
      <c r="G212" s="114">
        <v>0</v>
      </c>
      <c r="H212" s="6">
        <v>1.7976931348623157E+308</v>
      </c>
      <c r="I212" s="114">
        <v>2</v>
      </c>
      <c r="J212" s="6" t="s">
        <v>2987</v>
      </c>
      <c r="K212" s="114" t="s">
        <v>197</v>
      </c>
      <c r="L212" s="6" t="s">
        <v>198</v>
      </c>
      <c r="M212" s="114" t="s">
        <v>7117</v>
      </c>
      <c r="N212" s="114" t="s">
        <v>2981</v>
      </c>
      <c r="O212" s="23">
        <v>2</v>
      </c>
      <c r="P212" s="24">
        <v>6</v>
      </c>
      <c r="Q212" s="24">
        <v>6</v>
      </c>
      <c r="R212" s="24">
        <v>2</v>
      </c>
      <c r="S212" s="24">
        <v>0</v>
      </c>
      <c r="T212" s="24">
        <v>6</v>
      </c>
      <c r="U212" s="24">
        <v>8.44</v>
      </c>
      <c r="V212" s="25">
        <v>1.1737E-4</v>
      </c>
      <c r="W212" s="40">
        <v>1</v>
      </c>
      <c r="X212" s="36">
        <v>2</v>
      </c>
      <c r="Y212" s="36">
        <v>2</v>
      </c>
      <c r="Z212" s="36">
        <v>1</v>
      </c>
      <c r="AA212" s="36">
        <v>0</v>
      </c>
      <c r="AB212" s="36">
        <v>2</v>
      </c>
      <c r="AC212" s="36">
        <v>3</v>
      </c>
      <c r="AD212" s="41">
        <v>1.7880000000000001E-4</v>
      </c>
      <c r="AE212" s="53">
        <v>6</v>
      </c>
      <c r="AF212" s="54">
        <v>12</v>
      </c>
      <c r="AG212" s="54">
        <v>12</v>
      </c>
      <c r="AH212" s="54">
        <v>6</v>
      </c>
      <c r="AI212" s="54">
        <v>0</v>
      </c>
      <c r="AJ212" s="54">
        <v>12</v>
      </c>
      <c r="AK212" s="54">
        <v>18.760000000000002</v>
      </c>
      <c r="AL212" s="55">
        <v>6.3515999999999996E-4</v>
      </c>
      <c r="AM212" s="68">
        <v>6</v>
      </c>
      <c r="AN212" s="69">
        <v>14</v>
      </c>
      <c r="AO212" s="69">
        <v>14</v>
      </c>
      <c r="AP212" s="69">
        <v>6</v>
      </c>
      <c r="AQ212" s="69">
        <v>0</v>
      </c>
      <c r="AR212" s="69">
        <v>14</v>
      </c>
      <c r="AS212" s="69">
        <v>23.45</v>
      </c>
      <c r="AT212" s="70">
        <v>9.8379000000000001E-4</v>
      </c>
      <c r="AU212" s="83" t="s">
        <v>4</v>
      </c>
      <c r="AV212" s="84" t="s">
        <v>4</v>
      </c>
      <c r="AW212" s="84" t="s">
        <v>4</v>
      </c>
      <c r="AX212" s="84" t="s">
        <v>4</v>
      </c>
      <c r="AY212" s="84" t="s">
        <v>4</v>
      </c>
      <c r="AZ212" s="84" t="s">
        <v>4</v>
      </c>
      <c r="BA212" s="84" t="s">
        <v>4</v>
      </c>
      <c r="BB212" s="85" t="s">
        <v>4</v>
      </c>
      <c r="BC212" s="100">
        <v>8</v>
      </c>
      <c r="BD212" s="96">
        <v>34</v>
      </c>
      <c r="BE212" s="96">
        <v>34</v>
      </c>
      <c r="BF212" s="96">
        <v>8</v>
      </c>
      <c r="BG212" s="96">
        <v>0</v>
      </c>
      <c r="BH212" s="96">
        <v>34</v>
      </c>
      <c r="BI212" s="96">
        <v>30.96</v>
      </c>
      <c r="BJ212" s="101">
        <v>3.0056000000000001E-4</v>
      </c>
      <c r="BK212" s="111">
        <v>533</v>
      </c>
      <c r="BL212" s="114">
        <v>57899</v>
      </c>
      <c r="BM212" s="7">
        <v>8</v>
      </c>
      <c r="BN212" s="6" t="s">
        <v>1892</v>
      </c>
      <c r="BO212" s="6"/>
      <c r="BP212" s="6" t="s">
        <v>2982</v>
      </c>
      <c r="BQ212" s="6" t="s">
        <v>2983</v>
      </c>
      <c r="BR212" s="6" t="s">
        <v>2984</v>
      </c>
      <c r="BS212" s="6" t="s">
        <v>2985</v>
      </c>
      <c r="BT212" s="6" t="s">
        <v>1876</v>
      </c>
      <c r="BU212" s="7" t="s">
        <v>2986</v>
      </c>
    </row>
    <row r="213" spans="1:73" x14ac:dyDescent="0.3">
      <c r="A213" s="191">
        <v>187</v>
      </c>
      <c r="B213" s="6">
        <v>1.15E-4</v>
      </c>
      <c r="C213" s="114">
        <v>1</v>
      </c>
      <c r="D213" s="6">
        <v>1.194E-3</v>
      </c>
      <c r="E213" s="114">
        <v>3</v>
      </c>
      <c r="F213" s="6">
        <v>0</v>
      </c>
      <c r="G213" s="114">
        <v>0</v>
      </c>
      <c r="H213" s="6">
        <v>1.7976931348623157E+308</v>
      </c>
      <c r="I213" s="114">
        <v>1</v>
      </c>
      <c r="J213" s="6" t="s">
        <v>614</v>
      </c>
      <c r="K213" s="114" t="s">
        <v>614</v>
      </c>
      <c r="L213" s="6" t="s">
        <v>615</v>
      </c>
      <c r="M213" s="114" t="s">
        <v>7059</v>
      </c>
      <c r="N213" s="114" t="s">
        <v>2458</v>
      </c>
      <c r="O213" s="23">
        <v>3</v>
      </c>
      <c r="P213" s="24">
        <v>7</v>
      </c>
      <c r="Q213" s="24">
        <v>7</v>
      </c>
      <c r="R213" s="24">
        <v>3</v>
      </c>
      <c r="S213" s="24">
        <v>0</v>
      </c>
      <c r="T213" s="24">
        <v>7</v>
      </c>
      <c r="U213" s="24">
        <v>9.34</v>
      </c>
      <c r="V213" s="25">
        <v>1.1548E-4</v>
      </c>
      <c r="W213" s="40">
        <v>6</v>
      </c>
      <c r="X213" s="36">
        <v>28</v>
      </c>
      <c r="Y213" s="36">
        <v>28</v>
      </c>
      <c r="Z213" s="36">
        <v>6</v>
      </c>
      <c r="AA213" s="36">
        <v>0</v>
      </c>
      <c r="AB213" s="36">
        <v>28</v>
      </c>
      <c r="AC213" s="36">
        <v>13.77</v>
      </c>
      <c r="AD213" s="41">
        <v>2.1111300000000001E-3</v>
      </c>
      <c r="AE213" s="53">
        <v>5</v>
      </c>
      <c r="AF213" s="54">
        <v>25</v>
      </c>
      <c r="AG213" s="54">
        <v>25</v>
      </c>
      <c r="AH213" s="54">
        <v>5</v>
      </c>
      <c r="AI213" s="54">
        <v>0</v>
      </c>
      <c r="AJ213" s="54">
        <v>25</v>
      </c>
      <c r="AK213" s="54">
        <v>15.98</v>
      </c>
      <c r="AL213" s="55">
        <v>1.11596E-3</v>
      </c>
      <c r="AM213" s="68">
        <v>3</v>
      </c>
      <c r="AN213" s="69">
        <v>6</v>
      </c>
      <c r="AO213" s="69">
        <v>6</v>
      </c>
      <c r="AP213" s="69">
        <v>3</v>
      </c>
      <c r="AQ213" s="69">
        <v>0</v>
      </c>
      <c r="AR213" s="69">
        <v>6</v>
      </c>
      <c r="AS213" s="69">
        <v>12.18</v>
      </c>
      <c r="AT213" s="70">
        <v>3.5557999999999998E-4</v>
      </c>
      <c r="AU213" s="83" t="s">
        <v>4</v>
      </c>
      <c r="AV213" s="84" t="s">
        <v>4</v>
      </c>
      <c r="AW213" s="84" t="s">
        <v>4</v>
      </c>
      <c r="AX213" s="84" t="s">
        <v>4</v>
      </c>
      <c r="AY213" s="84" t="s">
        <v>4</v>
      </c>
      <c r="AZ213" s="84" t="s">
        <v>4</v>
      </c>
      <c r="BA213" s="84" t="s">
        <v>4</v>
      </c>
      <c r="BB213" s="85" t="s">
        <v>4</v>
      </c>
      <c r="BC213" s="100">
        <v>8</v>
      </c>
      <c r="BD213" s="96">
        <v>66</v>
      </c>
      <c r="BE213" s="96">
        <v>66</v>
      </c>
      <c r="BF213" s="96">
        <v>8</v>
      </c>
      <c r="BG213" s="96">
        <v>0</v>
      </c>
      <c r="BH213" s="96">
        <v>66</v>
      </c>
      <c r="BI213" s="96">
        <v>21.68</v>
      </c>
      <c r="BJ213" s="101">
        <v>4.9204000000000001E-4</v>
      </c>
      <c r="BK213" s="111">
        <v>632</v>
      </c>
      <c r="BL213" s="114">
        <v>66731</v>
      </c>
      <c r="BM213" s="7">
        <v>7.9</v>
      </c>
      <c r="BN213" s="6" t="s">
        <v>1870</v>
      </c>
      <c r="BO213" s="6"/>
      <c r="BP213" s="6" t="s">
        <v>2459</v>
      </c>
      <c r="BQ213" s="6" t="s">
        <v>2460</v>
      </c>
      <c r="BR213" s="6" t="s">
        <v>2461</v>
      </c>
      <c r="BS213" s="6"/>
      <c r="BT213" s="6"/>
      <c r="BU213" s="7"/>
    </row>
    <row r="214" spans="1:73" x14ac:dyDescent="0.3">
      <c r="A214" s="191">
        <v>188</v>
      </c>
      <c r="B214" s="6">
        <v>1.15E-4</v>
      </c>
      <c r="C214" s="114">
        <v>1</v>
      </c>
      <c r="D214" s="6">
        <v>1.4999999999999999E-4</v>
      </c>
      <c r="E214" s="114">
        <v>3</v>
      </c>
      <c r="F214" s="6">
        <v>0</v>
      </c>
      <c r="G214" s="114">
        <v>0</v>
      </c>
      <c r="H214" s="6">
        <v>1.7976931348623157E+308</v>
      </c>
      <c r="I214" s="114">
        <v>1</v>
      </c>
      <c r="J214" s="6" t="s">
        <v>435</v>
      </c>
      <c r="K214" s="114" t="s">
        <v>435</v>
      </c>
      <c r="L214" s="6" t="s">
        <v>436</v>
      </c>
      <c r="M214" s="114" t="s">
        <v>7240</v>
      </c>
      <c r="N214" s="114" t="s">
        <v>4828</v>
      </c>
      <c r="O214" s="23">
        <v>4</v>
      </c>
      <c r="P214" s="24">
        <v>13</v>
      </c>
      <c r="Q214" s="24">
        <v>13</v>
      </c>
      <c r="R214" s="24">
        <v>4</v>
      </c>
      <c r="S214" s="24">
        <v>0</v>
      </c>
      <c r="T214" s="24">
        <v>13</v>
      </c>
      <c r="U214" s="24">
        <v>7.32</v>
      </c>
      <c r="V214" s="25">
        <v>1.1535E-4</v>
      </c>
      <c r="W214" s="40">
        <v>4</v>
      </c>
      <c r="X214" s="36">
        <v>5</v>
      </c>
      <c r="Y214" s="36">
        <v>5</v>
      </c>
      <c r="Z214" s="36">
        <v>4</v>
      </c>
      <c r="AA214" s="36">
        <v>0</v>
      </c>
      <c r="AB214" s="36">
        <v>5</v>
      </c>
      <c r="AC214" s="36">
        <v>8.34</v>
      </c>
      <c r="AD214" s="41">
        <v>2.0277000000000001E-4</v>
      </c>
      <c r="AE214" s="53">
        <v>4</v>
      </c>
      <c r="AF214" s="54">
        <v>9</v>
      </c>
      <c r="AG214" s="54">
        <v>9</v>
      </c>
      <c r="AH214" s="54">
        <v>4</v>
      </c>
      <c r="AI214" s="54">
        <v>0</v>
      </c>
      <c r="AJ214" s="54">
        <v>9</v>
      </c>
      <c r="AK214" s="54">
        <v>5.19</v>
      </c>
      <c r="AL214" s="55">
        <v>2.1609E-4</v>
      </c>
      <c r="AM214" s="68">
        <v>1</v>
      </c>
      <c r="AN214" s="69">
        <v>1</v>
      </c>
      <c r="AO214" s="69">
        <v>1</v>
      </c>
      <c r="AP214" s="69">
        <v>1</v>
      </c>
      <c r="AQ214" s="69">
        <v>0</v>
      </c>
      <c r="AR214" s="69">
        <v>1</v>
      </c>
      <c r="AS214" s="69">
        <v>1.28</v>
      </c>
      <c r="AT214" s="70">
        <v>3.188E-5</v>
      </c>
      <c r="AU214" s="83" t="s">
        <v>4</v>
      </c>
      <c r="AV214" s="84" t="s">
        <v>4</v>
      </c>
      <c r="AW214" s="84" t="s">
        <v>4</v>
      </c>
      <c r="AX214" s="84" t="s">
        <v>4</v>
      </c>
      <c r="AY214" s="84" t="s">
        <v>4</v>
      </c>
      <c r="AZ214" s="84" t="s">
        <v>4</v>
      </c>
      <c r="BA214" s="84" t="s">
        <v>4</v>
      </c>
      <c r="BB214" s="85" t="s">
        <v>4</v>
      </c>
      <c r="BC214" s="100">
        <v>7</v>
      </c>
      <c r="BD214" s="96">
        <v>28</v>
      </c>
      <c r="BE214" s="96">
        <v>28</v>
      </c>
      <c r="BF214" s="96">
        <v>7</v>
      </c>
      <c r="BG214" s="96">
        <v>0</v>
      </c>
      <c r="BH214" s="96">
        <v>28</v>
      </c>
      <c r="BI214" s="96">
        <v>12.26</v>
      </c>
      <c r="BJ214" s="101">
        <v>1.1228E-4</v>
      </c>
      <c r="BK214" s="111">
        <v>1175</v>
      </c>
      <c r="BL214" s="114">
        <v>124542</v>
      </c>
      <c r="BM214" s="7">
        <v>8.1999999999999993</v>
      </c>
      <c r="BN214" s="6" t="s">
        <v>1870</v>
      </c>
      <c r="BO214" s="6"/>
      <c r="BP214" s="6" t="s">
        <v>4829</v>
      </c>
      <c r="BQ214" s="6" t="s">
        <v>4830</v>
      </c>
      <c r="BR214" s="6" t="s">
        <v>4831</v>
      </c>
      <c r="BS214" s="6"/>
      <c r="BT214" s="6"/>
      <c r="BU214" s="7"/>
    </row>
    <row r="215" spans="1:73" x14ac:dyDescent="0.3">
      <c r="A215" s="191">
        <v>189</v>
      </c>
      <c r="B215" s="6">
        <v>1.11E-4</v>
      </c>
      <c r="C215" s="114">
        <v>1</v>
      </c>
      <c r="D215" s="6">
        <v>4.0000000000000002E-4</v>
      </c>
      <c r="E215" s="114">
        <v>3</v>
      </c>
      <c r="F215" s="6">
        <v>0</v>
      </c>
      <c r="G215" s="114">
        <v>0</v>
      </c>
      <c r="H215" s="6">
        <v>1.7976931348623157E+308</v>
      </c>
      <c r="I215" s="114">
        <v>1</v>
      </c>
      <c r="J215" s="6" t="s">
        <v>423</v>
      </c>
      <c r="K215" s="114" t="s">
        <v>423</v>
      </c>
      <c r="L215" s="6" t="s">
        <v>424</v>
      </c>
      <c r="M215" s="114" t="s">
        <v>7147</v>
      </c>
      <c r="N215" s="114" t="s">
        <v>3402</v>
      </c>
      <c r="O215" s="23">
        <v>1</v>
      </c>
      <c r="P215" s="24">
        <v>4</v>
      </c>
      <c r="Q215" s="24">
        <v>4</v>
      </c>
      <c r="R215" s="24">
        <v>1</v>
      </c>
      <c r="S215" s="24">
        <v>0</v>
      </c>
      <c r="T215" s="24">
        <v>4</v>
      </c>
      <c r="U215" s="24">
        <v>4.26</v>
      </c>
      <c r="V215" s="25">
        <v>1.1092E-4</v>
      </c>
      <c r="W215" s="40">
        <v>1</v>
      </c>
      <c r="X215" s="36">
        <v>1</v>
      </c>
      <c r="Y215" s="36">
        <v>1</v>
      </c>
      <c r="Z215" s="36">
        <v>1</v>
      </c>
      <c r="AA215" s="36">
        <v>0</v>
      </c>
      <c r="AB215" s="36">
        <v>1</v>
      </c>
      <c r="AC215" s="36">
        <v>4.26</v>
      </c>
      <c r="AD215" s="41">
        <v>1.2673E-4</v>
      </c>
      <c r="AE215" s="53">
        <v>4</v>
      </c>
      <c r="AF215" s="54">
        <v>9</v>
      </c>
      <c r="AG215" s="54">
        <v>9</v>
      </c>
      <c r="AH215" s="54">
        <v>4</v>
      </c>
      <c r="AI215" s="54">
        <v>0</v>
      </c>
      <c r="AJ215" s="54">
        <v>9</v>
      </c>
      <c r="AK215" s="54">
        <v>25.53</v>
      </c>
      <c r="AL215" s="55">
        <v>6.7528E-4</v>
      </c>
      <c r="AM215" s="68">
        <v>2</v>
      </c>
      <c r="AN215" s="69">
        <v>4</v>
      </c>
      <c r="AO215" s="69">
        <v>4</v>
      </c>
      <c r="AP215" s="69">
        <v>2</v>
      </c>
      <c r="AQ215" s="69">
        <v>0</v>
      </c>
      <c r="AR215" s="69">
        <v>4</v>
      </c>
      <c r="AS215" s="69">
        <v>12.23</v>
      </c>
      <c r="AT215" s="70">
        <v>3.9845000000000001E-4</v>
      </c>
      <c r="AU215" s="83" t="s">
        <v>4</v>
      </c>
      <c r="AV215" s="84" t="s">
        <v>4</v>
      </c>
      <c r="AW215" s="84" t="s">
        <v>4</v>
      </c>
      <c r="AX215" s="84" t="s">
        <v>4</v>
      </c>
      <c r="AY215" s="84" t="s">
        <v>4</v>
      </c>
      <c r="AZ215" s="84" t="s">
        <v>4</v>
      </c>
      <c r="BA215" s="84" t="s">
        <v>4</v>
      </c>
      <c r="BB215" s="85" t="s">
        <v>4</v>
      </c>
      <c r="BC215" s="100">
        <v>4</v>
      </c>
      <c r="BD215" s="96">
        <v>18</v>
      </c>
      <c r="BE215" s="96">
        <v>18</v>
      </c>
      <c r="BF215" s="96">
        <v>4</v>
      </c>
      <c r="BG215" s="96">
        <v>0</v>
      </c>
      <c r="BH215" s="96">
        <v>18</v>
      </c>
      <c r="BI215" s="96">
        <v>25.53</v>
      </c>
      <c r="BJ215" s="101">
        <v>2.2556E-4</v>
      </c>
      <c r="BK215" s="111">
        <v>376</v>
      </c>
      <c r="BL215" s="114">
        <v>42719</v>
      </c>
      <c r="BM215" s="7">
        <v>7.3</v>
      </c>
      <c r="BN215" s="6" t="s">
        <v>1870</v>
      </c>
      <c r="BO215" s="6"/>
      <c r="BP215" s="6" t="s">
        <v>3403</v>
      </c>
      <c r="BQ215" s="6" t="s">
        <v>2918</v>
      </c>
      <c r="BR215" s="6" t="s">
        <v>2919</v>
      </c>
      <c r="BS215" s="6" t="s">
        <v>3404</v>
      </c>
      <c r="BT215" s="6" t="s">
        <v>1883</v>
      </c>
      <c r="BU215" s="7" t="s">
        <v>1884</v>
      </c>
    </row>
    <row r="216" spans="1:73" x14ac:dyDescent="0.3">
      <c r="A216" s="191">
        <v>190</v>
      </c>
      <c r="B216" s="6">
        <v>1.0900000000000001E-4</v>
      </c>
      <c r="C216" s="114">
        <v>1</v>
      </c>
      <c r="D216" s="6">
        <v>6.7299999999999999E-4</v>
      </c>
      <c r="E216" s="114">
        <v>3</v>
      </c>
      <c r="F216" s="6">
        <v>0</v>
      </c>
      <c r="G216" s="114">
        <v>0</v>
      </c>
      <c r="H216" s="6">
        <v>1.7976931348623157E+308</v>
      </c>
      <c r="I216" s="114">
        <v>2</v>
      </c>
      <c r="J216" s="6" t="s">
        <v>2830</v>
      </c>
      <c r="K216" s="114" t="s">
        <v>684</v>
      </c>
      <c r="L216" s="6" t="s">
        <v>685</v>
      </c>
      <c r="M216" s="114" t="s">
        <v>7099</v>
      </c>
      <c r="N216" s="114" t="s">
        <v>2826</v>
      </c>
      <c r="O216" s="23">
        <v>5</v>
      </c>
      <c r="P216" s="24">
        <v>15</v>
      </c>
      <c r="Q216" s="24">
        <v>15</v>
      </c>
      <c r="R216" s="24">
        <v>5</v>
      </c>
      <c r="S216" s="24">
        <v>0</v>
      </c>
      <c r="T216" s="24">
        <v>15</v>
      </c>
      <c r="U216" s="24">
        <v>5.31</v>
      </c>
      <c r="V216" s="25">
        <v>1.0937E-4</v>
      </c>
      <c r="W216" s="40">
        <v>11</v>
      </c>
      <c r="X216" s="36">
        <v>33</v>
      </c>
      <c r="Y216" s="36">
        <v>33</v>
      </c>
      <c r="Z216" s="36">
        <v>11</v>
      </c>
      <c r="AA216" s="36">
        <v>0</v>
      </c>
      <c r="AB216" s="36">
        <v>33</v>
      </c>
      <c r="AC216" s="36">
        <v>12.52</v>
      </c>
      <c r="AD216" s="41">
        <v>1.09964E-3</v>
      </c>
      <c r="AE216" s="53">
        <v>9</v>
      </c>
      <c r="AF216" s="54">
        <v>20</v>
      </c>
      <c r="AG216" s="54">
        <v>20</v>
      </c>
      <c r="AH216" s="54">
        <v>9</v>
      </c>
      <c r="AI216" s="54">
        <v>0</v>
      </c>
      <c r="AJ216" s="54">
        <v>20</v>
      </c>
      <c r="AK216" s="54">
        <v>9.86</v>
      </c>
      <c r="AL216" s="55">
        <v>3.9457000000000001E-4</v>
      </c>
      <c r="AM216" s="68">
        <v>10</v>
      </c>
      <c r="AN216" s="69">
        <v>20</v>
      </c>
      <c r="AO216" s="69">
        <v>20</v>
      </c>
      <c r="AP216" s="69">
        <v>10</v>
      </c>
      <c r="AQ216" s="69">
        <v>0</v>
      </c>
      <c r="AR216" s="69">
        <v>20</v>
      </c>
      <c r="AS216" s="69">
        <v>11.82</v>
      </c>
      <c r="AT216" s="70">
        <v>5.2384000000000003E-4</v>
      </c>
      <c r="AU216" s="83" t="s">
        <v>4</v>
      </c>
      <c r="AV216" s="84" t="s">
        <v>4</v>
      </c>
      <c r="AW216" s="84" t="s">
        <v>4</v>
      </c>
      <c r="AX216" s="84" t="s">
        <v>4</v>
      </c>
      <c r="AY216" s="84" t="s">
        <v>4</v>
      </c>
      <c r="AZ216" s="84" t="s">
        <v>4</v>
      </c>
      <c r="BA216" s="84" t="s">
        <v>4</v>
      </c>
      <c r="BB216" s="85" t="s">
        <v>4</v>
      </c>
      <c r="BC216" s="100">
        <v>19</v>
      </c>
      <c r="BD216" s="96">
        <v>88</v>
      </c>
      <c r="BE216" s="96">
        <v>88</v>
      </c>
      <c r="BF216" s="96">
        <v>19</v>
      </c>
      <c r="BG216" s="96">
        <v>0</v>
      </c>
      <c r="BH216" s="96">
        <v>88</v>
      </c>
      <c r="BI216" s="96">
        <v>21.26</v>
      </c>
      <c r="BJ216" s="101">
        <v>2.8994999999999997E-4</v>
      </c>
      <c r="BK216" s="111">
        <v>1430</v>
      </c>
      <c r="BL216" s="114">
        <v>159800</v>
      </c>
      <c r="BM216" s="7">
        <v>5.2</v>
      </c>
      <c r="BN216" s="6" t="s">
        <v>1870</v>
      </c>
      <c r="BO216" s="6"/>
      <c r="BP216" s="6" t="s">
        <v>2827</v>
      </c>
      <c r="BQ216" s="6" t="s">
        <v>2828</v>
      </c>
      <c r="BR216" s="6" t="s">
        <v>2829</v>
      </c>
      <c r="BS216" s="6"/>
      <c r="BT216" s="6"/>
      <c r="BU216" s="7"/>
    </row>
    <row r="217" spans="1:73" x14ac:dyDescent="0.3">
      <c r="A217" s="191">
        <v>191</v>
      </c>
      <c r="B217" s="6">
        <v>1.08E-4</v>
      </c>
      <c r="C217" s="114">
        <v>1</v>
      </c>
      <c r="D217" s="6">
        <v>1.3100000000000001E-4</v>
      </c>
      <c r="E217" s="114">
        <v>3</v>
      </c>
      <c r="F217" s="6">
        <v>0</v>
      </c>
      <c r="G217" s="114">
        <v>0</v>
      </c>
      <c r="H217" s="6">
        <v>1.7976931348623157E+308</v>
      </c>
      <c r="I217" s="114">
        <v>2</v>
      </c>
      <c r="J217" s="6" t="s">
        <v>5054</v>
      </c>
      <c r="K217" s="114" t="s">
        <v>285</v>
      </c>
      <c r="L217" s="6" t="s">
        <v>286</v>
      </c>
      <c r="M217" s="114" t="s">
        <v>7254</v>
      </c>
      <c r="N217" s="114" t="s">
        <v>5051</v>
      </c>
      <c r="O217" s="23">
        <v>2</v>
      </c>
      <c r="P217" s="24">
        <v>3</v>
      </c>
      <c r="Q217" s="24">
        <v>3</v>
      </c>
      <c r="R217" s="24">
        <v>2</v>
      </c>
      <c r="S217" s="24">
        <v>0</v>
      </c>
      <c r="T217" s="24">
        <v>3</v>
      </c>
      <c r="U217" s="24">
        <v>7.61</v>
      </c>
      <c r="V217" s="25">
        <v>1.0823E-4</v>
      </c>
      <c r="W217" s="40">
        <v>1</v>
      </c>
      <c r="X217" s="36">
        <v>1</v>
      </c>
      <c r="Y217" s="36">
        <v>1</v>
      </c>
      <c r="Z217" s="36">
        <v>1</v>
      </c>
      <c r="AA217" s="36">
        <v>0</v>
      </c>
      <c r="AB217" s="36">
        <v>1</v>
      </c>
      <c r="AC217" s="36">
        <v>3.81</v>
      </c>
      <c r="AD217" s="41">
        <v>1.6488000000000001E-4</v>
      </c>
      <c r="AE217" s="53">
        <v>1</v>
      </c>
      <c r="AF217" s="54">
        <v>1</v>
      </c>
      <c r="AG217" s="54">
        <v>1</v>
      </c>
      <c r="AH217" s="54">
        <v>1</v>
      </c>
      <c r="AI217" s="54">
        <v>0</v>
      </c>
      <c r="AJ217" s="54">
        <v>1</v>
      </c>
      <c r="AK217" s="54">
        <v>5.54</v>
      </c>
      <c r="AL217" s="55">
        <v>9.7620000000000004E-5</v>
      </c>
      <c r="AM217" s="68">
        <v>1</v>
      </c>
      <c r="AN217" s="69">
        <v>1</v>
      </c>
      <c r="AO217" s="69">
        <v>1</v>
      </c>
      <c r="AP217" s="69">
        <v>1</v>
      </c>
      <c r="AQ217" s="69">
        <v>0</v>
      </c>
      <c r="AR217" s="69">
        <v>1</v>
      </c>
      <c r="AS217" s="69">
        <v>5.54</v>
      </c>
      <c r="AT217" s="70">
        <v>1.2960000000000001E-4</v>
      </c>
      <c r="AU217" s="83" t="s">
        <v>4</v>
      </c>
      <c r="AV217" s="84" t="s">
        <v>4</v>
      </c>
      <c r="AW217" s="84" t="s">
        <v>4</v>
      </c>
      <c r="AX217" s="84" t="s">
        <v>4</v>
      </c>
      <c r="AY217" s="84" t="s">
        <v>4</v>
      </c>
      <c r="AZ217" s="84" t="s">
        <v>4</v>
      </c>
      <c r="BA217" s="84" t="s">
        <v>4</v>
      </c>
      <c r="BB217" s="85" t="s">
        <v>4</v>
      </c>
      <c r="BC217" s="100">
        <v>4</v>
      </c>
      <c r="BD217" s="96">
        <v>6</v>
      </c>
      <c r="BE217" s="96">
        <v>6</v>
      </c>
      <c r="BF217" s="96">
        <v>4</v>
      </c>
      <c r="BG217" s="96">
        <v>0</v>
      </c>
      <c r="BH217" s="96">
        <v>6</v>
      </c>
      <c r="BI217" s="96">
        <v>18.690000000000001</v>
      </c>
      <c r="BJ217" s="101">
        <v>9.7819999999999995E-5</v>
      </c>
      <c r="BK217" s="111">
        <v>289</v>
      </c>
      <c r="BL217" s="114">
        <v>32416</v>
      </c>
      <c r="BM217" s="7">
        <v>7.6</v>
      </c>
      <c r="BN217" s="6" t="s">
        <v>1900</v>
      </c>
      <c r="BO217" s="6" t="s">
        <v>2051</v>
      </c>
      <c r="BP217" s="6" t="s">
        <v>5052</v>
      </c>
      <c r="BQ217" s="6" t="s">
        <v>3282</v>
      </c>
      <c r="BR217" s="6" t="s">
        <v>3283</v>
      </c>
      <c r="BS217" s="6" t="s">
        <v>5053</v>
      </c>
      <c r="BT217" s="6" t="s">
        <v>1970</v>
      </c>
      <c r="BU217" s="7" t="s">
        <v>2527</v>
      </c>
    </row>
    <row r="218" spans="1:73" x14ac:dyDescent="0.3">
      <c r="A218" s="191">
        <v>192</v>
      </c>
      <c r="B218" s="6">
        <v>1.07E-4</v>
      </c>
      <c r="C218" s="114">
        <v>1</v>
      </c>
      <c r="D218" s="6">
        <v>1.9699999999999999E-4</v>
      </c>
      <c r="E218" s="114">
        <v>3</v>
      </c>
      <c r="F218" s="6">
        <v>0</v>
      </c>
      <c r="G218" s="114">
        <v>0</v>
      </c>
      <c r="H218" s="6">
        <v>1.7976931348623157E+308</v>
      </c>
      <c r="I218" s="114">
        <v>2</v>
      </c>
      <c r="J218" s="6" t="s">
        <v>4449</v>
      </c>
      <c r="K218" s="114" t="s">
        <v>405</v>
      </c>
      <c r="L218" s="6" t="s">
        <v>406</v>
      </c>
      <c r="M218" s="114" t="s">
        <v>7215</v>
      </c>
      <c r="N218" s="114" t="s">
        <v>4445</v>
      </c>
      <c r="O218" s="23">
        <v>2</v>
      </c>
      <c r="P218" s="24">
        <v>9</v>
      </c>
      <c r="Q218" s="24">
        <v>9</v>
      </c>
      <c r="R218" s="24">
        <v>2</v>
      </c>
      <c r="S218" s="24">
        <v>0</v>
      </c>
      <c r="T218" s="24">
        <v>9</v>
      </c>
      <c r="U218" s="24">
        <v>3.99</v>
      </c>
      <c r="V218" s="25">
        <v>1.0687E-4</v>
      </c>
      <c r="W218" s="40">
        <v>1</v>
      </c>
      <c r="X218" s="36">
        <v>3</v>
      </c>
      <c r="Y218" s="36">
        <v>3</v>
      </c>
      <c r="Z218" s="36">
        <v>1</v>
      </c>
      <c r="AA218" s="36">
        <v>0</v>
      </c>
      <c r="AB218" s="36">
        <v>3</v>
      </c>
      <c r="AC218" s="36">
        <v>3.42</v>
      </c>
      <c r="AD218" s="41">
        <v>1.6281999999999999E-4</v>
      </c>
      <c r="AE218" s="53">
        <v>3</v>
      </c>
      <c r="AF218" s="54">
        <v>4</v>
      </c>
      <c r="AG218" s="54">
        <v>4</v>
      </c>
      <c r="AH218" s="54">
        <v>3</v>
      </c>
      <c r="AI218" s="54">
        <v>0</v>
      </c>
      <c r="AJ218" s="54">
        <v>4</v>
      </c>
      <c r="AK218" s="54">
        <v>7.18</v>
      </c>
      <c r="AL218" s="55">
        <v>1.2852999999999999E-4</v>
      </c>
      <c r="AM218" s="68">
        <v>3</v>
      </c>
      <c r="AN218" s="69">
        <v>7</v>
      </c>
      <c r="AO218" s="69">
        <v>7</v>
      </c>
      <c r="AP218" s="69">
        <v>3</v>
      </c>
      <c r="AQ218" s="69">
        <v>0</v>
      </c>
      <c r="AR218" s="69">
        <v>7</v>
      </c>
      <c r="AS218" s="69">
        <v>8.5399999999999991</v>
      </c>
      <c r="AT218" s="70">
        <v>2.9860999999999999E-4</v>
      </c>
      <c r="AU218" s="83" t="s">
        <v>4</v>
      </c>
      <c r="AV218" s="84" t="s">
        <v>4</v>
      </c>
      <c r="AW218" s="84" t="s">
        <v>4</v>
      </c>
      <c r="AX218" s="84" t="s">
        <v>4</v>
      </c>
      <c r="AY218" s="84" t="s">
        <v>4</v>
      </c>
      <c r="AZ218" s="84" t="s">
        <v>4</v>
      </c>
      <c r="BA218" s="84" t="s">
        <v>4</v>
      </c>
      <c r="BB218" s="85" t="s">
        <v>4</v>
      </c>
      <c r="BC218" s="100">
        <v>6</v>
      </c>
      <c r="BD218" s="96">
        <v>23</v>
      </c>
      <c r="BE218" s="96">
        <v>23</v>
      </c>
      <c r="BF218" s="96">
        <v>6</v>
      </c>
      <c r="BG218" s="96">
        <v>0</v>
      </c>
      <c r="BH218" s="96">
        <v>23</v>
      </c>
      <c r="BI218" s="96">
        <v>14.58</v>
      </c>
      <c r="BJ218" s="101">
        <v>1.2343E-4</v>
      </c>
      <c r="BK218" s="111">
        <v>878</v>
      </c>
      <c r="BL218" s="114">
        <v>95536</v>
      </c>
      <c r="BM218" s="7">
        <v>7.4</v>
      </c>
      <c r="BN218" s="6" t="s">
        <v>1865</v>
      </c>
      <c r="BO218" s="6"/>
      <c r="BP218" s="6" t="s">
        <v>4446</v>
      </c>
      <c r="BQ218" s="6" t="s">
        <v>4447</v>
      </c>
      <c r="BR218" s="6" t="s">
        <v>4448</v>
      </c>
      <c r="BS218" s="6"/>
      <c r="BT218" s="6"/>
      <c r="BU218" s="7"/>
    </row>
    <row r="219" spans="1:73" x14ac:dyDescent="0.3">
      <c r="A219" s="191">
        <v>193</v>
      </c>
      <c r="B219" s="6">
        <v>1.02E-4</v>
      </c>
      <c r="C219" s="114">
        <v>1</v>
      </c>
      <c r="D219" s="6">
        <v>5.1E-5</v>
      </c>
      <c r="E219" s="114">
        <v>3</v>
      </c>
      <c r="F219" s="6">
        <v>0</v>
      </c>
      <c r="G219" s="114">
        <v>0</v>
      </c>
      <c r="H219" s="6">
        <v>1.7976931348623157E+308</v>
      </c>
      <c r="I219" s="114">
        <v>1</v>
      </c>
      <c r="J219" s="6" t="s">
        <v>572</v>
      </c>
      <c r="K219" s="114" t="s">
        <v>572</v>
      </c>
      <c r="L219" s="6" t="s">
        <v>573</v>
      </c>
      <c r="M219" s="114" t="s">
        <v>7298</v>
      </c>
      <c r="N219" s="114" t="s">
        <v>6221</v>
      </c>
      <c r="O219" s="23">
        <v>4</v>
      </c>
      <c r="P219" s="24">
        <v>12</v>
      </c>
      <c r="Q219" s="24">
        <v>12</v>
      </c>
      <c r="R219" s="24">
        <v>4</v>
      </c>
      <c r="S219" s="24">
        <v>0</v>
      </c>
      <c r="T219" s="24">
        <v>12</v>
      </c>
      <c r="U219" s="24">
        <v>7.15</v>
      </c>
      <c r="V219" s="25">
        <v>1.0164E-4</v>
      </c>
      <c r="W219" s="40">
        <v>2</v>
      </c>
      <c r="X219" s="36">
        <v>2</v>
      </c>
      <c r="Y219" s="36">
        <v>2</v>
      </c>
      <c r="Z219" s="36">
        <v>2</v>
      </c>
      <c r="AA219" s="36">
        <v>0</v>
      </c>
      <c r="AB219" s="36">
        <v>2</v>
      </c>
      <c r="AC219" s="36">
        <v>2.6</v>
      </c>
      <c r="AD219" s="41">
        <v>7.7420000000000001E-5</v>
      </c>
      <c r="AE219" s="53">
        <v>2</v>
      </c>
      <c r="AF219" s="54">
        <v>2</v>
      </c>
      <c r="AG219" s="54">
        <v>2</v>
      </c>
      <c r="AH219" s="54">
        <v>2</v>
      </c>
      <c r="AI219" s="54">
        <v>0</v>
      </c>
      <c r="AJ219" s="54">
        <v>2</v>
      </c>
      <c r="AK219" s="54">
        <v>3.25</v>
      </c>
      <c r="AL219" s="55">
        <v>4.5840000000000002E-5</v>
      </c>
      <c r="AM219" s="68">
        <v>1</v>
      </c>
      <c r="AN219" s="69">
        <v>1</v>
      </c>
      <c r="AO219" s="69">
        <v>1</v>
      </c>
      <c r="AP219" s="69">
        <v>1</v>
      </c>
      <c r="AQ219" s="69">
        <v>0</v>
      </c>
      <c r="AR219" s="69">
        <v>1</v>
      </c>
      <c r="AS219" s="69">
        <v>2.11</v>
      </c>
      <c r="AT219" s="70">
        <v>3.0429999999999998E-5</v>
      </c>
      <c r="AU219" s="83" t="s">
        <v>4</v>
      </c>
      <c r="AV219" s="84" t="s">
        <v>4</v>
      </c>
      <c r="AW219" s="84" t="s">
        <v>4</v>
      </c>
      <c r="AX219" s="84" t="s">
        <v>4</v>
      </c>
      <c r="AY219" s="84" t="s">
        <v>4</v>
      </c>
      <c r="AZ219" s="84" t="s">
        <v>4</v>
      </c>
      <c r="BA219" s="84" t="s">
        <v>4</v>
      </c>
      <c r="BB219" s="85" t="s">
        <v>4</v>
      </c>
      <c r="BC219" s="100">
        <v>6</v>
      </c>
      <c r="BD219" s="96">
        <v>17</v>
      </c>
      <c r="BE219" s="96">
        <v>17</v>
      </c>
      <c r="BF219" s="96">
        <v>6</v>
      </c>
      <c r="BG219" s="96">
        <v>0</v>
      </c>
      <c r="BH219" s="96">
        <v>17</v>
      </c>
      <c r="BI219" s="96">
        <v>9.1</v>
      </c>
      <c r="BJ219" s="101">
        <v>6.5069999999999999E-5</v>
      </c>
      <c r="BK219" s="111">
        <v>1231</v>
      </c>
      <c r="BL219" s="114">
        <v>139039</v>
      </c>
      <c r="BM219" s="7">
        <v>9.6999999999999993</v>
      </c>
      <c r="BN219" s="6" t="s">
        <v>1892</v>
      </c>
      <c r="BO219" s="6"/>
      <c r="BP219" s="6" t="s">
        <v>6222</v>
      </c>
      <c r="BQ219" s="6" t="s">
        <v>6223</v>
      </c>
      <c r="BR219" s="6" t="s">
        <v>6224</v>
      </c>
      <c r="BS219" s="6" t="s">
        <v>6225</v>
      </c>
      <c r="BT219" s="6" t="s">
        <v>1883</v>
      </c>
      <c r="BU219" s="7" t="s">
        <v>3416</v>
      </c>
    </row>
    <row r="220" spans="1:73" x14ac:dyDescent="0.3">
      <c r="A220" s="191">
        <v>194</v>
      </c>
      <c r="B220" s="6">
        <v>1.01E-4</v>
      </c>
      <c r="C220" s="114">
        <v>1</v>
      </c>
      <c r="D220" s="6">
        <v>3.6699999999999998E-4</v>
      </c>
      <c r="E220" s="114">
        <v>3</v>
      </c>
      <c r="F220" s="6">
        <v>0</v>
      </c>
      <c r="G220" s="114">
        <v>0</v>
      </c>
      <c r="H220" s="6">
        <v>1.7976931348623157E+308</v>
      </c>
      <c r="I220" s="114">
        <v>1</v>
      </c>
      <c r="J220" s="6" t="s">
        <v>311</v>
      </c>
      <c r="K220" s="114" t="s">
        <v>311</v>
      </c>
      <c r="L220" s="6" t="s">
        <v>312</v>
      </c>
      <c r="M220" s="114" t="s">
        <v>7156</v>
      </c>
      <c r="N220" s="114" t="s">
        <v>3523</v>
      </c>
      <c r="O220" s="23">
        <v>1</v>
      </c>
      <c r="P220" s="24">
        <v>2</v>
      </c>
      <c r="Q220" s="24">
        <v>2</v>
      </c>
      <c r="R220" s="24">
        <v>1</v>
      </c>
      <c r="S220" s="24">
        <v>0</v>
      </c>
      <c r="T220" s="24">
        <v>2</v>
      </c>
      <c r="U220" s="24">
        <v>4.37</v>
      </c>
      <c r="V220" s="25">
        <v>1.0123E-4</v>
      </c>
      <c r="W220" s="40">
        <v>1</v>
      </c>
      <c r="X220" s="36">
        <v>2</v>
      </c>
      <c r="Y220" s="36">
        <v>2</v>
      </c>
      <c r="Z220" s="36">
        <v>1</v>
      </c>
      <c r="AA220" s="36">
        <v>0</v>
      </c>
      <c r="AB220" s="36">
        <v>2</v>
      </c>
      <c r="AC220" s="36">
        <v>4.37</v>
      </c>
      <c r="AD220" s="41">
        <v>4.6263000000000001E-4</v>
      </c>
      <c r="AE220" s="53">
        <v>2</v>
      </c>
      <c r="AF220" s="54">
        <v>2</v>
      </c>
      <c r="AG220" s="54">
        <v>2</v>
      </c>
      <c r="AH220" s="54">
        <v>2</v>
      </c>
      <c r="AI220" s="54">
        <v>0</v>
      </c>
      <c r="AJ220" s="54">
        <v>2</v>
      </c>
      <c r="AK220" s="54">
        <v>12.14</v>
      </c>
      <c r="AL220" s="55">
        <v>2.7389999999999999E-4</v>
      </c>
      <c r="AM220" s="68">
        <v>1</v>
      </c>
      <c r="AN220" s="69">
        <v>2</v>
      </c>
      <c r="AO220" s="69">
        <v>2</v>
      </c>
      <c r="AP220" s="69">
        <v>1</v>
      </c>
      <c r="AQ220" s="69">
        <v>0</v>
      </c>
      <c r="AR220" s="69">
        <v>2</v>
      </c>
      <c r="AS220" s="69">
        <v>4.37</v>
      </c>
      <c r="AT220" s="70">
        <v>3.6362999999999999E-4</v>
      </c>
      <c r="AU220" s="83" t="s">
        <v>4</v>
      </c>
      <c r="AV220" s="84" t="s">
        <v>4</v>
      </c>
      <c r="AW220" s="84" t="s">
        <v>4</v>
      </c>
      <c r="AX220" s="84" t="s">
        <v>4</v>
      </c>
      <c r="AY220" s="84" t="s">
        <v>4</v>
      </c>
      <c r="AZ220" s="84" t="s">
        <v>4</v>
      </c>
      <c r="BA220" s="84" t="s">
        <v>4</v>
      </c>
      <c r="BB220" s="85" t="s">
        <v>4</v>
      </c>
      <c r="BC220" s="100">
        <v>2</v>
      </c>
      <c r="BD220" s="96">
        <v>8</v>
      </c>
      <c r="BE220" s="96">
        <v>8</v>
      </c>
      <c r="BF220" s="96">
        <v>2</v>
      </c>
      <c r="BG220" s="96">
        <v>0</v>
      </c>
      <c r="BH220" s="96">
        <v>8</v>
      </c>
      <c r="BI220" s="96">
        <v>12.14</v>
      </c>
      <c r="BJ220" s="101">
        <v>1.8298000000000001E-4</v>
      </c>
      <c r="BK220" s="111">
        <v>206</v>
      </c>
      <c r="BL220" s="114">
        <v>23185</v>
      </c>
      <c r="BM220" s="7">
        <v>5.0999999999999996</v>
      </c>
      <c r="BN220" s="6" t="s">
        <v>1900</v>
      </c>
      <c r="BO220" s="6"/>
      <c r="BP220" s="6" t="s">
        <v>3524</v>
      </c>
      <c r="BQ220" s="6" t="s">
        <v>3018</v>
      </c>
      <c r="BR220" s="6" t="s">
        <v>3019</v>
      </c>
      <c r="BS220" s="6" t="s">
        <v>3525</v>
      </c>
      <c r="BT220" s="6" t="s">
        <v>1985</v>
      </c>
      <c r="BU220" s="7" t="s">
        <v>3021</v>
      </c>
    </row>
    <row r="221" spans="1:73" x14ac:dyDescent="0.3">
      <c r="A221" s="191">
        <v>195</v>
      </c>
      <c r="B221" s="6">
        <v>1E-4</v>
      </c>
      <c r="C221" s="114">
        <v>1</v>
      </c>
      <c r="D221" s="6">
        <v>1.23E-3</v>
      </c>
      <c r="E221" s="114">
        <v>3</v>
      </c>
      <c r="F221" s="6">
        <v>0</v>
      </c>
      <c r="G221" s="114">
        <v>0</v>
      </c>
      <c r="H221" s="6">
        <v>1.7976931348623157E+308</v>
      </c>
      <c r="I221" s="114">
        <v>6</v>
      </c>
      <c r="J221" s="6" t="s">
        <v>2452</v>
      </c>
      <c r="K221" s="114" t="s">
        <v>164</v>
      </c>
      <c r="L221" s="6" t="s">
        <v>7057</v>
      </c>
      <c r="M221" s="114" t="s">
        <v>2448</v>
      </c>
      <c r="N221" s="114" t="s">
        <v>2448</v>
      </c>
      <c r="O221" s="23">
        <v>1</v>
      </c>
      <c r="P221" s="24">
        <v>2</v>
      </c>
      <c r="Q221" s="24">
        <v>2</v>
      </c>
      <c r="R221" s="24">
        <v>1</v>
      </c>
      <c r="S221" s="24">
        <v>0</v>
      </c>
      <c r="T221" s="24">
        <v>2</v>
      </c>
      <c r="U221" s="24">
        <v>6.7</v>
      </c>
      <c r="V221" s="25">
        <v>9.9770000000000002E-5</v>
      </c>
      <c r="W221" s="40">
        <v>2</v>
      </c>
      <c r="X221" s="36">
        <v>3</v>
      </c>
      <c r="Y221" s="36">
        <v>3</v>
      </c>
      <c r="Z221" s="36">
        <v>2</v>
      </c>
      <c r="AA221" s="36">
        <v>0</v>
      </c>
      <c r="AB221" s="36">
        <v>3</v>
      </c>
      <c r="AC221" s="36">
        <v>15.31</v>
      </c>
      <c r="AD221" s="41">
        <v>6.8398999999999999E-4</v>
      </c>
      <c r="AE221" s="53">
        <v>3</v>
      </c>
      <c r="AF221" s="54">
        <v>5</v>
      </c>
      <c r="AG221" s="54">
        <v>5</v>
      </c>
      <c r="AH221" s="54">
        <v>3</v>
      </c>
      <c r="AI221" s="54">
        <v>0</v>
      </c>
      <c r="AJ221" s="54">
        <v>5</v>
      </c>
      <c r="AK221" s="54">
        <v>25.36</v>
      </c>
      <c r="AL221" s="55">
        <v>6.7491999999999997E-4</v>
      </c>
      <c r="AM221" s="68">
        <v>7</v>
      </c>
      <c r="AN221" s="69">
        <v>13</v>
      </c>
      <c r="AO221" s="69">
        <v>13</v>
      </c>
      <c r="AP221" s="69">
        <v>7</v>
      </c>
      <c r="AQ221" s="69">
        <v>0</v>
      </c>
      <c r="AR221" s="69">
        <v>13</v>
      </c>
      <c r="AS221" s="69">
        <v>48.33</v>
      </c>
      <c r="AT221" s="70">
        <v>2.3296900000000001E-3</v>
      </c>
      <c r="AU221" s="83" t="s">
        <v>4</v>
      </c>
      <c r="AV221" s="84" t="s">
        <v>4</v>
      </c>
      <c r="AW221" s="84" t="s">
        <v>4</v>
      </c>
      <c r="AX221" s="84" t="s">
        <v>4</v>
      </c>
      <c r="AY221" s="84" t="s">
        <v>4</v>
      </c>
      <c r="AZ221" s="84" t="s">
        <v>4</v>
      </c>
      <c r="BA221" s="84" t="s">
        <v>4</v>
      </c>
      <c r="BB221" s="85" t="s">
        <v>4</v>
      </c>
      <c r="BC221" s="100">
        <v>7</v>
      </c>
      <c r="BD221" s="96">
        <v>23</v>
      </c>
      <c r="BE221" s="96">
        <v>23</v>
      </c>
      <c r="BF221" s="96">
        <v>7</v>
      </c>
      <c r="BG221" s="96">
        <v>0</v>
      </c>
      <c r="BH221" s="96">
        <v>23</v>
      </c>
      <c r="BI221" s="96">
        <v>48.33</v>
      </c>
      <c r="BJ221" s="101">
        <v>5.1851000000000002E-4</v>
      </c>
      <c r="BK221" s="111">
        <v>209</v>
      </c>
      <c r="BL221" s="114">
        <v>22696</v>
      </c>
      <c r="BM221" s="7">
        <v>5.2</v>
      </c>
      <c r="BN221" s="6" t="s">
        <v>1892</v>
      </c>
      <c r="BO221" s="6"/>
      <c r="BP221" s="6" t="s">
        <v>2449</v>
      </c>
      <c r="BQ221" s="6" t="s">
        <v>2450</v>
      </c>
      <c r="BR221" s="6" t="s">
        <v>2451</v>
      </c>
      <c r="BS221" s="6"/>
      <c r="BT221" s="6"/>
      <c r="BU221" s="7"/>
    </row>
    <row r="222" spans="1:73" x14ac:dyDescent="0.3">
      <c r="A222" s="191">
        <v>196</v>
      </c>
      <c r="B222" s="6">
        <v>1E-4</v>
      </c>
      <c r="C222" s="114">
        <v>1</v>
      </c>
      <c r="D222" s="6">
        <v>1.3100000000000001E-4</v>
      </c>
      <c r="E222" s="114">
        <v>3</v>
      </c>
      <c r="F222" s="6">
        <v>0</v>
      </c>
      <c r="G222" s="114">
        <v>0</v>
      </c>
      <c r="H222" s="6">
        <v>1.7976931348623157E+308</v>
      </c>
      <c r="I222" s="114">
        <v>2</v>
      </c>
      <c r="J222" s="6" t="s">
        <v>5059</v>
      </c>
      <c r="K222" s="114" t="s">
        <v>117</v>
      </c>
      <c r="L222" s="6" t="s">
        <v>118</v>
      </c>
      <c r="M222" s="114" t="s">
        <v>7255</v>
      </c>
      <c r="N222" s="114" t="s">
        <v>5055</v>
      </c>
      <c r="O222" s="23">
        <v>8</v>
      </c>
      <c r="P222" s="24">
        <v>20</v>
      </c>
      <c r="Q222" s="24">
        <v>20</v>
      </c>
      <c r="R222" s="24">
        <v>8</v>
      </c>
      <c r="S222" s="24">
        <v>0</v>
      </c>
      <c r="T222" s="24">
        <v>20</v>
      </c>
      <c r="U222" s="24">
        <v>6.98</v>
      </c>
      <c r="V222" s="25">
        <v>1.004E-4</v>
      </c>
      <c r="W222" s="40">
        <v>5</v>
      </c>
      <c r="X222" s="36">
        <v>14</v>
      </c>
      <c r="Y222" s="36">
        <v>14</v>
      </c>
      <c r="Z222" s="36">
        <v>5</v>
      </c>
      <c r="AA222" s="36">
        <v>0</v>
      </c>
      <c r="AB222" s="36">
        <v>14</v>
      </c>
      <c r="AC222" s="36">
        <v>4.96</v>
      </c>
      <c r="AD222" s="41">
        <v>3.2119000000000001E-4</v>
      </c>
      <c r="AE222" s="53">
        <v>2</v>
      </c>
      <c r="AF222" s="54">
        <v>4</v>
      </c>
      <c r="AG222" s="54">
        <v>4</v>
      </c>
      <c r="AH222" s="54">
        <v>2</v>
      </c>
      <c r="AI222" s="54">
        <v>0</v>
      </c>
      <c r="AJ222" s="54">
        <v>4</v>
      </c>
      <c r="AK222" s="54">
        <v>1.49</v>
      </c>
      <c r="AL222" s="55">
        <v>5.4330000000000003E-5</v>
      </c>
      <c r="AM222" s="68">
        <v>1</v>
      </c>
      <c r="AN222" s="69">
        <v>1</v>
      </c>
      <c r="AO222" s="69">
        <v>1</v>
      </c>
      <c r="AP222" s="69">
        <v>1</v>
      </c>
      <c r="AQ222" s="69">
        <v>0</v>
      </c>
      <c r="AR222" s="69">
        <v>1</v>
      </c>
      <c r="AS222" s="69">
        <v>0.57999999999999996</v>
      </c>
      <c r="AT222" s="70">
        <v>1.8029999999999998E-5</v>
      </c>
      <c r="AU222" s="83" t="s">
        <v>4</v>
      </c>
      <c r="AV222" s="84" t="s">
        <v>4</v>
      </c>
      <c r="AW222" s="84" t="s">
        <v>4</v>
      </c>
      <c r="AX222" s="84" t="s">
        <v>4</v>
      </c>
      <c r="AY222" s="84" t="s">
        <v>4</v>
      </c>
      <c r="AZ222" s="84" t="s">
        <v>4</v>
      </c>
      <c r="BA222" s="84" t="s">
        <v>4</v>
      </c>
      <c r="BB222" s="85" t="s">
        <v>4</v>
      </c>
      <c r="BC222" s="100">
        <v>12</v>
      </c>
      <c r="BD222" s="96">
        <v>39</v>
      </c>
      <c r="BE222" s="96">
        <v>39</v>
      </c>
      <c r="BF222" s="96">
        <v>12</v>
      </c>
      <c r="BG222" s="96">
        <v>0</v>
      </c>
      <c r="BH222" s="96">
        <v>39</v>
      </c>
      <c r="BI222" s="96">
        <v>9.8699999999999992</v>
      </c>
      <c r="BJ222" s="101">
        <v>8.8469999999999998E-5</v>
      </c>
      <c r="BK222" s="111">
        <v>2077</v>
      </c>
      <c r="BL222" s="114">
        <v>236727</v>
      </c>
      <c r="BM222" s="7">
        <v>6.6</v>
      </c>
      <c r="BN222" s="6" t="s">
        <v>1892</v>
      </c>
      <c r="BO222" s="6"/>
      <c r="BP222" s="6" t="s">
        <v>5056</v>
      </c>
      <c r="BQ222" s="6" t="s">
        <v>5057</v>
      </c>
      <c r="BR222" s="6" t="s">
        <v>5058</v>
      </c>
      <c r="BS222" s="6"/>
      <c r="BT222" s="6"/>
      <c r="BU222" s="7"/>
    </row>
    <row r="223" spans="1:73" x14ac:dyDescent="0.3">
      <c r="A223" s="191">
        <v>197</v>
      </c>
      <c r="B223" s="6">
        <v>9.8999999999999994E-5</v>
      </c>
      <c r="C223" s="114">
        <v>1</v>
      </c>
      <c r="D223" s="6">
        <v>3.7800000000000003E-4</v>
      </c>
      <c r="E223" s="114">
        <v>3</v>
      </c>
      <c r="F223" s="6">
        <v>0</v>
      </c>
      <c r="G223" s="114">
        <v>0</v>
      </c>
      <c r="H223" s="6">
        <v>1.7976931348623157E+308</v>
      </c>
      <c r="I223" s="114">
        <v>1</v>
      </c>
      <c r="J223" s="6" t="s">
        <v>529</v>
      </c>
      <c r="K223" s="114" t="s">
        <v>529</v>
      </c>
      <c r="L223" s="6" t="s">
        <v>530</v>
      </c>
      <c r="M223" s="114" t="s">
        <v>7153</v>
      </c>
      <c r="N223" s="114" t="s">
        <v>3472</v>
      </c>
      <c r="O223" s="23">
        <v>1</v>
      </c>
      <c r="P223" s="24">
        <v>3</v>
      </c>
      <c r="Q223" s="24">
        <v>3</v>
      </c>
      <c r="R223" s="24">
        <v>1</v>
      </c>
      <c r="S223" s="24">
        <v>0</v>
      </c>
      <c r="T223" s="24">
        <v>3</v>
      </c>
      <c r="U223" s="24">
        <v>7.26</v>
      </c>
      <c r="V223" s="25">
        <v>9.8670000000000002E-5</v>
      </c>
      <c r="W223" s="40">
        <v>2</v>
      </c>
      <c r="X223" s="36">
        <v>4</v>
      </c>
      <c r="Y223" s="36">
        <v>4</v>
      </c>
      <c r="Z223" s="36">
        <v>2</v>
      </c>
      <c r="AA223" s="36">
        <v>0</v>
      </c>
      <c r="AB223" s="36">
        <v>4</v>
      </c>
      <c r="AC223" s="36">
        <v>13.56</v>
      </c>
      <c r="AD223" s="41">
        <v>6.0128000000000004E-4</v>
      </c>
      <c r="AE223" s="53">
        <v>1</v>
      </c>
      <c r="AF223" s="54">
        <v>2</v>
      </c>
      <c r="AG223" s="54">
        <v>2</v>
      </c>
      <c r="AH223" s="54">
        <v>1</v>
      </c>
      <c r="AI223" s="54">
        <v>0</v>
      </c>
      <c r="AJ223" s="54">
        <v>2</v>
      </c>
      <c r="AK223" s="54">
        <v>6.31</v>
      </c>
      <c r="AL223" s="55">
        <v>1.7799E-4</v>
      </c>
      <c r="AM223" s="68">
        <v>2</v>
      </c>
      <c r="AN223" s="69">
        <v>3</v>
      </c>
      <c r="AO223" s="69">
        <v>3</v>
      </c>
      <c r="AP223" s="69">
        <v>2</v>
      </c>
      <c r="AQ223" s="69">
        <v>0</v>
      </c>
      <c r="AR223" s="69">
        <v>3</v>
      </c>
      <c r="AS223" s="69">
        <v>12.62</v>
      </c>
      <c r="AT223" s="70">
        <v>3.5446000000000002E-4</v>
      </c>
      <c r="AU223" s="83" t="s">
        <v>4</v>
      </c>
      <c r="AV223" s="84" t="s">
        <v>4</v>
      </c>
      <c r="AW223" s="84" t="s">
        <v>4</v>
      </c>
      <c r="AX223" s="84" t="s">
        <v>4</v>
      </c>
      <c r="AY223" s="84" t="s">
        <v>4</v>
      </c>
      <c r="AZ223" s="84" t="s">
        <v>4</v>
      </c>
      <c r="BA223" s="84" t="s">
        <v>4</v>
      </c>
      <c r="BB223" s="85" t="s">
        <v>4</v>
      </c>
      <c r="BC223" s="100">
        <v>3</v>
      </c>
      <c r="BD223" s="96">
        <v>12</v>
      </c>
      <c r="BE223" s="96">
        <v>12</v>
      </c>
      <c r="BF223" s="96">
        <v>3</v>
      </c>
      <c r="BG223" s="96">
        <v>0</v>
      </c>
      <c r="BH223" s="96">
        <v>12</v>
      </c>
      <c r="BI223" s="96">
        <v>19.87</v>
      </c>
      <c r="BJ223" s="101">
        <v>1.7835999999999999E-4</v>
      </c>
      <c r="BK223" s="111">
        <v>317</v>
      </c>
      <c r="BL223" s="114">
        <v>35355</v>
      </c>
      <c r="BM223" s="7">
        <v>7.2</v>
      </c>
      <c r="BN223" s="6" t="s">
        <v>1900</v>
      </c>
      <c r="BO223" s="6"/>
      <c r="BP223" s="6" t="s">
        <v>3473</v>
      </c>
      <c r="BQ223" s="6" t="s">
        <v>2213</v>
      </c>
      <c r="BR223" s="6" t="s">
        <v>3474</v>
      </c>
      <c r="BS223" s="6" t="s">
        <v>3475</v>
      </c>
      <c r="BT223" s="6" t="s">
        <v>1883</v>
      </c>
      <c r="BU223" s="7" t="s">
        <v>2042</v>
      </c>
    </row>
    <row r="224" spans="1:73" x14ac:dyDescent="0.3">
      <c r="A224" s="191">
        <v>198</v>
      </c>
      <c r="B224" s="6">
        <v>9.7999999999999997E-5</v>
      </c>
      <c r="C224" s="114">
        <v>1</v>
      </c>
      <c r="D224" s="6">
        <v>1.94E-4</v>
      </c>
      <c r="E224" s="114">
        <v>3</v>
      </c>
      <c r="F224" s="6">
        <v>0</v>
      </c>
      <c r="G224" s="114">
        <v>0</v>
      </c>
      <c r="H224" s="6">
        <v>1.7976931348623157E+308</v>
      </c>
      <c r="I224" s="114">
        <v>3</v>
      </c>
      <c r="J224" s="6" t="s">
        <v>4481</v>
      </c>
      <c r="K224" s="114" t="s">
        <v>193</v>
      </c>
      <c r="L224" s="6" t="s">
        <v>194</v>
      </c>
      <c r="M224" s="114" t="s">
        <v>7217</v>
      </c>
      <c r="N224" s="114" t="s">
        <v>4475</v>
      </c>
      <c r="O224" s="23">
        <v>7</v>
      </c>
      <c r="P224" s="24">
        <v>14</v>
      </c>
      <c r="Q224" s="24">
        <v>14</v>
      </c>
      <c r="R224" s="24">
        <v>7</v>
      </c>
      <c r="S224" s="24">
        <v>0</v>
      </c>
      <c r="T224" s="24">
        <v>14</v>
      </c>
      <c r="U224" s="24">
        <v>7.68</v>
      </c>
      <c r="V224" s="25">
        <v>9.836E-5</v>
      </c>
      <c r="W224" s="40">
        <v>5</v>
      </c>
      <c r="X224" s="36">
        <v>11</v>
      </c>
      <c r="Y224" s="36">
        <v>11</v>
      </c>
      <c r="Z224" s="36">
        <v>5</v>
      </c>
      <c r="AA224" s="36">
        <v>0</v>
      </c>
      <c r="AB224" s="36">
        <v>11</v>
      </c>
      <c r="AC224" s="36">
        <v>5.19</v>
      </c>
      <c r="AD224" s="41">
        <v>3.5321000000000001E-4</v>
      </c>
      <c r="AE224" s="53">
        <v>2</v>
      </c>
      <c r="AF224" s="54">
        <v>4</v>
      </c>
      <c r="AG224" s="54">
        <v>4</v>
      </c>
      <c r="AH224" s="54">
        <v>2</v>
      </c>
      <c r="AI224" s="54">
        <v>0</v>
      </c>
      <c r="AJ224" s="54">
        <v>4</v>
      </c>
      <c r="AK224" s="54">
        <v>1.75</v>
      </c>
      <c r="AL224" s="55">
        <v>7.6039999999999997E-5</v>
      </c>
      <c r="AM224" s="68">
        <v>4</v>
      </c>
      <c r="AN224" s="69">
        <v>6</v>
      </c>
      <c r="AO224" s="69">
        <v>6</v>
      </c>
      <c r="AP224" s="69">
        <v>4</v>
      </c>
      <c r="AQ224" s="69">
        <v>0</v>
      </c>
      <c r="AR224" s="69">
        <v>6</v>
      </c>
      <c r="AS224" s="69">
        <v>3.57</v>
      </c>
      <c r="AT224" s="70">
        <v>1.5143000000000001E-4</v>
      </c>
      <c r="AU224" s="83" t="s">
        <v>4</v>
      </c>
      <c r="AV224" s="84" t="s">
        <v>4</v>
      </c>
      <c r="AW224" s="84" t="s">
        <v>4</v>
      </c>
      <c r="AX224" s="84" t="s">
        <v>4</v>
      </c>
      <c r="AY224" s="84" t="s">
        <v>4</v>
      </c>
      <c r="AZ224" s="84" t="s">
        <v>4</v>
      </c>
      <c r="BA224" s="84" t="s">
        <v>4</v>
      </c>
      <c r="BB224" s="85" t="s">
        <v>4</v>
      </c>
      <c r="BC224" s="100">
        <v>12</v>
      </c>
      <c r="BD224" s="96">
        <v>35</v>
      </c>
      <c r="BE224" s="96">
        <v>35</v>
      </c>
      <c r="BF224" s="96">
        <v>12</v>
      </c>
      <c r="BG224" s="96">
        <v>0</v>
      </c>
      <c r="BH224" s="96">
        <v>35</v>
      </c>
      <c r="BI224" s="96">
        <v>12.74</v>
      </c>
      <c r="BJ224" s="101">
        <v>1.1112000000000001E-4</v>
      </c>
      <c r="BK224" s="111">
        <v>1484</v>
      </c>
      <c r="BL224" s="114">
        <v>158556</v>
      </c>
      <c r="BM224" s="7">
        <v>7.6</v>
      </c>
      <c r="BN224" s="6">
        <v>4</v>
      </c>
      <c r="BO224" s="6" t="s">
        <v>2589</v>
      </c>
      <c r="BP224" s="6" t="s">
        <v>4476</v>
      </c>
      <c r="BQ224" s="6" t="s">
        <v>4477</v>
      </c>
      <c r="BR224" s="6" t="s">
        <v>4478</v>
      </c>
      <c r="BS224" s="6" t="s">
        <v>4479</v>
      </c>
      <c r="BT224" s="6" t="s">
        <v>1985</v>
      </c>
      <c r="BU224" s="7" t="s">
        <v>4480</v>
      </c>
    </row>
    <row r="225" spans="1:73" x14ac:dyDescent="0.3">
      <c r="A225" s="191">
        <v>199</v>
      </c>
      <c r="B225" s="6">
        <v>9.6000000000000002E-5</v>
      </c>
      <c r="C225" s="114">
        <v>1</v>
      </c>
      <c r="D225" s="6">
        <v>2.3699999999999999E-4</v>
      </c>
      <c r="E225" s="114">
        <v>3</v>
      </c>
      <c r="F225" s="6">
        <v>0</v>
      </c>
      <c r="G225" s="114">
        <v>0</v>
      </c>
      <c r="H225" s="6">
        <v>1.7976931348623157E+308</v>
      </c>
      <c r="I225" s="114">
        <v>2</v>
      </c>
      <c r="J225" s="6" t="s">
        <v>4150</v>
      </c>
      <c r="K225" s="114" t="s">
        <v>203</v>
      </c>
      <c r="L225" s="6" t="s">
        <v>204</v>
      </c>
      <c r="M225" s="114" t="s">
        <v>7198</v>
      </c>
      <c r="N225" s="114" t="s">
        <v>4145</v>
      </c>
      <c r="O225" s="23">
        <v>3</v>
      </c>
      <c r="P225" s="24">
        <v>9</v>
      </c>
      <c r="Q225" s="24">
        <v>9</v>
      </c>
      <c r="R225" s="24">
        <v>3</v>
      </c>
      <c r="S225" s="24">
        <v>0</v>
      </c>
      <c r="T225" s="24">
        <v>9</v>
      </c>
      <c r="U225" s="24">
        <v>5.94</v>
      </c>
      <c r="V225" s="25">
        <v>9.6139999999999998E-5</v>
      </c>
      <c r="W225" s="40">
        <v>4</v>
      </c>
      <c r="X225" s="36">
        <v>11</v>
      </c>
      <c r="Y225" s="36">
        <v>11</v>
      </c>
      <c r="Z225" s="36">
        <v>4</v>
      </c>
      <c r="AA225" s="36">
        <v>0</v>
      </c>
      <c r="AB225" s="36">
        <v>11</v>
      </c>
      <c r="AC225" s="36">
        <v>7.17</v>
      </c>
      <c r="AD225" s="41">
        <v>5.3704999999999996E-4</v>
      </c>
      <c r="AE225" s="53">
        <v>1</v>
      </c>
      <c r="AF225" s="54">
        <v>2</v>
      </c>
      <c r="AG225" s="54">
        <v>2</v>
      </c>
      <c r="AH225" s="54">
        <v>1</v>
      </c>
      <c r="AI225" s="54">
        <v>0</v>
      </c>
      <c r="AJ225" s="54">
        <v>2</v>
      </c>
      <c r="AK225" s="54">
        <v>1.54</v>
      </c>
      <c r="AL225" s="55">
        <v>5.7809999999999997E-5</v>
      </c>
      <c r="AM225" s="68">
        <v>2</v>
      </c>
      <c r="AN225" s="69">
        <v>3</v>
      </c>
      <c r="AO225" s="69">
        <v>3</v>
      </c>
      <c r="AP225" s="69">
        <v>2</v>
      </c>
      <c r="AQ225" s="69">
        <v>0</v>
      </c>
      <c r="AR225" s="69">
        <v>3</v>
      </c>
      <c r="AS225" s="69">
        <v>2.66</v>
      </c>
      <c r="AT225" s="70">
        <v>1.1513E-4</v>
      </c>
      <c r="AU225" s="83" t="s">
        <v>4</v>
      </c>
      <c r="AV225" s="84" t="s">
        <v>4</v>
      </c>
      <c r="AW225" s="84" t="s">
        <v>4</v>
      </c>
      <c r="AX225" s="84" t="s">
        <v>4</v>
      </c>
      <c r="AY225" s="84" t="s">
        <v>4</v>
      </c>
      <c r="AZ225" s="84" t="s">
        <v>4</v>
      </c>
      <c r="BA225" s="84" t="s">
        <v>4</v>
      </c>
      <c r="BB225" s="85" t="s">
        <v>4</v>
      </c>
      <c r="BC225" s="100">
        <v>8</v>
      </c>
      <c r="BD225" s="96">
        <v>25</v>
      </c>
      <c r="BE225" s="96">
        <v>25</v>
      </c>
      <c r="BF225" s="96">
        <v>8</v>
      </c>
      <c r="BG225" s="96">
        <v>0</v>
      </c>
      <c r="BH225" s="96">
        <v>25</v>
      </c>
      <c r="BI225" s="96">
        <v>13.93</v>
      </c>
      <c r="BJ225" s="101">
        <v>1.2069E-4</v>
      </c>
      <c r="BK225" s="111">
        <v>976</v>
      </c>
      <c r="BL225" s="114">
        <v>105957</v>
      </c>
      <c r="BM225" s="7">
        <v>8</v>
      </c>
      <c r="BN225" s="6" t="s">
        <v>1865</v>
      </c>
      <c r="BO225" s="6"/>
      <c r="BP225" s="6" t="s">
        <v>4146</v>
      </c>
      <c r="BQ225" s="6" t="s">
        <v>4147</v>
      </c>
      <c r="BR225" s="6" t="s">
        <v>4148</v>
      </c>
      <c r="BS225" s="6" t="s">
        <v>4149</v>
      </c>
      <c r="BT225" s="6" t="s">
        <v>1890</v>
      </c>
      <c r="BU225" s="7"/>
    </row>
    <row r="226" spans="1:73" x14ac:dyDescent="0.3">
      <c r="A226" s="191">
        <v>200</v>
      </c>
      <c r="B226" s="6">
        <v>9.6000000000000002E-5</v>
      </c>
      <c r="C226" s="114">
        <v>1</v>
      </c>
      <c r="D226" s="6">
        <v>6.6000000000000005E-5</v>
      </c>
      <c r="E226" s="114">
        <v>3</v>
      </c>
      <c r="F226" s="6">
        <v>0</v>
      </c>
      <c r="G226" s="114">
        <v>0</v>
      </c>
      <c r="H226" s="6">
        <v>1.7976931348623157E+308</v>
      </c>
      <c r="I226" s="114">
        <v>7</v>
      </c>
      <c r="J226" s="6" t="s">
        <v>5925</v>
      </c>
      <c r="K226" s="114" t="s">
        <v>148</v>
      </c>
      <c r="L226" s="6" t="s">
        <v>7289</v>
      </c>
      <c r="M226" s="114" t="s">
        <v>5921</v>
      </c>
      <c r="N226" s="114" t="s">
        <v>5921</v>
      </c>
      <c r="O226" s="23">
        <v>3</v>
      </c>
      <c r="P226" s="24">
        <v>11</v>
      </c>
      <c r="Q226" s="24">
        <v>11</v>
      </c>
      <c r="R226" s="24">
        <v>3</v>
      </c>
      <c r="S226" s="24">
        <v>0</v>
      </c>
      <c r="T226" s="24">
        <v>11</v>
      </c>
      <c r="U226" s="24">
        <v>6.09</v>
      </c>
      <c r="V226" s="25">
        <v>9.5649999999999994E-5</v>
      </c>
      <c r="W226" s="40">
        <v>1</v>
      </c>
      <c r="X226" s="36">
        <v>2</v>
      </c>
      <c r="Y226" s="36">
        <v>2</v>
      </c>
      <c r="Z226" s="36">
        <v>1</v>
      </c>
      <c r="AA226" s="36">
        <v>0</v>
      </c>
      <c r="AB226" s="36">
        <v>2</v>
      </c>
      <c r="AC226" s="36">
        <v>1.83</v>
      </c>
      <c r="AD226" s="41">
        <v>7.9480000000000005E-5</v>
      </c>
      <c r="AE226" s="53">
        <v>1</v>
      </c>
      <c r="AF226" s="54">
        <v>1</v>
      </c>
      <c r="AG226" s="54">
        <v>1</v>
      </c>
      <c r="AH226" s="54">
        <v>1</v>
      </c>
      <c r="AI226" s="54">
        <v>0</v>
      </c>
      <c r="AJ226" s="54">
        <v>1</v>
      </c>
      <c r="AK226" s="54">
        <v>1.83</v>
      </c>
      <c r="AL226" s="55">
        <v>2.353E-5</v>
      </c>
      <c r="AM226" s="68">
        <v>2</v>
      </c>
      <c r="AN226" s="69">
        <v>3</v>
      </c>
      <c r="AO226" s="69">
        <v>3</v>
      </c>
      <c r="AP226" s="69">
        <v>2</v>
      </c>
      <c r="AQ226" s="69">
        <v>0</v>
      </c>
      <c r="AR226" s="69">
        <v>3</v>
      </c>
      <c r="AS226" s="69">
        <v>3.67</v>
      </c>
      <c r="AT226" s="70">
        <v>9.3709999999999996E-5</v>
      </c>
      <c r="AU226" s="83" t="s">
        <v>4</v>
      </c>
      <c r="AV226" s="84" t="s">
        <v>4</v>
      </c>
      <c r="AW226" s="84" t="s">
        <v>4</v>
      </c>
      <c r="AX226" s="84" t="s">
        <v>4</v>
      </c>
      <c r="AY226" s="84" t="s">
        <v>4</v>
      </c>
      <c r="AZ226" s="84" t="s">
        <v>4</v>
      </c>
      <c r="BA226" s="84" t="s">
        <v>4</v>
      </c>
      <c r="BB226" s="85" t="s">
        <v>4</v>
      </c>
      <c r="BC226" s="100">
        <v>4</v>
      </c>
      <c r="BD226" s="96">
        <v>17</v>
      </c>
      <c r="BE226" s="96">
        <v>17</v>
      </c>
      <c r="BF226" s="96">
        <v>4</v>
      </c>
      <c r="BG226" s="96">
        <v>0</v>
      </c>
      <c r="BH226" s="96">
        <v>17</v>
      </c>
      <c r="BI226" s="96">
        <v>7.92</v>
      </c>
      <c r="BJ226" s="101">
        <v>6.6799999999999997E-5</v>
      </c>
      <c r="BK226" s="111">
        <v>1199</v>
      </c>
      <c r="BL226" s="114">
        <v>128155</v>
      </c>
      <c r="BM226" s="7">
        <v>5.2</v>
      </c>
      <c r="BN226" s="6" t="s">
        <v>1865</v>
      </c>
      <c r="BO226" s="6"/>
      <c r="BP226" s="6" t="s">
        <v>5922</v>
      </c>
      <c r="BQ226" s="6" t="s">
        <v>5923</v>
      </c>
      <c r="BR226" s="6" t="s">
        <v>5924</v>
      </c>
      <c r="BS226" s="6"/>
      <c r="BT226" s="6"/>
      <c r="BU226" s="7"/>
    </row>
    <row r="227" spans="1:73" x14ac:dyDescent="0.3">
      <c r="A227" s="191">
        <v>201</v>
      </c>
      <c r="B227" s="6">
        <v>9.5000000000000005E-5</v>
      </c>
      <c r="C227" s="114">
        <v>1</v>
      </c>
      <c r="D227" s="6">
        <v>1.6899999999999999E-4</v>
      </c>
      <c r="E227" s="114">
        <v>3</v>
      </c>
      <c r="F227" s="6">
        <v>0</v>
      </c>
      <c r="G227" s="114">
        <v>0</v>
      </c>
      <c r="H227" s="6">
        <v>1.7976931348623157E+308</v>
      </c>
      <c r="I227" s="114">
        <v>1</v>
      </c>
      <c r="J227" s="6" t="s">
        <v>551</v>
      </c>
      <c r="K227" s="114" t="s">
        <v>551</v>
      </c>
      <c r="L227" s="6" t="s">
        <v>7229</v>
      </c>
      <c r="M227" s="114" t="s">
        <v>4647</v>
      </c>
      <c r="N227" s="114" t="s">
        <v>4647</v>
      </c>
      <c r="O227" s="23">
        <v>2</v>
      </c>
      <c r="P227" s="24">
        <v>7</v>
      </c>
      <c r="Q227" s="24">
        <v>7</v>
      </c>
      <c r="R227" s="24">
        <v>2</v>
      </c>
      <c r="S227" s="24">
        <v>0</v>
      </c>
      <c r="T227" s="24">
        <v>7</v>
      </c>
      <c r="U227" s="24">
        <v>3.26</v>
      </c>
      <c r="V227" s="25">
        <v>9.5279999999999996E-5</v>
      </c>
      <c r="W227" s="40">
        <v>2</v>
      </c>
      <c r="X227" s="36">
        <v>4</v>
      </c>
      <c r="Y227" s="36">
        <v>4</v>
      </c>
      <c r="Z227" s="36">
        <v>2</v>
      </c>
      <c r="AA227" s="36">
        <v>0</v>
      </c>
      <c r="AB227" s="36">
        <v>4</v>
      </c>
      <c r="AC227" s="36">
        <v>4.05</v>
      </c>
      <c r="AD227" s="41">
        <v>2.4883000000000001E-4</v>
      </c>
      <c r="AE227" s="53">
        <v>2</v>
      </c>
      <c r="AF227" s="54">
        <v>3</v>
      </c>
      <c r="AG227" s="54">
        <v>3</v>
      </c>
      <c r="AH227" s="54">
        <v>2</v>
      </c>
      <c r="AI227" s="54">
        <v>0</v>
      </c>
      <c r="AJ227" s="54">
        <v>3</v>
      </c>
      <c r="AK227" s="54">
        <v>3.79</v>
      </c>
      <c r="AL227" s="55">
        <v>1.1048999999999999E-4</v>
      </c>
      <c r="AM227" s="68">
        <v>1</v>
      </c>
      <c r="AN227" s="69">
        <v>3</v>
      </c>
      <c r="AO227" s="69">
        <v>3</v>
      </c>
      <c r="AP227" s="69">
        <v>1</v>
      </c>
      <c r="AQ227" s="69">
        <v>0</v>
      </c>
      <c r="AR227" s="69">
        <v>3</v>
      </c>
      <c r="AS227" s="69">
        <v>1.83</v>
      </c>
      <c r="AT227" s="70">
        <v>1.4668999999999999E-4</v>
      </c>
      <c r="AU227" s="83" t="s">
        <v>4</v>
      </c>
      <c r="AV227" s="84" t="s">
        <v>4</v>
      </c>
      <c r="AW227" s="84" t="s">
        <v>4</v>
      </c>
      <c r="AX227" s="84" t="s">
        <v>4</v>
      </c>
      <c r="AY227" s="84" t="s">
        <v>4</v>
      </c>
      <c r="AZ227" s="84" t="s">
        <v>4</v>
      </c>
      <c r="BA227" s="84" t="s">
        <v>4</v>
      </c>
      <c r="BB227" s="85" t="s">
        <v>4</v>
      </c>
      <c r="BC227" s="100">
        <v>4</v>
      </c>
      <c r="BD227" s="96">
        <v>17</v>
      </c>
      <c r="BE227" s="96">
        <v>17</v>
      </c>
      <c r="BF227" s="96">
        <v>4</v>
      </c>
      <c r="BG227" s="96">
        <v>0</v>
      </c>
      <c r="BH227" s="96">
        <v>17</v>
      </c>
      <c r="BI227" s="96">
        <v>7.05</v>
      </c>
      <c r="BJ227" s="101">
        <v>1.0457E-4</v>
      </c>
      <c r="BK227" s="111">
        <v>766</v>
      </c>
      <c r="BL227" s="114">
        <v>86631</v>
      </c>
      <c r="BM227" s="7">
        <v>7.3</v>
      </c>
      <c r="BN227" s="6" t="s">
        <v>1900</v>
      </c>
      <c r="BO227" s="6"/>
      <c r="BP227" s="6" t="s">
        <v>4648</v>
      </c>
      <c r="BQ227" s="6" t="s">
        <v>4649</v>
      </c>
      <c r="BR227" s="6" t="s">
        <v>4650</v>
      </c>
      <c r="BS227" s="6"/>
      <c r="BT227" s="6"/>
      <c r="BU227" s="7"/>
    </row>
    <row r="228" spans="1:73" x14ac:dyDescent="0.3">
      <c r="A228" s="191">
        <v>202</v>
      </c>
      <c r="B228" s="6">
        <v>9.3999999999999994E-5</v>
      </c>
      <c r="C228" s="114">
        <v>1</v>
      </c>
      <c r="D228" s="6">
        <v>4.6999999999999999E-4</v>
      </c>
      <c r="E228" s="114">
        <v>3</v>
      </c>
      <c r="F228" s="6">
        <v>0</v>
      </c>
      <c r="G228" s="114">
        <v>0</v>
      </c>
      <c r="H228" s="6">
        <v>1.7976931348623157E+308</v>
      </c>
      <c r="I228" s="114">
        <v>1</v>
      </c>
      <c r="J228" s="6" t="s">
        <v>565</v>
      </c>
      <c r="K228" s="114" t="s">
        <v>565</v>
      </c>
      <c r="L228" s="6" t="s">
        <v>566</v>
      </c>
      <c r="M228" s="114" t="s">
        <v>3226</v>
      </c>
      <c r="N228" s="114" t="s">
        <v>3226</v>
      </c>
      <c r="O228" s="23">
        <v>1</v>
      </c>
      <c r="P228" s="24">
        <v>2</v>
      </c>
      <c r="Q228" s="24">
        <v>2</v>
      </c>
      <c r="R228" s="24">
        <v>1</v>
      </c>
      <c r="S228" s="24">
        <v>0</v>
      </c>
      <c r="T228" s="24">
        <v>2</v>
      </c>
      <c r="U228" s="24">
        <v>7.21</v>
      </c>
      <c r="V228" s="25">
        <v>9.3930000000000004E-5</v>
      </c>
      <c r="W228" s="40">
        <v>2</v>
      </c>
      <c r="X228" s="36">
        <v>4</v>
      </c>
      <c r="Y228" s="36">
        <v>4</v>
      </c>
      <c r="Z228" s="36">
        <v>2</v>
      </c>
      <c r="AA228" s="36">
        <v>0</v>
      </c>
      <c r="AB228" s="36">
        <v>4</v>
      </c>
      <c r="AC228" s="36">
        <v>18.47</v>
      </c>
      <c r="AD228" s="41">
        <v>8.5857999999999996E-4</v>
      </c>
      <c r="AE228" s="53">
        <v>2</v>
      </c>
      <c r="AF228" s="54">
        <v>3</v>
      </c>
      <c r="AG228" s="54">
        <v>3</v>
      </c>
      <c r="AH228" s="54">
        <v>2</v>
      </c>
      <c r="AI228" s="54">
        <v>0</v>
      </c>
      <c r="AJ228" s="54">
        <v>3</v>
      </c>
      <c r="AK228" s="54">
        <v>14.41</v>
      </c>
      <c r="AL228" s="55">
        <v>3.8123999999999998E-4</v>
      </c>
      <c r="AM228" s="68">
        <v>1</v>
      </c>
      <c r="AN228" s="69">
        <v>1</v>
      </c>
      <c r="AO228" s="69">
        <v>1</v>
      </c>
      <c r="AP228" s="69">
        <v>1</v>
      </c>
      <c r="AQ228" s="69">
        <v>0</v>
      </c>
      <c r="AR228" s="69">
        <v>1</v>
      </c>
      <c r="AS228" s="69">
        <v>6.31</v>
      </c>
      <c r="AT228" s="70">
        <v>1.6871E-4</v>
      </c>
      <c r="AU228" s="83" t="s">
        <v>4</v>
      </c>
      <c r="AV228" s="84" t="s">
        <v>4</v>
      </c>
      <c r="AW228" s="84" t="s">
        <v>4</v>
      </c>
      <c r="AX228" s="84" t="s">
        <v>4</v>
      </c>
      <c r="AY228" s="84" t="s">
        <v>4</v>
      </c>
      <c r="AZ228" s="84" t="s">
        <v>4</v>
      </c>
      <c r="BA228" s="84" t="s">
        <v>4</v>
      </c>
      <c r="BB228" s="85" t="s">
        <v>4</v>
      </c>
      <c r="BC228" s="100">
        <v>5</v>
      </c>
      <c r="BD228" s="96">
        <v>10</v>
      </c>
      <c r="BE228" s="96">
        <v>10</v>
      </c>
      <c r="BF228" s="96">
        <v>5</v>
      </c>
      <c r="BG228" s="96">
        <v>0</v>
      </c>
      <c r="BH228" s="96">
        <v>10</v>
      </c>
      <c r="BI228" s="96">
        <v>32.880000000000003</v>
      </c>
      <c r="BJ228" s="101">
        <v>2.1223999999999999E-4</v>
      </c>
      <c r="BK228" s="111">
        <v>222</v>
      </c>
      <c r="BL228" s="114">
        <v>25666</v>
      </c>
      <c r="BM228" s="7">
        <v>6.4</v>
      </c>
      <c r="BN228" s="6" t="s">
        <v>1892</v>
      </c>
      <c r="BO228" s="6"/>
      <c r="BP228" s="6" t="s">
        <v>3227</v>
      </c>
      <c r="BQ228" s="6" t="s">
        <v>3228</v>
      </c>
      <c r="BR228" s="6" t="s">
        <v>3229</v>
      </c>
      <c r="BS228" s="6"/>
      <c r="BT228" s="6"/>
      <c r="BU228" s="7"/>
    </row>
    <row r="229" spans="1:73" x14ac:dyDescent="0.3">
      <c r="A229" s="191">
        <v>203</v>
      </c>
      <c r="B229" s="6">
        <v>9.3999999999999994E-5</v>
      </c>
      <c r="C229" s="114">
        <v>1</v>
      </c>
      <c r="D229" s="6">
        <v>1.01E-4</v>
      </c>
      <c r="E229" s="114">
        <v>3</v>
      </c>
      <c r="F229" s="6">
        <v>0</v>
      </c>
      <c r="G229" s="114">
        <v>0</v>
      </c>
      <c r="H229" s="6">
        <v>1.7976931348623157E+308</v>
      </c>
      <c r="I229" s="114">
        <v>1</v>
      </c>
      <c r="J229" s="6" t="s">
        <v>337</v>
      </c>
      <c r="K229" s="114" t="s">
        <v>337</v>
      </c>
      <c r="L229" s="6" t="s">
        <v>338</v>
      </c>
      <c r="M229" s="114" t="s">
        <v>7265</v>
      </c>
      <c r="N229" s="114" t="s">
        <v>5336</v>
      </c>
      <c r="O229" s="23">
        <v>2</v>
      </c>
      <c r="P229" s="24">
        <v>12</v>
      </c>
      <c r="Q229" s="24">
        <v>12</v>
      </c>
      <c r="R229" s="24">
        <v>2</v>
      </c>
      <c r="S229" s="24">
        <v>0</v>
      </c>
      <c r="T229" s="24">
        <v>12</v>
      </c>
      <c r="U229" s="24">
        <v>2.92</v>
      </c>
      <c r="V229" s="25">
        <v>9.3579999999999995E-5</v>
      </c>
      <c r="W229" s="40">
        <v>2</v>
      </c>
      <c r="X229" s="36">
        <v>2</v>
      </c>
      <c r="Y229" s="36">
        <v>2</v>
      </c>
      <c r="Z229" s="36">
        <v>2</v>
      </c>
      <c r="AA229" s="36">
        <v>0</v>
      </c>
      <c r="AB229" s="36">
        <v>2</v>
      </c>
      <c r="AC229" s="36">
        <v>2.17</v>
      </c>
      <c r="AD229" s="41">
        <v>7.1279999999999995E-5</v>
      </c>
      <c r="AE229" s="53">
        <v>3</v>
      </c>
      <c r="AF229" s="54">
        <v>3</v>
      </c>
      <c r="AG229" s="54">
        <v>3</v>
      </c>
      <c r="AH229" s="54">
        <v>3</v>
      </c>
      <c r="AI229" s="54">
        <v>0</v>
      </c>
      <c r="AJ229" s="54">
        <v>3</v>
      </c>
      <c r="AK229" s="54">
        <v>4.8600000000000003</v>
      </c>
      <c r="AL229" s="55">
        <v>6.3299999999999994E-5</v>
      </c>
      <c r="AM229" s="68">
        <v>4</v>
      </c>
      <c r="AN229" s="69">
        <v>6</v>
      </c>
      <c r="AO229" s="69">
        <v>6</v>
      </c>
      <c r="AP229" s="69">
        <v>4</v>
      </c>
      <c r="AQ229" s="69">
        <v>0</v>
      </c>
      <c r="AR229" s="69">
        <v>6</v>
      </c>
      <c r="AS229" s="69">
        <v>6.43</v>
      </c>
      <c r="AT229" s="70">
        <v>1.6808E-4</v>
      </c>
      <c r="AU229" s="83" t="s">
        <v>4</v>
      </c>
      <c r="AV229" s="84" t="s">
        <v>4</v>
      </c>
      <c r="AW229" s="84" t="s">
        <v>4</v>
      </c>
      <c r="AX229" s="84" t="s">
        <v>4</v>
      </c>
      <c r="AY229" s="84" t="s">
        <v>4</v>
      </c>
      <c r="AZ229" s="84" t="s">
        <v>4</v>
      </c>
      <c r="BA229" s="84" t="s">
        <v>4</v>
      </c>
      <c r="BB229" s="85" t="s">
        <v>4</v>
      </c>
      <c r="BC229" s="100">
        <v>8</v>
      </c>
      <c r="BD229" s="96">
        <v>23</v>
      </c>
      <c r="BE229" s="96">
        <v>23</v>
      </c>
      <c r="BF229" s="96">
        <v>8</v>
      </c>
      <c r="BG229" s="96">
        <v>0</v>
      </c>
      <c r="BH229" s="96">
        <v>23</v>
      </c>
      <c r="BI229" s="96">
        <v>11.89</v>
      </c>
      <c r="BJ229" s="101">
        <v>8.1050000000000005E-5</v>
      </c>
      <c r="BK229" s="111">
        <v>1337</v>
      </c>
      <c r="BL229" s="114">
        <v>147476</v>
      </c>
      <c r="BM229" s="7">
        <v>6.6</v>
      </c>
      <c r="BN229" s="6" t="s">
        <v>1892</v>
      </c>
      <c r="BO229" s="6" t="s">
        <v>2182</v>
      </c>
      <c r="BP229" s="6" t="s">
        <v>5337</v>
      </c>
      <c r="BQ229" s="6" t="s">
        <v>5338</v>
      </c>
      <c r="BR229" s="6" t="s">
        <v>5339</v>
      </c>
      <c r="BS229" s="6" t="s">
        <v>5340</v>
      </c>
      <c r="BT229" s="6" t="s">
        <v>3494</v>
      </c>
      <c r="BU229" s="7" t="s">
        <v>5341</v>
      </c>
    </row>
    <row r="230" spans="1:73" x14ac:dyDescent="0.3">
      <c r="A230" s="191">
        <v>204</v>
      </c>
      <c r="B230" s="6">
        <v>9.2999999999999997E-5</v>
      </c>
      <c r="C230" s="114">
        <v>1</v>
      </c>
      <c r="D230" s="6">
        <v>2.0599999999999999E-4</v>
      </c>
      <c r="E230" s="114">
        <v>3</v>
      </c>
      <c r="F230" s="6">
        <v>0</v>
      </c>
      <c r="G230" s="114">
        <v>0</v>
      </c>
      <c r="H230" s="6">
        <v>1.7976931348623157E+308</v>
      </c>
      <c r="I230" s="114">
        <v>1</v>
      </c>
      <c r="J230" s="6" t="s">
        <v>369</v>
      </c>
      <c r="K230" s="114" t="s">
        <v>369</v>
      </c>
      <c r="L230" s="6" t="s">
        <v>370</v>
      </c>
      <c r="M230" s="114" t="s">
        <v>7211</v>
      </c>
      <c r="N230" s="114" t="s">
        <v>4373</v>
      </c>
      <c r="O230" s="23">
        <v>2</v>
      </c>
      <c r="P230" s="24">
        <v>3</v>
      </c>
      <c r="Q230" s="24">
        <v>3</v>
      </c>
      <c r="R230" s="24">
        <v>2</v>
      </c>
      <c r="S230" s="24">
        <v>0</v>
      </c>
      <c r="T230" s="24">
        <v>3</v>
      </c>
      <c r="U230" s="24">
        <v>6.53</v>
      </c>
      <c r="V230" s="25">
        <v>9.2819999999999996E-5</v>
      </c>
      <c r="W230" s="40">
        <v>2</v>
      </c>
      <c r="X230" s="36">
        <v>3</v>
      </c>
      <c r="Y230" s="36">
        <v>3</v>
      </c>
      <c r="Z230" s="36">
        <v>2</v>
      </c>
      <c r="AA230" s="36">
        <v>0</v>
      </c>
      <c r="AB230" s="36">
        <v>3</v>
      </c>
      <c r="AC230" s="36">
        <v>8.9</v>
      </c>
      <c r="AD230" s="41">
        <v>4.2419000000000002E-4</v>
      </c>
      <c r="AE230" s="53">
        <v>1</v>
      </c>
      <c r="AF230" s="54">
        <v>1</v>
      </c>
      <c r="AG230" s="54">
        <v>1</v>
      </c>
      <c r="AH230" s="54">
        <v>1</v>
      </c>
      <c r="AI230" s="54">
        <v>0</v>
      </c>
      <c r="AJ230" s="54">
        <v>1</v>
      </c>
      <c r="AK230" s="54">
        <v>4.75</v>
      </c>
      <c r="AL230" s="55">
        <v>8.3709999999999996E-5</v>
      </c>
      <c r="AM230" s="68">
        <v>1</v>
      </c>
      <c r="AN230" s="69">
        <v>1</v>
      </c>
      <c r="AO230" s="69">
        <v>1</v>
      </c>
      <c r="AP230" s="69">
        <v>1</v>
      </c>
      <c r="AQ230" s="69">
        <v>0</v>
      </c>
      <c r="AR230" s="69">
        <v>1</v>
      </c>
      <c r="AS230" s="69">
        <v>2.97</v>
      </c>
      <c r="AT230" s="70">
        <v>1.1114E-4</v>
      </c>
      <c r="AU230" s="83" t="s">
        <v>4</v>
      </c>
      <c r="AV230" s="84" t="s">
        <v>4</v>
      </c>
      <c r="AW230" s="84" t="s">
        <v>4</v>
      </c>
      <c r="AX230" s="84" t="s">
        <v>4</v>
      </c>
      <c r="AY230" s="84" t="s">
        <v>4</v>
      </c>
      <c r="AZ230" s="84" t="s">
        <v>4</v>
      </c>
      <c r="BA230" s="84" t="s">
        <v>4</v>
      </c>
      <c r="BB230" s="85" t="s">
        <v>4</v>
      </c>
      <c r="BC230" s="100">
        <v>5</v>
      </c>
      <c r="BD230" s="96">
        <v>8</v>
      </c>
      <c r="BE230" s="96">
        <v>8</v>
      </c>
      <c r="BF230" s="96">
        <v>5</v>
      </c>
      <c r="BG230" s="96">
        <v>0</v>
      </c>
      <c r="BH230" s="96">
        <v>8</v>
      </c>
      <c r="BI230" s="96">
        <v>20.18</v>
      </c>
      <c r="BJ230" s="101">
        <v>1.1184999999999999E-4</v>
      </c>
      <c r="BK230" s="111">
        <v>337</v>
      </c>
      <c r="BL230" s="114">
        <v>39535</v>
      </c>
      <c r="BM230" s="7">
        <v>9.4</v>
      </c>
      <c r="BN230" s="6" t="s">
        <v>4</v>
      </c>
      <c r="BO230" s="6" t="s">
        <v>2369</v>
      </c>
      <c r="BP230" s="6" t="s">
        <v>4374</v>
      </c>
      <c r="BQ230" s="6" t="s">
        <v>4375</v>
      </c>
      <c r="BR230" s="6" t="s">
        <v>4376</v>
      </c>
      <c r="BS230" s="6" t="s">
        <v>4377</v>
      </c>
      <c r="BT230" s="6" t="s">
        <v>1883</v>
      </c>
      <c r="BU230" s="7" t="s">
        <v>2036</v>
      </c>
    </row>
    <row r="231" spans="1:73" x14ac:dyDescent="0.3">
      <c r="A231" s="191">
        <v>205</v>
      </c>
      <c r="B231" s="6">
        <v>9.2999999999999997E-5</v>
      </c>
      <c r="C231" s="114">
        <v>1</v>
      </c>
      <c r="D231" s="6">
        <v>1.8200000000000001E-4</v>
      </c>
      <c r="E231" s="114">
        <v>3</v>
      </c>
      <c r="F231" s="6">
        <v>0</v>
      </c>
      <c r="G231" s="114">
        <v>0</v>
      </c>
      <c r="H231" s="6">
        <v>1.7976931348623157E+308</v>
      </c>
      <c r="I231" s="114">
        <v>2</v>
      </c>
      <c r="J231" s="6" t="s">
        <v>4544</v>
      </c>
      <c r="K231" s="114" t="s">
        <v>100</v>
      </c>
      <c r="L231" s="6" t="s">
        <v>101</v>
      </c>
      <c r="M231" s="114" t="s">
        <v>7221</v>
      </c>
      <c r="N231" s="114" t="s">
        <v>4538</v>
      </c>
      <c r="O231" s="23">
        <v>4</v>
      </c>
      <c r="P231" s="24">
        <v>9</v>
      </c>
      <c r="Q231" s="24">
        <v>9</v>
      </c>
      <c r="R231" s="24">
        <v>4</v>
      </c>
      <c r="S231" s="24">
        <v>0</v>
      </c>
      <c r="T231" s="24">
        <v>9</v>
      </c>
      <c r="U231" s="24">
        <v>5.95</v>
      </c>
      <c r="V231" s="25">
        <v>9.3090000000000005E-5</v>
      </c>
      <c r="W231" s="40">
        <v>2</v>
      </c>
      <c r="X231" s="36">
        <v>6</v>
      </c>
      <c r="Y231" s="36">
        <v>6</v>
      </c>
      <c r="Z231" s="36">
        <v>2</v>
      </c>
      <c r="AA231" s="36">
        <v>0</v>
      </c>
      <c r="AB231" s="36">
        <v>6</v>
      </c>
      <c r="AC231" s="36">
        <v>3.17</v>
      </c>
      <c r="AD231" s="41">
        <v>2.8363999999999999E-4</v>
      </c>
      <c r="AE231" s="53">
        <v>4</v>
      </c>
      <c r="AF231" s="54">
        <v>8</v>
      </c>
      <c r="AG231" s="54">
        <v>8</v>
      </c>
      <c r="AH231" s="54">
        <v>4</v>
      </c>
      <c r="AI231" s="54">
        <v>0</v>
      </c>
      <c r="AJ231" s="54">
        <v>8</v>
      </c>
      <c r="AK231" s="54">
        <v>8.33</v>
      </c>
      <c r="AL231" s="55">
        <v>2.2389999999999999E-4</v>
      </c>
      <c r="AM231" s="68">
        <v>1</v>
      </c>
      <c r="AN231" s="69">
        <v>1</v>
      </c>
      <c r="AO231" s="69">
        <v>1</v>
      </c>
      <c r="AP231" s="69">
        <v>1</v>
      </c>
      <c r="AQ231" s="69">
        <v>0</v>
      </c>
      <c r="AR231" s="69">
        <v>1</v>
      </c>
      <c r="AS231" s="69">
        <v>0.99</v>
      </c>
      <c r="AT231" s="70">
        <v>3.7160000000000003E-5</v>
      </c>
      <c r="AU231" s="83" t="s">
        <v>4</v>
      </c>
      <c r="AV231" s="84" t="s">
        <v>4</v>
      </c>
      <c r="AW231" s="84" t="s">
        <v>4</v>
      </c>
      <c r="AX231" s="84" t="s">
        <v>4</v>
      </c>
      <c r="AY231" s="84" t="s">
        <v>4</v>
      </c>
      <c r="AZ231" s="84" t="s">
        <v>4</v>
      </c>
      <c r="BA231" s="84" t="s">
        <v>4</v>
      </c>
      <c r="BB231" s="85" t="s">
        <v>4</v>
      </c>
      <c r="BC231" s="100">
        <v>6</v>
      </c>
      <c r="BD231" s="96">
        <v>24</v>
      </c>
      <c r="BE231" s="96">
        <v>24</v>
      </c>
      <c r="BF231" s="96">
        <v>6</v>
      </c>
      <c r="BG231" s="96">
        <v>0</v>
      </c>
      <c r="BH231" s="96">
        <v>24</v>
      </c>
      <c r="BI231" s="96">
        <v>10.52</v>
      </c>
      <c r="BJ231" s="101">
        <v>1.1218E-4</v>
      </c>
      <c r="BK231" s="111">
        <v>1008</v>
      </c>
      <c r="BL231" s="114">
        <v>111349</v>
      </c>
      <c r="BM231" s="7">
        <v>9.4</v>
      </c>
      <c r="BN231" s="6" t="s">
        <v>1870</v>
      </c>
      <c r="BO231" s="6"/>
      <c r="BP231" s="6" t="s">
        <v>4539</v>
      </c>
      <c r="BQ231" s="6" t="s">
        <v>4540</v>
      </c>
      <c r="BR231" s="6" t="s">
        <v>4541</v>
      </c>
      <c r="BS231" s="6" t="s">
        <v>4542</v>
      </c>
      <c r="BT231" s="6" t="s">
        <v>1935</v>
      </c>
      <c r="BU231" s="7" t="s">
        <v>4543</v>
      </c>
    </row>
    <row r="232" spans="1:73" x14ac:dyDescent="0.3">
      <c r="A232" s="191">
        <v>206</v>
      </c>
      <c r="B232" s="6">
        <v>9.2999999999999997E-5</v>
      </c>
      <c r="C232" s="114">
        <v>1</v>
      </c>
      <c r="D232" s="6">
        <v>4.1999999999999998E-5</v>
      </c>
      <c r="E232" s="114">
        <v>3</v>
      </c>
      <c r="F232" s="6">
        <v>0</v>
      </c>
      <c r="G232" s="114">
        <v>0</v>
      </c>
      <c r="H232" s="6">
        <v>1.7976931348623157E+308</v>
      </c>
      <c r="I232" s="114">
        <v>2</v>
      </c>
      <c r="J232" s="6" t="s">
        <v>6379</v>
      </c>
      <c r="K232" s="114" t="s">
        <v>341</v>
      </c>
      <c r="L232" s="6" t="s">
        <v>342</v>
      </c>
      <c r="M232" s="114" t="s">
        <v>7302</v>
      </c>
      <c r="N232" s="114" t="s">
        <v>6373</v>
      </c>
      <c r="O232" s="23">
        <v>6</v>
      </c>
      <c r="P232" s="24">
        <v>16</v>
      </c>
      <c r="Q232" s="24">
        <v>16</v>
      </c>
      <c r="R232" s="24">
        <v>6</v>
      </c>
      <c r="S232" s="24">
        <v>0</v>
      </c>
      <c r="T232" s="24">
        <v>16</v>
      </c>
      <c r="U232" s="24">
        <v>4.97</v>
      </c>
      <c r="V232" s="25">
        <v>9.3090000000000005E-5</v>
      </c>
      <c r="W232" s="40">
        <v>2</v>
      </c>
      <c r="X232" s="36">
        <v>2</v>
      </c>
      <c r="Y232" s="36">
        <v>2</v>
      </c>
      <c r="Z232" s="36">
        <v>2</v>
      </c>
      <c r="AA232" s="36">
        <v>0</v>
      </c>
      <c r="AB232" s="36">
        <v>2</v>
      </c>
      <c r="AC232" s="36">
        <v>2.12</v>
      </c>
      <c r="AD232" s="41">
        <v>5.3180000000000002E-5</v>
      </c>
      <c r="AE232" s="53">
        <v>1</v>
      </c>
      <c r="AF232" s="54">
        <v>2</v>
      </c>
      <c r="AG232" s="54">
        <v>2</v>
      </c>
      <c r="AH232" s="54">
        <v>1</v>
      </c>
      <c r="AI232" s="54">
        <v>0</v>
      </c>
      <c r="AJ232" s="54">
        <v>2</v>
      </c>
      <c r="AK232" s="54">
        <v>1.23</v>
      </c>
      <c r="AL232" s="55">
        <v>3.1489999999999998E-5</v>
      </c>
      <c r="AM232" s="68">
        <v>1</v>
      </c>
      <c r="AN232" s="69">
        <v>2</v>
      </c>
      <c r="AO232" s="69">
        <v>2</v>
      </c>
      <c r="AP232" s="69">
        <v>1</v>
      </c>
      <c r="AQ232" s="69">
        <v>0</v>
      </c>
      <c r="AR232" s="69">
        <v>2</v>
      </c>
      <c r="AS232" s="69">
        <v>1.51</v>
      </c>
      <c r="AT232" s="70">
        <v>4.18E-5</v>
      </c>
      <c r="AU232" s="83" t="s">
        <v>4</v>
      </c>
      <c r="AV232" s="84" t="s">
        <v>4</v>
      </c>
      <c r="AW232" s="84" t="s">
        <v>4</v>
      </c>
      <c r="AX232" s="84" t="s">
        <v>4</v>
      </c>
      <c r="AY232" s="84" t="s">
        <v>4</v>
      </c>
      <c r="AZ232" s="84" t="s">
        <v>4</v>
      </c>
      <c r="BA232" s="84" t="s">
        <v>4</v>
      </c>
      <c r="BB232" s="85" t="s">
        <v>4</v>
      </c>
      <c r="BC232" s="100">
        <v>8</v>
      </c>
      <c r="BD232" s="96">
        <v>22</v>
      </c>
      <c r="BE232" s="96">
        <v>22</v>
      </c>
      <c r="BF232" s="96">
        <v>8</v>
      </c>
      <c r="BG232" s="96">
        <v>0</v>
      </c>
      <c r="BH232" s="96">
        <v>22</v>
      </c>
      <c r="BI232" s="96">
        <v>7.37</v>
      </c>
      <c r="BJ232" s="101">
        <v>5.7840000000000002E-5</v>
      </c>
      <c r="BK232" s="111">
        <v>1792</v>
      </c>
      <c r="BL232" s="114">
        <v>207260</v>
      </c>
      <c r="BM232" s="7">
        <v>8.4</v>
      </c>
      <c r="BN232" s="6" t="s">
        <v>1892</v>
      </c>
      <c r="BO232" s="6" t="s">
        <v>2051</v>
      </c>
      <c r="BP232" s="6" t="s">
        <v>6374</v>
      </c>
      <c r="BQ232" s="6" t="s">
        <v>6375</v>
      </c>
      <c r="BR232" s="6" t="s">
        <v>6376</v>
      </c>
      <c r="BS232" s="6" t="s">
        <v>6377</v>
      </c>
      <c r="BT232" s="6" t="s">
        <v>1957</v>
      </c>
      <c r="BU232" s="7" t="s">
        <v>6378</v>
      </c>
    </row>
    <row r="233" spans="1:73" x14ac:dyDescent="0.3">
      <c r="A233" s="191">
        <v>207</v>
      </c>
      <c r="B233" s="6">
        <v>9.1000000000000003E-5</v>
      </c>
      <c r="C233" s="114">
        <v>1</v>
      </c>
      <c r="D233" s="6">
        <v>1.6899999999999999E-4</v>
      </c>
      <c r="E233" s="114">
        <v>3</v>
      </c>
      <c r="F233" s="6">
        <v>0</v>
      </c>
      <c r="G233" s="114">
        <v>0</v>
      </c>
      <c r="H233" s="6">
        <v>1.7976931348623157E+308</v>
      </c>
      <c r="I233" s="114">
        <v>1</v>
      </c>
      <c r="J233" s="6" t="s">
        <v>618</v>
      </c>
      <c r="K233" s="114" t="s">
        <v>618</v>
      </c>
      <c r="L233" s="6" t="s">
        <v>7230</v>
      </c>
      <c r="M233" s="114" t="s">
        <v>4651</v>
      </c>
      <c r="N233" s="114" t="s">
        <v>4651</v>
      </c>
      <c r="O233" s="23">
        <v>2</v>
      </c>
      <c r="P233" s="24">
        <v>6</v>
      </c>
      <c r="Q233" s="24">
        <v>6</v>
      </c>
      <c r="R233" s="24">
        <v>2</v>
      </c>
      <c r="S233" s="24">
        <v>0</v>
      </c>
      <c r="T233" s="24">
        <v>6</v>
      </c>
      <c r="U233" s="24">
        <v>4.51</v>
      </c>
      <c r="V233" s="25">
        <v>9.1059999999999999E-5</v>
      </c>
      <c r="W233" s="40">
        <v>1</v>
      </c>
      <c r="X233" s="36">
        <v>1</v>
      </c>
      <c r="Y233" s="36">
        <v>1</v>
      </c>
      <c r="Z233" s="36">
        <v>1</v>
      </c>
      <c r="AA233" s="36">
        <v>0</v>
      </c>
      <c r="AB233" s="36">
        <v>1</v>
      </c>
      <c r="AC233" s="36">
        <v>2.04</v>
      </c>
      <c r="AD233" s="41">
        <v>6.936E-5</v>
      </c>
      <c r="AE233" s="53">
        <v>2</v>
      </c>
      <c r="AF233" s="54">
        <v>4</v>
      </c>
      <c r="AG233" s="54">
        <v>4</v>
      </c>
      <c r="AH233" s="54">
        <v>2</v>
      </c>
      <c r="AI233" s="54">
        <v>0</v>
      </c>
      <c r="AJ233" s="54">
        <v>4</v>
      </c>
      <c r="AK233" s="54">
        <v>4.37</v>
      </c>
      <c r="AL233" s="55">
        <v>1.6426E-4</v>
      </c>
      <c r="AM233" s="68">
        <v>4</v>
      </c>
      <c r="AN233" s="69">
        <v>5</v>
      </c>
      <c r="AO233" s="69">
        <v>5</v>
      </c>
      <c r="AP233" s="69">
        <v>4</v>
      </c>
      <c r="AQ233" s="69">
        <v>0</v>
      </c>
      <c r="AR233" s="69">
        <v>5</v>
      </c>
      <c r="AS233" s="69">
        <v>8.59</v>
      </c>
      <c r="AT233" s="70">
        <v>2.7259000000000002E-4</v>
      </c>
      <c r="AU233" s="83" t="s">
        <v>4</v>
      </c>
      <c r="AV233" s="84" t="s">
        <v>4</v>
      </c>
      <c r="AW233" s="84" t="s">
        <v>4</v>
      </c>
      <c r="AX233" s="84" t="s">
        <v>4</v>
      </c>
      <c r="AY233" s="84" t="s">
        <v>4</v>
      </c>
      <c r="AZ233" s="84" t="s">
        <v>4</v>
      </c>
      <c r="BA233" s="84" t="s">
        <v>4</v>
      </c>
      <c r="BB233" s="85" t="s">
        <v>4</v>
      </c>
      <c r="BC233" s="100">
        <v>5</v>
      </c>
      <c r="BD233" s="96">
        <v>16</v>
      </c>
      <c r="BE233" s="96">
        <v>16</v>
      </c>
      <c r="BF233" s="96">
        <v>5</v>
      </c>
      <c r="BG233" s="96">
        <v>0</v>
      </c>
      <c r="BH233" s="96">
        <v>16</v>
      </c>
      <c r="BI233" s="96">
        <v>8.59</v>
      </c>
      <c r="BJ233" s="101">
        <v>1.0972999999999999E-4</v>
      </c>
      <c r="BK233" s="111">
        <v>687</v>
      </c>
      <c r="BL233" s="114">
        <v>78032</v>
      </c>
      <c r="BM233" s="7">
        <v>6.5</v>
      </c>
      <c r="BN233" s="6" t="s">
        <v>1870</v>
      </c>
      <c r="BO233" s="6"/>
      <c r="BP233" s="6" t="s">
        <v>4652</v>
      </c>
      <c r="BQ233" s="6" t="s">
        <v>4653</v>
      </c>
      <c r="BR233" s="6" t="s">
        <v>4654</v>
      </c>
      <c r="BS233" s="6"/>
      <c r="BT233" s="6"/>
      <c r="BU233" s="7"/>
    </row>
    <row r="234" spans="1:73" x14ac:dyDescent="0.3">
      <c r="A234" s="191">
        <v>208</v>
      </c>
      <c r="B234" s="6">
        <v>8.8999999999999995E-5</v>
      </c>
      <c r="C234" s="114">
        <v>1</v>
      </c>
      <c r="D234" s="6">
        <v>7.3399999999999995E-4</v>
      </c>
      <c r="E234" s="114">
        <v>3</v>
      </c>
      <c r="F234" s="6">
        <v>0</v>
      </c>
      <c r="G234" s="114">
        <v>0</v>
      </c>
      <c r="H234" s="6">
        <v>1.7976931348623157E+308</v>
      </c>
      <c r="I234" s="114">
        <v>1</v>
      </c>
      <c r="J234" s="6" t="s">
        <v>411</v>
      </c>
      <c r="K234" s="114" t="s">
        <v>411</v>
      </c>
      <c r="L234" s="6" t="s">
        <v>412</v>
      </c>
      <c r="M234" s="114" t="s">
        <v>7091</v>
      </c>
      <c r="N234" s="114" t="s">
        <v>2780</v>
      </c>
      <c r="O234" s="23">
        <v>1</v>
      </c>
      <c r="P234" s="24">
        <v>3</v>
      </c>
      <c r="Q234" s="24">
        <v>3</v>
      </c>
      <c r="R234" s="24">
        <v>1</v>
      </c>
      <c r="S234" s="24">
        <v>0</v>
      </c>
      <c r="T234" s="24">
        <v>3</v>
      </c>
      <c r="U234" s="24">
        <v>4.83</v>
      </c>
      <c r="V234" s="25">
        <v>8.886E-5</v>
      </c>
      <c r="W234" s="40">
        <v>4</v>
      </c>
      <c r="X234" s="36">
        <v>8</v>
      </c>
      <c r="Y234" s="36">
        <v>8</v>
      </c>
      <c r="Z234" s="36">
        <v>4</v>
      </c>
      <c r="AA234" s="36">
        <v>0</v>
      </c>
      <c r="AB234" s="36">
        <v>8</v>
      </c>
      <c r="AC234" s="36">
        <v>19.03</v>
      </c>
      <c r="AD234" s="41">
        <v>1.0829800000000001E-3</v>
      </c>
      <c r="AE234" s="53">
        <v>2</v>
      </c>
      <c r="AF234" s="54">
        <v>2</v>
      </c>
      <c r="AG234" s="54">
        <v>2</v>
      </c>
      <c r="AH234" s="54">
        <v>2</v>
      </c>
      <c r="AI234" s="54">
        <v>0</v>
      </c>
      <c r="AJ234" s="54">
        <v>2</v>
      </c>
      <c r="AK234" s="54">
        <v>8.81</v>
      </c>
      <c r="AL234" s="55">
        <v>1.6029E-4</v>
      </c>
      <c r="AM234" s="68">
        <v>5</v>
      </c>
      <c r="AN234" s="69">
        <v>9</v>
      </c>
      <c r="AO234" s="69">
        <v>9</v>
      </c>
      <c r="AP234" s="69">
        <v>5</v>
      </c>
      <c r="AQ234" s="69">
        <v>0</v>
      </c>
      <c r="AR234" s="69">
        <v>9</v>
      </c>
      <c r="AS234" s="69">
        <v>23.86</v>
      </c>
      <c r="AT234" s="70">
        <v>9.5764000000000005E-4</v>
      </c>
      <c r="AU234" s="83" t="s">
        <v>4</v>
      </c>
      <c r="AV234" s="84" t="s">
        <v>4</v>
      </c>
      <c r="AW234" s="84" t="s">
        <v>4</v>
      </c>
      <c r="AX234" s="84" t="s">
        <v>4</v>
      </c>
      <c r="AY234" s="84" t="s">
        <v>4</v>
      </c>
      <c r="AZ234" s="84" t="s">
        <v>4</v>
      </c>
      <c r="BA234" s="84" t="s">
        <v>4</v>
      </c>
      <c r="BB234" s="85" t="s">
        <v>4</v>
      </c>
      <c r="BC234" s="100">
        <v>5</v>
      </c>
      <c r="BD234" s="96">
        <v>22</v>
      </c>
      <c r="BE234" s="96">
        <v>22</v>
      </c>
      <c r="BF234" s="96">
        <v>5</v>
      </c>
      <c r="BG234" s="96">
        <v>0</v>
      </c>
      <c r="BH234" s="96">
        <v>22</v>
      </c>
      <c r="BI234" s="96">
        <v>23.86</v>
      </c>
      <c r="BJ234" s="101">
        <v>2.9448000000000001E-4</v>
      </c>
      <c r="BK234" s="111">
        <v>352</v>
      </c>
      <c r="BL234" s="114">
        <v>39912</v>
      </c>
      <c r="BM234" s="7">
        <v>9.1</v>
      </c>
      <c r="BN234" s="6" t="s">
        <v>1865</v>
      </c>
      <c r="BO234" s="6"/>
      <c r="BP234" s="6" t="s">
        <v>2781</v>
      </c>
      <c r="BQ234" s="6" t="s">
        <v>2782</v>
      </c>
      <c r="BR234" s="6" t="s">
        <v>2783</v>
      </c>
      <c r="BS234" s="6"/>
      <c r="BT234" s="6"/>
      <c r="BU234" s="7"/>
    </row>
    <row r="235" spans="1:73" x14ac:dyDescent="0.3">
      <c r="A235" s="191">
        <v>209</v>
      </c>
      <c r="B235" s="6">
        <v>8.7000000000000001E-5</v>
      </c>
      <c r="C235" s="114">
        <v>1</v>
      </c>
      <c r="D235" s="6">
        <v>2.72E-4</v>
      </c>
      <c r="E235" s="114">
        <v>3</v>
      </c>
      <c r="F235" s="6">
        <v>0</v>
      </c>
      <c r="G235" s="114">
        <v>0</v>
      </c>
      <c r="H235" s="6">
        <v>1.7976931348623157E+308</v>
      </c>
      <c r="I235" s="114">
        <v>1</v>
      </c>
      <c r="J235" s="6" t="s">
        <v>407</v>
      </c>
      <c r="K235" s="114" t="s">
        <v>407</v>
      </c>
      <c r="L235" s="6" t="s">
        <v>408</v>
      </c>
      <c r="M235" s="114" t="s">
        <v>7185</v>
      </c>
      <c r="N235" s="114" t="s">
        <v>3933</v>
      </c>
      <c r="O235" s="23">
        <v>2</v>
      </c>
      <c r="P235" s="24">
        <v>6</v>
      </c>
      <c r="Q235" s="24">
        <v>6</v>
      </c>
      <c r="R235" s="24">
        <v>2</v>
      </c>
      <c r="S235" s="24">
        <v>0</v>
      </c>
      <c r="T235" s="24">
        <v>6</v>
      </c>
      <c r="U235" s="24">
        <v>4.32</v>
      </c>
      <c r="V235" s="25">
        <v>8.7250000000000007E-5</v>
      </c>
      <c r="W235" s="40">
        <v>3</v>
      </c>
      <c r="X235" s="36">
        <v>3</v>
      </c>
      <c r="Y235" s="36">
        <v>3</v>
      </c>
      <c r="Z235" s="36">
        <v>3</v>
      </c>
      <c r="AA235" s="36">
        <v>0</v>
      </c>
      <c r="AB235" s="36">
        <v>3</v>
      </c>
      <c r="AC235" s="36">
        <v>5.86</v>
      </c>
      <c r="AD235" s="41">
        <v>1.9938000000000001E-4</v>
      </c>
      <c r="AE235" s="53">
        <v>4</v>
      </c>
      <c r="AF235" s="54">
        <v>9</v>
      </c>
      <c r="AG235" s="54">
        <v>9</v>
      </c>
      <c r="AH235" s="54">
        <v>4</v>
      </c>
      <c r="AI235" s="54">
        <v>0</v>
      </c>
      <c r="AJ235" s="54">
        <v>9</v>
      </c>
      <c r="AK235" s="54">
        <v>9.2100000000000009</v>
      </c>
      <c r="AL235" s="55">
        <v>3.5411999999999998E-4</v>
      </c>
      <c r="AM235" s="68">
        <v>3</v>
      </c>
      <c r="AN235" s="69">
        <v>5</v>
      </c>
      <c r="AO235" s="69">
        <v>5</v>
      </c>
      <c r="AP235" s="69">
        <v>3</v>
      </c>
      <c r="AQ235" s="69">
        <v>0</v>
      </c>
      <c r="AR235" s="69">
        <v>5</v>
      </c>
      <c r="AS235" s="69">
        <v>6.56</v>
      </c>
      <c r="AT235" s="70">
        <v>2.6119000000000001E-4</v>
      </c>
      <c r="AU235" s="83" t="s">
        <v>4</v>
      </c>
      <c r="AV235" s="84" t="s">
        <v>4</v>
      </c>
      <c r="AW235" s="84" t="s">
        <v>4</v>
      </c>
      <c r="AX235" s="84" t="s">
        <v>4</v>
      </c>
      <c r="AY235" s="84" t="s">
        <v>4</v>
      </c>
      <c r="AZ235" s="84" t="s">
        <v>4</v>
      </c>
      <c r="BA235" s="84" t="s">
        <v>4</v>
      </c>
      <c r="BB235" s="85" t="s">
        <v>4</v>
      </c>
      <c r="BC235" s="100">
        <v>6</v>
      </c>
      <c r="BD235" s="96">
        <v>23</v>
      </c>
      <c r="BE235" s="96">
        <v>23</v>
      </c>
      <c r="BF235" s="96">
        <v>6</v>
      </c>
      <c r="BG235" s="96">
        <v>0</v>
      </c>
      <c r="BH235" s="96">
        <v>23</v>
      </c>
      <c r="BI235" s="96">
        <v>13.53</v>
      </c>
      <c r="BJ235" s="101">
        <v>1.5113999999999999E-4</v>
      </c>
      <c r="BK235" s="111">
        <v>717</v>
      </c>
      <c r="BL235" s="114">
        <v>81865</v>
      </c>
      <c r="BM235" s="7">
        <v>5</v>
      </c>
      <c r="BN235" s="6" t="s">
        <v>1865</v>
      </c>
      <c r="BO235" s="6" t="s">
        <v>2051</v>
      </c>
      <c r="BP235" s="6" t="s">
        <v>3934</v>
      </c>
      <c r="BQ235" s="6" t="s">
        <v>3935</v>
      </c>
      <c r="BR235" s="6" t="s">
        <v>3936</v>
      </c>
      <c r="BS235" s="6" t="s">
        <v>3937</v>
      </c>
      <c r="BT235" s="6" t="s">
        <v>1985</v>
      </c>
      <c r="BU235" s="7" t="s">
        <v>3938</v>
      </c>
    </row>
    <row r="236" spans="1:73" x14ac:dyDescent="0.3">
      <c r="A236" s="191">
        <v>210</v>
      </c>
      <c r="B236" s="6">
        <v>8.7000000000000001E-5</v>
      </c>
      <c r="C236" s="114">
        <v>1</v>
      </c>
      <c r="D236" s="6">
        <v>9.1000000000000003E-5</v>
      </c>
      <c r="E236" s="114">
        <v>3</v>
      </c>
      <c r="F236" s="6">
        <v>0</v>
      </c>
      <c r="G236" s="114">
        <v>0</v>
      </c>
      <c r="H236" s="6">
        <v>1.7976931348623157E+308</v>
      </c>
      <c r="I236" s="114">
        <v>2</v>
      </c>
      <c r="J236" s="6" t="s">
        <v>5462</v>
      </c>
      <c r="K236" s="114" t="s">
        <v>199</v>
      </c>
      <c r="L236" s="6" t="s">
        <v>200</v>
      </c>
      <c r="M236" s="114" t="s">
        <v>7271</v>
      </c>
      <c r="N236" s="114" t="s">
        <v>5457</v>
      </c>
      <c r="O236" s="23">
        <v>4</v>
      </c>
      <c r="P236" s="24">
        <v>11</v>
      </c>
      <c r="Q236" s="24">
        <v>11</v>
      </c>
      <c r="R236" s="24">
        <v>4</v>
      </c>
      <c r="S236" s="24">
        <v>0</v>
      </c>
      <c r="T236" s="24">
        <v>11</v>
      </c>
      <c r="U236" s="24">
        <v>4.8600000000000003</v>
      </c>
      <c r="V236" s="25">
        <v>8.7020000000000004E-5</v>
      </c>
      <c r="W236" s="40">
        <v>2</v>
      </c>
      <c r="X236" s="36">
        <v>4</v>
      </c>
      <c r="Y236" s="36">
        <v>4</v>
      </c>
      <c r="Z236" s="36">
        <v>2</v>
      </c>
      <c r="AA236" s="36">
        <v>0</v>
      </c>
      <c r="AB236" s="36">
        <v>4</v>
      </c>
      <c r="AC236" s="36">
        <v>2.12</v>
      </c>
      <c r="AD236" s="41">
        <v>1.4462000000000001E-4</v>
      </c>
      <c r="AE236" s="53">
        <v>1</v>
      </c>
      <c r="AF236" s="54">
        <v>2</v>
      </c>
      <c r="AG236" s="54">
        <v>2</v>
      </c>
      <c r="AH236" s="54">
        <v>1</v>
      </c>
      <c r="AI236" s="54">
        <v>0</v>
      </c>
      <c r="AJ236" s="54">
        <v>2</v>
      </c>
      <c r="AK236" s="54">
        <v>0.99</v>
      </c>
      <c r="AL236" s="55">
        <v>4.2809999999999998E-5</v>
      </c>
      <c r="AM236" s="68">
        <v>2</v>
      </c>
      <c r="AN236" s="69">
        <v>3</v>
      </c>
      <c r="AO236" s="69">
        <v>3</v>
      </c>
      <c r="AP236" s="69">
        <v>2</v>
      </c>
      <c r="AQ236" s="69">
        <v>0</v>
      </c>
      <c r="AR236" s="69">
        <v>3</v>
      </c>
      <c r="AS236" s="69">
        <v>2.5</v>
      </c>
      <c r="AT236" s="70">
        <v>8.5249999999999999E-5</v>
      </c>
      <c r="AU236" s="83" t="s">
        <v>4</v>
      </c>
      <c r="AV236" s="84" t="s">
        <v>4</v>
      </c>
      <c r="AW236" s="84" t="s">
        <v>4</v>
      </c>
      <c r="AX236" s="84" t="s">
        <v>4</v>
      </c>
      <c r="AY236" s="84" t="s">
        <v>4</v>
      </c>
      <c r="AZ236" s="84" t="s">
        <v>4</v>
      </c>
      <c r="BA236" s="84" t="s">
        <v>4</v>
      </c>
      <c r="BB236" s="85" t="s">
        <v>4</v>
      </c>
      <c r="BC236" s="100">
        <v>6</v>
      </c>
      <c r="BD236" s="96">
        <v>20</v>
      </c>
      <c r="BE236" s="96">
        <v>20</v>
      </c>
      <c r="BF236" s="96">
        <v>6</v>
      </c>
      <c r="BG236" s="96">
        <v>0</v>
      </c>
      <c r="BH236" s="96">
        <v>20</v>
      </c>
      <c r="BI236" s="96">
        <v>7.13</v>
      </c>
      <c r="BJ236" s="101">
        <v>7.1500000000000003E-5</v>
      </c>
      <c r="BK236" s="111">
        <v>1318</v>
      </c>
      <c r="BL236" s="114">
        <v>152131</v>
      </c>
      <c r="BM236" s="7">
        <v>7.7</v>
      </c>
      <c r="BN236" s="6" t="s">
        <v>1892</v>
      </c>
      <c r="BO236" s="6" t="s">
        <v>2051</v>
      </c>
      <c r="BP236" s="6" t="s">
        <v>5458</v>
      </c>
      <c r="BQ236" s="6" t="s">
        <v>5459</v>
      </c>
      <c r="BR236" s="6" t="s">
        <v>5460</v>
      </c>
      <c r="BS236" s="6" t="s">
        <v>5461</v>
      </c>
      <c r="BT236" s="6" t="s">
        <v>2630</v>
      </c>
      <c r="BU236" s="7" t="s">
        <v>2915</v>
      </c>
    </row>
    <row r="237" spans="1:73" x14ac:dyDescent="0.3">
      <c r="A237" s="191">
        <v>211</v>
      </c>
      <c r="B237" s="6">
        <v>8.6000000000000003E-5</v>
      </c>
      <c r="C237" s="114">
        <v>1</v>
      </c>
      <c r="D237" s="6">
        <v>1.389E-3</v>
      </c>
      <c r="E237" s="114">
        <v>3</v>
      </c>
      <c r="F237" s="6">
        <v>0</v>
      </c>
      <c r="G237" s="114">
        <v>0</v>
      </c>
      <c r="H237" s="6">
        <v>1.7976931348623157E+308</v>
      </c>
      <c r="I237" s="114">
        <v>4</v>
      </c>
      <c r="J237" s="6" t="s">
        <v>2359</v>
      </c>
      <c r="K237" s="114" t="s">
        <v>217</v>
      </c>
      <c r="L237" s="6" t="s">
        <v>218</v>
      </c>
      <c r="M237" s="114" t="s">
        <v>7046</v>
      </c>
      <c r="N237" s="114" t="s">
        <v>2353</v>
      </c>
      <c r="O237" s="23">
        <v>1</v>
      </c>
      <c r="P237" s="24">
        <v>2</v>
      </c>
      <c r="Q237" s="24">
        <v>2</v>
      </c>
      <c r="R237" s="24">
        <v>1</v>
      </c>
      <c r="S237" s="24">
        <v>0</v>
      </c>
      <c r="T237" s="24">
        <v>2</v>
      </c>
      <c r="U237" s="24">
        <v>7.44</v>
      </c>
      <c r="V237" s="25">
        <v>8.6169999999999997E-5</v>
      </c>
      <c r="W237" s="40">
        <v>2</v>
      </c>
      <c r="X237" s="36">
        <v>7</v>
      </c>
      <c r="Y237" s="36">
        <v>7</v>
      </c>
      <c r="Z237" s="36">
        <v>2</v>
      </c>
      <c r="AA237" s="36">
        <v>0</v>
      </c>
      <c r="AB237" s="36">
        <v>7</v>
      </c>
      <c r="AC237" s="36">
        <v>13.22</v>
      </c>
      <c r="AD237" s="41">
        <v>1.37834E-3</v>
      </c>
      <c r="AE237" s="53">
        <v>2</v>
      </c>
      <c r="AF237" s="54">
        <v>4</v>
      </c>
      <c r="AG237" s="54">
        <v>4</v>
      </c>
      <c r="AH237" s="54">
        <v>2</v>
      </c>
      <c r="AI237" s="54">
        <v>0</v>
      </c>
      <c r="AJ237" s="54">
        <v>4</v>
      </c>
      <c r="AK237" s="54">
        <v>13.22</v>
      </c>
      <c r="AL237" s="55">
        <v>4.6631E-4</v>
      </c>
      <c r="AM237" s="68">
        <v>6</v>
      </c>
      <c r="AN237" s="69">
        <v>15</v>
      </c>
      <c r="AO237" s="69">
        <v>15</v>
      </c>
      <c r="AP237" s="69">
        <v>6</v>
      </c>
      <c r="AQ237" s="69">
        <v>0</v>
      </c>
      <c r="AR237" s="69">
        <v>15</v>
      </c>
      <c r="AS237" s="69">
        <v>32.229999999999997</v>
      </c>
      <c r="AT237" s="70">
        <v>2.3215499999999999E-3</v>
      </c>
      <c r="AU237" s="83" t="s">
        <v>4</v>
      </c>
      <c r="AV237" s="84" t="s">
        <v>4</v>
      </c>
      <c r="AW237" s="84" t="s">
        <v>4</v>
      </c>
      <c r="AX237" s="84" t="s">
        <v>4</v>
      </c>
      <c r="AY237" s="84" t="s">
        <v>4</v>
      </c>
      <c r="AZ237" s="84" t="s">
        <v>4</v>
      </c>
      <c r="BA237" s="84" t="s">
        <v>4</v>
      </c>
      <c r="BB237" s="85" t="s">
        <v>4</v>
      </c>
      <c r="BC237" s="100">
        <v>6</v>
      </c>
      <c r="BD237" s="96">
        <v>28</v>
      </c>
      <c r="BE237" s="96">
        <v>28</v>
      </c>
      <c r="BF237" s="96">
        <v>6</v>
      </c>
      <c r="BG237" s="96">
        <v>0</v>
      </c>
      <c r="BH237" s="96">
        <v>28</v>
      </c>
      <c r="BI237" s="96">
        <v>32.229999999999997</v>
      </c>
      <c r="BJ237" s="101">
        <v>5.4515E-4</v>
      </c>
      <c r="BK237" s="111">
        <v>242</v>
      </c>
      <c r="BL237" s="114">
        <v>27608</v>
      </c>
      <c r="BM237" s="7">
        <v>6</v>
      </c>
      <c r="BN237" s="6" t="s">
        <v>1870</v>
      </c>
      <c r="BO237" s="6"/>
      <c r="BP237" s="6" t="s">
        <v>2354</v>
      </c>
      <c r="BQ237" s="6" t="s">
        <v>2355</v>
      </c>
      <c r="BR237" s="6" t="s">
        <v>2356</v>
      </c>
      <c r="BS237" s="6" t="s">
        <v>2357</v>
      </c>
      <c r="BT237" s="6" t="s">
        <v>1985</v>
      </c>
      <c r="BU237" s="7" t="s">
        <v>2358</v>
      </c>
    </row>
    <row r="238" spans="1:73" x14ac:dyDescent="0.3">
      <c r="A238" s="191">
        <v>212</v>
      </c>
      <c r="B238" s="6">
        <v>8.5000000000000006E-5</v>
      </c>
      <c r="C238" s="114">
        <v>1</v>
      </c>
      <c r="D238" s="6">
        <v>5.6999999999999998E-4</v>
      </c>
      <c r="E238" s="114">
        <v>3</v>
      </c>
      <c r="F238" s="6">
        <v>0</v>
      </c>
      <c r="G238" s="114">
        <v>0</v>
      </c>
      <c r="H238" s="6">
        <v>1.7976931348623157E+308</v>
      </c>
      <c r="I238" s="114">
        <v>1</v>
      </c>
      <c r="J238" s="6" t="s">
        <v>339</v>
      </c>
      <c r="K238" s="114" t="s">
        <v>339</v>
      </c>
      <c r="L238" s="6" t="s">
        <v>340</v>
      </c>
      <c r="M238" s="114" t="s">
        <v>7120</v>
      </c>
      <c r="N238" s="114" t="s">
        <v>3036</v>
      </c>
      <c r="O238" s="23">
        <v>1</v>
      </c>
      <c r="P238" s="24">
        <v>3</v>
      </c>
      <c r="Q238" s="24">
        <v>3</v>
      </c>
      <c r="R238" s="24">
        <v>1</v>
      </c>
      <c r="S238" s="24">
        <v>0</v>
      </c>
      <c r="T238" s="24">
        <v>3</v>
      </c>
      <c r="U238" s="24">
        <v>4.8600000000000003</v>
      </c>
      <c r="V238" s="25">
        <v>8.454E-5</v>
      </c>
      <c r="W238" s="40">
        <v>3</v>
      </c>
      <c r="X238" s="36">
        <v>5</v>
      </c>
      <c r="Y238" s="36">
        <v>5</v>
      </c>
      <c r="Z238" s="36">
        <v>3</v>
      </c>
      <c r="AA238" s="36">
        <v>0</v>
      </c>
      <c r="AB238" s="36">
        <v>5</v>
      </c>
      <c r="AC238" s="36">
        <v>12.97</v>
      </c>
      <c r="AD238" s="41">
        <v>6.4393999999999996E-4</v>
      </c>
      <c r="AE238" s="53">
        <v>4</v>
      </c>
      <c r="AF238" s="54">
        <v>10</v>
      </c>
      <c r="AG238" s="54">
        <v>10</v>
      </c>
      <c r="AH238" s="54">
        <v>4</v>
      </c>
      <c r="AI238" s="54">
        <v>0</v>
      </c>
      <c r="AJ238" s="54">
        <v>10</v>
      </c>
      <c r="AK238" s="54">
        <v>16.22</v>
      </c>
      <c r="AL238" s="55">
        <v>7.6247000000000001E-4</v>
      </c>
      <c r="AM238" s="68">
        <v>2</v>
      </c>
      <c r="AN238" s="69">
        <v>3</v>
      </c>
      <c r="AO238" s="69">
        <v>3</v>
      </c>
      <c r="AP238" s="69">
        <v>2</v>
      </c>
      <c r="AQ238" s="69">
        <v>0</v>
      </c>
      <c r="AR238" s="69">
        <v>3</v>
      </c>
      <c r="AS238" s="69">
        <v>10</v>
      </c>
      <c r="AT238" s="70">
        <v>3.0368000000000002E-4</v>
      </c>
      <c r="AU238" s="83" t="s">
        <v>4</v>
      </c>
      <c r="AV238" s="84" t="s">
        <v>4</v>
      </c>
      <c r="AW238" s="84" t="s">
        <v>4</v>
      </c>
      <c r="AX238" s="84" t="s">
        <v>4</v>
      </c>
      <c r="AY238" s="84" t="s">
        <v>4</v>
      </c>
      <c r="AZ238" s="84" t="s">
        <v>4</v>
      </c>
      <c r="BA238" s="84" t="s">
        <v>4</v>
      </c>
      <c r="BB238" s="85" t="s">
        <v>4</v>
      </c>
      <c r="BC238" s="100">
        <v>5</v>
      </c>
      <c r="BD238" s="96">
        <v>21</v>
      </c>
      <c r="BE238" s="96">
        <v>21</v>
      </c>
      <c r="BF238" s="96">
        <v>5</v>
      </c>
      <c r="BG238" s="96">
        <v>0</v>
      </c>
      <c r="BH238" s="96">
        <v>21</v>
      </c>
      <c r="BI238" s="96">
        <v>19.190000000000001</v>
      </c>
      <c r="BJ238" s="101">
        <v>2.6741999999999998E-4</v>
      </c>
      <c r="BK238" s="111">
        <v>370</v>
      </c>
      <c r="BL238" s="114">
        <v>42768</v>
      </c>
      <c r="BM238" s="7">
        <v>4.8</v>
      </c>
      <c r="BN238" s="6" t="s">
        <v>1892</v>
      </c>
      <c r="BO238" s="6"/>
      <c r="BP238" s="6" t="s">
        <v>3037</v>
      </c>
      <c r="BQ238" s="6" t="s">
        <v>3038</v>
      </c>
      <c r="BR238" s="6" t="s">
        <v>3039</v>
      </c>
      <c r="BS238" s="6"/>
      <c r="BT238" s="6"/>
      <c r="BU238" s="7"/>
    </row>
    <row r="239" spans="1:73" x14ac:dyDescent="0.3">
      <c r="A239" s="191">
        <v>213</v>
      </c>
      <c r="B239" s="6">
        <v>8.5000000000000006E-5</v>
      </c>
      <c r="C239" s="114">
        <v>1</v>
      </c>
      <c r="D239" s="6">
        <v>3.86E-4</v>
      </c>
      <c r="E239" s="114">
        <v>3</v>
      </c>
      <c r="F239" s="6">
        <v>0</v>
      </c>
      <c r="G239" s="114">
        <v>0</v>
      </c>
      <c r="H239" s="6">
        <v>1.7976931348623157E+308</v>
      </c>
      <c r="I239" s="114">
        <v>1</v>
      </c>
      <c r="J239" s="6" t="s">
        <v>591</v>
      </c>
      <c r="K239" s="114" t="s">
        <v>591</v>
      </c>
      <c r="L239" s="6" t="s">
        <v>592</v>
      </c>
      <c r="M239" s="114" t="s">
        <v>7151</v>
      </c>
      <c r="N239" s="114" t="s">
        <v>3440</v>
      </c>
      <c r="O239" s="23">
        <v>3</v>
      </c>
      <c r="P239" s="24">
        <v>8</v>
      </c>
      <c r="Q239" s="24">
        <v>8</v>
      </c>
      <c r="R239" s="24">
        <v>3</v>
      </c>
      <c r="S239" s="24">
        <v>0</v>
      </c>
      <c r="T239" s="24">
        <v>8</v>
      </c>
      <c r="U239" s="24">
        <v>5.91</v>
      </c>
      <c r="V239" s="25">
        <v>8.4939999999999997E-5</v>
      </c>
      <c r="W239" s="40">
        <v>1</v>
      </c>
      <c r="X239" s="36">
        <v>5</v>
      </c>
      <c r="Y239" s="36">
        <v>5</v>
      </c>
      <c r="Z239" s="36">
        <v>1</v>
      </c>
      <c r="AA239" s="36">
        <v>0</v>
      </c>
      <c r="AB239" s="36">
        <v>5</v>
      </c>
      <c r="AC239" s="36">
        <v>2.95</v>
      </c>
      <c r="AD239" s="41">
        <v>2.4262E-4</v>
      </c>
      <c r="AE239" s="53">
        <v>6</v>
      </c>
      <c r="AF239" s="54">
        <v>12</v>
      </c>
      <c r="AG239" s="54">
        <v>12</v>
      </c>
      <c r="AH239" s="54">
        <v>6</v>
      </c>
      <c r="AI239" s="54">
        <v>0</v>
      </c>
      <c r="AJ239" s="54">
        <v>12</v>
      </c>
      <c r="AK239" s="54">
        <v>12.32</v>
      </c>
      <c r="AL239" s="55">
        <v>3.4474000000000001E-4</v>
      </c>
      <c r="AM239" s="68">
        <v>5</v>
      </c>
      <c r="AN239" s="69">
        <v>15</v>
      </c>
      <c r="AO239" s="69">
        <v>15</v>
      </c>
      <c r="AP239" s="69">
        <v>5</v>
      </c>
      <c r="AQ239" s="69">
        <v>0</v>
      </c>
      <c r="AR239" s="69">
        <v>15</v>
      </c>
      <c r="AS239" s="69">
        <v>10.18</v>
      </c>
      <c r="AT239" s="70">
        <v>5.7211000000000002E-4</v>
      </c>
      <c r="AU239" s="83" t="s">
        <v>4</v>
      </c>
      <c r="AV239" s="84" t="s">
        <v>4</v>
      </c>
      <c r="AW239" s="84" t="s">
        <v>4</v>
      </c>
      <c r="AX239" s="84" t="s">
        <v>4</v>
      </c>
      <c r="AY239" s="84" t="s">
        <v>4</v>
      </c>
      <c r="AZ239" s="84" t="s">
        <v>4</v>
      </c>
      <c r="BA239" s="84" t="s">
        <v>4</v>
      </c>
      <c r="BB239" s="85" t="s">
        <v>4</v>
      </c>
      <c r="BC239" s="100">
        <v>8</v>
      </c>
      <c r="BD239" s="96">
        <v>40</v>
      </c>
      <c r="BE239" s="96">
        <v>40</v>
      </c>
      <c r="BF239" s="96">
        <v>8</v>
      </c>
      <c r="BG239" s="96">
        <v>0</v>
      </c>
      <c r="BH239" s="96">
        <v>40</v>
      </c>
      <c r="BI239" s="96">
        <v>13.54</v>
      </c>
      <c r="BJ239" s="101">
        <v>1.9191999999999999E-4</v>
      </c>
      <c r="BK239" s="111">
        <v>982</v>
      </c>
      <c r="BL239" s="114">
        <v>106568</v>
      </c>
      <c r="BM239" s="7">
        <v>5.6</v>
      </c>
      <c r="BN239" s="6" t="s">
        <v>1865</v>
      </c>
      <c r="BO239" s="6"/>
      <c r="BP239" s="6" t="s">
        <v>3441</v>
      </c>
      <c r="BQ239" s="6" t="s">
        <v>3442</v>
      </c>
      <c r="BR239" s="6" t="s">
        <v>3443</v>
      </c>
      <c r="BS239" s="6"/>
      <c r="BT239" s="6"/>
      <c r="BU239" s="7"/>
    </row>
    <row r="240" spans="1:73" x14ac:dyDescent="0.3">
      <c r="A240" s="191">
        <v>214</v>
      </c>
      <c r="B240" s="6">
        <v>8.5000000000000006E-5</v>
      </c>
      <c r="C240" s="114">
        <v>1</v>
      </c>
      <c r="D240" s="6">
        <v>1.85E-4</v>
      </c>
      <c r="E240" s="114">
        <v>3</v>
      </c>
      <c r="F240" s="6">
        <v>0</v>
      </c>
      <c r="G240" s="114">
        <v>0</v>
      </c>
      <c r="H240" s="6">
        <v>1.7976931348623157E+308</v>
      </c>
      <c r="I240" s="114">
        <v>3</v>
      </c>
      <c r="J240" s="6" t="s">
        <v>4520</v>
      </c>
      <c r="K240" s="114" t="s">
        <v>166</v>
      </c>
      <c r="L240" s="6" t="s">
        <v>167</v>
      </c>
      <c r="M240" s="114" t="s">
        <v>7220</v>
      </c>
      <c r="N240" s="114" t="s">
        <v>4515</v>
      </c>
      <c r="O240" s="23">
        <v>1</v>
      </c>
      <c r="P240" s="24">
        <v>4</v>
      </c>
      <c r="Q240" s="24">
        <v>4</v>
      </c>
      <c r="R240" s="24">
        <v>1</v>
      </c>
      <c r="S240" s="24">
        <v>0</v>
      </c>
      <c r="T240" s="24">
        <v>4</v>
      </c>
      <c r="U240" s="24">
        <v>2.84</v>
      </c>
      <c r="V240" s="25">
        <v>8.4590000000000002E-5</v>
      </c>
      <c r="W240" s="40">
        <v>1</v>
      </c>
      <c r="X240" s="36">
        <v>2</v>
      </c>
      <c r="Y240" s="36">
        <v>2</v>
      </c>
      <c r="Z240" s="36">
        <v>1</v>
      </c>
      <c r="AA240" s="36">
        <v>0</v>
      </c>
      <c r="AB240" s="36">
        <v>2</v>
      </c>
      <c r="AC240" s="36">
        <v>2.84</v>
      </c>
      <c r="AD240" s="41">
        <v>1.9331E-4</v>
      </c>
      <c r="AE240" s="53">
        <v>3</v>
      </c>
      <c r="AF240" s="54">
        <v>5</v>
      </c>
      <c r="AG240" s="54">
        <v>5</v>
      </c>
      <c r="AH240" s="54">
        <v>3</v>
      </c>
      <c r="AI240" s="54">
        <v>0</v>
      </c>
      <c r="AJ240" s="54">
        <v>5</v>
      </c>
      <c r="AK240" s="54">
        <v>8.92</v>
      </c>
      <c r="AL240" s="55">
        <v>2.8612E-4</v>
      </c>
      <c r="AM240" s="68">
        <v>1</v>
      </c>
      <c r="AN240" s="69">
        <v>1</v>
      </c>
      <c r="AO240" s="69">
        <v>1</v>
      </c>
      <c r="AP240" s="69">
        <v>1</v>
      </c>
      <c r="AQ240" s="69">
        <v>0</v>
      </c>
      <c r="AR240" s="69">
        <v>1</v>
      </c>
      <c r="AS240" s="69">
        <v>3.45</v>
      </c>
      <c r="AT240" s="70">
        <v>7.5970000000000006E-5</v>
      </c>
      <c r="AU240" s="83" t="s">
        <v>4</v>
      </c>
      <c r="AV240" s="84" t="s">
        <v>4</v>
      </c>
      <c r="AW240" s="84" t="s">
        <v>4</v>
      </c>
      <c r="AX240" s="84" t="s">
        <v>4</v>
      </c>
      <c r="AY240" s="84" t="s">
        <v>4</v>
      </c>
      <c r="AZ240" s="84" t="s">
        <v>4</v>
      </c>
      <c r="BA240" s="84" t="s">
        <v>4</v>
      </c>
      <c r="BB240" s="85" t="s">
        <v>4</v>
      </c>
      <c r="BC240" s="100">
        <v>3</v>
      </c>
      <c r="BD240" s="96">
        <v>12</v>
      </c>
      <c r="BE240" s="96">
        <v>12</v>
      </c>
      <c r="BF240" s="96">
        <v>3</v>
      </c>
      <c r="BG240" s="96">
        <v>0</v>
      </c>
      <c r="BH240" s="96">
        <v>12</v>
      </c>
      <c r="BI240" s="96">
        <v>8.92</v>
      </c>
      <c r="BJ240" s="101">
        <v>1.1469E-4</v>
      </c>
      <c r="BK240" s="111">
        <v>493</v>
      </c>
      <c r="BL240" s="114">
        <v>49873</v>
      </c>
      <c r="BM240" s="7">
        <v>8.4</v>
      </c>
      <c r="BN240" s="6" t="s">
        <v>1892</v>
      </c>
      <c r="BO240" s="6"/>
      <c r="BP240" s="6" t="s">
        <v>4516</v>
      </c>
      <c r="BQ240" s="6" t="s">
        <v>4517</v>
      </c>
      <c r="BR240" s="6" t="s">
        <v>4518</v>
      </c>
      <c r="BS240" s="6" t="s">
        <v>4519</v>
      </c>
      <c r="BT240" s="6" t="s">
        <v>1970</v>
      </c>
      <c r="BU240" s="7" t="s">
        <v>2855</v>
      </c>
    </row>
    <row r="241" spans="1:73" x14ac:dyDescent="0.3">
      <c r="A241" s="191">
        <v>215</v>
      </c>
      <c r="B241" s="6">
        <v>8.5000000000000006E-5</v>
      </c>
      <c r="C241" s="114">
        <v>1</v>
      </c>
      <c r="D241" s="6">
        <v>1.3799999999999999E-4</v>
      </c>
      <c r="E241" s="114">
        <v>3</v>
      </c>
      <c r="F241" s="6">
        <v>0</v>
      </c>
      <c r="G241" s="114">
        <v>0</v>
      </c>
      <c r="H241" s="6">
        <v>1.7976931348623157E+308</v>
      </c>
      <c r="I241" s="114">
        <v>6</v>
      </c>
      <c r="J241" s="6" t="s">
        <v>4979</v>
      </c>
      <c r="K241" s="114" t="s">
        <v>134</v>
      </c>
      <c r="L241" s="6" t="s">
        <v>135</v>
      </c>
      <c r="M241" s="114" t="s">
        <v>7247</v>
      </c>
      <c r="N241" s="114" t="s">
        <v>4973</v>
      </c>
      <c r="O241" s="23">
        <v>5</v>
      </c>
      <c r="P241" s="24">
        <v>15</v>
      </c>
      <c r="Q241" s="24">
        <v>15</v>
      </c>
      <c r="R241" s="24">
        <v>5</v>
      </c>
      <c r="S241" s="24">
        <v>0</v>
      </c>
      <c r="T241" s="24">
        <v>15</v>
      </c>
      <c r="U241" s="24">
        <v>5.18</v>
      </c>
      <c r="V241" s="25">
        <v>8.5320000000000003E-5</v>
      </c>
      <c r="W241" s="40">
        <v>5</v>
      </c>
      <c r="X241" s="36">
        <v>8</v>
      </c>
      <c r="Y241" s="36">
        <v>8</v>
      </c>
      <c r="Z241" s="36">
        <v>5</v>
      </c>
      <c r="AA241" s="36">
        <v>0</v>
      </c>
      <c r="AB241" s="36">
        <v>8</v>
      </c>
      <c r="AC241" s="36">
        <v>5.18</v>
      </c>
      <c r="AD241" s="41">
        <v>2.0797E-4</v>
      </c>
      <c r="AE241" s="53">
        <v>4</v>
      </c>
      <c r="AF241" s="54">
        <v>8</v>
      </c>
      <c r="AG241" s="54">
        <v>8</v>
      </c>
      <c r="AH241" s="54">
        <v>4</v>
      </c>
      <c r="AI241" s="54">
        <v>0</v>
      </c>
      <c r="AJ241" s="54">
        <v>8</v>
      </c>
      <c r="AK241" s="54">
        <v>4.2</v>
      </c>
      <c r="AL241" s="55">
        <v>1.2313E-4</v>
      </c>
      <c r="AM241" s="68">
        <v>2</v>
      </c>
      <c r="AN241" s="69">
        <v>4</v>
      </c>
      <c r="AO241" s="69">
        <v>4</v>
      </c>
      <c r="AP241" s="69">
        <v>2</v>
      </c>
      <c r="AQ241" s="69">
        <v>0</v>
      </c>
      <c r="AR241" s="69">
        <v>4</v>
      </c>
      <c r="AS241" s="69">
        <v>2.29</v>
      </c>
      <c r="AT241" s="70">
        <v>8.1730000000000005E-5</v>
      </c>
      <c r="AU241" s="83" t="s">
        <v>4</v>
      </c>
      <c r="AV241" s="84" t="s">
        <v>4</v>
      </c>
      <c r="AW241" s="84" t="s">
        <v>4</v>
      </c>
      <c r="AX241" s="84" t="s">
        <v>4</v>
      </c>
      <c r="AY241" s="84" t="s">
        <v>4</v>
      </c>
      <c r="AZ241" s="84" t="s">
        <v>4</v>
      </c>
      <c r="BA241" s="84" t="s">
        <v>4</v>
      </c>
      <c r="BB241" s="85" t="s">
        <v>4</v>
      </c>
      <c r="BC241" s="100">
        <v>10</v>
      </c>
      <c r="BD241" s="96">
        <v>35</v>
      </c>
      <c r="BE241" s="96">
        <v>35</v>
      </c>
      <c r="BF241" s="96">
        <v>10</v>
      </c>
      <c r="BG241" s="96">
        <v>0</v>
      </c>
      <c r="BH241" s="96">
        <v>35</v>
      </c>
      <c r="BI241" s="96">
        <v>9.33</v>
      </c>
      <c r="BJ241" s="101">
        <v>8.9969999999999994E-5</v>
      </c>
      <c r="BK241" s="111">
        <v>1833</v>
      </c>
      <c r="BL241" s="114">
        <v>205201</v>
      </c>
      <c r="BM241" s="7">
        <v>5.0999999999999996</v>
      </c>
      <c r="BN241" s="6" t="s">
        <v>1892</v>
      </c>
      <c r="BO241" s="6"/>
      <c r="BP241" s="6" t="s">
        <v>4974</v>
      </c>
      <c r="BQ241" s="6" t="s">
        <v>4975</v>
      </c>
      <c r="BR241" s="6" t="s">
        <v>4976</v>
      </c>
      <c r="BS241" s="6" t="s">
        <v>4977</v>
      </c>
      <c r="BT241" s="6" t="s">
        <v>3850</v>
      </c>
      <c r="BU241" s="7" t="s">
        <v>4978</v>
      </c>
    </row>
    <row r="242" spans="1:73" x14ac:dyDescent="0.3">
      <c r="A242" s="191">
        <v>216</v>
      </c>
      <c r="B242" s="6">
        <v>8.3999999999999995E-5</v>
      </c>
      <c r="C242" s="114">
        <v>1</v>
      </c>
      <c r="D242" s="6">
        <v>8.5499999999999997E-4</v>
      </c>
      <c r="E242" s="114">
        <v>3</v>
      </c>
      <c r="F242" s="6">
        <v>0</v>
      </c>
      <c r="G242" s="114">
        <v>0</v>
      </c>
      <c r="H242" s="6">
        <v>1.7976931348623157E+308</v>
      </c>
      <c r="I242" s="114">
        <v>1</v>
      </c>
      <c r="J242" s="6" t="s">
        <v>325</v>
      </c>
      <c r="K242" s="114" t="s">
        <v>325</v>
      </c>
      <c r="L242" s="6" t="s">
        <v>326</v>
      </c>
      <c r="M242" s="114" t="s">
        <v>7078</v>
      </c>
      <c r="N242" s="114" t="s">
        <v>2640</v>
      </c>
      <c r="O242" s="23">
        <v>1</v>
      </c>
      <c r="P242" s="24">
        <v>2</v>
      </c>
      <c r="Q242" s="24">
        <v>2</v>
      </c>
      <c r="R242" s="24">
        <v>1</v>
      </c>
      <c r="S242" s="24">
        <v>0</v>
      </c>
      <c r="T242" s="24">
        <v>2</v>
      </c>
      <c r="U242" s="24">
        <v>7.66</v>
      </c>
      <c r="V242" s="25">
        <v>8.4079999999999995E-5</v>
      </c>
      <c r="W242" s="40">
        <v>3</v>
      </c>
      <c r="X242" s="36">
        <v>10</v>
      </c>
      <c r="Y242" s="36">
        <v>10</v>
      </c>
      <c r="Z242" s="36">
        <v>3</v>
      </c>
      <c r="AA242" s="36">
        <v>0</v>
      </c>
      <c r="AB242" s="36">
        <v>10</v>
      </c>
      <c r="AC242" s="36">
        <v>17.34</v>
      </c>
      <c r="AD242" s="41">
        <v>1.9214200000000001E-3</v>
      </c>
      <c r="AE242" s="53">
        <v>1</v>
      </c>
      <c r="AF242" s="54">
        <v>3</v>
      </c>
      <c r="AG242" s="54">
        <v>3</v>
      </c>
      <c r="AH242" s="54">
        <v>1</v>
      </c>
      <c r="AI242" s="54">
        <v>0</v>
      </c>
      <c r="AJ242" s="54">
        <v>3</v>
      </c>
      <c r="AK242" s="54">
        <v>11.69</v>
      </c>
      <c r="AL242" s="55">
        <v>3.4127000000000002E-4</v>
      </c>
      <c r="AM242" s="68">
        <v>1</v>
      </c>
      <c r="AN242" s="69">
        <v>2</v>
      </c>
      <c r="AO242" s="69">
        <v>2</v>
      </c>
      <c r="AP242" s="69">
        <v>1</v>
      </c>
      <c r="AQ242" s="69">
        <v>0</v>
      </c>
      <c r="AR242" s="69">
        <v>2</v>
      </c>
      <c r="AS242" s="69">
        <v>11.69</v>
      </c>
      <c r="AT242" s="70">
        <v>3.0205E-4</v>
      </c>
      <c r="AU242" s="83" t="s">
        <v>4</v>
      </c>
      <c r="AV242" s="84" t="s">
        <v>4</v>
      </c>
      <c r="AW242" s="84" t="s">
        <v>4</v>
      </c>
      <c r="AX242" s="84" t="s">
        <v>4</v>
      </c>
      <c r="AY242" s="84" t="s">
        <v>4</v>
      </c>
      <c r="AZ242" s="84" t="s">
        <v>4</v>
      </c>
      <c r="BA242" s="84" t="s">
        <v>4</v>
      </c>
      <c r="BB242" s="85" t="s">
        <v>4</v>
      </c>
      <c r="BC242" s="100">
        <v>4</v>
      </c>
      <c r="BD242" s="96">
        <v>17</v>
      </c>
      <c r="BE242" s="96">
        <v>17</v>
      </c>
      <c r="BF242" s="96">
        <v>4</v>
      </c>
      <c r="BG242" s="96">
        <v>0</v>
      </c>
      <c r="BH242" s="96">
        <v>17</v>
      </c>
      <c r="BI242" s="96">
        <v>25</v>
      </c>
      <c r="BJ242" s="101">
        <v>3.2298E-4</v>
      </c>
      <c r="BK242" s="111">
        <v>248</v>
      </c>
      <c r="BL242" s="114">
        <v>28228</v>
      </c>
      <c r="BM242" s="7">
        <v>4.9000000000000004</v>
      </c>
      <c r="BN242" s="6" t="s">
        <v>1892</v>
      </c>
      <c r="BO242" s="6"/>
      <c r="BP242" s="6" t="s">
        <v>2641</v>
      </c>
      <c r="BQ242" s="6" t="s">
        <v>2642</v>
      </c>
      <c r="BR242" s="6" t="s">
        <v>2643</v>
      </c>
      <c r="BS242" s="6" t="s">
        <v>2644</v>
      </c>
      <c r="BT242" s="6" t="s">
        <v>1876</v>
      </c>
      <c r="BU242" s="7" t="s">
        <v>2645</v>
      </c>
    </row>
    <row r="243" spans="1:73" x14ac:dyDescent="0.3">
      <c r="A243" s="191">
        <v>217</v>
      </c>
      <c r="B243" s="6">
        <v>8.3999999999999995E-5</v>
      </c>
      <c r="C243" s="114">
        <v>1</v>
      </c>
      <c r="D243" s="6">
        <v>4.8500000000000003E-4</v>
      </c>
      <c r="E243" s="114">
        <v>3</v>
      </c>
      <c r="F243" s="6">
        <v>0</v>
      </c>
      <c r="G243" s="114">
        <v>0</v>
      </c>
      <c r="H243" s="6">
        <v>1.7976931348623157E+308</v>
      </c>
      <c r="I243" s="114">
        <v>4</v>
      </c>
      <c r="J243" s="6" t="s">
        <v>3199</v>
      </c>
      <c r="K243" s="114" t="s">
        <v>177</v>
      </c>
      <c r="L243" s="6" t="s">
        <v>178</v>
      </c>
      <c r="M243" s="114" t="s">
        <v>7133</v>
      </c>
      <c r="N243" s="114" t="s">
        <v>3194</v>
      </c>
      <c r="O243" s="23">
        <v>1</v>
      </c>
      <c r="P243" s="24">
        <v>2</v>
      </c>
      <c r="Q243" s="24">
        <v>2</v>
      </c>
      <c r="R243" s="24">
        <v>1</v>
      </c>
      <c r="S243" s="24">
        <v>0</v>
      </c>
      <c r="T243" s="24">
        <v>2</v>
      </c>
      <c r="U243" s="24">
        <v>5.26</v>
      </c>
      <c r="V243" s="25">
        <v>8.4419999999999995E-5</v>
      </c>
      <c r="W243" s="40">
        <v>2</v>
      </c>
      <c r="X243" s="36">
        <v>4</v>
      </c>
      <c r="Y243" s="36">
        <v>4</v>
      </c>
      <c r="Z243" s="36">
        <v>2</v>
      </c>
      <c r="AA243" s="36">
        <v>0</v>
      </c>
      <c r="AB243" s="36">
        <v>4</v>
      </c>
      <c r="AC243" s="36">
        <v>5.67</v>
      </c>
      <c r="AD243" s="41">
        <v>7.7167999999999996E-4</v>
      </c>
      <c r="AE243" s="53">
        <v>1</v>
      </c>
      <c r="AF243" s="54">
        <v>2</v>
      </c>
      <c r="AG243" s="54">
        <v>2</v>
      </c>
      <c r="AH243" s="54">
        <v>1</v>
      </c>
      <c r="AI243" s="54">
        <v>0</v>
      </c>
      <c r="AJ243" s="54">
        <v>2</v>
      </c>
      <c r="AK243" s="54">
        <v>5.26</v>
      </c>
      <c r="AL243" s="55">
        <v>2.2843000000000001E-4</v>
      </c>
      <c r="AM243" s="68">
        <v>2</v>
      </c>
      <c r="AN243" s="69">
        <v>3</v>
      </c>
      <c r="AO243" s="69">
        <v>3</v>
      </c>
      <c r="AP243" s="69">
        <v>2</v>
      </c>
      <c r="AQ243" s="69">
        <v>0</v>
      </c>
      <c r="AR243" s="69">
        <v>3</v>
      </c>
      <c r="AS243" s="69">
        <v>5.67</v>
      </c>
      <c r="AT243" s="70">
        <v>4.5490999999999999E-4</v>
      </c>
      <c r="AU243" s="83" t="s">
        <v>4</v>
      </c>
      <c r="AV243" s="84" t="s">
        <v>4</v>
      </c>
      <c r="AW243" s="84" t="s">
        <v>4</v>
      </c>
      <c r="AX243" s="84" t="s">
        <v>4</v>
      </c>
      <c r="AY243" s="84" t="s">
        <v>4</v>
      </c>
      <c r="AZ243" s="84" t="s">
        <v>4</v>
      </c>
      <c r="BA243" s="84" t="s">
        <v>4</v>
      </c>
      <c r="BB243" s="85" t="s">
        <v>4</v>
      </c>
      <c r="BC243" s="100">
        <v>2</v>
      </c>
      <c r="BD243" s="96">
        <v>11</v>
      </c>
      <c r="BE243" s="96">
        <v>11</v>
      </c>
      <c r="BF243" s="96">
        <v>2</v>
      </c>
      <c r="BG243" s="96">
        <v>0</v>
      </c>
      <c r="BH243" s="96">
        <v>11</v>
      </c>
      <c r="BI243" s="96">
        <v>5.67</v>
      </c>
      <c r="BJ243" s="101">
        <v>2.0982999999999999E-4</v>
      </c>
      <c r="BK243" s="111">
        <v>247</v>
      </c>
      <c r="BL243" s="114">
        <v>25868</v>
      </c>
      <c r="BM243" s="7">
        <v>10.4</v>
      </c>
      <c r="BN243" s="6" t="s">
        <v>4</v>
      </c>
      <c r="BO243" s="6"/>
      <c r="BP243" s="6" t="s">
        <v>3195</v>
      </c>
      <c r="BQ243" s="6" t="s">
        <v>3196</v>
      </c>
      <c r="BR243" s="6" t="s">
        <v>3197</v>
      </c>
      <c r="BS243" s="6" t="s">
        <v>3198</v>
      </c>
      <c r="BT243" s="6" t="s">
        <v>1883</v>
      </c>
      <c r="BU243" s="7" t="s">
        <v>2411</v>
      </c>
    </row>
    <row r="244" spans="1:73" x14ac:dyDescent="0.3">
      <c r="A244" s="191">
        <v>218</v>
      </c>
      <c r="B244" s="6">
        <v>8.3999999999999995E-5</v>
      </c>
      <c r="C244" s="114">
        <v>1</v>
      </c>
      <c r="D244" s="6">
        <v>4.3100000000000001E-4</v>
      </c>
      <c r="E244" s="114">
        <v>3</v>
      </c>
      <c r="F244" s="6">
        <v>0</v>
      </c>
      <c r="G244" s="114">
        <v>0</v>
      </c>
      <c r="H244" s="6">
        <v>1.7976931348623157E+308</v>
      </c>
      <c r="I244" s="114">
        <v>1</v>
      </c>
      <c r="J244" s="6" t="s">
        <v>490</v>
      </c>
      <c r="K244" s="114" t="s">
        <v>490</v>
      </c>
      <c r="L244" s="6" t="s">
        <v>7142</v>
      </c>
      <c r="M244" s="114" t="s">
        <v>3310</v>
      </c>
      <c r="N244" s="114" t="s">
        <v>3310</v>
      </c>
      <c r="O244" s="23">
        <v>2</v>
      </c>
      <c r="P244" s="24">
        <v>8</v>
      </c>
      <c r="Q244" s="24">
        <v>8</v>
      </c>
      <c r="R244" s="24">
        <v>2</v>
      </c>
      <c r="S244" s="24">
        <v>0</v>
      </c>
      <c r="T244" s="24">
        <v>8</v>
      </c>
      <c r="U244" s="24">
        <v>3.11</v>
      </c>
      <c r="V244" s="25">
        <v>8.3579999999999996E-5</v>
      </c>
      <c r="W244" s="40">
        <v>4</v>
      </c>
      <c r="X244" s="36">
        <v>6</v>
      </c>
      <c r="Y244" s="36">
        <v>6</v>
      </c>
      <c r="Z244" s="36">
        <v>4</v>
      </c>
      <c r="AA244" s="36">
        <v>0</v>
      </c>
      <c r="AB244" s="36">
        <v>6</v>
      </c>
      <c r="AC244" s="36">
        <v>9.52</v>
      </c>
      <c r="AD244" s="41">
        <v>2.8647999999999998E-4</v>
      </c>
      <c r="AE244" s="53">
        <v>8</v>
      </c>
      <c r="AF244" s="54">
        <v>25</v>
      </c>
      <c r="AG244" s="54">
        <v>25</v>
      </c>
      <c r="AH244" s="54">
        <v>8</v>
      </c>
      <c r="AI244" s="54">
        <v>0</v>
      </c>
      <c r="AJ244" s="54">
        <v>25</v>
      </c>
      <c r="AK244" s="54">
        <v>14.83</v>
      </c>
      <c r="AL244" s="55">
        <v>7.0669999999999999E-4</v>
      </c>
      <c r="AM244" s="68">
        <v>4</v>
      </c>
      <c r="AN244" s="69">
        <v>8</v>
      </c>
      <c r="AO244" s="69">
        <v>8</v>
      </c>
      <c r="AP244" s="69">
        <v>4</v>
      </c>
      <c r="AQ244" s="69">
        <v>0</v>
      </c>
      <c r="AR244" s="69">
        <v>8</v>
      </c>
      <c r="AS244" s="69">
        <v>8.6199999999999992</v>
      </c>
      <c r="AT244" s="70">
        <v>3.0023000000000002E-4</v>
      </c>
      <c r="AU244" s="83" t="s">
        <v>4</v>
      </c>
      <c r="AV244" s="84" t="s">
        <v>4</v>
      </c>
      <c r="AW244" s="84" t="s">
        <v>4</v>
      </c>
      <c r="AX244" s="84" t="s">
        <v>4</v>
      </c>
      <c r="AY244" s="84" t="s">
        <v>4</v>
      </c>
      <c r="AZ244" s="84" t="s">
        <v>4</v>
      </c>
      <c r="BA244" s="84" t="s">
        <v>4</v>
      </c>
      <c r="BB244" s="85" t="s">
        <v>4</v>
      </c>
      <c r="BC244" s="100">
        <v>11</v>
      </c>
      <c r="BD244" s="96">
        <v>47</v>
      </c>
      <c r="BE244" s="96">
        <v>47</v>
      </c>
      <c r="BF244" s="96">
        <v>11</v>
      </c>
      <c r="BG244" s="96">
        <v>0</v>
      </c>
      <c r="BH244" s="96">
        <v>47</v>
      </c>
      <c r="BI244" s="96">
        <v>22.24</v>
      </c>
      <c r="BJ244" s="101">
        <v>2.2189E-4</v>
      </c>
      <c r="BK244" s="111">
        <v>998</v>
      </c>
      <c r="BL244" s="114">
        <v>112698</v>
      </c>
      <c r="BM244" s="7">
        <v>6.5</v>
      </c>
      <c r="BN244" s="6" t="s">
        <v>4</v>
      </c>
      <c r="BO244" s="6"/>
      <c r="BP244" s="6" t="s">
        <v>3311</v>
      </c>
      <c r="BQ244" s="6" t="s">
        <v>3312</v>
      </c>
      <c r="BR244" s="6" t="s">
        <v>3313</v>
      </c>
      <c r="BS244" s="6"/>
      <c r="BT244" s="6"/>
      <c r="BU244" s="7"/>
    </row>
    <row r="245" spans="1:73" x14ac:dyDescent="0.3">
      <c r="A245" s="191">
        <v>219</v>
      </c>
      <c r="B245" s="6">
        <v>8.2999999999999998E-5</v>
      </c>
      <c r="C245" s="114">
        <v>1</v>
      </c>
      <c r="D245" s="6">
        <v>6.0999999999999999E-5</v>
      </c>
      <c r="E245" s="114">
        <v>3</v>
      </c>
      <c r="F245" s="6">
        <v>0</v>
      </c>
      <c r="G245" s="114">
        <v>0</v>
      </c>
      <c r="H245" s="6">
        <v>1.7976931348623157E+308</v>
      </c>
      <c r="I245" s="114">
        <v>5</v>
      </c>
      <c r="J245" s="6" t="s">
        <v>6023</v>
      </c>
      <c r="K245" s="114" t="s">
        <v>132</v>
      </c>
      <c r="L245" s="6" t="s">
        <v>133</v>
      </c>
      <c r="M245" s="114" t="s">
        <v>7293</v>
      </c>
      <c r="N245" s="114" t="s">
        <v>6019</v>
      </c>
      <c r="O245" s="23">
        <v>7</v>
      </c>
      <c r="P245" s="24">
        <v>20</v>
      </c>
      <c r="Q245" s="24">
        <v>20</v>
      </c>
      <c r="R245" s="24">
        <v>7</v>
      </c>
      <c r="S245" s="24">
        <v>0</v>
      </c>
      <c r="T245" s="24">
        <v>20</v>
      </c>
      <c r="U245" s="24">
        <v>4.51</v>
      </c>
      <c r="V245" s="25">
        <v>8.3239999999999996E-5</v>
      </c>
      <c r="W245" s="40">
        <v>1</v>
      </c>
      <c r="X245" s="36">
        <v>1</v>
      </c>
      <c r="Y245" s="36">
        <v>1</v>
      </c>
      <c r="Z245" s="36">
        <v>1</v>
      </c>
      <c r="AA245" s="36">
        <v>0</v>
      </c>
      <c r="AB245" s="36">
        <v>1</v>
      </c>
      <c r="AC245" s="36">
        <v>0.64</v>
      </c>
      <c r="AD245" s="41">
        <v>1.9020000000000001E-5</v>
      </c>
      <c r="AE245" s="53">
        <v>7</v>
      </c>
      <c r="AF245" s="54">
        <v>12</v>
      </c>
      <c r="AG245" s="54">
        <v>12</v>
      </c>
      <c r="AH245" s="54">
        <v>7</v>
      </c>
      <c r="AI245" s="54">
        <v>0</v>
      </c>
      <c r="AJ245" s="54">
        <v>12</v>
      </c>
      <c r="AK245" s="54">
        <v>5.27</v>
      </c>
      <c r="AL245" s="55">
        <v>1.3515000000000001E-4</v>
      </c>
      <c r="AM245" s="68">
        <v>1</v>
      </c>
      <c r="AN245" s="69">
        <v>2</v>
      </c>
      <c r="AO245" s="69">
        <v>2</v>
      </c>
      <c r="AP245" s="69">
        <v>1</v>
      </c>
      <c r="AQ245" s="69">
        <v>0</v>
      </c>
      <c r="AR245" s="69">
        <v>2</v>
      </c>
      <c r="AS245" s="69">
        <v>0.84</v>
      </c>
      <c r="AT245" s="70">
        <v>2.9899999999999998E-5</v>
      </c>
      <c r="AU245" s="83" t="s">
        <v>4</v>
      </c>
      <c r="AV245" s="84" t="s">
        <v>4</v>
      </c>
      <c r="AW245" s="84" t="s">
        <v>4</v>
      </c>
      <c r="AX245" s="84" t="s">
        <v>4</v>
      </c>
      <c r="AY245" s="84" t="s">
        <v>4</v>
      </c>
      <c r="AZ245" s="84" t="s">
        <v>4</v>
      </c>
      <c r="BA245" s="84" t="s">
        <v>4</v>
      </c>
      <c r="BB245" s="85" t="s">
        <v>4</v>
      </c>
      <c r="BC245" s="100">
        <v>13</v>
      </c>
      <c r="BD245" s="96">
        <v>35</v>
      </c>
      <c r="BE245" s="96">
        <v>35</v>
      </c>
      <c r="BF245" s="96">
        <v>13</v>
      </c>
      <c r="BG245" s="96">
        <v>0</v>
      </c>
      <c r="BH245" s="96">
        <v>35</v>
      </c>
      <c r="BI245" s="96">
        <v>9.3000000000000007</v>
      </c>
      <c r="BJ245" s="101">
        <v>6.5829999999999998E-5</v>
      </c>
      <c r="BK245" s="111">
        <v>2505</v>
      </c>
      <c r="BL245" s="114">
        <v>281139</v>
      </c>
      <c r="BM245" s="7">
        <v>6.8</v>
      </c>
      <c r="BN245" s="6" t="s">
        <v>1892</v>
      </c>
      <c r="BO245" s="6"/>
      <c r="BP245" s="6" t="s">
        <v>6020</v>
      </c>
      <c r="BQ245" s="6" t="s">
        <v>6021</v>
      </c>
      <c r="BR245" s="6" t="s">
        <v>6022</v>
      </c>
      <c r="BS245" s="6"/>
      <c r="BT245" s="6"/>
      <c r="BU245" s="7"/>
    </row>
    <row r="246" spans="1:73" x14ac:dyDescent="0.3">
      <c r="A246" s="191">
        <v>220</v>
      </c>
      <c r="B246" s="6">
        <v>8.2000000000000001E-5</v>
      </c>
      <c r="C246" s="114">
        <v>1</v>
      </c>
      <c r="D246" s="6">
        <v>6.0599999999999998E-4</v>
      </c>
      <c r="E246" s="114">
        <v>3</v>
      </c>
      <c r="F246" s="6">
        <v>0</v>
      </c>
      <c r="G246" s="114">
        <v>0</v>
      </c>
      <c r="H246" s="6">
        <v>1.7976931348623157E+308</v>
      </c>
      <c r="I246" s="114">
        <v>2</v>
      </c>
      <c r="J246" s="6" t="s">
        <v>2956</v>
      </c>
      <c r="K246" s="114" t="s">
        <v>219</v>
      </c>
      <c r="L246" s="6" t="s">
        <v>220</v>
      </c>
      <c r="M246" s="114" t="s">
        <v>7113</v>
      </c>
      <c r="N246" s="114" t="s">
        <v>2948</v>
      </c>
      <c r="O246" s="23">
        <v>3</v>
      </c>
      <c r="P246" s="24">
        <v>4</v>
      </c>
      <c r="Q246" s="24">
        <v>4</v>
      </c>
      <c r="R246" s="24">
        <v>3</v>
      </c>
      <c r="S246" s="24">
        <v>0</v>
      </c>
      <c r="T246" s="24">
        <v>4</v>
      </c>
      <c r="U246" s="24">
        <v>8.41</v>
      </c>
      <c r="V246" s="25">
        <v>8.161E-5</v>
      </c>
      <c r="W246" s="40">
        <v>2</v>
      </c>
      <c r="X246" s="36">
        <v>11</v>
      </c>
      <c r="Y246" s="36">
        <v>11</v>
      </c>
      <c r="Z246" s="36">
        <v>2</v>
      </c>
      <c r="AA246" s="36">
        <v>0</v>
      </c>
      <c r="AB246" s="36">
        <v>11</v>
      </c>
      <c r="AC246" s="36">
        <v>6.85</v>
      </c>
      <c r="AD246" s="41">
        <v>1.0257599999999999E-3</v>
      </c>
      <c r="AE246" s="53">
        <v>7</v>
      </c>
      <c r="AF246" s="54">
        <v>13</v>
      </c>
      <c r="AG246" s="54">
        <v>13</v>
      </c>
      <c r="AH246" s="54">
        <v>7</v>
      </c>
      <c r="AI246" s="54">
        <v>0</v>
      </c>
      <c r="AJ246" s="54">
        <v>13</v>
      </c>
      <c r="AK246" s="54">
        <v>22.5</v>
      </c>
      <c r="AL246" s="55">
        <v>7.1770999999999998E-4</v>
      </c>
      <c r="AM246" s="68">
        <v>1</v>
      </c>
      <c r="AN246" s="69">
        <v>1</v>
      </c>
      <c r="AO246" s="69">
        <v>1</v>
      </c>
      <c r="AP246" s="69">
        <v>1</v>
      </c>
      <c r="AQ246" s="69">
        <v>0</v>
      </c>
      <c r="AR246" s="69">
        <v>1</v>
      </c>
      <c r="AS246" s="69">
        <v>3.52</v>
      </c>
      <c r="AT246" s="70">
        <v>7.3300000000000006E-5</v>
      </c>
      <c r="AU246" s="83" t="s">
        <v>4</v>
      </c>
      <c r="AV246" s="84" t="s">
        <v>4</v>
      </c>
      <c r="AW246" s="84" t="s">
        <v>4</v>
      </c>
      <c r="AX246" s="84" t="s">
        <v>4</v>
      </c>
      <c r="AY246" s="84" t="s">
        <v>4</v>
      </c>
      <c r="AZ246" s="84" t="s">
        <v>4</v>
      </c>
      <c r="BA246" s="84" t="s">
        <v>4</v>
      </c>
      <c r="BB246" s="85" t="s">
        <v>4</v>
      </c>
      <c r="BC246" s="100">
        <v>9</v>
      </c>
      <c r="BD246" s="96">
        <v>29</v>
      </c>
      <c r="BE246" s="96">
        <v>29</v>
      </c>
      <c r="BF246" s="96">
        <v>9</v>
      </c>
      <c r="BG246" s="96">
        <v>0</v>
      </c>
      <c r="BH246" s="96">
        <v>29</v>
      </c>
      <c r="BI246" s="96">
        <v>28.77</v>
      </c>
      <c r="BJ246" s="101">
        <v>2.6739E-4</v>
      </c>
      <c r="BK246" s="111">
        <v>511</v>
      </c>
      <c r="BL246" s="114">
        <v>54683</v>
      </c>
      <c r="BM246" s="7">
        <v>5.3</v>
      </c>
      <c r="BN246" s="6">
        <v>4</v>
      </c>
      <c r="BO246" s="6" t="s">
        <v>2949</v>
      </c>
      <c r="BP246" s="6" t="s">
        <v>2950</v>
      </c>
      <c r="BQ246" s="6" t="s">
        <v>2951</v>
      </c>
      <c r="BR246" s="6" t="s">
        <v>2952</v>
      </c>
      <c r="BS246" s="6" t="s">
        <v>2953</v>
      </c>
      <c r="BT246" s="6" t="s">
        <v>2954</v>
      </c>
      <c r="BU246" s="7" t="s">
        <v>2955</v>
      </c>
    </row>
    <row r="247" spans="1:73" x14ac:dyDescent="0.3">
      <c r="A247" s="191">
        <v>221</v>
      </c>
      <c r="B247" s="6">
        <v>8.2000000000000001E-5</v>
      </c>
      <c r="C247" s="114">
        <v>1</v>
      </c>
      <c r="D247" s="6">
        <v>2.23E-4</v>
      </c>
      <c r="E247" s="114">
        <v>3</v>
      </c>
      <c r="F247" s="6">
        <v>0</v>
      </c>
      <c r="G247" s="114">
        <v>0</v>
      </c>
      <c r="H247" s="6">
        <v>1.7976931348623157E+308</v>
      </c>
      <c r="I247" s="114">
        <v>1</v>
      </c>
      <c r="J247" s="6" t="s">
        <v>550</v>
      </c>
      <c r="K247" s="114" t="s">
        <v>550</v>
      </c>
      <c r="L247" s="6" t="s">
        <v>7205</v>
      </c>
      <c r="M247" s="114" t="s">
        <v>4251</v>
      </c>
      <c r="N247" s="114" t="s">
        <v>4251</v>
      </c>
      <c r="O247" s="23">
        <v>2</v>
      </c>
      <c r="P247" s="24">
        <v>4</v>
      </c>
      <c r="Q247" s="24">
        <v>4</v>
      </c>
      <c r="R247" s="24">
        <v>2</v>
      </c>
      <c r="S247" s="24">
        <v>0</v>
      </c>
      <c r="T247" s="24">
        <v>4</v>
      </c>
      <c r="U247" s="24">
        <v>5.33</v>
      </c>
      <c r="V247" s="25">
        <v>8.2260000000000002E-5</v>
      </c>
      <c r="W247" s="40">
        <v>1</v>
      </c>
      <c r="X247" s="36">
        <v>1</v>
      </c>
      <c r="Y247" s="36">
        <v>1</v>
      </c>
      <c r="Z247" s="36">
        <v>1</v>
      </c>
      <c r="AA247" s="36">
        <v>0</v>
      </c>
      <c r="AB247" s="36">
        <v>1</v>
      </c>
      <c r="AC247" s="36">
        <v>3.35</v>
      </c>
      <c r="AD247" s="41">
        <v>9.399E-5</v>
      </c>
      <c r="AE247" s="53">
        <v>4</v>
      </c>
      <c r="AF247" s="54">
        <v>9</v>
      </c>
      <c r="AG247" s="54">
        <v>9</v>
      </c>
      <c r="AH247" s="54">
        <v>4</v>
      </c>
      <c r="AI247" s="54">
        <v>0</v>
      </c>
      <c r="AJ247" s="54">
        <v>9</v>
      </c>
      <c r="AK247" s="54">
        <v>11.64</v>
      </c>
      <c r="AL247" s="55">
        <v>5.0080000000000003E-4</v>
      </c>
      <c r="AM247" s="68">
        <v>1</v>
      </c>
      <c r="AN247" s="69">
        <v>1</v>
      </c>
      <c r="AO247" s="69">
        <v>1</v>
      </c>
      <c r="AP247" s="69">
        <v>1</v>
      </c>
      <c r="AQ247" s="69">
        <v>0</v>
      </c>
      <c r="AR247" s="69">
        <v>1</v>
      </c>
      <c r="AS247" s="69">
        <v>3.55</v>
      </c>
      <c r="AT247" s="70">
        <v>7.3869999999999996E-5</v>
      </c>
      <c r="AU247" s="83" t="s">
        <v>4</v>
      </c>
      <c r="AV247" s="84" t="s">
        <v>4</v>
      </c>
      <c r="AW247" s="84" t="s">
        <v>4</v>
      </c>
      <c r="AX247" s="84" t="s">
        <v>4</v>
      </c>
      <c r="AY247" s="84" t="s">
        <v>4</v>
      </c>
      <c r="AZ247" s="84" t="s">
        <v>4</v>
      </c>
      <c r="BA247" s="84" t="s">
        <v>4</v>
      </c>
      <c r="BB247" s="85" t="s">
        <v>4</v>
      </c>
      <c r="BC247" s="100">
        <v>5</v>
      </c>
      <c r="BD247" s="96">
        <v>15</v>
      </c>
      <c r="BE247" s="96">
        <v>15</v>
      </c>
      <c r="BF247" s="96">
        <v>5</v>
      </c>
      <c r="BG247" s="96">
        <v>0</v>
      </c>
      <c r="BH247" s="96">
        <v>15</v>
      </c>
      <c r="BI247" s="96">
        <v>14.99</v>
      </c>
      <c r="BJ247" s="101">
        <v>1.394E-4</v>
      </c>
      <c r="BK247" s="111">
        <v>507</v>
      </c>
      <c r="BL247" s="114">
        <v>56487</v>
      </c>
      <c r="BM247" s="7">
        <v>6.8</v>
      </c>
      <c r="BN247" s="6" t="s">
        <v>1900</v>
      </c>
      <c r="BO247" s="6" t="s">
        <v>2051</v>
      </c>
      <c r="BP247" s="6" t="s">
        <v>4252</v>
      </c>
      <c r="BQ247" s="6" t="s">
        <v>4253</v>
      </c>
      <c r="BR247" s="6" t="s">
        <v>4254</v>
      </c>
      <c r="BS247" s="6" t="s">
        <v>4255</v>
      </c>
      <c r="BT247" s="6" t="s">
        <v>2129</v>
      </c>
      <c r="BU247" s="7" t="s">
        <v>2130</v>
      </c>
    </row>
    <row r="248" spans="1:73" x14ac:dyDescent="0.3">
      <c r="A248" s="191">
        <v>222</v>
      </c>
      <c r="B248" s="6">
        <v>8.1000000000000004E-5</v>
      </c>
      <c r="C248" s="114">
        <v>1</v>
      </c>
      <c r="D248" s="6">
        <v>1.17E-4</v>
      </c>
      <c r="E248" s="114">
        <v>3</v>
      </c>
      <c r="F248" s="6">
        <v>0</v>
      </c>
      <c r="G248" s="114">
        <v>0</v>
      </c>
      <c r="H248" s="6">
        <v>1.7976931348623157E+308</v>
      </c>
      <c r="I248" s="114">
        <v>1</v>
      </c>
      <c r="J248" s="6" t="s">
        <v>391</v>
      </c>
      <c r="K248" s="114" t="s">
        <v>391</v>
      </c>
      <c r="L248" s="6" t="s">
        <v>392</v>
      </c>
      <c r="M248" s="114" t="s">
        <v>7259</v>
      </c>
      <c r="N248" s="114" t="s">
        <v>5181</v>
      </c>
      <c r="O248" s="23">
        <v>4</v>
      </c>
      <c r="P248" s="24">
        <v>8</v>
      </c>
      <c r="Q248" s="24">
        <v>8</v>
      </c>
      <c r="R248" s="24">
        <v>4</v>
      </c>
      <c r="S248" s="24">
        <v>0</v>
      </c>
      <c r="T248" s="24">
        <v>8</v>
      </c>
      <c r="U248" s="24">
        <v>4.1900000000000004</v>
      </c>
      <c r="V248" s="25">
        <v>8.1219999999999998E-5</v>
      </c>
      <c r="W248" s="40">
        <v>2</v>
      </c>
      <c r="X248" s="36">
        <v>4</v>
      </c>
      <c r="Y248" s="36">
        <v>4</v>
      </c>
      <c r="Z248" s="36">
        <v>2</v>
      </c>
      <c r="AA248" s="36">
        <v>0</v>
      </c>
      <c r="AB248" s="36">
        <v>4</v>
      </c>
      <c r="AC248" s="36">
        <v>2.73</v>
      </c>
      <c r="AD248" s="41">
        <v>1.8558999999999999E-4</v>
      </c>
      <c r="AE248" s="53">
        <v>2</v>
      </c>
      <c r="AF248" s="54">
        <v>2</v>
      </c>
      <c r="AG248" s="54">
        <v>2</v>
      </c>
      <c r="AH248" s="54">
        <v>2</v>
      </c>
      <c r="AI248" s="54">
        <v>0</v>
      </c>
      <c r="AJ248" s="54">
        <v>2</v>
      </c>
      <c r="AK248" s="54">
        <v>2.4300000000000002</v>
      </c>
      <c r="AL248" s="55">
        <v>5.4939999999999999E-5</v>
      </c>
      <c r="AM248" s="68">
        <v>2</v>
      </c>
      <c r="AN248" s="69">
        <v>3</v>
      </c>
      <c r="AO248" s="69">
        <v>3</v>
      </c>
      <c r="AP248" s="69">
        <v>2</v>
      </c>
      <c r="AQ248" s="69">
        <v>0</v>
      </c>
      <c r="AR248" s="69">
        <v>3</v>
      </c>
      <c r="AS248" s="69">
        <v>3.41</v>
      </c>
      <c r="AT248" s="70">
        <v>1.0941E-4</v>
      </c>
      <c r="AU248" s="83" t="s">
        <v>4</v>
      </c>
      <c r="AV248" s="84" t="s">
        <v>4</v>
      </c>
      <c r="AW248" s="84" t="s">
        <v>4</v>
      </c>
      <c r="AX248" s="84" t="s">
        <v>4</v>
      </c>
      <c r="AY248" s="84" t="s">
        <v>4</v>
      </c>
      <c r="AZ248" s="84" t="s">
        <v>4</v>
      </c>
      <c r="BA248" s="84" t="s">
        <v>4</v>
      </c>
      <c r="BB248" s="85" t="s">
        <v>4</v>
      </c>
      <c r="BC248" s="100">
        <v>8</v>
      </c>
      <c r="BD248" s="96">
        <v>17</v>
      </c>
      <c r="BE248" s="96">
        <v>17</v>
      </c>
      <c r="BF248" s="96">
        <v>8</v>
      </c>
      <c r="BG248" s="96">
        <v>0</v>
      </c>
      <c r="BH248" s="96">
        <v>17</v>
      </c>
      <c r="BI248" s="96">
        <v>10.220000000000001</v>
      </c>
      <c r="BJ248" s="101">
        <v>7.7990000000000004E-5</v>
      </c>
      <c r="BK248" s="111">
        <v>1027</v>
      </c>
      <c r="BL248" s="114">
        <v>118873</v>
      </c>
      <c r="BM248" s="7">
        <v>8.3000000000000007</v>
      </c>
      <c r="BN248" s="6" t="s">
        <v>1892</v>
      </c>
      <c r="BO248" s="6" t="s">
        <v>2051</v>
      </c>
      <c r="BP248" s="6" t="s">
        <v>5182</v>
      </c>
      <c r="BQ248" s="6" t="s">
        <v>5183</v>
      </c>
      <c r="BR248" s="6" t="s">
        <v>5184</v>
      </c>
      <c r="BS248" s="6" t="s">
        <v>5185</v>
      </c>
      <c r="BT248" s="6" t="s">
        <v>5186</v>
      </c>
      <c r="BU248" s="7" t="s">
        <v>5187</v>
      </c>
    </row>
    <row r="249" spans="1:73" x14ac:dyDescent="0.3">
      <c r="A249" s="191">
        <v>223</v>
      </c>
      <c r="B249" s="6">
        <v>8.0000000000000007E-5</v>
      </c>
      <c r="C249" s="114">
        <v>1</v>
      </c>
      <c r="D249" s="6">
        <v>6.2699999999999995E-4</v>
      </c>
      <c r="E249" s="114">
        <v>3</v>
      </c>
      <c r="F249" s="6">
        <v>0</v>
      </c>
      <c r="G249" s="114">
        <v>0</v>
      </c>
      <c r="H249" s="6">
        <v>1.7976931348623157E+308</v>
      </c>
      <c r="I249" s="114">
        <v>1</v>
      </c>
      <c r="J249" s="6" t="s">
        <v>361</v>
      </c>
      <c r="K249" s="114" t="s">
        <v>361</v>
      </c>
      <c r="L249" s="6" t="s">
        <v>362</v>
      </c>
      <c r="M249" s="114" t="s">
        <v>7108</v>
      </c>
      <c r="N249" s="114" t="s">
        <v>2906</v>
      </c>
      <c r="O249" s="23">
        <v>3</v>
      </c>
      <c r="P249" s="24">
        <v>8</v>
      </c>
      <c r="Q249" s="24">
        <v>8</v>
      </c>
      <c r="R249" s="24">
        <v>3</v>
      </c>
      <c r="S249" s="24">
        <v>0</v>
      </c>
      <c r="T249" s="24">
        <v>8</v>
      </c>
      <c r="U249" s="24">
        <v>3.74</v>
      </c>
      <c r="V249" s="25">
        <v>8.0049999999999994E-5</v>
      </c>
      <c r="W249" s="40">
        <v>5</v>
      </c>
      <c r="X249" s="36">
        <v>11</v>
      </c>
      <c r="Y249" s="36">
        <v>11</v>
      </c>
      <c r="Z249" s="36">
        <v>5</v>
      </c>
      <c r="AA249" s="36">
        <v>0</v>
      </c>
      <c r="AB249" s="36">
        <v>11</v>
      </c>
      <c r="AC249" s="36">
        <v>6.91</v>
      </c>
      <c r="AD249" s="41">
        <v>5.0303999999999995E-4</v>
      </c>
      <c r="AE249" s="53">
        <v>12</v>
      </c>
      <c r="AF249" s="54">
        <v>23</v>
      </c>
      <c r="AG249" s="54">
        <v>23</v>
      </c>
      <c r="AH249" s="54">
        <v>12</v>
      </c>
      <c r="AI249" s="54">
        <v>0</v>
      </c>
      <c r="AJ249" s="54">
        <v>23</v>
      </c>
      <c r="AK249" s="54">
        <v>17.66</v>
      </c>
      <c r="AL249" s="55">
        <v>6.2270999999999995E-4</v>
      </c>
      <c r="AM249" s="68">
        <v>10</v>
      </c>
      <c r="AN249" s="69">
        <v>21</v>
      </c>
      <c r="AO249" s="69">
        <v>21</v>
      </c>
      <c r="AP249" s="69">
        <v>10</v>
      </c>
      <c r="AQ249" s="69">
        <v>0</v>
      </c>
      <c r="AR249" s="69">
        <v>21</v>
      </c>
      <c r="AS249" s="69">
        <v>11.9</v>
      </c>
      <c r="AT249" s="70">
        <v>7.5484E-4</v>
      </c>
      <c r="AU249" s="83" t="s">
        <v>4</v>
      </c>
      <c r="AV249" s="84" t="s">
        <v>4</v>
      </c>
      <c r="AW249" s="84" t="s">
        <v>4</v>
      </c>
      <c r="AX249" s="84" t="s">
        <v>4</v>
      </c>
      <c r="AY249" s="84" t="s">
        <v>4</v>
      </c>
      <c r="AZ249" s="84" t="s">
        <v>4</v>
      </c>
      <c r="BA249" s="84" t="s">
        <v>4</v>
      </c>
      <c r="BB249" s="85" t="s">
        <v>4</v>
      </c>
      <c r="BC249" s="100">
        <v>18</v>
      </c>
      <c r="BD249" s="96">
        <v>63</v>
      </c>
      <c r="BE249" s="96">
        <v>63</v>
      </c>
      <c r="BF249" s="96">
        <v>18</v>
      </c>
      <c r="BG249" s="96">
        <v>0</v>
      </c>
      <c r="BH249" s="96">
        <v>63</v>
      </c>
      <c r="BI249" s="96">
        <v>23.61</v>
      </c>
      <c r="BJ249" s="101">
        <v>2.8487E-4</v>
      </c>
      <c r="BK249" s="111">
        <v>1042</v>
      </c>
      <c r="BL249" s="114">
        <v>117452</v>
      </c>
      <c r="BM249" s="7">
        <v>7</v>
      </c>
      <c r="BN249" s="6" t="s">
        <v>4</v>
      </c>
      <c r="BO249" s="6"/>
      <c r="BP249" s="6" t="s">
        <v>2907</v>
      </c>
      <c r="BQ249" s="6" t="s">
        <v>2908</v>
      </c>
      <c r="BR249" s="6" t="s">
        <v>2909</v>
      </c>
      <c r="BS249" s="6"/>
      <c r="BT249" s="6"/>
      <c r="BU249" s="7"/>
    </row>
    <row r="250" spans="1:73" x14ac:dyDescent="0.3">
      <c r="A250" s="191">
        <v>224</v>
      </c>
      <c r="B250" s="6">
        <v>8.0000000000000007E-5</v>
      </c>
      <c r="C250" s="114">
        <v>1</v>
      </c>
      <c r="D250" s="6">
        <v>2.7399999999999999E-4</v>
      </c>
      <c r="E250" s="114">
        <v>3</v>
      </c>
      <c r="F250" s="6">
        <v>0</v>
      </c>
      <c r="G250" s="114">
        <v>0</v>
      </c>
      <c r="H250" s="6">
        <v>1.7976931348623157E+308</v>
      </c>
      <c r="I250" s="114">
        <v>3</v>
      </c>
      <c r="J250" s="6" t="s">
        <v>3928</v>
      </c>
      <c r="K250" s="114" t="s">
        <v>149</v>
      </c>
      <c r="L250" s="6" t="s">
        <v>150</v>
      </c>
      <c r="M250" s="114" t="s">
        <v>3924</v>
      </c>
      <c r="N250" s="114" t="s">
        <v>3924</v>
      </c>
      <c r="O250" s="23">
        <v>3</v>
      </c>
      <c r="P250" s="24">
        <v>9</v>
      </c>
      <c r="Q250" s="24">
        <v>9</v>
      </c>
      <c r="R250" s="24">
        <v>3</v>
      </c>
      <c r="S250" s="24">
        <v>0</v>
      </c>
      <c r="T250" s="24">
        <v>9</v>
      </c>
      <c r="U250" s="24">
        <v>6.13</v>
      </c>
      <c r="V250" s="25">
        <v>7.9930000000000002E-5</v>
      </c>
      <c r="W250" s="40">
        <v>5</v>
      </c>
      <c r="X250" s="36">
        <v>10</v>
      </c>
      <c r="Y250" s="36">
        <v>10</v>
      </c>
      <c r="Z250" s="36">
        <v>5</v>
      </c>
      <c r="AA250" s="36">
        <v>0</v>
      </c>
      <c r="AB250" s="36">
        <v>10</v>
      </c>
      <c r="AC250" s="36">
        <v>6.22</v>
      </c>
      <c r="AD250" s="41">
        <v>4.0589000000000001E-4</v>
      </c>
      <c r="AE250" s="53">
        <v>5</v>
      </c>
      <c r="AF250" s="54">
        <v>8</v>
      </c>
      <c r="AG250" s="54">
        <v>8</v>
      </c>
      <c r="AH250" s="54">
        <v>5</v>
      </c>
      <c r="AI250" s="54">
        <v>0</v>
      </c>
      <c r="AJ250" s="54">
        <v>8</v>
      </c>
      <c r="AK250" s="54">
        <v>9.1999999999999993</v>
      </c>
      <c r="AL250" s="55">
        <v>1.9223999999999999E-4</v>
      </c>
      <c r="AM250" s="68">
        <v>5</v>
      </c>
      <c r="AN250" s="69">
        <v>7</v>
      </c>
      <c r="AO250" s="69">
        <v>7</v>
      </c>
      <c r="AP250" s="69">
        <v>5</v>
      </c>
      <c r="AQ250" s="69">
        <v>0</v>
      </c>
      <c r="AR250" s="69">
        <v>7</v>
      </c>
      <c r="AS250" s="69">
        <v>9.1999999999999993</v>
      </c>
      <c r="AT250" s="70">
        <v>2.2332E-4</v>
      </c>
      <c r="AU250" s="83" t="s">
        <v>4</v>
      </c>
      <c r="AV250" s="84" t="s">
        <v>4</v>
      </c>
      <c r="AW250" s="84" t="s">
        <v>4</v>
      </c>
      <c r="AX250" s="84" t="s">
        <v>4</v>
      </c>
      <c r="AY250" s="84" t="s">
        <v>4</v>
      </c>
      <c r="AZ250" s="84" t="s">
        <v>4</v>
      </c>
      <c r="BA250" s="84" t="s">
        <v>4</v>
      </c>
      <c r="BB250" s="85" t="s">
        <v>4</v>
      </c>
      <c r="BC250" s="100">
        <v>11</v>
      </c>
      <c r="BD250" s="96">
        <v>34</v>
      </c>
      <c r="BE250" s="96">
        <v>34</v>
      </c>
      <c r="BF250" s="96">
        <v>11</v>
      </c>
      <c r="BG250" s="96">
        <v>0</v>
      </c>
      <c r="BH250" s="96">
        <v>34</v>
      </c>
      <c r="BI250" s="96">
        <v>16.95</v>
      </c>
      <c r="BJ250" s="101">
        <v>1.3645000000000001E-4</v>
      </c>
      <c r="BK250" s="111">
        <v>1174</v>
      </c>
      <c r="BL250" s="114">
        <v>131967</v>
      </c>
      <c r="BM250" s="7">
        <v>8.1</v>
      </c>
      <c r="BN250" s="6" t="s">
        <v>1865</v>
      </c>
      <c r="BO250" s="6"/>
      <c r="BP250" s="6" t="s">
        <v>3925</v>
      </c>
      <c r="BQ250" s="6" t="s">
        <v>3926</v>
      </c>
      <c r="BR250" s="6" t="s">
        <v>3927</v>
      </c>
      <c r="BS250" s="6"/>
      <c r="BT250" s="6"/>
      <c r="BU250" s="7"/>
    </row>
    <row r="251" spans="1:73" x14ac:dyDescent="0.3">
      <c r="A251" s="191">
        <v>225</v>
      </c>
      <c r="B251" s="6">
        <v>8.0000000000000007E-5</v>
      </c>
      <c r="C251" s="114">
        <v>1</v>
      </c>
      <c r="D251" s="6">
        <v>9.7999999999999997E-5</v>
      </c>
      <c r="E251" s="114">
        <v>3</v>
      </c>
      <c r="F251" s="6">
        <v>0</v>
      </c>
      <c r="G251" s="114">
        <v>0</v>
      </c>
      <c r="H251" s="6">
        <v>1.7976931348623157E+308</v>
      </c>
      <c r="I251" s="114">
        <v>1</v>
      </c>
      <c r="J251" s="6" t="s">
        <v>109</v>
      </c>
      <c r="K251" s="114" t="s">
        <v>109</v>
      </c>
      <c r="L251" s="6" t="s">
        <v>110</v>
      </c>
      <c r="M251" s="114" t="s">
        <v>7267</v>
      </c>
      <c r="N251" s="114" t="s">
        <v>5378</v>
      </c>
      <c r="O251" s="23">
        <v>2</v>
      </c>
      <c r="P251" s="24">
        <v>5</v>
      </c>
      <c r="Q251" s="24">
        <v>3</v>
      </c>
      <c r="R251" s="24">
        <v>1</v>
      </c>
      <c r="S251" s="24">
        <v>2</v>
      </c>
      <c r="T251" s="24">
        <v>4.2</v>
      </c>
      <c r="U251" s="24">
        <v>6.59</v>
      </c>
      <c r="V251" s="25">
        <v>8.0199999999999998E-5</v>
      </c>
      <c r="W251" s="40">
        <v>2</v>
      </c>
      <c r="X251" s="36">
        <v>4</v>
      </c>
      <c r="Y251" s="36">
        <v>0</v>
      </c>
      <c r="Z251" s="36">
        <v>0</v>
      </c>
      <c r="AA251" s="36">
        <v>4</v>
      </c>
      <c r="AB251" s="36">
        <v>2</v>
      </c>
      <c r="AC251" s="36">
        <v>4.95</v>
      </c>
      <c r="AD251" s="41">
        <v>1.7454999999999999E-4</v>
      </c>
      <c r="AE251" s="53">
        <v>1</v>
      </c>
      <c r="AF251" s="54">
        <v>2</v>
      </c>
      <c r="AG251" s="54">
        <v>0</v>
      </c>
      <c r="AH251" s="54">
        <v>0</v>
      </c>
      <c r="AI251" s="54">
        <v>2</v>
      </c>
      <c r="AJ251" s="54">
        <v>1</v>
      </c>
      <c r="AK251" s="54">
        <v>3.11</v>
      </c>
      <c r="AL251" s="55">
        <v>5.1669999999999998E-5</v>
      </c>
      <c r="AM251" s="68">
        <v>2</v>
      </c>
      <c r="AN251" s="69">
        <v>2</v>
      </c>
      <c r="AO251" s="69">
        <v>0</v>
      </c>
      <c r="AP251" s="69">
        <v>0</v>
      </c>
      <c r="AQ251" s="69">
        <v>2</v>
      </c>
      <c r="AR251" s="69">
        <v>1</v>
      </c>
      <c r="AS251" s="69">
        <v>5.13</v>
      </c>
      <c r="AT251" s="70">
        <v>6.86E-5</v>
      </c>
      <c r="AU251" s="83" t="s">
        <v>4</v>
      </c>
      <c r="AV251" s="84" t="s">
        <v>4</v>
      </c>
      <c r="AW251" s="84" t="s">
        <v>4</v>
      </c>
      <c r="AX251" s="84" t="s">
        <v>4</v>
      </c>
      <c r="AY251" s="84" t="s">
        <v>4</v>
      </c>
      <c r="AZ251" s="84" t="s">
        <v>4</v>
      </c>
      <c r="BA251" s="84" t="s">
        <v>4</v>
      </c>
      <c r="BB251" s="85" t="s">
        <v>4</v>
      </c>
      <c r="BC251" s="100">
        <v>5</v>
      </c>
      <c r="BD251" s="96">
        <v>13</v>
      </c>
      <c r="BE251" s="96">
        <v>3</v>
      </c>
      <c r="BF251" s="96">
        <v>1</v>
      </c>
      <c r="BG251" s="96">
        <v>10</v>
      </c>
      <c r="BH251" s="96">
        <v>9</v>
      </c>
      <c r="BI251" s="96">
        <v>14.65</v>
      </c>
      <c r="BJ251" s="101">
        <v>7.7659999999999998E-5</v>
      </c>
      <c r="BK251" s="111">
        <v>546</v>
      </c>
      <c r="BL251" s="114">
        <v>57483</v>
      </c>
      <c r="BM251" s="7">
        <v>6.4</v>
      </c>
      <c r="BN251" s="6" t="s">
        <v>1870</v>
      </c>
      <c r="BO251" s="6"/>
      <c r="BP251" s="6" t="s">
        <v>5379</v>
      </c>
      <c r="BQ251" s="6" t="s">
        <v>5380</v>
      </c>
      <c r="BR251" s="6" t="s">
        <v>5381</v>
      </c>
      <c r="BS251" s="6" t="s">
        <v>5382</v>
      </c>
      <c r="BT251" s="6" t="s">
        <v>3952</v>
      </c>
      <c r="BU251" s="7" t="s">
        <v>3953</v>
      </c>
    </row>
    <row r="252" spans="1:73" x14ac:dyDescent="0.3">
      <c r="A252" s="191">
        <v>226</v>
      </c>
      <c r="B252" s="6">
        <v>8.0000000000000007E-5</v>
      </c>
      <c r="C252" s="114">
        <v>1</v>
      </c>
      <c r="D252" s="6">
        <v>8.7000000000000001E-5</v>
      </c>
      <c r="E252" s="114">
        <v>3</v>
      </c>
      <c r="F252" s="6">
        <v>0</v>
      </c>
      <c r="G252" s="114">
        <v>0</v>
      </c>
      <c r="H252" s="6">
        <v>1.7976931348623157E+308</v>
      </c>
      <c r="I252" s="114">
        <v>1</v>
      </c>
      <c r="J252" s="6" t="s">
        <v>688</v>
      </c>
      <c r="K252" s="114" t="s">
        <v>688</v>
      </c>
      <c r="L252" s="6" t="s">
        <v>689</v>
      </c>
      <c r="M252" s="114" t="s">
        <v>7273</v>
      </c>
      <c r="N252" s="114" t="s">
        <v>5521</v>
      </c>
      <c r="O252" s="23">
        <v>2</v>
      </c>
      <c r="P252" s="24">
        <v>9</v>
      </c>
      <c r="Q252" s="24">
        <v>9</v>
      </c>
      <c r="R252" s="24">
        <v>2</v>
      </c>
      <c r="S252" s="24">
        <v>0</v>
      </c>
      <c r="T252" s="24">
        <v>9</v>
      </c>
      <c r="U252" s="24">
        <v>2.91</v>
      </c>
      <c r="V252" s="25">
        <v>8.0270000000000002E-5</v>
      </c>
      <c r="W252" s="40">
        <v>2</v>
      </c>
      <c r="X252" s="36">
        <v>5</v>
      </c>
      <c r="Y252" s="36">
        <v>5</v>
      </c>
      <c r="Z252" s="36">
        <v>2</v>
      </c>
      <c r="AA252" s="36">
        <v>0</v>
      </c>
      <c r="AB252" s="36">
        <v>5</v>
      </c>
      <c r="AC252" s="36">
        <v>2.91</v>
      </c>
      <c r="AD252" s="41">
        <v>2.0380999999999999E-4</v>
      </c>
      <c r="AE252" s="53">
        <v>1</v>
      </c>
      <c r="AF252" s="54">
        <v>1</v>
      </c>
      <c r="AG252" s="54">
        <v>1</v>
      </c>
      <c r="AH252" s="54">
        <v>1</v>
      </c>
      <c r="AI252" s="54">
        <v>0</v>
      </c>
      <c r="AJ252" s="54">
        <v>1</v>
      </c>
      <c r="AK252" s="54">
        <v>1.8</v>
      </c>
      <c r="AL252" s="55">
        <v>2.4130000000000001E-5</v>
      </c>
      <c r="AM252" s="68">
        <v>1</v>
      </c>
      <c r="AN252" s="69">
        <v>1</v>
      </c>
      <c r="AO252" s="69">
        <v>1</v>
      </c>
      <c r="AP252" s="69">
        <v>1</v>
      </c>
      <c r="AQ252" s="69">
        <v>0</v>
      </c>
      <c r="AR252" s="69">
        <v>1</v>
      </c>
      <c r="AS252" s="69">
        <v>1.8</v>
      </c>
      <c r="AT252" s="70">
        <v>3.2039999999999998E-5</v>
      </c>
      <c r="AU252" s="83" t="s">
        <v>4</v>
      </c>
      <c r="AV252" s="84" t="s">
        <v>4</v>
      </c>
      <c r="AW252" s="84" t="s">
        <v>4</v>
      </c>
      <c r="AX252" s="84" t="s">
        <v>4</v>
      </c>
      <c r="AY252" s="84" t="s">
        <v>4</v>
      </c>
      <c r="AZ252" s="84" t="s">
        <v>4</v>
      </c>
      <c r="BA252" s="84" t="s">
        <v>4</v>
      </c>
      <c r="BB252" s="85" t="s">
        <v>4</v>
      </c>
      <c r="BC252" s="100">
        <v>5</v>
      </c>
      <c r="BD252" s="96">
        <v>16</v>
      </c>
      <c r="BE252" s="96">
        <v>16</v>
      </c>
      <c r="BF252" s="96">
        <v>5</v>
      </c>
      <c r="BG252" s="96">
        <v>0</v>
      </c>
      <c r="BH252" s="96">
        <v>16</v>
      </c>
      <c r="BI252" s="96">
        <v>7.61</v>
      </c>
      <c r="BJ252" s="101">
        <v>6.4490000000000001E-5</v>
      </c>
      <c r="BK252" s="111">
        <v>1169</v>
      </c>
      <c r="BL252" s="114">
        <v>130149</v>
      </c>
      <c r="BM252" s="7">
        <v>8</v>
      </c>
      <c r="BN252" s="6" t="s">
        <v>1870</v>
      </c>
      <c r="BO252" s="6"/>
      <c r="BP252" s="6" t="s">
        <v>5522</v>
      </c>
      <c r="BQ252" s="6" t="s">
        <v>5523</v>
      </c>
      <c r="BR252" s="6" t="s">
        <v>5524</v>
      </c>
      <c r="BS252" s="6" t="s">
        <v>5525</v>
      </c>
      <c r="BT252" s="6" t="s">
        <v>5526</v>
      </c>
      <c r="BU252" s="7" t="s">
        <v>5527</v>
      </c>
    </row>
    <row r="253" spans="1:73" x14ac:dyDescent="0.3">
      <c r="A253" s="191">
        <v>227</v>
      </c>
      <c r="B253" s="6">
        <v>7.8999999999999996E-5</v>
      </c>
      <c r="C253" s="114">
        <v>1</v>
      </c>
      <c r="D253" s="6">
        <v>9.9700000000000006E-4</v>
      </c>
      <c r="E253" s="114">
        <v>3</v>
      </c>
      <c r="F253" s="6">
        <v>0</v>
      </c>
      <c r="G253" s="114">
        <v>0</v>
      </c>
      <c r="H253" s="6">
        <v>1.7976931348623157E+308</v>
      </c>
      <c r="I253" s="114">
        <v>1</v>
      </c>
      <c r="J253" s="6" t="s">
        <v>399</v>
      </c>
      <c r="K253" s="114" t="s">
        <v>399</v>
      </c>
      <c r="L253" s="6" t="s">
        <v>400</v>
      </c>
      <c r="M253" s="114" t="s">
        <v>7074</v>
      </c>
      <c r="N253" s="114" t="s">
        <v>2568</v>
      </c>
      <c r="O253" s="23">
        <v>2</v>
      </c>
      <c r="P253" s="24">
        <v>3</v>
      </c>
      <c r="Q253" s="24">
        <v>3</v>
      </c>
      <c r="R253" s="24">
        <v>2</v>
      </c>
      <c r="S253" s="24">
        <v>0</v>
      </c>
      <c r="T253" s="24">
        <v>3</v>
      </c>
      <c r="U253" s="24">
        <v>10.1</v>
      </c>
      <c r="V253" s="25">
        <v>7.8990000000000001E-5</v>
      </c>
      <c r="W253" s="40">
        <v>2</v>
      </c>
      <c r="X253" s="36">
        <v>3</v>
      </c>
      <c r="Y253" s="36">
        <v>3</v>
      </c>
      <c r="Z253" s="36">
        <v>2</v>
      </c>
      <c r="AA253" s="36">
        <v>0</v>
      </c>
      <c r="AB253" s="36">
        <v>3</v>
      </c>
      <c r="AC253" s="36">
        <v>9.6</v>
      </c>
      <c r="AD253" s="41">
        <v>3.6099E-4</v>
      </c>
      <c r="AE253" s="53">
        <v>7</v>
      </c>
      <c r="AF253" s="54">
        <v>17</v>
      </c>
      <c r="AG253" s="54">
        <v>17</v>
      </c>
      <c r="AH253" s="54">
        <v>7</v>
      </c>
      <c r="AI253" s="54">
        <v>0</v>
      </c>
      <c r="AJ253" s="54">
        <v>17</v>
      </c>
      <c r="AK253" s="54">
        <v>31.31</v>
      </c>
      <c r="AL253" s="55">
        <v>1.2110999999999999E-3</v>
      </c>
      <c r="AM253" s="68">
        <v>6</v>
      </c>
      <c r="AN253" s="69">
        <v>15</v>
      </c>
      <c r="AO253" s="69">
        <v>15</v>
      </c>
      <c r="AP253" s="69">
        <v>6</v>
      </c>
      <c r="AQ253" s="69">
        <v>0</v>
      </c>
      <c r="AR253" s="69">
        <v>15</v>
      </c>
      <c r="AS253" s="69">
        <v>26.26</v>
      </c>
      <c r="AT253" s="70">
        <v>1.4187200000000001E-3</v>
      </c>
      <c r="AU253" s="83" t="s">
        <v>4</v>
      </c>
      <c r="AV253" s="84" t="s">
        <v>4</v>
      </c>
      <c r="AW253" s="84" t="s">
        <v>4</v>
      </c>
      <c r="AX253" s="84" t="s">
        <v>4</v>
      </c>
      <c r="AY253" s="84" t="s">
        <v>4</v>
      </c>
      <c r="AZ253" s="84" t="s">
        <v>4</v>
      </c>
      <c r="BA253" s="84" t="s">
        <v>4</v>
      </c>
      <c r="BB253" s="85" t="s">
        <v>4</v>
      </c>
      <c r="BC253" s="100">
        <v>10</v>
      </c>
      <c r="BD253" s="96">
        <v>38</v>
      </c>
      <c r="BE253" s="96">
        <v>38</v>
      </c>
      <c r="BF253" s="96">
        <v>10</v>
      </c>
      <c r="BG253" s="96">
        <v>0</v>
      </c>
      <c r="BH253" s="96">
        <v>38</v>
      </c>
      <c r="BI253" s="96">
        <v>39.9</v>
      </c>
      <c r="BJ253" s="101">
        <v>4.5213000000000002E-4</v>
      </c>
      <c r="BK253" s="111">
        <v>396</v>
      </c>
      <c r="BL253" s="114">
        <v>45384</v>
      </c>
      <c r="BM253" s="7">
        <v>9.1</v>
      </c>
      <c r="BN253" s="6" t="s">
        <v>1892</v>
      </c>
      <c r="BO253" s="6"/>
      <c r="BP253" s="6" t="s">
        <v>2569</v>
      </c>
      <c r="BQ253" s="6" t="s">
        <v>2570</v>
      </c>
      <c r="BR253" s="6" t="s">
        <v>2571</v>
      </c>
      <c r="BS253" s="6" t="s">
        <v>2572</v>
      </c>
      <c r="BT253" s="6" t="s">
        <v>1876</v>
      </c>
      <c r="BU253" s="7" t="s">
        <v>2573</v>
      </c>
    </row>
    <row r="254" spans="1:73" x14ac:dyDescent="0.3">
      <c r="A254" s="191">
        <v>228</v>
      </c>
      <c r="B254" s="6">
        <v>7.6000000000000004E-5</v>
      </c>
      <c r="C254" s="114">
        <v>1</v>
      </c>
      <c r="D254" s="6">
        <v>1.4100000000000001E-4</v>
      </c>
      <c r="E254" s="114">
        <v>3</v>
      </c>
      <c r="F254" s="6">
        <v>0</v>
      </c>
      <c r="G254" s="114">
        <v>0</v>
      </c>
      <c r="H254" s="6">
        <v>1.7976931348623157E+308</v>
      </c>
      <c r="I254" s="114">
        <v>1</v>
      </c>
      <c r="J254" s="6" t="s">
        <v>501</v>
      </c>
      <c r="K254" s="114" t="s">
        <v>501</v>
      </c>
      <c r="L254" s="6" t="s">
        <v>502</v>
      </c>
      <c r="M254" s="114" t="s">
        <v>7246</v>
      </c>
      <c r="N254" s="114" t="s">
        <v>4955</v>
      </c>
      <c r="O254" s="23">
        <v>3</v>
      </c>
      <c r="P254" s="24">
        <v>6</v>
      </c>
      <c r="Q254" s="24">
        <v>6</v>
      </c>
      <c r="R254" s="24">
        <v>3</v>
      </c>
      <c r="S254" s="24">
        <v>0</v>
      </c>
      <c r="T254" s="24">
        <v>6</v>
      </c>
      <c r="U254" s="24">
        <v>5.35</v>
      </c>
      <c r="V254" s="25">
        <v>7.6009999999999999E-5</v>
      </c>
      <c r="W254" s="40">
        <v>1</v>
      </c>
      <c r="X254" s="36">
        <v>2</v>
      </c>
      <c r="Y254" s="36">
        <v>2</v>
      </c>
      <c r="Z254" s="36">
        <v>1</v>
      </c>
      <c r="AA254" s="36">
        <v>0</v>
      </c>
      <c r="AB254" s="36">
        <v>2</v>
      </c>
      <c r="AC254" s="36">
        <v>1.94</v>
      </c>
      <c r="AD254" s="41">
        <v>1.158E-4</v>
      </c>
      <c r="AE254" s="53">
        <v>3</v>
      </c>
      <c r="AF254" s="54">
        <v>5</v>
      </c>
      <c r="AG254" s="54">
        <v>5</v>
      </c>
      <c r="AH254" s="54">
        <v>3</v>
      </c>
      <c r="AI254" s="54">
        <v>0</v>
      </c>
      <c r="AJ254" s="54">
        <v>5</v>
      </c>
      <c r="AK254" s="54">
        <v>6.8</v>
      </c>
      <c r="AL254" s="55">
        <v>1.7139E-4</v>
      </c>
      <c r="AM254" s="68">
        <v>2</v>
      </c>
      <c r="AN254" s="69">
        <v>3</v>
      </c>
      <c r="AO254" s="69">
        <v>3</v>
      </c>
      <c r="AP254" s="69">
        <v>2</v>
      </c>
      <c r="AQ254" s="69">
        <v>0</v>
      </c>
      <c r="AR254" s="69">
        <v>3</v>
      </c>
      <c r="AS254" s="69">
        <v>4.01</v>
      </c>
      <c r="AT254" s="70">
        <v>1.3653E-4</v>
      </c>
      <c r="AU254" s="83" t="s">
        <v>4</v>
      </c>
      <c r="AV254" s="84" t="s">
        <v>4</v>
      </c>
      <c r="AW254" s="84" t="s">
        <v>4</v>
      </c>
      <c r="AX254" s="84" t="s">
        <v>4</v>
      </c>
      <c r="AY254" s="84" t="s">
        <v>4</v>
      </c>
      <c r="AZ254" s="84" t="s">
        <v>4</v>
      </c>
      <c r="BA254" s="84" t="s">
        <v>4</v>
      </c>
      <c r="BB254" s="85" t="s">
        <v>4</v>
      </c>
      <c r="BC254" s="100">
        <v>7</v>
      </c>
      <c r="BD254" s="96">
        <v>16</v>
      </c>
      <c r="BE254" s="96">
        <v>16</v>
      </c>
      <c r="BF254" s="96">
        <v>7</v>
      </c>
      <c r="BG254" s="96">
        <v>0</v>
      </c>
      <c r="BH254" s="96">
        <v>16</v>
      </c>
      <c r="BI254" s="96">
        <v>14.09</v>
      </c>
      <c r="BJ254" s="101">
        <v>9.1600000000000004E-5</v>
      </c>
      <c r="BK254" s="111">
        <v>823</v>
      </c>
      <c r="BL254" s="114">
        <v>93852</v>
      </c>
      <c r="BM254" s="7">
        <v>6.3</v>
      </c>
      <c r="BN254" s="6" t="s">
        <v>4</v>
      </c>
      <c r="BO254" s="6"/>
      <c r="BP254" s="6" t="s">
        <v>4956</v>
      </c>
      <c r="BQ254" s="6" t="s">
        <v>4957</v>
      </c>
      <c r="BR254" s="6" t="s">
        <v>4958</v>
      </c>
      <c r="BS254" s="6"/>
      <c r="BT254" s="6"/>
      <c r="BU254" s="7"/>
    </row>
    <row r="255" spans="1:73" x14ac:dyDescent="0.3">
      <c r="A255" s="191">
        <v>229</v>
      </c>
      <c r="B255" s="6">
        <v>7.3999999999999996E-5</v>
      </c>
      <c r="C255" s="114">
        <v>1</v>
      </c>
      <c r="D255" s="6">
        <v>3.0200000000000002E-4</v>
      </c>
      <c r="E255" s="114">
        <v>3</v>
      </c>
      <c r="F255" s="6">
        <v>0</v>
      </c>
      <c r="G255" s="114">
        <v>0</v>
      </c>
      <c r="H255" s="6">
        <v>1.7976931348623157E+308</v>
      </c>
      <c r="I255" s="114">
        <v>1</v>
      </c>
      <c r="J255" s="6" t="s">
        <v>533</v>
      </c>
      <c r="K255" s="114" t="s">
        <v>533</v>
      </c>
      <c r="L255" s="6" t="s">
        <v>7172</v>
      </c>
      <c r="M255" s="114" t="s">
        <v>3779</v>
      </c>
      <c r="N255" s="114" t="s">
        <v>3779</v>
      </c>
      <c r="O255" s="23">
        <v>1</v>
      </c>
      <c r="P255" s="24">
        <v>2</v>
      </c>
      <c r="Q255" s="24">
        <v>2</v>
      </c>
      <c r="R255" s="24">
        <v>1</v>
      </c>
      <c r="S255" s="24">
        <v>0</v>
      </c>
      <c r="T255" s="24">
        <v>2</v>
      </c>
      <c r="U255" s="24">
        <v>4.2699999999999996</v>
      </c>
      <c r="V255" s="25">
        <v>7.4209999999999996E-5</v>
      </c>
      <c r="W255" s="40">
        <v>1</v>
      </c>
      <c r="X255" s="36">
        <v>1</v>
      </c>
      <c r="Y255" s="36">
        <v>1</v>
      </c>
      <c r="Z255" s="36">
        <v>1</v>
      </c>
      <c r="AA255" s="36">
        <v>0</v>
      </c>
      <c r="AB255" s="36">
        <v>1</v>
      </c>
      <c r="AC255" s="36">
        <v>4.2699999999999996</v>
      </c>
      <c r="AD255" s="41">
        <v>1.6958000000000001E-4</v>
      </c>
      <c r="AE255" s="53">
        <v>2</v>
      </c>
      <c r="AF255" s="54">
        <v>6</v>
      </c>
      <c r="AG255" s="54">
        <v>6</v>
      </c>
      <c r="AH255" s="54">
        <v>2</v>
      </c>
      <c r="AI255" s="54">
        <v>0</v>
      </c>
      <c r="AJ255" s="54">
        <v>6</v>
      </c>
      <c r="AK255" s="54">
        <v>13.17</v>
      </c>
      <c r="AL255" s="55">
        <v>6.0238000000000002E-4</v>
      </c>
      <c r="AM255" s="68">
        <v>1</v>
      </c>
      <c r="AN255" s="69">
        <v>1</v>
      </c>
      <c r="AO255" s="69">
        <v>1</v>
      </c>
      <c r="AP255" s="69">
        <v>1</v>
      </c>
      <c r="AQ255" s="69">
        <v>0</v>
      </c>
      <c r="AR255" s="69">
        <v>1</v>
      </c>
      <c r="AS255" s="69">
        <v>8.9</v>
      </c>
      <c r="AT255" s="70">
        <v>1.3328999999999999E-4</v>
      </c>
      <c r="AU255" s="83" t="s">
        <v>4</v>
      </c>
      <c r="AV255" s="84" t="s">
        <v>4</v>
      </c>
      <c r="AW255" s="84" t="s">
        <v>4</v>
      </c>
      <c r="AX255" s="84" t="s">
        <v>4</v>
      </c>
      <c r="AY255" s="84" t="s">
        <v>4</v>
      </c>
      <c r="AZ255" s="84" t="s">
        <v>4</v>
      </c>
      <c r="BA255" s="84" t="s">
        <v>4</v>
      </c>
      <c r="BB255" s="85" t="s">
        <v>4</v>
      </c>
      <c r="BC255" s="100">
        <v>2</v>
      </c>
      <c r="BD255" s="96">
        <v>10</v>
      </c>
      <c r="BE255" s="96">
        <v>10</v>
      </c>
      <c r="BF255" s="96">
        <v>2</v>
      </c>
      <c r="BG255" s="96">
        <v>0</v>
      </c>
      <c r="BH255" s="96">
        <v>10</v>
      </c>
      <c r="BI255" s="96">
        <v>13.17</v>
      </c>
      <c r="BJ255" s="101">
        <v>1.6767E-4</v>
      </c>
      <c r="BK255" s="111">
        <v>281</v>
      </c>
      <c r="BL255" s="114">
        <v>30994</v>
      </c>
      <c r="BM255" s="7">
        <v>9.1999999999999993</v>
      </c>
      <c r="BN255" s="6" t="s">
        <v>1900</v>
      </c>
      <c r="BO255" s="6" t="s">
        <v>3780</v>
      </c>
      <c r="BP255" s="6" t="s">
        <v>3781</v>
      </c>
      <c r="BQ255" s="6" t="s">
        <v>3782</v>
      </c>
      <c r="BR255" s="6" t="s">
        <v>3783</v>
      </c>
      <c r="BS255" s="6" t="s">
        <v>3784</v>
      </c>
      <c r="BT255" s="6" t="s">
        <v>1985</v>
      </c>
      <c r="BU255" s="7" t="s">
        <v>2284</v>
      </c>
    </row>
    <row r="256" spans="1:73" x14ac:dyDescent="0.3">
      <c r="A256" s="191">
        <v>230</v>
      </c>
      <c r="B256" s="6">
        <v>7.2999999999999999E-5</v>
      </c>
      <c r="C256" s="114">
        <v>1</v>
      </c>
      <c r="D256" s="6">
        <v>1.36E-4</v>
      </c>
      <c r="E256" s="114">
        <v>3</v>
      </c>
      <c r="F256" s="6">
        <v>0</v>
      </c>
      <c r="G256" s="114">
        <v>0</v>
      </c>
      <c r="H256" s="6">
        <v>1.7976931348623157E+308</v>
      </c>
      <c r="I256" s="114">
        <v>1</v>
      </c>
      <c r="J256" s="6" t="s">
        <v>619</v>
      </c>
      <c r="K256" s="114" t="s">
        <v>619</v>
      </c>
      <c r="L256" s="6" t="s">
        <v>620</v>
      </c>
      <c r="M256" s="114" t="s">
        <v>7249</v>
      </c>
      <c r="N256" s="114" t="s">
        <v>5001</v>
      </c>
      <c r="O256" s="23">
        <v>3</v>
      </c>
      <c r="P256" s="24">
        <v>8</v>
      </c>
      <c r="Q256" s="24">
        <v>8</v>
      </c>
      <c r="R256" s="24">
        <v>3</v>
      </c>
      <c r="S256" s="24">
        <v>0</v>
      </c>
      <c r="T256" s="24">
        <v>8</v>
      </c>
      <c r="U256" s="24">
        <v>3.86</v>
      </c>
      <c r="V256" s="25">
        <v>7.3170000000000006E-5</v>
      </c>
      <c r="W256" s="40">
        <v>3</v>
      </c>
      <c r="X256" s="36">
        <v>7</v>
      </c>
      <c r="Y256" s="36">
        <v>7</v>
      </c>
      <c r="Z256" s="36">
        <v>3</v>
      </c>
      <c r="AA256" s="36">
        <v>0</v>
      </c>
      <c r="AB256" s="36">
        <v>7</v>
      </c>
      <c r="AC256" s="36">
        <v>4.6500000000000004</v>
      </c>
      <c r="AD256" s="41">
        <v>2.9260000000000001E-4</v>
      </c>
      <c r="AE256" s="53">
        <v>2</v>
      </c>
      <c r="AF256" s="54">
        <v>2</v>
      </c>
      <c r="AG256" s="54">
        <v>2</v>
      </c>
      <c r="AH256" s="54">
        <v>2</v>
      </c>
      <c r="AI256" s="54">
        <v>0</v>
      </c>
      <c r="AJ256" s="54">
        <v>2</v>
      </c>
      <c r="AK256" s="54">
        <v>2.81</v>
      </c>
      <c r="AL256" s="55">
        <v>4.9490000000000002E-5</v>
      </c>
      <c r="AM256" s="68">
        <v>1</v>
      </c>
      <c r="AN256" s="69">
        <v>2</v>
      </c>
      <c r="AO256" s="69">
        <v>2</v>
      </c>
      <c r="AP256" s="69">
        <v>1</v>
      </c>
      <c r="AQ256" s="69">
        <v>0</v>
      </c>
      <c r="AR256" s="69">
        <v>2</v>
      </c>
      <c r="AS256" s="69">
        <v>1.84</v>
      </c>
      <c r="AT256" s="70">
        <v>6.5710000000000006E-5</v>
      </c>
      <c r="AU256" s="83" t="s">
        <v>4</v>
      </c>
      <c r="AV256" s="84" t="s">
        <v>4</v>
      </c>
      <c r="AW256" s="84" t="s">
        <v>4</v>
      </c>
      <c r="AX256" s="84" t="s">
        <v>4</v>
      </c>
      <c r="AY256" s="84" t="s">
        <v>4</v>
      </c>
      <c r="AZ256" s="84" t="s">
        <v>4</v>
      </c>
      <c r="BA256" s="84" t="s">
        <v>4</v>
      </c>
      <c r="BB256" s="85" t="s">
        <v>4</v>
      </c>
      <c r="BC256" s="100">
        <v>5</v>
      </c>
      <c r="BD256" s="96">
        <v>19</v>
      </c>
      <c r="BE256" s="96">
        <v>19</v>
      </c>
      <c r="BF256" s="96">
        <v>5</v>
      </c>
      <c r="BG256" s="96">
        <v>0</v>
      </c>
      <c r="BH256" s="96">
        <v>19</v>
      </c>
      <c r="BI256" s="96">
        <v>6.75</v>
      </c>
      <c r="BJ256" s="101">
        <v>7.8529999999999995E-5</v>
      </c>
      <c r="BK256" s="111">
        <v>1140</v>
      </c>
      <c r="BL256" s="114">
        <v>126045</v>
      </c>
      <c r="BM256" s="7">
        <v>5.4</v>
      </c>
      <c r="BN256" s="6" t="s">
        <v>1870</v>
      </c>
      <c r="BO256" s="6"/>
      <c r="BP256" s="6" t="s">
        <v>5002</v>
      </c>
      <c r="BQ256" s="6" t="s">
        <v>5003</v>
      </c>
      <c r="BR256" s="6" t="s">
        <v>5004</v>
      </c>
      <c r="BS256" s="6"/>
      <c r="BT256" s="6"/>
      <c r="BU256" s="7"/>
    </row>
    <row r="257" spans="1:73" x14ac:dyDescent="0.3">
      <c r="A257" s="191">
        <v>231</v>
      </c>
      <c r="B257" s="6">
        <v>7.2999999999999999E-5</v>
      </c>
      <c r="C257" s="114">
        <v>1</v>
      </c>
      <c r="D257" s="6">
        <v>9.2E-5</v>
      </c>
      <c r="E257" s="114">
        <v>3</v>
      </c>
      <c r="F257" s="6">
        <v>0</v>
      </c>
      <c r="G257" s="114">
        <v>0</v>
      </c>
      <c r="H257" s="6">
        <v>1.7976931348623157E+308</v>
      </c>
      <c r="I257" s="114">
        <v>1</v>
      </c>
      <c r="J257" s="6" t="s">
        <v>92</v>
      </c>
      <c r="K257" s="114" t="s">
        <v>92</v>
      </c>
      <c r="L257" s="6" t="s">
        <v>93</v>
      </c>
      <c r="M257" s="114" t="s">
        <v>7270</v>
      </c>
      <c r="N257" s="114" t="s">
        <v>5451</v>
      </c>
      <c r="O257" s="23">
        <v>1</v>
      </c>
      <c r="P257" s="24">
        <v>8</v>
      </c>
      <c r="Q257" s="24">
        <v>8</v>
      </c>
      <c r="R257" s="24">
        <v>1</v>
      </c>
      <c r="S257" s="24">
        <v>0</v>
      </c>
      <c r="T257" s="24">
        <v>8</v>
      </c>
      <c r="U257" s="24">
        <v>1.94</v>
      </c>
      <c r="V257" s="25">
        <v>7.3490000000000003E-5</v>
      </c>
      <c r="W257" s="40">
        <v>1</v>
      </c>
      <c r="X257" s="36">
        <v>3</v>
      </c>
      <c r="Y257" s="36">
        <v>3</v>
      </c>
      <c r="Z257" s="36">
        <v>1</v>
      </c>
      <c r="AA257" s="36">
        <v>0</v>
      </c>
      <c r="AB257" s="36">
        <v>3</v>
      </c>
      <c r="AC257" s="36">
        <v>1.23</v>
      </c>
      <c r="AD257" s="41">
        <v>1.2595E-4</v>
      </c>
      <c r="AE257" s="53">
        <v>1</v>
      </c>
      <c r="AF257" s="54">
        <v>2</v>
      </c>
      <c r="AG257" s="54">
        <v>2</v>
      </c>
      <c r="AH257" s="54">
        <v>1</v>
      </c>
      <c r="AI257" s="54">
        <v>0</v>
      </c>
      <c r="AJ257" s="54">
        <v>2</v>
      </c>
      <c r="AK257" s="54">
        <v>1.23</v>
      </c>
      <c r="AL257" s="55">
        <v>4.9709999999999997E-5</v>
      </c>
      <c r="AM257" s="68">
        <v>2</v>
      </c>
      <c r="AN257" s="69">
        <v>3</v>
      </c>
      <c r="AO257" s="69">
        <v>3</v>
      </c>
      <c r="AP257" s="69">
        <v>2</v>
      </c>
      <c r="AQ257" s="69">
        <v>0</v>
      </c>
      <c r="AR257" s="69">
        <v>3</v>
      </c>
      <c r="AS257" s="69">
        <v>3.17</v>
      </c>
      <c r="AT257" s="70">
        <v>9.8999999999999994E-5</v>
      </c>
      <c r="AU257" s="83" t="s">
        <v>4</v>
      </c>
      <c r="AV257" s="84" t="s">
        <v>4</v>
      </c>
      <c r="AW257" s="84" t="s">
        <v>4</v>
      </c>
      <c r="AX257" s="84" t="s">
        <v>4</v>
      </c>
      <c r="AY257" s="84" t="s">
        <v>4</v>
      </c>
      <c r="AZ257" s="84" t="s">
        <v>4</v>
      </c>
      <c r="BA257" s="84" t="s">
        <v>4</v>
      </c>
      <c r="BB257" s="85" t="s">
        <v>4</v>
      </c>
      <c r="BC257" s="100">
        <v>3</v>
      </c>
      <c r="BD257" s="96">
        <v>16</v>
      </c>
      <c r="BE257" s="96">
        <v>16</v>
      </c>
      <c r="BF257" s="96">
        <v>3</v>
      </c>
      <c r="BG257" s="96">
        <v>0</v>
      </c>
      <c r="BH257" s="96">
        <v>16</v>
      </c>
      <c r="BI257" s="96">
        <v>5.1100000000000003</v>
      </c>
      <c r="BJ257" s="101">
        <v>6.6420000000000004E-5</v>
      </c>
      <c r="BK257" s="111">
        <v>1135</v>
      </c>
      <c r="BL257" s="114">
        <v>120633</v>
      </c>
      <c r="BM257" s="7">
        <v>9.1999999999999993</v>
      </c>
      <c r="BN257" s="6" t="s">
        <v>1900</v>
      </c>
      <c r="BO257" s="6"/>
      <c r="BP257" s="6" t="s">
        <v>5452</v>
      </c>
      <c r="BQ257" s="6" t="s">
        <v>4420</v>
      </c>
      <c r="BR257" s="6" t="s">
        <v>4421</v>
      </c>
      <c r="BS257" s="6"/>
      <c r="BT257" s="6"/>
      <c r="BU257" s="7"/>
    </row>
    <row r="258" spans="1:73" x14ac:dyDescent="0.3">
      <c r="A258" s="191">
        <v>232</v>
      </c>
      <c r="B258" s="6">
        <v>7.2000000000000002E-5</v>
      </c>
      <c r="C258" s="114">
        <v>1</v>
      </c>
      <c r="D258" s="6">
        <v>1.95E-4</v>
      </c>
      <c r="E258" s="114">
        <v>3</v>
      </c>
      <c r="F258" s="6">
        <v>0</v>
      </c>
      <c r="G258" s="114">
        <v>0</v>
      </c>
      <c r="H258" s="6">
        <v>1.7976931348623157E+308</v>
      </c>
      <c r="I258" s="114">
        <v>2</v>
      </c>
      <c r="J258" s="6" t="s">
        <v>4469</v>
      </c>
      <c r="K258" s="114" t="s">
        <v>281</v>
      </c>
      <c r="L258" s="6" t="s">
        <v>282</v>
      </c>
      <c r="M258" s="114" t="s">
        <v>7216</v>
      </c>
      <c r="N258" s="114" t="s">
        <v>4463</v>
      </c>
      <c r="O258" s="23">
        <v>2</v>
      </c>
      <c r="P258" s="24">
        <v>4</v>
      </c>
      <c r="Q258" s="24">
        <v>4</v>
      </c>
      <c r="R258" s="24">
        <v>2</v>
      </c>
      <c r="S258" s="24">
        <v>0</v>
      </c>
      <c r="T258" s="24">
        <v>4</v>
      </c>
      <c r="U258" s="24">
        <v>4.99</v>
      </c>
      <c r="V258" s="25">
        <v>7.1779999999999994E-5</v>
      </c>
      <c r="W258" s="40">
        <v>1</v>
      </c>
      <c r="X258" s="36">
        <v>2</v>
      </c>
      <c r="Y258" s="36">
        <v>2</v>
      </c>
      <c r="Z258" s="36">
        <v>1</v>
      </c>
      <c r="AA258" s="36">
        <v>0</v>
      </c>
      <c r="AB258" s="36">
        <v>2</v>
      </c>
      <c r="AC258" s="36">
        <v>2.93</v>
      </c>
      <c r="AD258" s="41">
        <v>1.6403000000000001E-4</v>
      </c>
      <c r="AE258" s="53">
        <v>3</v>
      </c>
      <c r="AF258" s="54">
        <v>6</v>
      </c>
      <c r="AG258" s="54">
        <v>6</v>
      </c>
      <c r="AH258" s="54">
        <v>3</v>
      </c>
      <c r="AI258" s="54">
        <v>0</v>
      </c>
      <c r="AJ258" s="54">
        <v>6</v>
      </c>
      <c r="AK258" s="54">
        <v>8.26</v>
      </c>
      <c r="AL258" s="55">
        <v>2.9134000000000001E-4</v>
      </c>
      <c r="AM258" s="68">
        <v>1</v>
      </c>
      <c r="AN258" s="69">
        <v>2</v>
      </c>
      <c r="AO258" s="69">
        <v>2</v>
      </c>
      <c r="AP258" s="69">
        <v>1</v>
      </c>
      <c r="AQ258" s="69">
        <v>0</v>
      </c>
      <c r="AR258" s="69">
        <v>2</v>
      </c>
      <c r="AS258" s="69">
        <v>1.89</v>
      </c>
      <c r="AT258" s="70">
        <v>1.2893E-4</v>
      </c>
      <c r="AU258" s="83" t="s">
        <v>4</v>
      </c>
      <c r="AV258" s="84" t="s">
        <v>4</v>
      </c>
      <c r="AW258" s="84" t="s">
        <v>4</v>
      </c>
      <c r="AX258" s="84" t="s">
        <v>4</v>
      </c>
      <c r="AY258" s="84" t="s">
        <v>4</v>
      </c>
      <c r="AZ258" s="84" t="s">
        <v>4</v>
      </c>
      <c r="BA258" s="84" t="s">
        <v>4</v>
      </c>
      <c r="BB258" s="85" t="s">
        <v>4</v>
      </c>
      <c r="BC258" s="100">
        <v>7</v>
      </c>
      <c r="BD258" s="96">
        <v>14</v>
      </c>
      <c r="BE258" s="96">
        <v>14</v>
      </c>
      <c r="BF258" s="96">
        <v>7</v>
      </c>
      <c r="BG258" s="96">
        <v>0</v>
      </c>
      <c r="BH258" s="96">
        <v>14</v>
      </c>
      <c r="BI258" s="96">
        <v>18.07</v>
      </c>
      <c r="BJ258" s="101">
        <v>1.1353000000000001E-4</v>
      </c>
      <c r="BK258" s="111">
        <v>581</v>
      </c>
      <c r="BL258" s="114">
        <v>65859</v>
      </c>
      <c r="BM258" s="7">
        <v>9.1999999999999993</v>
      </c>
      <c r="BN258" s="6" t="s">
        <v>4</v>
      </c>
      <c r="BO258" s="6"/>
      <c r="BP258" s="6" t="s">
        <v>4464</v>
      </c>
      <c r="BQ258" s="6" t="s">
        <v>4465</v>
      </c>
      <c r="BR258" s="6" t="s">
        <v>4466</v>
      </c>
      <c r="BS258" s="6" t="s">
        <v>4467</v>
      </c>
      <c r="BT258" s="6" t="s">
        <v>1922</v>
      </c>
      <c r="BU258" s="7" t="s">
        <v>4468</v>
      </c>
    </row>
    <row r="259" spans="1:73" x14ac:dyDescent="0.3">
      <c r="A259" s="191">
        <v>233</v>
      </c>
      <c r="B259" s="6">
        <v>7.1000000000000005E-5</v>
      </c>
      <c r="C259" s="114">
        <v>1</v>
      </c>
      <c r="D259" s="6">
        <v>1.6100000000000001E-4</v>
      </c>
      <c r="E259" s="114">
        <v>3</v>
      </c>
      <c r="F259" s="6">
        <v>0</v>
      </c>
      <c r="G259" s="114">
        <v>0</v>
      </c>
      <c r="H259" s="6">
        <v>1.7976931348623157E+308</v>
      </c>
      <c r="I259" s="114">
        <v>4</v>
      </c>
      <c r="J259" s="6" t="s">
        <v>4711</v>
      </c>
      <c r="K259" s="114" t="s">
        <v>175</v>
      </c>
      <c r="L259" s="6" t="s">
        <v>176</v>
      </c>
      <c r="M259" s="114" t="s">
        <v>7234</v>
      </c>
      <c r="N259" s="114" t="s">
        <v>4707</v>
      </c>
      <c r="O259" s="23">
        <v>3</v>
      </c>
      <c r="P259" s="24">
        <v>6</v>
      </c>
      <c r="Q259" s="24">
        <v>6</v>
      </c>
      <c r="R259" s="24">
        <v>3</v>
      </c>
      <c r="S259" s="24">
        <v>0</v>
      </c>
      <c r="T259" s="24">
        <v>6</v>
      </c>
      <c r="U259" s="24">
        <v>4.4400000000000004</v>
      </c>
      <c r="V259" s="25">
        <v>7.1249999999999997E-5</v>
      </c>
      <c r="W259" s="40">
        <v>1</v>
      </c>
      <c r="X259" s="36">
        <v>2</v>
      </c>
      <c r="Y259" s="36">
        <v>2</v>
      </c>
      <c r="Z259" s="36">
        <v>1</v>
      </c>
      <c r="AA259" s="36">
        <v>0</v>
      </c>
      <c r="AB259" s="36">
        <v>2</v>
      </c>
      <c r="AC259" s="36">
        <v>2.96</v>
      </c>
      <c r="AD259" s="41">
        <v>1.0854E-4</v>
      </c>
      <c r="AE259" s="53">
        <v>4</v>
      </c>
      <c r="AF259" s="54">
        <v>9</v>
      </c>
      <c r="AG259" s="54">
        <v>9</v>
      </c>
      <c r="AH259" s="54">
        <v>4</v>
      </c>
      <c r="AI259" s="54">
        <v>0</v>
      </c>
      <c r="AJ259" s="54">
        <v>9</v>
      </c>
      <c r="AK259" s="54">
        <v>7.52</v>
      </c>
      <c r="AL259" s="55">
        <v>2.8917999999999999E-4</v>
      </c>
      <c r="AM259" s="68">
        <v>2</v>
      </c>
      <c r="AN259" s="69">
        <v>2</v>
      </c>
      <c r="AO259" s="69">
        <v>2</v>
      </c>
      <c r="AP259" s="69">
        <v>2</v>
      </c>
      <c r="AQ259" s="69">
        <v>0</v>
      </c>
      <c r="AR259" s="69">
        <v>2</v>
      </c>
      <c r="AS259" s="69">
        <v>3.3</v>
      </c>
      <c r="AT259" s="70">
        <v>8.5320000000000003E-5</v>
      </c>
      <c r="AU259" s="83" t="s">
        <v>4</v>
      </c>
      <c r="AV259" s="84" t="s">
        <v>4</v>
      </c>
      <c r="AW259" s="84" t="s">
        <v>4</v>
      </c>
      <c r="AX259" s="84" t="s">
        <v>4</v>
      </c>
      <c r="AY259" s="84" t="s">
        <v>4</v>
      </c>
      <c r="AZ259" s="84" t="s">
        <v>4</v>
      </c>
      <c r="BA259" s="84" t="s">
        <v>4</v>
      </c>
      <c r="BB259" s="85" t="s">
        <v>4</v>
      </c>
      <c r="BC259" s="100">
        <v>5</v>
      </c>
      <c r="BD259" s="96">
        <v>19</v>
      </c>
      <c r="BE259" s="96">
        <v>19</v>
      </c>
      <c r="BF259" s="96">
        <v>5</v>
      </c>
      <c r="BG259" s="96">
        <v>0</v>
      </c>
      <c r="BH259" s="96">
        <v>19</v>
      </c>
      <c r="BI259" s="96">
        <v>10.48</v>
      </c>
      <c r="BJ259" s="101">
        <v>1.0196000000000001E-4</v>
      </c>
      <c r="BK259" s="111">
        <v>878</v>
      </c>
      <c r="BL259" s="114">
        <v>97206</v>
      </c>
      <c r="BM259" s="7">
        <v>5.3</v>
      </c>
      <c r="BN259" s="6" t="s">
        <v>1870</v>
      </c>
      <c r="BO259" s="6"/>
      <c r="BP259" s="6" t="s">
        <v>4708</v>
      </c>
      <c r="BQ259" s="6" t="s">
        <v>4709</v>
      </c>
      <c r="BR259" s="6" t="s">
        <v>4710</v>
      </c>
      <c r="BS259" s="6"/>
      <c r="BT259" s="6"/>
      <c r="BU259" s="7"/>
    </row>
    <row r="260" spans="1:73" x14ac:dyDescent="0.3">
      <c r="A260" s="191">
        <v>234</v>
      </c>
      <c r="B260" s="6">
        <v>6.9999999999999994E-5</v>
      </c>
      <c r="C260" s="114">
        <v>1</v>
      </c>
      <c r="D260" s="6">
        <v>4.4499999999999997E-4</v>
      </c>
      <c r="E260" s="114">
        <v>3</v>
      </c>
      <c r="F260" s="6">
        <v>0</v>
      </c>
      <c r="G260" s="114">
        <v>0</v>
      </c>
      <c r="H260" s="6">
        <v>1.7976931348623157E+308</v>
      </c>
      <c r="I260" s="114">
        <v>1</v>
      </c>
      <c r="J260" s="6" t="s">
        <v>119</v>
      </c>
      <c r="K260" s="114" t="s">
        <v>119</v>
      </c>
      <c r="L260" s="6" t="s">
        <v>7141</v>
      </c>
      <c r="M260" s="114" t="s">
        <v>3261</v>
      </c>
      <c r="N260" s="114" t="s">
        <v>3261</v>
      </c>
      <c r="O260" s="23">
        <v>2</v>
      </c>
      <c r="P260" s="24">
        <v>5</v>
      </c>
      <c r="Q260" s="24">
        <v>5</v>
      </c>
      <c r="R260" s="24">
        <v>2</v>
      </c>
      <c r="S260" s="24">
        <v>0</v>
      </c>
      <c r="T260" s="24">
        <v>5</v>
      </c>
      <c r="U260" s="24">
        <v>3.21</v>
      </c>
      <c r="V260" s="25">
        <v>6.9690000000000005E-5</v>
      </c>
      <c r="W260" s="40">
        <v>2</v>
      </c>
      <c r="X260" s="36">
        <v>6</v>
      </c>
      <c r="Y260" s="36">
        <v>6</v>
      </c>
      <c r="Z260" s="36">
        <v>2</v>
      </c>
      <c r="AA260" s="36">
        <v>0</v>
      </c>
      <c r="AB260" s="36">
        <v>6</v>
      </c>
      <c r="AC260" s="36">
        <v>4.28</v>
      </c>
      <c r="AD260" s="41">
        <v>3.8223E-4</v>
      </c>
      <c r="AE260" s="53">
        <v>6</v>
      </c>
      <c r="AF260" s="54">
        <v>12</v>
      </c>
      <c r="AG260" s="54">
        <v>12</v>
      </c>
      <c r="AH260" s="54">
        <v>6</v>
      </c>
      <c r="AI260" s="54">
        <v>0</v>
      </c>
      <c r="AJ260" s="54">
        <v>12</v>
      </c>
      <c r="AK260" s="54">
        <v>10.29</v>
      </c>
      <c r="AL260" s="55">
        <v>4.5259E-4</v>
      </c>
      <c r="AM260" s="68">
        <v>8</v>
      </c>
      <c r="AN260" s="69">
        <v>10</v>
      </c>
      <c r="AO260" s="69">
        <v>10</v>
      </c>
      <c r="AP260" s="69">
        <v>8</v>
      </c>
      <c r="AQ260" s="69">
        <v>0</v>
      </c>
      <c r="AR260" s="69">
        <v>10</v>
      </c>
      <c r="AS260" s="69">
        <v>13.9</v>
      </c>
      <c r="AT260" s="70">
        <v>5.0073000000000001E-4</v>
      </c>
      <c r="AU260" s="83" t="s">
        <v>4</v>
      </c>
      <c r="AV260" s="84" t="s">
        <v>4</v>
      </c>
      <c r="AW260" s="84" t="s">
        <v>4</v>
      </c>
      <c r="AX260" s="84" t="s">
        <v>4</v>
      </c>
      <c r="AY260" s="84" t="s">
        <v>4</v>
      </c>
      <c r="AZ260" s="84" t="s">
        <v>4</v>
      </c>
      <c r="BA260" s="84" t="s">
        <v>4</v>
      </c>
      <c r="BB260" s="85" t="s">
        <v>4</v>
      </c>
      <c r="BC260" s="100">
        <v>8</v>
      </c>
      <c r="BD260" s="96">
        <v>33</v>
      </c>
      <c r="BE260" s="96">
        <v>33</v>
      </c>
      <c r="BF260" s="96">
        <v>8</v>
      </c>
      <c r="BG260" s="96">
        <v>0</v>
      </c>
      <c r="BH260" s="96">
        <v>33</v>
      </c>
      <c r="BI260" s="96">
        <v>13.9</v>
      </c>
      <c r="BJ260" s="101">
        <v>2.0787E-4</v>
      </c>
      <c r="BK260" s="111">
        <v>748</v>
      </c>
      <c r="BL260" s="114">
        <v>82971</v>
      </c>
      <c r="BM260" s="7">
        <v>7.8</v>
      </c>
      <c r="BN260" s="6" t="s">
        <v>1892</v>
      </c>
      <c r="BO260" s="6" t="s">
        <v>2369</v>
      </c>
      <c r="BP260" s="6" t="s">
        <v>3262</v>
      </c>
      <c r="BQ260" s="6" t="s">
        <v>3263</v>
      </c>
      <c r="BR260" s="6" t="s">
        <v>3264</v>
      </c>
      <c r="BS260" s="6" t="s">
        <v>3265</v>
      </c>
      <c r="BT260" s="6" t="s">
        <v>2129</v>
      </c>
      <c r="BU260" s="7" t="s">
        <v>3266</v>
      </c>
    </row>
    <row r="261" spans="1:73" x14ac:dyDescent="0.3">
      <c r="A261" s="191">
        <v>235</v>
      </c>
      <c r="B261" s="6">
        <v>6.9999999999999994E-5</v>
      </c>
      <c r="C261" s="114">
        <v>1</v>
      </c>
      <c r="D261" s="6">
        <v>1.1900000000000001E-4</v>
      </c>
      <c r="E261" s="114">
        <v>3</v>
      </c>
      <c r="F261" s="6">
        <v>0</v>
      </c>
      <c r="G261" s="114">
        <v>0</v>
      </c>
      <c r="H261" s="6">
        <v>1.7976931348623157E+308</v>
      </c>
      <c r="I261" s="114">
        <v>3</v>
      </c>
      <c r="J261" s="6" t="s">
        <v>5151</v>
      </c>
      <c r="K261" s="114" t="s">
        <v>232</v>
      </c>
      <c r="L261" s="6" t="s">
        <v>233</v>
      </c>
      <c r="M261" s="114" t="s">
        <v>7258</v>
      </c>
      <c r="N261" s="114" t="s">
        <v>5147</v>
      </c>
      <c r="O261" s="23">
        <v>4</v>
      </c>
      <c r="P261" s="24">
        <v>11</v>
      </c>
      <c r="Q261" s="24">
        <v>11</v>
      </c>
      <c r="R261" s="24">
        <v>4</v>
      </c>
      <c r="S261" s="24">
        <v>0</v>
      </c>
      <c r="T261" s="24">
        <v>11</v>
      </c>
      <c r="U261" s="24">
        <v>3.35</v>
      </c>
      <c r="V261" s="25">
        <v>6.9889999999999997E-5</v>
      </c>
      <c r="W261" s="40">
        <v>3</v>
      </c>
      <c r="X261" s="36">
        <v>6</v>
      </c>
      <c r="Y261" s="36">
        <v>6</v>
      </c>
      <c r="Z261" s="36">
        <v>3</v>
      </c>
      <c r="AA261" s="36">
        <v>0</v>
      </c>
      <c r="AB261" s="36">
        <v>6</v>
      </c>
      <c r="AC261" s="36">
        <v>2.44</v>
      </c>
      <c r="AD261" s="41">
        <v>1.7422999999999999E-4</v>
      </c>
      <c r="AE261" s="53">
        <v>6</v>
      </c>
      <c r="AF261" s="54">
        <v>8</v>
      </c>
      <c r="AG261" s="54">
        <v>8</v>
      </c>
      <c r="AH261" s="54">
        <v>6</v>
      </c>
      <c r="AI261" s="54">
        <v>0</v>
      </c>
      <c r="AJ261" s="54">
        <v>8</v>
      </c>
      <c r="AK261" s="54">
        <v>5.3</v>
      </c>
      <c r="AL261" s="55">
        <v>1.3752999999999999E-4</v>
      </c>
      <c r="AM261" s="68">
        <v>1</v>
      </c>
      <c r="AN261" s="69">
        <v>2</v>
      </c>
      <c r="AO261" s="69">
        <v>2</v>
      </c>
      <c r="AP261" s="69">
        <v>1</v>
      </c>
      <c r="AQ261" s="69">
        <v>0</v>
      </c>
      <c r="AR261" s="69">
        <v>2</v>
      </c>
      <c r="AS261" s="69">
        <v>0.98</v>
      </c>
      <c r="AT261" s="70">
        <v>4.5649999999999998E-5</v>
      </c>
      <c r="AU261" s="83" t="s">
        <v>4</v>
      </c>
      <c r="AV261" s="84" t="s">
        <v>4</v>
      </c>
      <c r="AW261" s="84" t="s">
        <v>4</v>
      </c>
      <c r="AX261" s="84" t="s">
        <v>4</v>
      </c>
      <c r="AY261" s="84" t="s">
        <v>4</v>
      </c>
      <c r="AZ261" s="84" t="s">
        <v>4</v>
      </c>
      <c r="BA261" s="84" t="s">
        <v>4</v>
      </c>
      <c r="BB261" s="85" t="s">
        <v>4</v>
      </c>
      <c r="BC261" s="100">
        <v>12</v>
      </c>
      <c r="BD261" s="96">
        <v>27</v>
      </c>
      <c r="BE261" s="96">
        <v>27</v>
      </c>
      <c r="BF261" s="96">
        <v>12</v>
      </c>
      <c r="BG261" s="96">
        <v>0</v>
      </c>
      <c r="BH261" s="96">
        <v>27</v>
      </c>
      <c r="BI261" s="96">
        <v>9.51</v>
      </c>
      <c r="BJ261" s="101">
        <v>7.7520000000000003E-5</v>
      </c>
      <c r="BK261" s="111">
        <v>1641</v>
      </c>
      <c r="BL261" s="114">
        <v>188479</v>
      </c>
      <c r="BM261" s="7">
        <v>8.8000000000000007</v>
      </c>
      <c r="BN261" s="6" t="s">
        <v>1900</v>
      </c>
      <c r="BO261" s="6"/>
      <c r="BP261" s="6" t="s">
        <v>5148</v>
      </c>
      <c r="BQ261" s="6" t="s">
        <v>5149</v>
      </c>
      <c r="BR261" s="6" t="s">
        <v>5150</v>
      </c>
      <c r="BS261" s="6"/>
      <c r="BT261" s="6"/>
      <c r="BU261" s="7"/>
    </row>
    <row r="262" spans="1:73" x14ac:dyDescent="0.3">
      <c r="A262" s="191">
        <v>236</v>
      </c>
      <c r="B262" s="6">
        <v>6.7999999999999999E-5</v>
      </c>
      <c r="C262" s="114">
        <v>1</v>
      </c>
      <c r="D262" s="6">
        <v>2.9599999999999998E-4</v>
      </c>
      <c r="E262" s="114">
        <v>3</v>
      </c>
      <c r="F262" s="6">
        <v>0</v>
      </c>
      <c r="G262" s="114">
        <v>0</v>
      </c>
      <c r="H262" s="6">
        <v>1.7976931348623157E+308</v>
      </c>
      <c r="I262" s="114">
        <v>1</v>
      </c>
      <c r="J262" s="6" t="s">
        <v>581</v>
      </c>
      <c r="K262" s="114" t="s">
        <v>581</v>
      </c>
      <c r="L262" s="6" t="s">
        <v>582</v>
      </c>
      <c r="M262" s="114" t="s">
        <v>7175</v>
      </c>
      <c r="N262" s="114" t="s">
        <v>3805</v>
      </c>
      <c r="O262" s="23">
        <v>1</v>
      </c>
      <c r="P262" s="24">
        <v>2</v>
      </c>
      <c r="Q262" s="24">
        <v>2</v>
      </c>
      <c r="R262" s="24">
        <v>1</v>
      </c>
      <c r="S262" s="24">
        <v>0</v>
      </c>
      <c r="T262" s="24">
        <v>2</v>
      </c>
      <c r="U262" s="24">
        <v>5.21</v>
      </c>
      <c r="V262" s="25">
        <v>6.792E-5</v>
      </c>
      <c r="W262" s="40">
        <v>1</v>
      </c>
      <c r="X262" s="36">
        <v>1</v>
      </c>
      <c r="Y262" s="36">
        <v>1</v>
      </c>
      <c r="Z262" s="36">
        <v>1</v>
      </c>
      <c r="AA262" s="36">
        <v>0</v>
      </c>
      <c r="AB262" s="36">
        <v>1</v>
      </c>
      <c r="AC262" s="36">
        <v>5.21</v>
      </c>
      <c r="AD262" s="41">
        <v>1.5521999999999999E-4</v>
      </c>
      <c r="AE262" s="53">
        <v>1</v>
      </c>
      <c r="AF262" s="54">
        <v>4</v>
      </c>
      <c r="AG262" s="54">
        <v>4</v>
      </c>
      <c r="AH262" s="54">
        <v>1</v>
      </c>
      <c r="AI262" s="54">
        <v>0</v>
      </c>
      <c r="AJ262" s="54">
        <v>4</v>
      </c>
      <c r="AK262" s="54">
        <v>7.82</v>
      </c>
      <c r="AL262" s="55">
        <v>3.6758E-4</v>
      </c>
      <c r="AM262" s="68">
        <v>2</v>
      </c>
      <c r="AN262" s="69">
        <v>3</v>
      </c>
      <c r="AO262" s="69">
        <v>3</v>
      </c>
      <c r="AP262" s="69">
        <v>2</v>
      </c>
      <c r="AQ262" s="69">
        <v>0</v>
      </c>
      <c r="AR262" s="69">
        <v>3</v>
      </c>
      <c r="AS262" s="69">
        <v>13.03</v>
      </c>
      <c r="AT262" s="70">
        <v>3.6600000000000001E-4</v>
      </c>
      <c r="AU262" s="83" t="s">
        <v>4</v>
      </c>
      <c r="AV262" s="84" t="s">
        <v>4</v>
      </c>
      <c r="AW262" s="84" t="s">
        <v>4</v>
      </c>
      <c r="AX262" s="84" t="s">
        <v>4</v>
      </c>
      <c r="AY262" s="84" t="s">
        <v>4</v>
      </c>
      <c r="AZ262" s="84" t="s">
        <v>4</v>
      </c>
      <c r="BA262" s="84" t="s">
        <v>4</v>
      </c>
      <c r="BB262" s="85" t="s">
        <v>4</v>
      </c>
      <c r="BC262" s="100">
        <v>2</v>
      </c>
      <c r="BD262" s="96">
        <v>10</v>
      </c>
      <c r="BE262" s="96">
        <v>10</v>
      </c>
      <c r="BF262" s="96">
        <v>2</v>
      </c>
      <c r="BG262" s="96">
        <v>0</v>
      </c>
      <c r="BH262" s="96">
        <v>10</v>
      </c>
      <c r="BI262" s="96">
        <v>13.03</v>
      </c>
      <c r="BJ262" s="101">
        <v>1.5347000000000001E-4</v>
      </c>
      <c r="BK262" s="111">
        <v>307</v>
      </c>
      <c r="BL262" s="114">
        <v>33764</v>
      </c>
      <c r="BM262" s="7">
        <v>8.5</v>
      </c>
      <c r="BN262" s="6" t="s">
        <v>1865</v>
      </c>
      <c r="BO262" s="6"/>
      <c r="BP262" s="6" t="s">
        <v>3806</v>
      </c>
      <c r="BQ262" s="6" t="s">
        <v>3807</v>
      </c>
      <c r="BR262" s="6" t="s">
        <v>3808</v>
      </c>
      <c r="BS262" s="6"/>
      <c r="BT262" s="6"/>
      <c r="BU262" s="7"/>
    </row>
    <row r="263" spans="1:73" x14ac:dyDescent="0.3">
      <c r="A263" s="191">
        <v>237</v>
      </c>
      <c r="B263" s="6">
        <v>6.7999999999999999E-5</v>
      </c>
      <c r="C263" s="114">
        <v>1</v>
      </c>
      <c r="D263" s="6">
        <v>1.4300000000000001E-4</v>
      </c>
      <c r="E263" s="114">
        <v>3</v>
      </c>
      <c r="F263" s="6">
        <v>0</v>
      </c>
      <c r="G263" s="114">
        <v>0</v>
      </c>
      <c r="H263" s="6">
        <v>1.7976931348623157E+308</v>
      </c>
      <c r="I263" s="114">
        <v>2</v>
      </c>
      <c r="J263" s="6" t="s">
        <v>4938</v>
      </c>
      <c r="K263" s="114" t="s">
        <v>222</v>
      </c>
      <c r="L263" s="6" t="s">
        <v>223</v>
      </c>
      <c r="M263" s="114" t="s">
        <v>7244</v>
      </c>
      <c r="N263" s="114" t="s">
        <v>4934</v>
      </c>
      <c r="O263" s="23">
        <v>5</v>
      </c>
      <c r="P263" s="24">
        <v>15</v>
      </c>
      <c r="Q263" s="24">
        <v>15</v>
      </c>
      <c r="R263" s="24">
        <v>5</v>
      </c>
      <c r="S263" s="24">
        <v>0</v>
      </c>
      <c r="T263" s="24">
        <v>15</v>
      </c>
      <c r="U263" s="24">
        <v>4.03</v>
      </c>
      <c r="V263" s="25">
        <v>6.7849999999999996E-5</v>
      </c>
      <c r="W263" s="40">
        <v>3</v>
      </c>
      <c r="X263" s="36">
        <v>8</v>
      </c>
      <c r="Y263" s="36">
        <v>8</v>
      </c>
      <c r="Z263" s="36">
        <v>3</v>
      </c>
      <c r="AA263" s="36">
        <v>0</v>
      </c>
      <c r="AB263" s="36">
        <v>8</v>
      </c>
      <c r="AC263" s="36">
        <v>3.73</v>
      </c>
      <c r="AD263" s="41">
        <v>1.6537999999999999E-4</v>
      </c>
      <c r="AE263" s="53">
        <v>4</v>
      </c>
      <c r="AF263" s="54">
        <v>7</v>
      </c>
      <c r="AG263" s="54">
        <v>7</v>
      </c>
      <c r="AH263" s="54">
        <v>4</v>
      </c>
      <c r="AI263" s="54">
        <v>0</v>
      </c>
      <c r="AJ263" s="54">
        <v>7</v>
      </c>
      <c r="AK263" s="54">
        <v>4.16</v>
      </c>
      <c r="AL263" s="55">
        <v>8.5680000000000006E-5</v>
      </c>
      <c r="AM263" s="68">
        <v>7</v>
      </c>
      <c r="AN263" s="69">
        <v>11</v>
      </c>
      <c r="AO263" s="69">
        <v>11</v>
      </c>
      <c r="AP263" s="69">
        <v>7</v>
      </c>
      <c r="AQ263" s="69">
        <v>0</v>
      </c>
      <c r="AR263" s="69">
        <v>11</v>
      </c>
      <c r="AS263" s="69">
        <v>5.77</v>
      </c>
      <c r="AT263" s="70">
        <v>1.7874000000000001E-4</v>
      </c>
      <c r="AU263" s="83" t="s">
        <v>4</v>
      </c>
      <c r="AV263" s="84" t="s">
        <v>4</v>
      </c>
      <c r="AW263" s="84" t="s">
        <v>4</v>
      </c>
      <c r="AX263" s="84" t="s">
        <v>4</v>
      </c>
      <c r="AY263" s="84" t="s">
        <v>4</v>
      </c>
      <c r="AZ263" s="84" t="s">
        <v>4</v>
      </c>
      <c r="BA263" s="84" t="s">
        <v>4</v>
      </c>
      <c r="BB263" s="85" t="s">
        <v>4</v>
      </c>
      <c r="BC263" s="100">
        <v>12</v>
      </c>
      <c r="BD263" s="96">
        <v>41</v>
      </c>
      <c r="BE263" s="96">
        <v>41</v>
      </c>
      <c r="BF263" s="96">
        <v>12</v>
      </c>
      <c r="BG263" s="96">
        <v>0</v>
      </c>
      <c r="BH263" s="96">
        <v>41</v>
      </c>
      <c r="BI263" s="96">
        <v>10.41</v>
      </c>
      <c r="BJ263" s="101">
        <v>8.3809999999999999E-5</v>
      </c>
      <c r="BK263" s="111">
        <v>2305</v>
      </c>
      <c r="BL263" s="114">
        <v>235044</v>
      </c>
      <c r="BM263" s="7">
        <v>9.1999999999999993</v>
      </c>
      <c r="BN263" s="6" t="s">
        <v>4</v>
      </c>
      <c r="BO263" s="6"/>
      <c r="BP263" s="6" t="s">
        <v>4935</v>
      </c>
      <c r="BQ263" s="6" t="s">
        <v>4936</v>
      </c>
      <c r="BR263" s="6" t="s">
        <v>4937</v>
      </c>
      <c r="BS263" s="6"/>
      <c r="BT263" s="6"/>
      <c r="BU263" s="7"/>
    </row>
    <row r="264" spans="1:73" x14ac:dyDescent="0.3">
      <c r="A264" s="191">
        <v>239</v>
      </c>
      <c r="B264" s="6">
        <v>6.3999999999999997E-5</v>
      </c>
      <c r="C264" s="114">
        <v>1</v>
      </c>
      <c r="D264" s="6">
        <v>1.0039999999999999E-3</v>
      </c>
      <c r="E264" s="114">
        <v>3</v>
      </c>
      <c r="F264" s="6">
        <v>0</v>
      </c>
      <c r="G264" s="114">
        <v>0</v>
      </c>
      <c r="H264" s="6">
        <v>1.7976931348623157E+308</v>
      </c>
      <c r="I264" s="114">
        <v>1</v>
      </c>
      <c r="J264" s="6" t="s">
        <v>355</v>
      </c>
      <c r="K264" s="114" t="s">
        <v>355</v>
      </c>
      <c r="L264" s="6" t="s">
        <v>356</v>
      </c>
      <c r="M264" s="114" t="s">
        <v>7072</v>
      </c>
      <c r="N264" s="114" t="s">
        <v>2556</v>
      </c>
      <c r="O264" s="23">
        <v>2</v>
      </c>
      <c r="P264" s="24">
        <v>2</v>
      </c>
      <c r="Q264" s="24">
        <v>2</v>
      </c>
      <c r="R264" s="24">
        <v>2</v>
      </c>
      <c r="S264" s="24">
        <v>0</v>
      </c>
      <c r="T264" s="24">
        <v>2</v>
      </c>
      <c r="U264" s="24">
        <v>10.119999999999999</v>
      </c>
      <c r="V264" s="25">
        <v>6.3960000000000004E-5</v>
      </c>
      <c r="W264" s="40">
        <v>3</v>
      </c>
      <c r="X264" s="36">
        <v>7</v>
      </c>
      <c r="Y264" s="36">
        <v>7</v>
      </c>
      <c r="Z264" s="36">
        <v>3</v>
      </c>
      <c r="AA264" s="36">
        <v>0</v>
      </c>
      <c r="AB264" s="36">
        <v>7</v>
      </c>
      <c r="AC264" s="36">
        <v>16.87</v>
      </c>
      <c r="AD264" s="41">
        <v>1.02319E-3</v>
      </c>
      <c r="AE264" s="53">
        <v>4</v>
      </c>
      <c r="AF264" s="54">
        <v>15</v>
      </c>
      <c r="AG264" s="54">
        <v>15</v>
      </c>
      <c r="AH264" s="54">
        <v>4</v>
      </c>
      <c r="AI264" s="54">
        <v>0</v>
      </c>
      <c r="AJ264" s="54">
        <v>15</v>
      </c>
      <c r="AK264" s="54">
        <v>28.83</v>
      </c>
      <c r="AL264" s="55">
        <v>1.2980800000000001E-3</v>
      </c>
      <c r="AM264" s="68">
        <v>2</v>
      </c>
      <c r="AN264" s="69">
        <v>6</v>
      </c>
      <c r="AO264" s="69">
        <v>6</v>
      </c>
      <c r="AP264" s="69">
        <v>2</v>
      </c>
      <c r="AQ264" s="69">
        <v>0</v>
      </c>
      <c r="AR264" s="69">
        <v>6</v>
      </c>
      <c r="AS264" s="69">
        <v>14.72</v>
      </c>
      <c r="AT264" s="70">
        <v>6.8933999999999998E-4</v>
      </c>
      <c r="AU264" s="83" t="s">
        <v>4</v>
      </c>
      <c r="AV264" s="84" t="s">
        <v>4</v>
      </c>
      <c r="AW264" s="84" t="s">
        <v>4</v>
      </c>
      <c r="AX264" s="84" t="s">
        <v>4</v>
      </c>
      <c r="AY264" s="84" t="s">
        <v>4</v>
      </c>
      <c r="AZ264" s="84" t="s">
        <v>4</v>
      </c>
      <c r="BA264" s="84" t="s">
        <v>4</v>
      </c>
      <c r="BB264" s="85" t="s">
        <v>4</v>
      </c>
      <c r="BC264" s="100">
        <v>6</v>
      </c>
      <c r="BD264" s="96">
        <v>30</v>
      </c>
      <c r="BE264" s="96">
        <v>30</v>
      </c>
      <c r="BF264" s="96">
        <v>6</v>
      </c>
      <c r="BG264" s="96">
        <v>0</v>
      </c>
      <c r="BH264" s="96">
        <v>30</v>
      </c>
      <c r="BI264" s="96">
        <v>37.119999999999997</v>
      </c>
      <c r="BJ264" s="101">
        <v>4.3358999999999997E-4</v>
      </c>
      <c r="BK264" s="111">
        <v>326</v>
      </c>
      <c r="BL264" s="114">
        <v>37415</v>
      </c>
      <c r="BM264" s="7">
        <v>6.5</v>
      </c>
      <c r="BN264" s="6" t="s">
        <v>1870</v>
      </c>
      <c r="BO264" s="6"/>
      <c r="BP264" s="6" t="s">
        <v>2557</v>
      </c>
      <c r="BQ264" s="6" t="s">
        <v>2213</v>
      </c>
      <c r="BR264" s="6" t="s">
        <v>2558</v>
      </c>
      <c r="BS264" s="6" t="s">
        <v>2559</v>
      </c>
      <c r="BT264" s="6" t="s">
        <v>1883</v>
      </c>
      <c r="BU264" s="7" t="s">
        <v>2042</v>
      </c>
    </row>
    <row r="265" spans="1:73" x14ac:dyDescent="0.3">
      <c r="A265" s="191">
        <v>240</v>
      </c>
      <c r="B265" s="6">
        <v>6.3999999999999997E-5</v>
      </c>
      <c r="C265" s="114">
        <v>1</v>
      </c>
      <c r="D265" s="6">
        <v>7.1900000000000002E-4</v>
      </c>
      <c r="E265" s="114">
        <v>3</v>
      </c>
      <c r="F265" s="6">
        <v>0</v>
      </c>
      <c r="G265" s="114">
        <v>0</v>
      </c>
      <c r="H265" s="6">
        <v>1.7976931348623157E+308</v>
      </c>
      <c r="I265" s="114">
        <v>1</v>
      </c>
      <c r="J265" s="6" t="s">
        <v>489</v>
      </c>
      <c r="K265" s="114" t="s">
        <v>489</v>
      </c>
      <c r="L265" s="6" t="s">
        <v>7093</v>
      </c>
      <c r="M265" s="114" t="s">
        <v>2791</v>
      </c>
      <c r="N265" s="114" t="s">
        <v>2791</v>
      </c>
      <c r="O265" s="23">
        <v>2</v>
      </c>
      <c r="P265" s="24">
        <v>4</v>
      </c>
      <c r="Q265" s="24">
        <v>4</v>
      </c>
      <c r="R265" s="24">
        <v>2</v>
      </c>
      <c r="S265" s="24">
        <v>0</v>
      </c>
      <c r="T265" s="24">
        <v>4</v>
      </c>
      <c r="U265" s="24">
        <v>3.68</v>
      </c>
      <c r="V265" s="25">
        <v>6.3869999999999997E-5</v>
      </c>
      <c r="W265" s="40">
        <v>4</v>
      </c>
      <c r="X265" s="36">
        <v>13</v>
      </c>
      <c r="Y265" s="36">
        <v>13</v>
      </c>
      <c r="Z265" s="36">
        <v>4</v>
      </c>
      <c r="AA265" s="36">
        <v>0</v>
      </c>
      <c r="AB265" s="36">
        <v>13</v>
      </c>
      <c r="AC265" s="36">
        <v>11.33</v>
      </c>
      <c r="AD265" s="41">
        <v>9.4864999999999999E-4</v>
      </c>
      <c r="AE265" s="53">
        <v>7</v>
      </c>
      <c r="AF265" s="54">
        <v>16</v>
      </c>
      <c r="AG265" s="54">
        <v>16</v>
      </c>
      <c r="AH265" s="54">
        <v>7</v>
      </c>
      <c r="AI265" s="54">
        <v>0</v>
      </c>
      <c r="AJ265" s="54">
        <v>16</v>
      </c>
      <c r="AK265" s="54">
        <v>21.59</v>
      </c>
      <c r="AL265" s="55">
        <v>6.9125000000000002E-4</v>
      </c>
      <c r="AM265" s="68">
        <v>5</v>
      </c>
      <c r="AN265" s="69">
        <v>9</v>
      </c>
      <c r="AO265" s="69">
        <v>9</v>
      </c>
      <c r="AP265" s="69">
        <v>5</v>
      </c>
      <c r="AQ265" s="69">
        <v>0</v>
      </c>
      <c r="AR265" s="69">
        <v>9</v>
      </c>
      <c r="AS265" s="69">
        <v>14.55</v>
      </c>
      <c r="AT265" s="70">
        <v>5.1621000000000002E-4</v>
      </c>
      <c r="AU265" s="83" t="s">
        <v>4</v>
      </c>
      <c r="AV265" s="84" t="s">
        <v>4</v>
      </c>
      <c r="AW265" s="84" t="s">
        <v>4</v>
      </c>
      <c r="AX265" s="84" t="s">
        <v>4</v>
      </c>
      <c r="AY265" s="84" t="s">
        <v>4</v>
      </c>
      <c r="AZ265" s="84" t="s">
        <v>4</v>
      </c>
      <c r="BA265" s="84" t="s">
        <v>4</v>
      </c>
      <c r="BB265" s="85" t="s">
        <v>4</v>
      </c>
      <c r="BC265" s="100">
        <v>10</v>
      </c>
      <c r="BD265" s="96">
        <v>42</v>
      </c>
      <c r="BE265" s="96">
        <v>42</v>
      </c>
      <c r="BF265" s="96">
        <v>10</v>
      </c>
      <c r="BG265" s="96">
        <v>0</v>
      </c>
      <c r="BH265" s="96">
        <v>42</v>
      </c>
      <c r="BI265" s="96">
        <v>27.26</v>
      </c>
      <c r="BJ265" s="101">
        <v>3.0305000000000002E-4</v>
      </c>
      <c r="BK265" s="111">
        <v>653</v>
      </c>
      <c r="BL265" s="114">
        <v>73098</v>
      </c>
      <c r="BM265" s="7">
        <v>7.8</v>
      </c>
      <c r="BN265" s="6" t="s">
        <v>4</v>
      </c>
      <c r="BO265" s="6" t="s">
        <v>2792</v>
      </c>
      <c r="BP265" s="6" t="s">
        <v>2793</v>
      </c>
      <c r="BQ265" s="6" t="s">
        <v>2794</v>
      </c>
      <c r="BR265" s="6" t="s">
        <v>2795</v>
      </c>
      <c r="BS265" s="6"/>
      <c r="BT265" s="6"/>
      <c r="BU265" s="7"/>
    </row>
    <row r="266" spans="1:73" x14ac:dyDescent="0.3">
      <c r="A266" s="191">
        <v>241</v>
      </c>
      <c r="B266" s="6">
        <v>6.3E-5</v>
      </c>
      <c r="C266" s="114">
        <v>1</v>
      </c>
      <c r="D266" s="6">
        <v>1.9799999999999999E-4</v>
      </c>
      <c r="E266" s="114">
        <v>3</v>
      </c>
      <c r="F266" s="6">
        <v>0</v>
      </c>
      <c r="G266" s="114">
        <v>0</v>
      </c>
      <c r="H266" s="6">
        <v>1.7976931348623157E+308</v>
      </c>
      <c r="I266" s="114">
        <v>2</v>
      </c>
      <c r="J266" s="6" t="s">
        <v>4422</v>
      </c>
      <c r="K266" s="114" t="s">
        <v>278</v>
      </c>
      <c r="L266" s="6" t="s">
        <v>7214</v>
      </c>
      <c r="M266" s="114" t="s">
        <v>4418</v>
      </c>
      <c r="N266" s="114" t="s">
        <v>4418</v>
      </c>
      <c r="O266" s="23">
        <v>1</v>
      </c>
      <c r="P266" s="24">
        <v>6</v>
      </c>
      <c r="Q266" s="24">
        <v>6</v>
      </c>
      <c r="R266" s="24">
        <v>1</v>
      </c>
      <c r="S266" s="24">
        <v>0</v>
      </c>
      <c r="T266" s="24">
        <v>6</v>
      </c>
      <c r="U266" s="24">
        <v>1.6</v>
      </c>
      <c r="V266" s="25">
        <v>6.2619999999999993E-5</v>
      </c>
      <c r="W266" s="40">
        <v>2</v>
      </c>
      <c r="X266" s="36">
        <v>3</v>
      </c>
      <c r="Y266" s="36">
        <v>3</v>
      </c>
      <c r="Z266" s="36">
        <v>2</v>
      </c>
      <c r="AA266" s="36">
        <v>0</v>
      </c>
      <c r="AB266" s="36">
        <v>3</v>
      </c>
      <c r="AC266" s="36">
        <v>3.6</v>
      </c>
      <c r="AD266" s="41">
        <v>1.4310000000000001E-4</v>
      </c>
      <c r="AE266" s="53">
        <v>4</v>
      </c>
      <c r="AF266" s="54">
        <v>8</v>
      </c>
      <c r="AG266" s="54">
        <v>8</v>
      </c>
      <c r="AH266" s="54">
        <v>4</v>
      </c>
      <c r="AI266" s="54">
        <v>0</v>
      </c>
      <c r="AJ266" s="54">
        <v>8</v>
      </c>
      <c r="AK266" s="54">
        <v>8.7100000000000009</v>
      </c>
      <c r="AL266" s="55">
        <v>2.2592000000000001E-4</v>
      </c>
      <c r="AM266" s="68">
        <v>3</v>
      </c>
      <c r="AN266" s="69">
        <v>6</v>
      </c>
      <c r="AO266" s="69">
        <v>6</v>
      </c>
      <c r="AP266" s="69">
        <v>3</v>
      </c>
      <c r="AQ266" s="69">
        <v>0</v>
      </c>
      <c r="AR266" s="69">
        <v>6</v>
      </c>
      <c r="AS266" s="69">
        <v>7.01</v>
      </c>
      <c r="AT266" s="70">
        <v>2.2494999999999999E-4</v>
      </c>
      <c r="AU266" s="83" t="s">
        <v>4</v>
      </c>
      <c r="AV266" s="84" t="s">
        <v>4</v>
      </c>
      <c r="AW266" s="84" t="s">
        <v>4</v>
      </c>
      <c r="AX266" s="84" t="s">
        <v>4</v>
      </c>
      <c r="AY266" s="84" t="s">
        <v>4</v>
      </c>
      <c r="AZ266" s="84" t="s">
        <v>4</v>
      </c>
      <c r="BA266" s="84" t="s">
        <v>4</v>
      </c>
      <c r="BB266" s="85" t="s">
        <v>4</v>
      </c>
      <c r="BC266" s="100">
        <v>4</v>
      </c>
      <c r="BD266" s="96">
        <v>23</v>
      </c>
      <c r="BE266" s="96">
        <v>23</v>
      </c>
      <c r="BF266" s="96">
        <v>4</v>
      </c>
      <c r="BG266" s="96">
        <v>0</v>
      </c>
      <c r="BH266" s="96">
        <v>23</v>
      </c>
      <c r="BI266" s="96">
        <v>8.7100000000000009</v>
      </c>
      <c r="BJ266" s="101">
        <v>1.0848E-4</v>
      </c>
      <c r="BK266" s="111">
        <v>999</v>
      </c>
      <c r="BL266" s="114">
        <v>108982</v>
      </c>
      <c r="BM266" s="7">
        <v>5.8</v>
      </c>
      <c r="BN266" s="6" t="s">
        <v>4</v>
      </c>
      <c r="BO266" s="6"/>
      <c r="BP266" s="6" t="s">
        <v>4419</v>
      </c>
      <c r="BQ266" s="6" t="s">
        <v>4420</v>
      </c>
      <c r="BR266" s="6" t="s">
        <v>4421</v>
      </c>
      <c r="BS266" s="6"/>
      <c r="BT266" s="6"/>
      <c r="BU266" s="7"/>
    </row>
    <row r="267" spans="1:73" x14ac:dyDescent="0.3">
      <c r="A267" s="191">
        <v>242</v>
      </c>
      <c r="B267" s="6">
        <v>6.2000000000000003E-5</v>
      </c>
      <c r="C267" s="114">
        <v>1</v>
      </c>
      <c r="D267" s="6">
        <v>2.42E-4</v>
      </c>
      <c r="E267" s="114">
        <v>3</v>
      </c>
      <c r="F267" s="6">
        <v>0</v>
      </c>
      <c r="G267" s="114">
        <v>0</v>
      </c>
      <c r="H267" s="6">
        <v>1.7976931348623157E+308</v>
      </c>
      <c r="I267" s="114">
        <v>1</v>
      </c>
      <c r="J267" s="6" t="s">
        <v>449</v>
      </c>
      <c r="K267" s="114" t="s">
        <v>449</v>
      </c>
      <c r="L267" s="6" t="s">
        <v>450</v>
      </c>
      <c r="M267" s="114" t="s">
        <v>7195</v>
      </c>
      <c r="N267" s="114" t="s">
        <v>4102</v>
      </c>
      <c r="O267" s="23">
        <v>1</v>
      </c>
      <c r="P267" s="24">
        <v>2</v>
      </c>
      <c r="Q267" s="24">
        <v>2</v>
      </c>
      <c r="R267" s="24">
        <v>1</v>
      </c>
      <c r="S267" s="24">
        <v>0</v>
      </c>
      <c r="T267" s="24">
        <v>2</v>
      </c>
      <c r="U267" s="24">
        <v>4.4400000000000004</v>
      </c>
      <c r="V267" s="25">
        <v>6.1690000000000001E-5</v>
      </c>
      <c r="W267" s="40">
        <v>1</v>
      </c>
      <c r="X267" s="36">
        <v>2</v>
      </c>
      <c r="Y267" s="36">
        <v>2</v>
      </c>
      <c r="Z267" s="36">
        <v>1</v>
      </c>
      <c r="AA267" s="36">
        <v>0</v>
      </c>
      <c r="AB267" s="36">
        <v>2</v>
      </c>
      <c r="AC267" s="36">
        <v>4.4400000000000004</v>
      </c>
      <c r="AD267" s="41">
        <v>2.8195999999999999E-4</v>
      </c>
      <c r="AE267" s="53">
        <v>2</v>
      </c>
      <c r="AF267" s="54">
        <v>4</v>
      </c>
      <c r="AG267" s="54">
        <v>4</v>
      </c>
      <c r="AH267" s="54">
        <v>2</v>
      </c>
      <c r="AI267" s="54">
        <v>0</v>
      </c>
      <c r="AJ267" s="54">
        <v>4</v>
      </c>
      <c r="AK267" s="54">
        <v>9.76</v>
      </c>
      <c r="AL267" s="55">
        <v>3.3386000000000001E-4</v>
      </c>
      <c r="AM267" s="68">
        <v>1</v>
      </c>
      <c r="AN267" s="69">
        <v>1</v>
      </c>
      <c r="AO267" s="69">
        <v>1</v>
      </c>
      <c r="AP267" s="69">
        <v>1</v>
      </c>
      <c r="AQ267" s="69">
        <v>0</v>
      </c>
      <c r="AR267" s="69">
        <v>1</v>
      </c>
      <c r="AS267" s="69">
        <v>4.4400000000000004</v>
      </c>
      <c r="AT267" s="70">
        <v>1.1081E-4</v>
      </c>
      <c r="AU267" s="83" t="s">
        <v>4</v>
      </c>
      <c r="AV267" s="84" t="s">
        <v>4</v>
      </c>
      <c r="AW267" s="84" t="s">
        <v>4</v>
      </c>
      <c r="AX267" s="84" t="s">
        <v>4</v>
      </c>
      <c r="AY267" s="84" t="s">
        <v>4</v>
      </c>
      <c r="AZ267" s="84" t="s">
        <v>4</v>
      </c>
      <c r="BA267" s="84" t="s">
        <v>4</v>
      </c>
      <c r="BB267" s="85" t="s">
        <v>4</v>
      </c>
      <c r="BC267" s="100">
        <v>2</v>
      </c>
      <c r="BD267" s="96">
        <v>9</v>
      </c>
      <c r="BE267" s="96">
        <v>9</v>
      </c>
      <c r="BF267" s="96">
        <v>2</v>
      </c>
      <c r="BG267" s="96">
        <v>0</v>
      </c>
      <c r="BH267" s="96">
        <v>9</v>
      </c>
      <c r="BI267" s="96">
        <v>9.76</v>
      </c>
      <c r="BJ267" s="101">
        <v>1.2546000000000001E-4</v>
      </c>
      <c r="BK267" s="111">
        <v>338</v>
      </c>
      <c r="BL267" s="114">
        <v>38408</v>
      </c>
      <c r="BM267" s="7">
        <v>6.1</v>
      </c>
      <c r="BN267" s="6" t="s">
        <v>1900</v>
      </c>
      <c r="BO267" s="6"/>
      <c r="BP267" s="6" t="s">
        <v>4103</v>
      </c>
      <c r="BQ267" s="6" t="s">
        <v>4104</v>
      </c>
      <c r="BR267" s="6" t="s">
        <v>4105</v>
      </c>
      <c r="BS267" s="6"/>
      <c r="BT267" s="6"/>
      <c r="BU267" s="7"/>
    </row>
    <row r="268" spans="1:73" x14ac:dyDescent="0.3">
      <c r="A268" s="191">
        <v>243</v>
      </c>
      <c r="B268" s="6">
        <v>6.0999999999999999E-5</v>
      </c>
      <c r="C268" s="114">
        <v>1</v>
      </c>
      <c r="D268" s="6">
        <v>2.2800000000000001E-4</v>
      </c>
      <c r="E268" s="114">
        <v>3</v>
      </c>
      <c r="F268" s="6">
        <v>0</v>
      </c>
      <c r="G268" s="114">
        <v>0</v>
      </c>
      <c r="H268" s="6">
        <v>1.7976931348623157E+308</v>
      </c>
      <c r="I268" s="114">
        <v>1</v>
      </c>
      <c r="J268" s="6" t="s">
        <v>243</v>
      </c>
      <c r="K268" s="114" t="s">
        <v>243</v>
      </c>
      <c r="L268" s="6" t="s">
        <v>244</v>
      </c>
      <c r="M268" s="114" t="s">
        <v>7200</v>
      </c>
      <c r="N268" s="114" t="s">
        <v>4199</v>
      </c>
      <c r="O268" s="23">
        <v>4</v>
      </c>
      <c r="P268" s="24">
        <v>23</v>
      </c>
      <c r="Q268" s="24">
        <v>0</v>
      </c>
      <c r="R268" s="24">
        <v>0</v>
      </c>
      <c r="S268" s="24">
        <v>23</v>
      </c>
      <c r="T268" s="24">
        <v>11.5</v>
      </c>
      <c r="U268" s="24">
        <v>3.83</v>
      </c>
      <c r="V268" s="25">
        <v>6.1270000000000001E-5</v>
      </c>
      <c r="W268" s="40">
        <v>4</v>
      </c>
      <c r="X268" s="36">
        <v>6</v>
      </c>
      <c r="Y268" s="36">
        <v>1</v>
      </c>
      <c r="Z268" s="36">
        <v>1</v>
      </c>
      <c r="AA268" s="36">
        <v>5</v>
      </c>
      <c r="AB268" s="36">
        <v>6</v>
      </c>
      <c r="AC268" s="36">
        <v>3.42</v>
      </c>
      <c r="AD268" s="41">
        <v>1.4609000000000001E-4</v>
      </c>
      <c r="AE268" s="53">
        <v>9</v>
      </c>
      <c r="AF268" s="54">
        <v>17</v>
      </c>
      <c r="AG268" s="54">
        <v>2</v>
      </c>
      <c r="AH268" s="54">
        <v>2</v>
      </c>
      <c r="AI268" s="54">
        <v>15</v>
      </c>
      <c r="AJ268" s="54">
        <v>12</v>
      </c>
      <c r="AK268" s="54">
        <v>8.43</v>
      </c>
      <c r="AL268" s="55">
        <v>1.7299000000000001E-4</v>
      </c>
      <c r="AM268" s="68">
        <v>10</v>
      </c>
      <c r="AN268" s="69">
        <v>19</v>
      </c>
      <c r="AO268" s="69">
        <v>1</v>
      </c>
      <c r="AP268" s="69">
        <v>1</v>
      </c>
      <c r="AQ268" s="69">
        <v>18</v>
      </c>
      <c r="AR268" s="69">
        <v>19</v>
      </c>
      <c r="AS268" s="69">
        <v>9.35</v>
      </c>
      <c r="AT268" s="70">
        <v>3.6362999999999999E-4</v>
      </c>
      <c r="AU268" s="83" t="s">
        <v>4</v>
      </c>
      <c r="AV268" s="84" t="s">
        <v>4</v>
      </c>
      <c r="AW268" s="84" t="s">
        <v>4</v>
      </c>
      <c r="AX268" s="84" t="s">
        <v>4</v>
      </c>
      <c r="AY268" s="84" t="s">
        <v>4</v>
      </c>
      <c r="AZ268" s="84" t="s">
        <v>4</v>
      </c>
      <c r="BA268" s="84" t="s">
        <v>4</v>
      </c>
      <c r="BB268" s="85" t="s">
        <v>4</v>
      </c>
      <c r="BC268" s="100">
        <v>16</v>
      </c>
      <c r="BD268" s="96">
        <v>65</v>
      </c>
      <c r="BE268" s="96">
        <v>4</v>
      </c>
      <c r="BF268" s="96">
        <v>2</v>
      </c>
      <c r="BG268" s="96">
        <v>61</v>
      </c>
      <c r="BH268" s="96">
        <v>52.8</v>
      </c>
      <c r="BI268" s="96">
        <v>14.61</v>
      </c>
      <c r="BJ268" s="101">
        <v>1.2711999999999999E-4</v>
      </c>
      <c r="BK268" s="111">
        <v>1957</v>
      </c>
      <c r="BL268" s="114">
        <v>218815</v>
      </c>
      <c r="BM268" s="7">
        <v>6.3</v>
      </c>
      <c r="BN268" s="6" t="s">
        <v>1892</v>
      </c>
      <c r="BO268" s="6"/>
      <c r="BP268" s="6" t="s">
        <v>4200</v>
      </c>
      <c r="BQ268" s="6" t="s">
        <v>4201</v>
      </c>
      <c r="BR268" s="6" t="s">
        <v>4202</v>
      </c>
      <c r="BS268" s="6" t="s">
        <v>4203</v>
      </c>
      <c r="BT268" s="6" t="s">
        <v>1985</v>
      </c>
      <c r="BU268" s="7" t="s">
        <v>4204</v>
      </c>
    </row>
    <row r="269" spans="1:73" x14ac:dyDescent="0.3">
      <c r="A269" s="191">
        <v>244</v>
      </c>
      <c r="B269" s="6">
        <v>6.0999999999999999E-5</v>
      </c>
      <c r="C269" s="114">
        <v>1</v>
      </c>
      <c r="D269" s="6">
        <v>1.34E-4</v>
      </c>
      <c r="E269" s="114">
        <v>3</v>
      </c>
      <c r="F269" s="6">
        <v>0</v>
      </c>
      <c r="G269" s="114">
        <v>0</v>
      </c>
      <c r="H269" s="6">
        <v>1.7976931348623157E+308</v>
      </c>
      <c r="I269" s="114">
        <v>2</v>
      </c>
      <c r="J269" s="6" t="s">
        <v>5025</v>
      </c>
      <c r="K269" s="114" t="s">
        <v>224</v>
      </c>
      <c r="L269" s="6" t="s">
        <v>225</v>
      </c>
      <c r="M269" s="114" t="s">
        <v>7250</v>
      </c>
      <c r="N269" s="114" t="s">
        <v>5019</v>
      </c>
      <c r="O269" s="23">
        <v>3</v>
      </c>
      <c r="P269" s="24">
        <v>12</v>
      </c>
      <c r="Q269" s="24">
        <v>12</v>
      </c>
      <c r="R269" s="24">
        <v>3</v>
      </c>
      <c r="S269" s="24">
        <v>0</v>
      </c>
      <c r="T269" s="24">
        <v>12</v>
      </c>
      <c r="U269" s="24">
        <v>3.13</v>
      </c>
      <c r="V269" s="25">
        <v>6.1240000000000003E-5</v>
      </c>
      <c r="W269" s="40">
        <v>3</v>
      </c>
      <c r="X269" s="36">
        <v>3</v>
      </c>
      <c r="Y269" s="36">
        <v>3</v>
      </c>
      <c r="Z269" s="36">
        <v>3</v>
      </c>
      <c r="AA269" s="36">
        <v>0</v>
      </c>
      <c r="AB269" s="36">
        <v>3</v>
      </c>
      <c r="AC269" s="36">
        <v>2.99</v>
      </c>
      <c r="AD269" s="41">
        <v>6.9969999999999996E-5</v>
      </c>
      <c r="AE269" s="53">
        <v>6</v>
      </c>
      <c r="AF269" s="54">
        <v>12</v>
      </c>
      <c r="AG269" s="54">
        <v>12</v>
      </c>
      <c r="AH269" s="54">
        <v>6</v>
      </c>
      <c r="AI269" s="54">
        <v>0</v>
      </c>
      <c r="AJ269" s="54">
        <v>12</v>
      </c>
      <c r="AK269" s="54">
        <v>5.78</v>
      </c>
      <c r="AL269" s="55">
        <v>1.6571000000000001E-4</v>
      </c>
      <c r="AM269" s="68">
        <v>5</v>
      </c>
      <c r="AN269" s="69">
        <v>9</v>
      </c>
      <c r="AO269" s="69">
        <v>9</v>
      </c>
      <c r="AP269" s="69">
        <v>5</v>
      </c>
      <c r="AQ269" s="69">
        <v>0</v>
      </c>
      <c r="AR269" s="69">
        <v>9</v>
      </c>
      <c r="AS269" s="69">
        <v>4.5</v>
      </c>
      <c r="AT269" s="70">
        <v>1.65E-4</v>
      </c>
      <c r="AU269" s="83" t="s">
        <v>4</v>
      </c>
      <c r="AV269" s="84" t="s">
        <v>4</v>
      </c>
      <c r="AW269" s="84" t="s">
        <v>4</v>
      </c>
      <c r="AX269" s="84" t="s">
        <v>4</v>
      </c>
      <c r="AY269" s="84" t="s">
        <v>4</v>
      </c>
      <c r="AZ269" s="84" t="s">
        <v>4</v>
      </c>
      <c r="BA269" s="84" t="s">
        <v>4</v>
      </c>
      <c r="BB269" s="85" t="s">
        <v>4</v>
      </c>
      <c r="BC269" s="100">
        <v>11</v>
      </c>
      <c r="BD269" s="96">
        <v>36</v>
      </c>
      <c r="BE269" s="96">
        <v>36</v>
      </c>
      <c r="BF269" s="96">
        <v>11</v>
      </c>
      <c r="BG269" s="96">
        <v>0</v>
      </c>
      <c r="BH269" s="96">
        <v>36</v>
      </c>
      <c r="BI269" s="96">
        <v>10.43</v>
      </c>
      <c r="BJ269" s="101">
        <v>8.3020000000000001E-5</v>
      </c>
      <c r="BK269" s="111">
        <v>2043</v>
      </c>
      <c r="BL269" s="114">
        <v>219888</v>
      </c>
      <c r="BM269" s="7">
        <v>6.7</v>
      </c>
      <c r="BN269" s="6" t="s">
        <v>4</v>
      </c>
      <c r="BO269" s="6"/>
      <c r="BP269" s="6" t="s">
        <v>5020</v>
      </c>
      <c r="BQ269" s="6" t="s">
        <v>5021</v>
      </c>
      <c r="BR269" s="6" t="s">
        <v>5022</v>
      </c>
      <c r="BS269" s="6" t="s">
        <v>5023</v>
      </c>
      <c r="BT269" s="6" t="s">
        <v>1970</v>
      </c>
      <c r="BU269" s="7" t="s">
        <v>5024</v>
      </c>
    </row>
    <row r="270" spans="1:73" x14ac:dyDescent="0.3">
      <c r="A270" s="191">
        <v>245</v>
      </c>
      <c r="B270" s="6">
        <v>6.0999999999999999E-5</v>
      </c>
      <c r="C270" s="114">
        <v>1</v>
      </c>
      <c r="D270" s="6">
        <v>1.16E-4</v>
      </c>
      <c r="E270" s="114">
        <v>3</v>
      </c>
      <c r="F270" s="6">
        <v>0</v>
      </c>
      <c r="G270" s="114">
        <v>0</v>
      </c>
      <c r="H270" s="6">
        <v>1.7976931348623157E+308</v>
      </c>
      <c r="I270" s="114">
        <v>1</v>
      </c>
      <c r="J270" s="6" t="s">
        <v>151</v>
      </c>
      <c r="K270" s="114" t="s">
        <v>151</v>
      </c>
      <c r="L270" s="6" t="s">
        <v>7260</v>
      </c>
      <c r="M270" s="114" t="s">
        <v>5188</v>
      </c>
      <c r="N270" s="114" t="s">
        <v>5188</v>
      </c>
      <c r="O270" s="23">
        <v>6</v>
      </c>
      <c r="P270" s="24">
        <v>20</v>
      </c>
      <c r="Q270" s="24">
        <v>20</v>
      </c>
      <c r="R270" s="24">
        <v>6</v>
      </c>
      <c r="S270" s="24">
        <v>0</v>
      </c>
      <c r="T270" s="24">
        <v>20</v>
      </c>
      <c r="U270" s="24">
        <v>2.88</v>
      </c>
      <c r="V270" s="25">
        <v>6.0600000000000003E-5</v>
      </c>
      <c r="W270" s="40">
        <v>9</v>
      </c>
      <c r="X270" s="36">
        <v>13</v>
      </c>
      <c r="Y270" s="36">
        <v>13</v>
      </c>
      <c r="Z270" s="36">
        <v>9</v>
      </c>
      <c r="AA270" s="36">
        <v>0</v>
      </c>
      <c r="AB270" s="36">
        <v>13</v>
      </c>
      <c r="AC270" s="36">
        <v>5.61</v>
      </c>
      <c r="AD270" s="41">
        <v>1.8002E-4</v>
      </c>
      <c r="AE270" s="53">
        <v>6</v>
      </c>
      <c r="AF270" s="54">
        <v>10</v>
      </c>
      <c r="AG270" s="54">
        <v>10</v>
      </c>
      <c r="AH270" s="54">
        <v>6</v>
      </c>
      <c r="AI270" s="54">
        <v>0</v>
      </c>
      <c r="AJ270" s="54">
        <v>10</v>
      </c>
      <c r="AK270" s="54">
        <v>3.55</v>
      </c>
      <c r="AL270" s="55">
        <v>8.1990000000000006E-5</v>
      </c>
      <c r="AM270" s="68">
        <v>6</v>
      </c>
      <c r="AN270" s="69">
        <v>8</v>
      </c>
      <c r="AO270" s="69">
        <v>8</v>
      </c>
      <c r="AP270" s="69">
        <v>6</v>
      </c>
      <c r="AQ270" s="69">
        <v>0</v>
      </c>
      <c r="AR270" s="69">
        <v>8</v>
      </c>
      <c r="AS270" s="69">
        <v>3.31</v>
      </c>
      <c r="AT270" s="70">
        <v>8.708E-5</v>
      </c>
      <c r="AU270" s="83" t="s">
        <v>4</v>
      </c>
      <c r="AV270" s="84" t="s">
        <v>4</v>
      </c>
      <c r="AW270" s="84" t="s">
        <v>4</v>
      </c>
      <c r="AX270" s="84" t="s">
        <v>4</v>
      </c>
      <c r="AY270" s="84" t="s">
        <v>4</v>
      </c>
      <c r="AZ270" s="84" t="s">
        <v>4</v>
      </c>
      <c r="BA270" s="84" t="s">
        <v>4</v>
      </c>
      <c r="BB270" s="85" t="s">
        <v>4</v>
      </c>
      <c r="BC270" s="100">
        <v>19</v>
      </c>
      <c r="BD270" s="96">
        <v>51</v>
      </c>
      <c r="BE270" s="96">
        <v>51</v>
      </c>
      <c r="BF270" s="96">
        <v>19</v>
      </c>
      <c r="BG270" s="96">
        <v>0</v>
      </c>
      <c r="BH270" s="96">
        <v>51</v>
      </c>
      <c r="BI270" s="96">
        <v>11.01</v>
      </c>
      <c r="BJ270" s="101">
        <v>6.9830000000000001E-5</v>
      </c>
      <c r="BK270" s="111">
        <v>3441</v>
      </c>
      <c r="BL270" s="114">
        <v>378597</v>
      </c>
      <c r="BM270" s="7">
        <v>4.9000000000000004</v>
      </c>
      <c r="BN270" s="6" t="s">
        <v>1870</v>
      </c>
      <c r="BO270" s="6"/>
      <c r="BP270" s="6" t="s">
        <v>5189</v>
      </c>
      <c r="BQ270" s="6" t="s">
        <v>5190</v>
      </c>
      <c r="BR270" s="6" t="s">
        <v>5191</v>
      </c>
      <c r="BS270" s="6"/>
      <c r="BT270" s="6"/>
      <c r="BU270" s="7"/>
    </row>
    <row r="271" spans="1:73" x14ac:dyDescent="0.3">
      <c r="A271" s="191">
        <v>246</v>
      </c>
      <c r="B271" s="6">
        <v>6.0000000000000002E-5</v>
      </c>
      <c r="C271" s="114">
        <v>1</v>
      </c>
      <c r="D271" s="6">
        <v>2.41E-4</v>
      </c>
      <c r="E271" s="114">
        <v>3</v>
      </c>
      <c r="F271" s="6">
        <v>0</v>
      </c>
      <c r="G271" s="114">
        <v>0</v>
      </c>
      <c r="H271" s="6">
        <v>1.7976931348623157E+308</v>
      </c>
      <c r="I271" s="114">
        <v>2</v>
      </c>
      <c r="J271" s="6" t="s">
        <v>4112</v>
      </c>
      <c r="K271" s="114" t="s">
        <v>595</v>
      </c>
      <c r="L271" s="6" t="s">
        <v>596</v>
      </c>
      <c r="M271" s="114" t="s">
        <v>7196</v>
      </c>
      <c r="N271" s="114" t="s">
        <v>4106</v>
      </c>
      <c r="O271" s="23">
        <v>3</v>
      </c>
      <c r="P271" s="24">
        <v>7</v>
      </c>
      <c r="Q271" s="24">
        <v>7</v>
      </c>
      <c r="R271" s="24">
        <v>3</v>
      </c>
      <c r="S271" s="24">
        <v>0</v>
      </c>
      <c r="T271" s="24">
        <v>7</v>
      </c>
      <c r="U271" s="24">
        <v>3.95</v>
      </c>
      <c r="V271" s="25">
        <v>6.012E-5</v>
      </c>
      <c r="W271" s="40">
        <v>3</v>
      </c>
      <c r="X271" s="36">
        <v>5</v>
      </c>
      <c r="Y271" s="36">
        <v>5</v>
      </c>
      <c r="Z271" s="36">
        <v>3</v>
      </c>
      <c r="AA271" s="36">
        <v>0</v>
      </c>
      <c r="AB271" s="36">
        <v>5</v>
      </c>
      <c r="AC271" s="36">
        <v>4.37</v>
      </c>
      <c r="AD271" s="41">
        <v>1.9625999999999999E-4</v>
      </c>
      <c r="AE271" s="53">
        <v>9</v>
      </c>
      <c r="AF271" s="54">
        <v>20</v>
      </c>
      <c r="AG271" s="54">
        <v>20</v>
      </c>
      <c r="AH271" s="54">
        <v>9</v>
      </c>
      <c r="AI271" s="54">
        <v>0</v>
      </c>
      <c r="AJ271" s="54">
        <v>20</v>
      </c>
      <c r="AK271" s="54">
        <v>13.59</v>
      </c>
      <c r="AL271" s="55">
        <v>4.6476999999999998E-4</v>
      </c>
      <c r="AM271" s="68">
        <v>1</v>
      </c>
      <c r="AN271" s="69">
        <v>2</v>
      </c>
      <c r="AO271" s="69">
        <v>2</v>
      </c>
      <c r="AP271" s="69">
        <v>1</v>
      </c>
      <c r="AQ271" s="69">
        <v>0</v>
      </c>
      <c r="AR271" s="69">
        <v>2</v>
      </c>
      <c r="AS271" s="69">
        <v>2.31</v>
      </c>
      <c r="AT271" s="70">
        <v>6.1699999999999995E-5</v>
      </c>
      <c r="AU271" s="83" t="s">
        <v>4</v>
      </c>
      <c r="AV271" s="84" t="s">
        <v>4</v>
      </c>
      <c r="AW271" s="84" t="s">
        <v>4</v>
      </c>
      <c r="AX271" s="84" t="s">
        <v>4</v>
      </c>
      <c r="AY271" s="84" t="s">
        <v>4</v>
      </c>
      <c r="AZ271" s="84" t="s">
        <v>4</v>
      </c>
      <c r="BA271" s="84" t="s">
        <v>4</v>
      </c>
      <c r="BB271" s="85" t="s">
        <v>4</v>
      </c>
      <c r="BC271" s="100">
        <v>13</v>
      </c>
      <c r="BD271" s="96">
        <v>34</v>
      </c>
      <c r="BE271" s="96">
        <v>34</v>
      </c>
      <c r="BF271" s="96">
        <v>13</v>
      </c>
      <c r="BG271" s="96">
        <v>0</v>
      </c>
      <c r="BH271" s="96">
        <v>34</v>
      </c>
      <c r="BI271" s="96">
        <v>19.600000000000001</v>
      </c>
      <c r="BJ271" s="101">
        <v>1.3196E-4</v>
      </c>
      <c r="BK271" s="111">
        <v>1214</v>
      </c>
      <c r="BL271" s="114">
        <v>136850</v>
      </c>
      <c r="BM271" s="7">
        <v>9.6</v>
      </c>
      <c r="BN271" s="6" t="s">
        <v>1865</v>
      </c>
      <c r="BO271" s="6"/>
      <c r="BP271" s="6" t="s">
        <v>4107</v>
      </c>
      <c r="BQ271" s="6" t="s">
        <v>4108</v>
      </c>
      <c r="BR271" s="6" t="s">
        <v>4109</v>
      </c>
      <c r="BS271" s="6" t="s">
        <v>4110</v>
      </c>
      <c r="BT271" s="6" t="s">
        <v>3761</v>
      </c>
      <c r="BU271" s="7" t="s">
        <v>4111</v>
      </c>
    </row>
    <row r="272" spans="1:73" x14ac:dyDescent="0.3">
      <c r="A272" s="191">
        <v>247</v>
      </c>
      <c r="B272" s="6">
        <v>5.8999999999999998E-5</v>
      </c>
      <c r="C272" s="114">
        <v>1</v>
      </c>
      <c r="D272" s="6">
        <v>2.7999999999999998E-4</v>
      </c>
      <c r="E272" s="114">
        <v>3</v>
      </c>
      <c r="F272" s="6">
        <v>0</v>
      </c>
      <c r="G272" s="114">
        <v>0</v>
      </c>
      <c r="H272" s="6">
        <v>1.7976931348623157E+308</v>
      </c>
      <c r="I272" s="114">
        <v>1</v>
      </c>
      <c r="J272" s="6" t="s">
        <v>554</v>
      </c>
      <c r="K272" s="114" t="s">
        <v>554</v>
      </c>
      <c r="L272" s="6" t="s">
        <v>555</v>
      </c>
      <c r="M272" s="114" t="s">
        <v>7182</v>
      </c>
      <c r="N272" s="114" t="s">
        <v>3894</v>
      </c>
      <c r="O272" s="23">
        <v>2</v>
      </c>
      <c r="P272" s="24">
        <v>3</v>
      </c>
      <c r="Q272" s="24">
        <v>3</v>
      </c>
      <c r="R272" s="24">
        <v>2</v>
      </c>
      <c r="S272" s="24">
        <v>0</v>
      </c>
      <c r="T272" s="24">
        <v>3</v>
      </c>
      <c r="U272" s="24">
        <v>9.11</v>
      </c>
      <c r="V272" s="25">
        <v>5.9349999999999999E-5</v>
      </c>
      <c r="W272" s="40">
        <v>1</v>
      </c>
      <c r="X272" s="36">
        <v>2</v>
      </c>
      <c r="Y272" s="36">
        <v>2</v>
      </c>
      <c r="Z272" s="36">
        <v>1</v>
      </c>
      <c r="AA272" s="36">
        <v>0</v>
      </c>
      <c r="AB272" s="36">
        <v>2</v>
      </c>
      <c r="AC272" s="36">
        <v>5.88</v>
      </c>
      <c r="AD272" s="41">
        <v>1.8084000000000001E-4</v>
      </c>
      <c r="AE272" s="53">
        <v>3</v>
      </c>
      <c r="AF272" s="54">
        <v>7</v>
      </c>
      <c r="AG272" s="54">
        <v>7</v>
      </c>
      <c r="AH272" s="54">
        <v>3</v>
      </c>
      <c r="AI272" s="54">
        <v>0</v>
      </c>
      <c r="AJ272" s="54">
        <v>7</v>
      </c>
      <c r="AK272" s="54">
        <v>8.16</v>
      </c>
      <c r="AL272" s="55">
        <v>3.7472999999999998E-4</v>
      </c>
      <c r="AM272" s="68">
        <v>3</v>
      </c>
      <c r="AN272" s="69">
        <v>4</v>
      </c>
      <c r="AO272" s="69">
        <v>4</v>
      </c>
      <c r="AP272" s="69">
        <v>3</v>
      </c>
      <c r="AQ272" s="69">
        <v>0</v>
      </c>
      <c r="AR272" s="69">
        <v>4</v>
      </c>
      <c r="AS272" s="69">
        <v>10.44</v>
      </c>
      <c r="AT272" s="70">
        <v>2.8427999999999998E-4</v>
      </c>
      <c r="AU272" s="83" t="s">
        <v>4</v>
      </c>
      <c r="AV272" s="84" t="s">
        <v>4</v>
      </c>
      <c r="AW272" s="84" t="s">
        <v>4</v>
      </c>
      <c r="AX272" s="84" t="s">
        <v>4</v>
      </c>
      <c r="AY272" s="84" t="s">
        <v>4</v>
      </c>
      <c r="AZ272" s="84" t="s">
        <v>4</v>
      </c>
      <c r="BA272" s="84" t="s">
        <v>4</v>
      </c>
      <c r="BB272" s="85" t="s">
        <v>4</v>
      </c>
      <c r="BC272" s="100">
        <v>6</v>
      </c>
      <c r="BD272" s="96">
        <v>16</v>
      </c>
      <c r="BE272" s="96">
        <v>16</v>
      </c>
      <c r="BF272" s="96">
        <v>6</v>
      </c>
      <c r="BG272" s="96">
        <v>0</v>
      </c>
      <c r="BH272" s="96">
        <v>16</v>
      </c>
      <c r="BI272" s="96">
        <v>18.79</v>
      </c>
      <c r="BJ272" s="101">
        <v>1.4305000000000001E-4</v>
      </c>
      <c r="BK272" s="111">
        <v>527</v>
      </c>
      <c r="BL272" s="114">
        <v>57449</v>
      </c>
      <c r="BM272" s="7">
        <v>9.8000000000000007</v>
      </c>
      <c r="BN272" s="6" t="s">
        <v>1892</v>
      </c>
      <c r="BO272" s="6" t="s">
        <v>3895</v>
      </c>
      <c r="BP272" s="6" t="s">
        <v>3896</v>
      </c>
      <c r="BQ272" s="6" t="s">
        <v>3897</v>
      </c>
      <c r="BR272" s="6" t="s">
        <v>3898</v>
      </c>
      <c r="BS272" s="6" t="s">
        <v>3899</v>
      </c>
      <c r="BT272" s="6" t="s">
        <v>3900</v>
      </c>
      <c r="BU272" s="7" t="s">
        <v>3901</v>
      </c>
    </row>
    <row r="273" spans="1:73" x14ac:dyDescent="0.3">
      <c r="A273" s="191">
        <v>248</v>
      </c>
      <c r="B273" s="6">
        <v>5.8999999999999998E-5</v>
      </c>
      <c r="C273" s="114">
        <v>1</v>
      </c>
      <c r="D273" s="6">
        <v>1.3100000000000001E-4</v>
      </c>
      <c r="E273" s="114">
        <v>3</v>
      </c>
      <c r="F273" s="6">
        <v>0</v>
      </c>
      <c r="G273" s="114">
        <v>0</v>
      </c>
      <c r="H273" s="6">
        <v>1.7976931348623157E+308</v>
      </c>
      <c r="I273" s="114">
        <v>4</v>
      </c>
      <c r="J273" s="6" t="s">
        <v>5064</v>
      </c>
      <c r="K273" s="114" t="s">
        <v>263</v>
      </c>
      <c r="L273" s="6" t="s">
        <v>7256</v>
      </c>
      <c r="M273" s="114" t="s">
        <v>5060</v>
      </c>
      <c r="N273" s="114" t="s">
        <v>5060</v>
      </c>
      <c r="O273" s="23">
        <v>1</v>
      </c>
      <c r="P273" s="24">
        <v>6</v>
      </c>
      <c r="Q273" s="24">
        <v>6</v>
      </c>
      <c r="R273" s="24">
        <v>1</v>
      </c>
      <c r="S273" s="24">
        <v>0</v>
      </c>
      <c r="T273" s="24">
        <v>6</v>
      </c>
      <c r="U273" s="24">
        <v>1.98</v>
      </c>
      <c r="V273" s="25">
        <v>5.9070000000000002E-5</v>
      </c>
      <c r="W273" s="40">
        <v>2</v>
      </c>
      <c r="X273" s="36">
        <v>5</v>
      </c>
      <c r="Y273" s="36">
        <v>5</v>
      </c>
      <c r="Z273" s="36">
        <v>2</v>
      </c>
      <c r="AA273" s="36">
        <v>0</v>
      </c>
      <c r="AB273" s="36">
        <v>5</v>
      </c>
      <c r="AC273" s="36">
        <v>4.1500000000000004</v>
      </c>
      <c r="AD273" s="41">
        <v>2.2498E-4</v>
      </c>
      <c r="AE273" s="53">
        <v>1</v>
      </c>
      <c r="AF273" s="54">
        <v>1</v>
      </c>
      <c r="AG273" s="54">
        <v>1</v>
      </c>
      <c r="AH273" s="54">
        <v>1</v>
      </c>
      <c r="AI273" s="54">
        <v>0</v>
      </c>
      <c r="AJ273" s="54">
        <v>1</v>
      </c>
      <c r="AK273" s="54">
        <v>1.51</v>
      </c>
      <c r="AL273" s="55">
        <v>2.6639999999999999E-5</v>
      </c>
      <c r="AM273" s="68">
        <v>2</v>
      </c>
      <c r="AN273" s="69">
        <v>4</v>
      </c>
      <c r="AO273" s="69">
        <v>4</v>
      </c>
      <c r="AP273" s="69">
        <v>2</v>
      </c>
      <c r="AQ273" s="69">
        <v>0</v>
      </c>
      <c r="AR273" s="69">
        <v>4</v>
      </c>
      <c r="AS273" s="69">
        <v>3.68</v>
      </c>
      <c r="AT273" s="70">
        <v>1.4147000000000001E-4</v>
      </c>
      <c r="AU273" s="83" t="s">
        <v>4</v>
      </c>
      <c r="AV273" s="84" t="s">
        <v>4</v>
      </c>
      <c r="AW273" s="84" t="s">
        <v>4</v>
      </c>
      <c r="AX273" s="84" t="s">
        <v>4</v>
      </c>
      <c r="AY273" s="84" t="s">
        <v>4</v>
      </c>
      <c r="AZ273" s="84" t="s">
        <v>4</v>
      </c>
      <c r="BA273" s="84" t="s">
        <v>4</v>
      </c>
      <c r="BB273" s="85" t="s">
        <v>4</v>
      </c>
      <c r="BC273" s="100">
        <v>4</v>
      </c>
      <c r="BD273" s="96">
        <v>16</v>
      </c>
      <c r="BE273" s="96">
        <v>16</v>
      </c>
      <c r="BF273" s="96">
        <v>4</v>
      </c>
      <c r="BG273" s="96">
        <v>0</v>
      </c>
      <c r="BH273" s="96">
        <v>16</v>
      </c>
      <c r="BI273" s="96">
        <v>7.37</v>
      </c>
      <c r="BJ273" s="101">
        <v>7.1190000000000001E-5</v>
      </c>
      <c r="BK273" s="111">
        <v>1059</v>
      </c>
      <c r="BL273" s="114">
        <v>118860</v>
      </c>
      <c r="BM273" s="7">
        <v>4.8</v>
      </c>
      <c r="BN273" s="6" t="s">
        <v>1865</v>
      </c>
      <c r="BO273" s="6"/>
      <c r="BP273" s="6" t="s">
        <v>5061</v>
      </c>
      <c r="BQ273" s="6" t="s">
        <v>5062</v>
      </c>
      <c r="BR273" s="6" t="s">
        <v>5063</v>
      </c>
      <c r="BS273" s="6"/>
      <c r="BT273" s="6"/>
      <c r="BU273" s="7"/>
    </row>
    <row r="274" spans="1:73" x14ac:dyDescent="0.3">
      <c r="A274" s="191">
        <v>249</v>
      </c>
      <c r="B274" s="6">
        <v>5.8999999999999998E-5</v>
      </c>
      <c r="C274" s="114">
        <v>1</v>
      </c>
      <c r="D274" s="6">
        <v>1.3100000000000001E-4</v>
      </c>
      <c r="E274" s="114">
        <v>3</v>
      </c>
      <c r="F274" s="6">
        <v>0</v>
      </c>
      <c r="G274" s="114">
        <v>0</v>
      </c>
      <c r="H274" s="6">
        <v>1.7976931348623157E+308</v>
      </c>
      <c r="I274" s="114">
        <v>1</v>
      </c>
      <c r="J274" s="6" t="s">
        <v>387</v>
      </c>
      <c r="K274" s="114" t="s">
        <v>387</v>
      </c>
      <c r="L274" s="6" t="s">
        <v>388</v>
      </c>
      <c r="M274" s="114" t="s">
        <v>7257</v>
      </c>
      <c r="N274" s="114" t="s">
        <v>5065</v>
      </c>
      <c r="O274" s="23">
        <v>2</v>
      </c>
      <c r="P274" s="24">
        <v>6</v>
      </c>
      <c r="Q274" s="24">
        <v>6</v>
      </c>
      <c r="R274" s="24">
        <v>2</v>
      </c>
      <c r="S274" s="24">
        <v>0</v>
      </c>
      <c r="T274" s="24">
        <v>6</v>
      </c>
      <c r="U274" s="24">
        <v>3.49</v>
      </c>
      <c r="V274" s="25">
        <v>5.9070000000000002E-5</v>
      </c>
      <c r="W274" s="40">
        <v>2</v>
      </c>
      <c r="X274" s="36">
        <v>4</v>
      </c>
      <c r="Y274" s="36">
        <v>4</v>
      </c>
      <c r="Z274" s="36">
        <v>2</v>
      </c>
      <c r="AA274" s="36">
        <v>0</v>
      </c>
      <c r="AB274" s="36">
        <v>4</v>
      </c>
      <c r="AC274" s="36">
        <v>3.31</v>
      </c>
      <c r="AD274" s="41">
        <v>1.7998999999999999E-4</v>
      </c>
      <c r="AE274" s="53">
        <v>3</v>
      </c>
      <c r="AF274" s="54">
        <v>4</v>
      </c>
      <c r="AG274" s="54">
        <v>4</v>
      </c>
      <c r="AH274" s="54">
        <v>3</v>
      </c>
      <c r="AI274" s="54">
        <v>0</v>
      </c>
      <c r="AJ274" s="54">
        <v>4</v>
      </c>
      <c r="AK274" s="54">
        <v>5.48</v>
      </c>
      <c r="AL274" s="55">
        <v>1.0656E-4</v>
      </c>
      <c r="AM274" s="68">
        <v>3</v>
      </c>
      <c r="AN274" s="69">
        <v>3</v>
      </c>
      <c r="AO274" s="69">
        <v>3</v>
      </c>
      <c r="AP274" s="69">
        <v>3</v>
      </c>
      <c r="AQ274" s="69">
        <v>0</v>
      </c>
      <c r="AR274" s="69">
        <v>3</v>
      </c>
      <c r="AS274" s="69">
        <v>4.82</v>
      </c>
      <c r="AT274" s="70">
        <v>1.061E-4</v>
      </c>
      <c r="AU274" s="83" t="s">
        <v>4</v>
      </c>
      <c r="AV274" s="84" t="s">
        <v>4</v>
      </c>
      <c r="AW274" s="84" t="s">
        <v>4</v>
      </c>
      <c r="AX274" s="84" t="s">
        <v>4</v>
      </c>
      <c r="AY274" s="84" t="s">
        <v>4</v>
      </c>
      <c r="AZ274" s="84" t="s">
        <v>4</v>
      </c>
      <c r="BA274" s="84" t="s">
        <v>4</v>
      </c>
      <c r="BB274" s="85" t="s">
        <v>4</v>
      </c>
      <c r="BC274" s="100">
        <v>8</v>
      </c>
      <c r="BD274" s="96">
        <v>17</v>
      </c>
      <c r="BE274" s="96">
        <v>17</v>
      </c>
      <c r="BF274" s="96">
        <v>8</v>
      </c>
      <c r="BG274" s="96">
        <v>0</v>
      </c>
      <c r="BH274" s="96">
        <v>17</v>
      </c>
      <c r="BI274" s="96">
        <v>13.31</v>
      </c>
      <c r="BJ274" s="101">
        <v>7.5640000000000001E-5</v>
      </c>
      <c r="BK274" s="111">
        <v>1059</v>
      </c>
      <c r="BL274" s="114">
        <v>118649</v>
      </c>
      <c r="BM274" s="7">
        <v>7.2</v>
      </c>
      <c r="BN274" s="6" t="s">
        <v>1892</v>
      </c>
      <c r="BO274" s="6" t="s">
        <v>5066</v>
      </c>
      <c r="BP274" s="6" t="s">
        <v>5067</v>
      </c>
      <c r="BQ274" s="6" t="s">
        <v>5068</v>
      </c>
      <c r="BR274" s="6" t="s">
        <v>5069</v>
      </c>
      <c r="BS274" s="6" t="s">
        <v>5070</v>
      </c>
      <c r="BT274" s="6" t="s">
        <v>1985</v>
      </c>
      <c r="BU274" s="7" t="s">
        <v>5071</v>
      </c>
    </row>
    <row r="275" spans="1:73" x14ac:dyDescent="0.3">
      <c r="A275" s="191">
        <v>250</v>
      </c>
      <c r="B275" s="6">
        <v>5.8E-5</v>
      </c>
      <c r="C275" s="114">
        <v>1</v>
      </c>
      <c r="D275" s="6">
        <v>3.1500000000000001E-4</v>
      </c>
      <c r="E275" s="114">
        <v>3</v>
      </c>
      <c r="F275" s="6">
        <v>0</v>
      </c>
      <c r="G275" s="114">
        <v>0</v>
      </c>
      <c r="H275" s="6">
        <v>1.7976931348623157E+308</v>
      </c>
      <c r="I275" s="114">
        <v>2</v>
      </c>
      <c r="J275" s="6" t="s">
        <v>3732</v>
      </c>
      <c r="K275" s="114" t="s">
        <v>179</v>
      </c>
      <c r="L275" s="6" t="s">
        <v>180</v>
      </c>
      <c r="M275" s="114" t="s">
        <v>7168</v>
      </c>
      <c r="N275" s="114" t="s">
        <v>3726</v>
      </c>
      <c r="O275" s="23">
        <v>1</v>
      </c>
      <c r="P275" s="24">
        <v>4</v>
      </c>
      <c r="Q275" s="24">
        <v>4</v>
      </c>
      <c r="R275" s="24">
        <v>1</v>
      </c>
      <c r="S275" s="24">
        <v>0</v>
      </c>
      <c r="T275" s="24">
        <v>4</v>
      </c>
      <c r="U275" s="24">
        <v>3.76</v>
      </c>
      <c r="V275" s="25">
        <v>5.808E-5</v>
      </c>
      <c r="W275" s="40">
        <v>1</v>
      </c>
      <c r="X275" s="36">
        <v>3</v>
      </c>
      <c r="Y275" s="36">
        <v>3</v>
      </c>
      <c r="Z275" s="36">
        <v>1</v>
      </c>
      <c r="AA275" s="36">
        <v>0</v>
      </c>
      <c r="AB275" s="36">
        <v>3</v>
      </c>
      <c r="AC275" s="36">
        <v>3.9</v>
      </c>
      <c r="AD275" s="41">
        <v>1.9909999999999999E-4</v>
      </c>
      <c r="AE275" s="53">
        <v>2</v>
      </c>
      <c r="AF275" s="54">
        <v>7</v>
      </c>
      <c r="AG275" s="54">
        <v>7</v>
      </c>
      <c r="AH275" s="54">
        <v>2</v>
      </c>
      <c r="AI275" s="54">
        <v>0</v>
      </c>
      <c r="AJ275" s="54">
        <v>7</v>
      </c>
      <c r="AK275" s="54">
        <v>6.55</v>
      </c>
      <c r="AL275" s="55">
        <v>2.7504E-4</v>
      </c>
      <c r="AM275" s="68">
        <v>5</v>
      </c>
      <c r="AN275" s="69">
        <v>9</v>
      </c>
      <c r="AO275" s="69">
        <v>9</v>
      </c>
      <c r="AP275" s="69">
        <v>5</v>
      </c>
      <c r="AQ275" s="69">
        <v>0</v>
      </c>
      <c r="AR275" s="69">
        <v>9</v>
      </c>
      <c r="AS275" s="69">
        <v>14.62</v>
      </c>
      <c r="AT275" s="70">
        <v>4.6947999999999998E-4</v>
      </c>
      <c r="AU275" s="83" t="s">
        <v>4</v>
      </c>
      <c r="AV275" s="84" t="s">
        <v>4</v>
      </c>
      <c r="AW275" s="84" t="s">
        <v>4</v>
      </c>
      <c r="AX275" s="84" t="s">
        <v>4</v>
      </c>
      <c r="AY275" s="84" t="s">
        <v>4</v>
      </c>
      <c r="AZ275" s="84" t="s">
        <v>4</v>
      </c>
      <c r="BA275" s="84" t="s">
        <v>4</v>
      </c>
      <c r="BB275" s="85" t="s">
        <v>4</v>
      </c>
      <c r="BC275" s="100">
        <v>6</v>
      </c>
      <c r="BD275" s="96">
        <v>23</v>
      </c>
      <c r="BE275" s="96">
        <v>23</v>
      </c>
      <c r="BF275" s="96">
        <v>6</v>
      </c>
      <c r="BG275" s="96">
        <v>0</v>
      </c>
      <c r="BH275" s="96">
        <v>23</v>
      </c>
      <c r="BI275" s="96">
        <v>18.38</v>
      </c>
      <c r="BJ275" s="101">
        <v>1.5092999999999999E-4</v>
      </c>
      <c r="BK275" s="111">
        <v>718</v>
      </c>
      <c r="BL275" s="114">
        <v>76884</v>
      </c>
      <c r="BM275" s="7">
        <v>7.2</v>
      </c>
      <c r="BN275" s="6" t="s">
        <v>4</v>
      </c>
      <c r="BO275" s="6"/>
      <c r="BP275" s="6" t="s">
        <v>3727</v>
      </c>
      <c r="BQ275" s="6" t="s">
        <v>3728</v>
      </c>
      <c r="BR275" s="6" t="s">
        <v>3729</v>
      </c>
      <c r="BS275" s="6" t="s">
        <v>3730</v>
      </c>
      <c r="BT275" s="6" t="s">
        <v>1985</v>
      </c>
      <c r="BU275" s="7" t="s">
        <v>3731</v>
      </c>
    </row>
    <row r="276" spans="1:73" x14ac:dyDescent="0.3">
      <c r="A276" s="191">
        <v>251</v>
      </c>
      <c r="B276" s="6">
        <v>5.8E-5</v>
      </c>
      <c r="C276" s="114">
        <v>1</v>
      </c>
      <c r="D276" s="6">
        <v>1.47E-4</v>
      </c>
      <c r="E276" s="114">
        <v>3</v>
      </c>
      <c r="F276" s="6">
        <v>0</v>
      </c>
      <c r="G276" s="114">
        <v>0</v>
      </c>
      <c r="H276" s="6">
        <v>1.7976931348623157E+308</v>
      </c>
      <c r="I276" s="114">
        <v>2</v>
      </c>
      <c r="J276" s="6" t="s">
        <v>4899</v>
      </c>
      <c r="K276" s="114" t="s">
        <v>299</v>
      </c>
      <c r="L276" s="6" t="s">
        <v>300</v>
      </c>
      <c r="M276" s="114" t="s">
        <v>7241</v>
      </c>
      <c r="N276" s="114" t="s">
        <v>4893</v>
      </c>
      <c r="O276" s="23">
        <v>6</v>
      </c>
      <c r="P276" s="24">
        <v>16</v>
      </c>
      <c r="Q276" s="24">
        <v>16</v>
      </c>
      <c r="R276" s="24">
        <v>6</v>
      </c>
      <c r="S276" s="24">
        <v>0</v>
      </c>
      <c r="T276" s="24">
        <v>16</v>
      </c>
      <c r="U276" s="24">
        <v>3.78</v>
      </c>
      <c r="V276" s="25">
        <v>5.7779999999999999E-5</v>
      </c>
      <c r="W276" s="40">
        <v>9</v>
      </c>
      <c r="X276" s="36">
        <v>13</v>
      </c>
      <c r="Y276" s="36">
        <v>13</v>
      </c>
      <c r="Z276" s="36">
        <v>9</v>
      </c>
      <c r="AA276" s="36">
        <v>0</v>
      </c>
      <c r="AB276" s="36">
        <v>13</v>
      </c>
      <c r="AC276" s="36">
        <v>6.13</v>
      </c>
      <c r="AD276" s="41">
        <v>2.1457E-4</v>
      </c>
      <c r="AE276" s="53">
        <v>4</v>
      </c>
      <c r="AF276" s="54">
        <v>6</v>
      </c>
      <c r="AG276" s="54">
        <v>6</v>
      </c>
      <c r="AH276" s="54">
        <v>4</v>
      </c>
      <c r="AI276" s="54">
        <v>0</v>
      </c>
      <c r="AJ276" s="54">
        <v>6</v>
      </c>
      <c r="AK276" s="54">
        <v>4.33</v>
      </c>
      <c r="AL276" s="55">
        <v>5.8629999999999999E-5</v>
      </c>
      <c r="AM276" s="68">
        <v>8</v>
      </c>
      <c r="AN276" s="69">
        <v>13</v>
      </c>
      <c r="AO276" s="69">
        <v>13</v>
      </c>
      <c r="AP276" s="69">
        <v>8</v>
      </c>
      <c r="AQ276" s="69">
        <v>0</v>
      </c>
      <c r="AR276" s="69">
        <v>13</v>
      </c>
      <c r="AS276" s="69">
        <v>5.78</v>
      </c>
      <c r="AT276" s="70">
        <v>1.6865000000000001E-4</v>
      </c>
      <c r="AU276" s="83" t="s">
        <v>4</v>
      </c>
      <c r="AV276" s="84" t="s">
        <v>4</v>
      </c>
      <c r="AW276" s="84" t="s">
        <v>4</v>
      </c>
      <c r="AX276" s="84" t="s">
        <v>4</v>
      </c>
      <c r="AY276" s="84" t="s">
        <v>4</v>
      </c>
      <c r="AZ276" s="84" t="s">
        <v>4</v>
      </c>
      <c r="BA276" s="84" t="s">
        <v>4</v>
      </c>
      <c r="BB276" s="85" t="s">
        <v>4</v>
      </c>
      <c r="BC276" s="100">
        <v>18</v>
      </c>
      <c r="BD276" s="96">
        <v>48</v>
      </c>
      <c r="BE276" s="96">
        <v>48</v>
      </c>
      <c r="BF276" s="96">
        <v>18</v>
      </c>
      <c r="BG276" s="96">
        <v>0</v>
      </c>
      <c r="BH276" s="96">
        <v>48</v>
      </c>
      <c r="BI276" s="96">
        <v>12.33</v>
      </c>
      <c r="BJ276" s="101">
        <v>7.8339999999999999E-5</v>
      </c>
      <c r="BK276" s="111">
        <v>2887</v>
      </c>
      <c r="BL276" s="114">
        <v>319136</v>
      </c>
      <c r="BM276" s="7">
        <v>6</v>
      </c>
      <c r="BN276" s="6" t="s">
        <v>1870</v>
      </c>
      <c r="BO276" s="6"/>
      <c r="BP276" s="6" t="s">
        <v>4894</v>
      </c>
      <c r="BQ276" s="6" t="s">
        <v>4895</v>
      </c>
      <c r="BR276" s="6" t="s">
        <v>4896</v>
      </c>
      <c r="BS276" s="6" t="s">
        <v>4897</v>
      </c>
      <c r="BT276" s="6" t="s">
        <v>3850</v>
      </c>
      <c r="BU276" s="7" t="s">
        <v>4898</v>
      </c>
    </row>
    <row r="277" spans="1:73" x14ac:dyDescent="0.3">
      <c r="A277" s="191">
        <v>252</v>
      </c>
      <c r="B277" s="6">
        <v>5.7000000000000003E-5</v>
      </c>
      <c r="C277" s="114">
        <v>1</v>
      </c>
      <c r="D277" s="6">
        <v>3.6200000000000002E-4</v>
      </c>
      <c r="E277" s="114">
        <v>3</v>
      </c>
      <c r="F277" s="6">
        <v>0</v>
      </c>
      <c r="G277" s="114">
        <v>0</v>
      </c>
      <c r="H277" s="6">
        <v>1.7976931348623157E+308</v>
      </c>
      <c r="I277" s="114">
        <v>1</v>
      </c>
      <c r="J277" s="6" t="s">
        <v>670</v>
      </c>
      <c r="K277" s="114" t="s">
        <v>670</v>
      </c>
      <c r="L277" s="6" t="s">
        <v>7158</v>
      </c>
      <c r="M277" s="114" t="s">
        <v>3545</v>
      </c>
      <c r="N277" s="114" t="s">
        <v>3545</v>
      </c>
      <c r="O277" s="23">
        <v>1</v>
      </c>
      <c r="P277" s="24">
        <v>5</v>
      </c>
      <c r="Q277" s="24">
        <v>5</v>
      </c>
      <c r="R277" s="24">
        <v>1</v>
      </c>
      <c r="S277" s="24">
        <v>0</v>
      </c>
      <c r="T277" s="24">
        <v>5</v>
      </c>
      <c r="U277" s="24">
        <v>1.0900000000000001</v>
      </c>
      <c r="V277" s="25">
        <v>5.6849999999999999E-5</v>
      </c>
      <c r="W277" s="40">
        <v>2</v>
      </c>
      <c r="X277" s="36">
        <v>2</v>
      </c>
      <c r="Y277" s="36">
        <v>2</v>
      </c>
      <c r="Z277" s="36">
        <v>2</v>
      </c>
      <c r="AA277" s="36">
        <v>0</v>
      </c>
      <c r="AB277" s="36">
        <v>2</v>
      </c>
      <c r="AC277" s="36">
        <v>3.82</v>
      </c>
      <c r="AD277" s="41">
        <v>1.0393E-4</v>
      </c>
      <c r="AE277" s="53">
        <v>3</v>
      </c>
      <c r="AF277" s="54">
        <v>8</v>
      </c>
      <c r="AG277" s="54">
        <v>8</v>
      </c>
      <c r="AH277" s="54">
        <v>3</v>
      </c>
      <c r="AI277" s="54">
        <v>0</v>
      </c>
      <c r="AJ277" s="54">
        <v>8</v>
      </c>
      <c r="AK277" s="54">
        <v>4.91</v>
      </c>
      <c r="AL277" s="55">
        <v>2.4612000000000001E-4</v>
      </c>
      <c r="AM277" s="68">
        <v>7</v>
      </c>
      <c r="AN277" s="69">
        <v>18</v>
      </c>
      <c r="AO277" s="69">
        <v>18</v>
      </c>
      <c r="AP277" s="69">
        <v>7</v>
      </c>
      <c r="AQ277" s="69">
        <v>0</v>
      </c>
      <c r="AR277" s="69">
        <v>18</v>
      </c>
      <c r="AS277" s="69">
        <v>11.67</v>
      </c>
      <c r="AT277" s="70">
        <v>7.3519999999999998E-4</v>
      </c>
      <c r="AU277" s="83" t="s">
        <v>4</v>
      </c>
      <c r="AV277" s="84" t="s">
        <v>4</v>
      </c>
      <c r="AW277" s="84" t="s">
        <v>4</v>
      </c>
      <c r="AX277" s="84" t="s">
        <v>4</v>
      </c>
      <c r="AY277" s="84" t="s">
        <v>4</v>
      </c>
      <c r="AZ277" s="84" t="s">
        <v>4</v>
      </c>
      <c r="BA277" s="84" t="s">
        <v>4</v>
      </c>
      <c r="BB277" s="85" t="s">
        <v>4</v>
      </c>
      <c r="BC277" s="100">
        <v>9</v>
      </c>
      <c r="BD277" s="96">
        <v>33</v>
      </c>
      <c r="BE277" s="96">
        <v>33</v>
      </c>
      <c r="BF277" s="96">
        <v>9</v>
      </c>
      <c r="BG277" s="96">
        <v>0</v>
      </c>
      <c r="BH277" s="96">
        <v>33</v>
      </c>
      <c r="BI277" s="96">
        <v>13.41</v>
      </c>
      <c r="BJ277" s="101">
        <v>1.6956E-4</v>
      </c>
      <c r="BK277" s="111">
        <v>917</v>
      </c>
      <c r="BL277" s="114">
        <v>102100</v>
      </c>
      <c r="BM277" s="7">
        <v>5.6</v>
      </c>
      <c r="BN277" s="6">
        <v>4</v>
      </c>
      <c r="BO277" s="6"/>
      <c r="BP277" s="6" t="s">
        <v>3546</v>
      </c>
      <c r="BQ277" s="6" t="s">
        <v>3547</v>
      </c>
      <c r="BR277" s="6" t="s">
        <v>3548</v>
      </c>
      <c r="BS277" s="6" t="s">
        <v>3549</v>
      </c>
      <c r="BT277" s="6" t="s">
        <v>1935</v>
      </c>
      <c r="BU277" s="7" t="s">
        <v>3550</v>
      </c>
    </row>
    <row r="278" spans="1:73" x14ac:dyDescent="0.3">
      <c r="A278" s="191">
        <v>253</v>
      </c>
      <c r="B278" s="6">
        <v>5.7000000000000003E-5</v>
      </c>
      <c r="C278" s="114">
        <v>1</v>
      </c>
      <c r="D278" s="6">
        <v>1.44E-4</v>
      </c>
      <c r="E278" s="114">
        <v>3</v>
      </c>
      <c r="F278" s="6">
        <v>0</v>
      </c>
      <c r="G278" s="114">
        <v>0</v>
      </c>
      <c r="H278" s="6">
        <v>1.7976931348623157E+308</v>
      </c>
      <c r="I278" s="114">
        <v>1</v>
      </c>
      <c r="J278" s="6" t="s">
        <v>451</v>
      </c>
      <c r="K278" s="114" t="s">
        <v>451</v>
      </c>
      <c r="L278" s="6" t="s">
        <v>452</v>
      </c>
      <c r="M278" s="114" t="s">
        <v>7243</v>
      </c>
      <c r="N278" s="114" t="s">
        <v>4929</v>
      </c>
      <c r="O278" s="23">
        <v>2</v>
      </c>
      <c r="P278" s="24">
        <v>5</v>
      </c>
      <c r="Q278" s="24">
        <v>5</v>
      </c>
      <c r="R278" s="24">
        <v>2</v>
      </c>
      <c r="S278" s="24">
        <v>0</v>
      </c>
      <c r="T278" s="24">
        <v>5</v>
      </c>
      <c r="U278" s="24">
        <v>3.5</v>
      </c>
      <c r="V278" s="25">
        <v>5.7040000000000003E-5</v>
      </c>
      <c r="W278" s="40">
        <v>1</v>
      </c>
      <c r="X278" s="36">
        <v>2</v>
      </c>
      <c r="Y278" s="36">
        <v>2</v>
      </c>
      <c r="Z278" s="36">
        <v>1</v>
      </c>
      <c r="AA278" s="36">
        <v>0</v>
      </c>
      <c r="AB278" s="36">
        <v>2</v>
      </c>
      <c r="AC278" s="36">
        <v>2.52</v>
      </c>
      <c r="AD278" s="41">
        <v>1.0427E-4</v>
      </c>
      <c r="AE278" s="53">
        <v>2</v>
      </c>
      <c r="AF278" s="54">
        <v>4</v>
      </c>
      <c r="AG278" s="54">
        <v>4</v>
      </c>
      <c r="AH278" s="54">
        <v>2</v>
      </c>
      <c r="AI278" s="54">
        <v>0</v>
      </c>
      <c r="AJ278" s="54">
        <v>4</v>
      </c>
      <c r="AK278" s="54">
        <v>4.2699999999999996</v>
      </c>
      <c r="AL278" s="55">
        <v>1.2345999999999999E-4</v>
      </c>
      <c r="AM278" s="68">
        <v>3</v>
      </c>
      <c r="AN278" s="69">
        <v>5</v>
      </c>
      <c r="AO278" s="69">
        <v>5</v>
      </c>
      <c r="AP278" s="69">
        <v>3</v>
      </c>
      <c r="AQ278" s="69">
        <v>0</v>
      </c>
      <c r="AR278" s="69">
        <v>5</v>
      </c>
      <c r="AS278" s="69">
        <v>6.56</v>
      </c>
      <c r="AT278" s="70">
        <v>2.0489E-4</v>
      </c>
      <c r="AU278" s="83" t="s">
        <v>4</v>
      </c>
      <c r="AV278" s="84" t="s">
        <v>4</v>
      </c>
      <c r="AW278" s="84" t="s">
        <v>4</v>
      </c>
      <c r="AX278" s="84" t="s">
        <v>4</v>
      </c>
      <c r="AY278" s="84" t="s">
        <v>4</v>
      </c>
      <c r="AZ278" s="84" t="s">
        <v>4</v>
      </c>
      <c r="BA278" s="84" t="s">
        <v>4</v>
      </c>
      <c r="BB278" s="85" t="s">
        <v>4</v>
      </c>
      <c r="BC278" s="100">
        <v>5</v>
      </c>
      <c r="BD278" s="96">
        <v>16</v>
      </c>
      <c r="BE278" s="96">
        <v>16</v>
      </c>
      <c r="BF278" s="96">
        <v>5</v>
      </c>
      <c r="BG278" s="96">
        <v>0</v>
      </c>
      <c r="BH278" s="96">
        <v>16</v>
      </c>
      <c r="BI278" s="96">
        <v>9.52</v>
      </c>
      <c r="BJ278" s="101">
        <v>8.2479999999999996E-5</v>
      </c>
      <c r="BK278" s="111">
        <v>914</v>
      </c>
      <c r="BL278" s="114">
        <v>102713</v>
      </c>
      <c r="BM278" s="7">
        <v>5.3</v>
      </c>
      <c r="BN278" s="6" t="s">
        <v>1900</v>
      </c>
      <c r="BO278" s="6"/>
      <c r="BP278" s="6" t="s">
        <v>4930</v>
      </c>
      <c r="BQ278" s="6" t="s">
        <v>4931</v>
      </c>
      <c r="BR278" s="6" t="s">
        <v>4932</v>
      </c>
      <c r="BS278" s="6" t="s">
        <v>4933</v>
      </c>
      <c r="BT278" s="6" t="s">
        <v>1883</v>
      </c>
      <c r="BU278" s="7" t="s">
        <v>2042</v>
      </c>
    </row>
    <row r="279" spans="1:73" x14ac:dyDescent="0.3">
      <c r="A279" s="191">
        <v>254</v>
      </c>
      <c r="B279" s="6">
        <v>5.5999999999999999E-5</v>
      </c>
      <c r="C279" s="114">
        <v>1</v>
      </c>
      <c r="D279" s="6">
        <v>2.9500000000000001E-4</v>
      </c>
      <c r="E279" s="114">
        <v>3</v>
      </c>
      <c r="F279" s="6">
        <v>0</v>
      </c>
      <c r="G279" s="114">
        <v>0</v>
      </c>
      <c r="H279" s="6">
        <v>1.7976931348623157E+308</v>
      </c>
      <c r="I279" s="114">
        <v>1</v>
      </c>
      <c r="J279" s="6" t="s">
        <v>606</v>
      </c>
      <c r="K279" s="114" t="s">
        <v>606</v>
      </c>
      <c r="L279" s="6" t="s">
        <v>607</v>
      </c>
      <c r="M279" s="114" t="s">
        <v>7176</v>
      </c>
      <c r="N279" s="114" t="s">
        <v>3816</v>
      </c>
      <c r="O279" s="23">
        <v>2</v>
      </c>
      <c r="P279" s="24">
        <v>5</v>
      </c>
      <c r="Q279" s="24">
        <v>5</v>
      </c>
      <c r="R279" s="24">
        <v>2</v>
      </c>
      <c r="S279" s="24">
        <v>0</v>
      </c>
      <c r="T279" s="24">
        <v>5</v>
      </c>
      <c r="U279" s="24">
        <v>2.59</v>
      </c>
      <c r="V279" s="25">
        <v>5.63E-5</v>
      </c>
      <c r="W279" s="40">
        <v>2</v>
      </c>
      <c r="X279" s="36">
        <v>5</v>
      </c>
      <c r="Y279" s="36">
        <v>5</v>
      </c>
      <c r="Z279" s="36">
        <v>2</v>
      </c>
      <c r="AA279" s="36">
        <v>0</v>
      </c>
      <c r="AB279" s="36">
        <v>5</v>
      </c>
      <c r="AC279" s="36">
        <v>2.48</v>
      </c>
      <c r="AD279" s="41">
        <v>2.5730000000000002E-4</v>
      </c>
      <c r="AE279" s="53">
        <v>4</v>
      </c>
      <c r="AF279" s="54">
        <v>10</v>
      </c>
      <c r="AG279" s="54">
        <v>10</v>
      </c>
      <c r="AH279" s="54">
        <v>4</v>
      </c>
      <c r="AI279" s="54">
        <v>0</v>
      </c>
      <c r="AJ279" s="54">
        <v>10</v>
      </c>
      <c r="AK279" s="54">
        <v>5.94</v>
      </c>
      <c r="AL279" s="55">
        <v>3.0466E-4</v>
      </c>
      <c r="AM279" s="68">
        <v>4</v>
      </c>
      <c r="AN279" s="69">
        <v>8</v>
      </c>
      <c r="AO279" s="69">
        <v>8</v>
      </c>
      <c r="AP279" s="69">
        <v>4</v>
      </c>
      <c r="AQ279" s="69">
        <v>0</v>
      </c>
      <c r="AR279" s="69">
        <v>8</v>
      </c>
      <c r="AS279" s="69">
        <v>8.42</v>
      </c>
      <c r="AT279" s="70">
        <v>3.2358000000000002E-4</v>
      </c>
      <c r="AU279" s="83" t="s">
        <v>4</v>
      </c>
      <c r="AV279" s="84" t="s">
        <v>4</v>
      </c>
      <c r="AW279" s="84" t="s">
        <v>4</v>
      </c>
      <c r="AX279" s="84" t="s">
        <v>4</v>
      </c>
      <c r="AY279" s="84" t="s">
        <v>4</v>
      </c>
      <c r="AZ279" s="84" t="s">
        <v>4</v>
      </c>
      <c r="BA279" s="84" t="s">
        <v>4</v>
      </c>
      <c r="BB279" s="85" t="s">
        <v>4</v>
      </c>
      <c r="BC279" s="100">
        <v>7</v>
      </c>
      <c r="BD279" s="96">
        <v>28</v>
      </c>
      <c r="BE279" s="96">
        <v>28</v>
      </c>
      <c r="BF279" s="96">
        <v>7</v>
      </c>
      <c r="BG279" s="96">
        <v>0</v>
      </c>
      <c r="BH279" s="96">
        <v>28</v>
      </c>
      <c r="BI279" s="96">
        <v>12.85</v>
      </c>
      <c r="BJ279" s="101">
        <v>1.4247000000000001E-4</v>
      </c>
      <c r="BK279" s="111">
        <v>926</v>
      </c>
      <c r="BL279" s="114">
        <v>101053</v>
      </c>
      <c r="BM279" s="7">
        <v>7.2</v>
      </c>
      <c r="BN279" s="6" t="s">
        <v>1865</v>
      </c>
      <c r="BO279" s="6"/>
      <c r="BP279" s="6" t="s">
        <v>3817</v>
      </c>
      <c r="BQ279" s="6" t="s">
        <v>3818</v>
      </c>
      <c r="BR279" s="6" t="s">
        <v>3819</v>
      </c>
      <c r="BS279" s="6" t="s">
        <v>3820</v>
      </c>
      <c r="BT279" s="6" t="s">
        <v>1883</v>
      </c>
      <c r="BU279" s="7" t="s">
        <v>3821</v>
      </c>
    </row>
    <row r="280" spans="1:73" x14ac:dyDescent="0.3">
      <c r="A280" s="191">
        <v>255</v>
      </c>
      <c r="B280" s="6">
        <v>5.5999999999999999E-5</v>
      </c>
      <c r="C280" s="114">
        <v>1</v>
      </c>
      <c r="D280" s="6">
        <v>1.07E-4</v>
      </c>
      <c r="E280" s="114">
        <v>3</v>
      </c>
      <c r="F280" s="6">
        <v>0</v>
      </c>
      <c r="G280" s="114">
        <v>0</v>
      </c>
      <c r="H280" s="6">
        <v>1.7976931348623157E+308</v>
      </c>
      <c r="I280" s="114">
        <v>1</v>
      </c>
      <c r="J280" s="6" t="s">
        <v>491</v>
      </c>
      <c r="K280" s="114" t="s">
        <v>491</v>
      </c>
      <c r="L280" s="6" t="s">
        <v>492</v>
      </c>
      <c r="M280" s="114" t="s">
        <v>7261</v>
      </c>
      <c r="N280" s="114" t="s">
        <v>5258</v>
      </c>
      <c r="O280" s="23">
        <v>1</v>
      </c>
      <c r="P280" s="24">
        <v>3</v>
      </c>
      <c r="Q280" s="24">
        <v>3</v>
      </c>
      <c r="R280" s="24">
        <v>1</v>
      </c>
      <c r="S280" s="24">
        <v>0</v>
      </c>
      <c r="T280" s="24">
        <v>3</v>
      </c>
      <c r="U280" s="24">
        <v>6.27</v>
      </c>
      <c r="V280" s="25">
        <v>5.6060000000000002E-5</v>
      </c>
      <c r="W280" s="40">
        <v>1</v>
      </c>
      <c r="X280" s="36">
        <v>1</v>
      </c>
      <c r="Y280" s="36">
        <v>1</v>
      </c>
      <c r="Z280" s="36">
        <v>1</v>
      </c>
      <c r="AA280" s="36">
        <v>0</v>
      </c>
      <c r="AB280" s="36">
        <v>1</v>
      </c>
      <c r="AC280" s="36">
        <v>6.27</v>
      </c>
      <c r="AD280" s="41">
        <v>8.5400000000000002E-5</v>
      </c>
      <c r="AE280" s="53">
        <v>1</v>
      </c>
      <c r="AF280" s="54">
        <v>2</v>
      </c>
      <c r="AG280" s="54">
        <v>2</v>
      </c>
      <c r="AH280" s="54">
        <v>1</v>
      </c>
      <c r="AI280" s="54">
        <v>0</v>
      </c>
      <c r="AJ280" s="54">
        <v>2</v>
      </c>
      <c r="AK280" s="54">
        <v>3.41</v>
      </c>
      <c r="AL280" s="55">
        <v>1.0111999999999999E-4</v>
      </c>
      <c r="AM280" s="68">
        <v>2</v>
      </c>
      <c r="AN280" s="69">
        <v>2</v>
      </c>
      <c r="AO280" s="69">
        <v>2</v>
      </c>
      <c r="AP280" s="69">
        <v>2</v>
      </c>
      <c r="AQ280" s="69">
        <v>0</v>
      </c>
      <c r="AR280" s="69">
        <v>2</v>
      </c>
      <c r="AS280" s="69">
        <v>8.6</v>
      </c>
      <c r="AT280" s="70">
        <v>1.3423999999999999E-4</v>
      </c>
      <c r="AU280" s="83" t="s">
        <v>4</v>
      </c>
      <c r="AV280" s="84" t="s">
        <v>4</v>
      </c>
      <c r="AW280" s="84" t="s">
        <v>4</v>
      </c>
      <c r="AX280" s="84" t="s">
        <v>4</v>
      </c>
      <c r="AY280" s="84" t="s">
        <v>4</v>
      </c>
      <c r="AZ280" s="84" t="s">
        <v>4</v>
      </c>
      <c r="BA280" s="84" t="s">
        <v>4</v>
      </c>
      <c r="BB280" s="85" t="s">
        <v>4</v>
      </c>
      <c r="BC280" s="100">
        <v>3</v>
      </c>
      <c r="BD280" s="96">
        <v>8</v>
      </c>
      <c r="BE280" s="96">
        <v>8</v>
      </c>
      <c r="BF280" s="96">
        <v>3</v>
      </c>
      <c r="BG280" s="96">
        <v>0</v>
      </c>
      <c r="BH280" s="96">
        <v>8</v>
      </c>
      <c r="BI280" s="96">
        <v>14.87</v>
      </c>
      <c r="BJ280" s="101">
        <v>6.7550000000000002E-5</v>
      </c>
      <c r="BK280" s="111">
        <v>558</v>
      </c>
      <c r="BL280" s="114">
        <v>60880</v>
      </c>
      <c r="BM280" s="7">
        <v>7.3</v>
      </c>
      <c r="BN280" s="6" t="s">
        <v>4</v>
      </c>
      <c r="BO280" s="6"/>
      <c r="BP280" s="6" t="s">
        <v>5259</v>
      </c>
      <c r="BQ280" s="6" t="s">
        <v>5260</v>
      </c>
      <c r="BR280" s="6" t="s">
        <v>5261</v>
      </c>
      <c r="BS280" s="6" t="s">
        <v>5262</v>
      </c>
      <c r="BT280" s="6" t="s">
        <v>3514</v>
      </c>
      <c r="BU280" s="7"/>
    </row>
    <row r="281" spans="1:73" x14ac:dyDescent="0.3">
      <c r="A281" s="191">
        <v>256</v>
      </c>
      <c r="B281" s="6">
        <v>5.5000000000000002E-5</v>
      </c>
      <c r="C281" s="114">
        <v>1</v>
      </c>
      <c r="D281" s="6">
        <v>3.2200000000000002E-4</v>
      </c>
      <c r="E281" s="114">
        <v>3</v>
      </c>
      <c r="F281" s="6">
        <v>0</v>
      </c>
      <c r="G281" s="114">
        <v>0</v>
      </c>
      <c r="H281" s="6">
        <v>1.7976931348623157E+308</v>
      </c>
      <c r="I281" s="114">
        <v>16</v>
      </c>
      <c r="J281" s="6" t="s">
        <v>3707</v>
      </c>
      <c r="K281" s="114" t="s">
        <v>124</v>
      </c>
      <c r="L281" s="6" t="s">
        <v>7166</v>
      </c>
      <c r="M281" s="114" t="s">
        <v>3701</v>
      </c>
      <c r="N281" s="114" t="s">
        <v>3701</v>
      </c>
      <c r="O281" s="23">
        <v>5</v>
      </c>
      <c r="P281" s="24">
        <v>18</v>
      </c>
      <c r="Q281" s="24">
        <v>18</v>
      </c>
      <c r="R281" s="24">
        <v>5</v>
      </c>
      <c r="S281" s="24">
        <v>0</v>
      </c>
      <c r="T281" s="24">
        <v>18</v>
      </c>
      <c r="U281" s="24">
        <v>2.63</v>
      </c>
      <c r="V281" s="25">
        <v>5.5479999999999997E-5</v>
      </c>
      <c r="W281" s="40">
        <v>8</v>
      </c>
      <c r="X281" s="36">
        <v>20</v>
      </c>
      <c r="Y281" s="36">
        <v>20</v>
      </c>
      <c r="Z281" s="36">
        <v>8</v>
      </c>
      <c r="AA281" s="36">
        <v>0</v>
      </c>
      <c r="AB281" s="36">
        <v>20</v>
      </c>
      <c r="AC281" s="36">
        <v>4.0199999999999996</v>
      </c>
      <c r="AD281" s="41">
        <v>2.8171000000000001E-4</v>
      </c>
      <c r="AE281" s="53">
        <v>8</v>
      </c>
      <c r="AF281" s="54">
        <v>25</v>
      </c>
      <c r="AG281" s="54">
        <v>25</v>
      </c>
      <c r="AH281" s="54">
        <v>8</v>
      </c>
      <c r="AI281" s="54">
        <v>0</v>
      </c>
      <c r="AJ281" s="54">
        <v>25</v>
      </c>
      <c r="AK281" s="54">
        <v>4.4000000000000004</v>
      </c>
      <c r="AL281" s="55">
        <v>2.0848000000000001E-4</v>
      </c>
      <c r="AM281" s="68">
        <v>13</v>
      </c>
      <c r="AN281" s="69">
        <v>43</v>
      </c>
      <c r="AO281" s="69">
        <v>43</v>
      </c>
      <c r="AP281" s="69">
        <v>13</v>
      </c>
      <c r="AQ281" s="69">
        <v>0</v>
      </c>
      <c r="AR281" s="69">
        <v>43</v>
      </c>
      <c r="AS281" s="69">
        <v>6.92</v>
      </c>
      <c r="AT281" s="70">
        <v>4.7606999999999999E-4</v>
      </c>
      <c r="AU281" s="83" t="s">
        <v>4</v>
      </c>
      <c r="AV281" s="84" t="s">
        <v>4</v>
      </c>
      <c r="AW281" s="84" t="s">
        <v>4</v>
      </c>
      <c r="AX281" s="84" t="s">
        <v>4</v>
      </c>
      <c r="AY281" s="84" t="s">
        <v>4</v>
      </c>
      <c r="AZ281" s="84" t="s">
        <v>4</v>
      </c>
      <c r="BA281" s="84" t="s">
        <v>4</v>
      </c>
      <c r="BB281" s="85" t="s">
        <v>4</v>
      </c>
      <c r="BC281" s="100">
        <v>18</v>
      </c>
      <c r="BD281" s="96">
        <v>106</v>
      </c>
      <c r="BE281" s="96">
        <v>106</v>
      </c>
      <c r="BF281" s="96">
        <v>18</v>
      </c>
      <c r="BG281" s="96">
        <v>0</v>
      </c>
      <c r="BH281" s="96">
        <v>106</v>
      </c>
      <c r="BI281" s="96">
        <v>8.9</v>
      </c>
      <c r="BJ281" s="101">
        <v>1.4762999999999999E-4</v>
      </c>
      <c r="BK281" s="111">
        <v>3383</v>
      </c>
      <c r="BL281" s="114">
        <v>379547</v>
      </c>
      <c r="BM281" s="7">
        <v>8.9</v>
      </c>
      <c r="BN281" s="6" t="s">
        <v>4</v>
      </c>
      <c r="BO281" s="6"/>
      <c r="BP281" s="6" t="s">
        <v>3702</v>
      </c>
      <c r="BQ281" s="6" t="s">
        <v>3703</v>
      </c>
      <c r="BR281" s="6" t="s">
        <v>3704</v>
      </c>
      <c r="BS281" s="6" t="s">
        <v>3705</v>
      </c>
      <c r="BT281" s="6" t="s">
        <v>1883</v>
      </c>
      <c r="BU281" s="7" t="s">
        <v>3706</v>
      </c>
    </row>
    <row r="282" spans="1:73" x14ac:dyDescent="0.3">
      <c r="A282" s="191">
        <v>257</v>
      </c>
      <c r="B282" s="6">
        <v>5.3999999999999998E-5</v>
      </c>
      <c r="C282" s="114">
        <v>1</v>
      </c>
      <c r="D282" s="6">
        <v>6.0000000000000002E-5</v>
      </c>
      <c r="E282" s="114">
        <v>3</v>
      </c>
      <c r="F282" s="6">
        <v>0</v>
      </c>
      <c r="G282" s="114">
        <v>0</v>
      </c>
      <c r="H282" s="6">
        <v>1.7976931348623157E+308</v>
      </c>
      <c r="I282" s="114">
        <v>1</v>
      </c>
      <c r="J282" s="6" t="s">
        <v>604</v>
      </c>
      <c r="K282" s="114" t="s">
        <v>604</v>
      </c>
      <c r="L282" s="6" t="s">
        <v>605</v>
      </c>
      <c r="M282" s="114" t="s">
        <v>7295</v>
      </c>
      <c r="N282" s="114" t="s">
        <v>6051</v>
      </c>
      <c r="O282" s="23">
        <v>2</v>
      </c>
      <c r="P282" s="24">
        <v>6</v>
      </c>
      <c r="Q282" s="24">
        <v>6</v>
      </c>
      <c r="R282" s="24">
        <v>2</v>
      </c>
      <c r="S282" s="24">
        <v>0</v>
      </c>
      <c r="T282" s="24">
        <v>6</v>
      </c>
      <c r="U282" s="24">
        <v>2.94</v>
      </c>
      <c r="V282" s="25">
        <v>5.4070000000000002E-5</v>
      </c>
      <c r="W282" s="40">
        <v>3</v>
      </c>
      <c r="X282" s="36">
        <v>3</v>
      </c>
      <c r="Y282" s="36">
        <v>3</v>
      </c>
      <c r="Z282" s="36">
        <v>3</v>
      </c>
      <c r="AA282" s="36">
        <v>0</v>
      </c>
      <c r="AB282" s="36">
        <v>3</v>
      </c>
      <c r="AC282" s="36">
        <v>3.11</v>
      </c>
      <c r="AD282" s="41">
        <v>1.2355999999999999E-4</v>
      </c>
      <c r="AE282" s="53">
        <v>1</v>
      </c>
      <c r="AF282" s="54">
        <v>1</v>
      </c>
      <c r="AG282" s="54">
        <v>1</v>
      </c>
      <c r="AH282" s="54">
        <v>1</v>
      </c>
      <c r="AI282" s="54">
        <v>0</v>
      </c>
      <c r="AJ282" s="54">
        <v>1</v>
      </c>
      <c r="AK282" s="54">
        <v>2.33</v>
      </c>
      <c r="AL282" s="55">
        <v>2.438E-5</v>
      </c>
      <c r="AM282" s="68">
        <v>1</v>
      </c>
      <c r="AN282" s="69">
        <v>1</v>
      </c>
      <c r="AO282" s="69">
        <v>1</v>
      </c>
      <c r="AP282" s="69">
        <v>1</v>
      </c>
      <c r="AQ282" s="69">
        <v>0</v>
      </c>
      <c r="AR282" s="69">
        <v>1</v>
      </c>
      <c r="AS282" s="69">
        <v>1.99</v>
      </c>
      <c r="AT282" s="70">
        <v>3.2369999999999997E-5</v>
      </c>
      <c r="AU282" s="83" t="s">
        <v>4</v>
      </c>
      <c r="AV282" s="84" t="s">
        <v>4</v>
      </c>
      <c r="AW282" s="84" t="s">
        <v>4</v>
      </c>
      <c r="AX282" s="84" t="s">
        <v>4</v>
      </c>
      <c r="AY282" s="84" t="s">
        <v>4</v>
      </c>
      <c r="AZ282" s="84" t="s">
        <v>4</v>
      </c>
      <c r="BA282" s="84" t="s">
        <v>4</v>
      </c>
      <c r="BB282" s="85" t="s">
        <v>4</v>
      </c>
      <c r="BC282" s="100">
        <v>7</v>
      </c>
      <c r="BD282" s="96">
        <v>11</v>
      </c>
      <c r="BE282" s="96">
        <v>11</v>
      </c>
      <c r="BF282" s="96">
        <v>7</v>
      </c>
      <c r="BG282" s="96">
        <v>0</v>
      </c>
      <c r="BH282" s="96">
        <v>11</v>
      </c>
      <c r="BI282" s="96">
        <v>10.37</v>
      </c>
      <c r="BJ282" s="101">
        <v>4.4799999999999998E-5</v>
      </c>
      <c r="BK282" s="111">
        <v>1157</v>
      </c>
      <c r="BL282" s="114">
        <v>128333</v>
      </c>
      <c r="BM282" s="7">
        <v>9.6</v>
      </c>
      <c r="BN282" s="6" t="s">
        <v>1865</v>
      </c>
      <c r="BO282" s="6" t="s">
        <v>6052</v>
      </c>
      <c r="BP282" s="6" t="s">
        <v>6053</v>
      </c>
      <c r="BQ282" s="6" t="s">
        <v>6054</v>
      </c>
      <c r="BR282" s="6" t="s">
        <v>6055</v>
      </c>
      <c r="BS282" s="6" t="s">
        <v>6056</v>
      </c>
      <c r="BT282" s="6" t="s">
        <v>3494</v>
      </c>
      <c r="BU282" s="7" t="s">
        <v>6057</v>
      </c>
    </row>
    <row r="283" spans="1:73" x14ac:dyDescent="0.3">
      <c r="A283" s="191">
        <v>258</v>
      </c>
      <c r="B283" s="6">
        <v>5.3000000000000001E-5</v>
      </c>
      <c r="C283" s="114">
        <v>1</v>
      </c>
      <c r="D283" s="6">
        <v>1.9799999999999999E-4</v>
      </c>
      <c r="E283" s="114">
        <v>3</v>
      </c>
      <c r="F283" s="6">
        <v>0</v>
      </c>
      <c r="G283" s="114">
        <v>0</v>
      </c>
      <c r="H283" s="6">
        <v>1.7976931348623157E+308</v>
      </c>
      <c r="I283" s="114">
        <v>2</v>
      </c>
      <c r="J283" s="6" t="s">
        <v>4429</v>
      </c>
      <c r="K283" s="114" t="s">
        <v>158</v>
      </c>
      <c r="L283" s="6" t="s">
        <v>159</v>
      </c>
      <c r="M283" s="114" t="s">
        <v>4423</v>
      </c>
      <c r="N283" s="114" t="s">
        <v>4423</v>
      </c>
      <c r="O283" s="23">
        <v>2</v>
      </c>
      <c r="P283" s="24">
        <v>8</v>
      </c>
      <c r="Q283" s="24">
        <v>8</v>
      </c>
      <c r="R283" s="24">
        <v>2</v>
      </c>
      <c r="S283" s="24">
        <v>0</v>
      </c>
      <c r="T283" s="24">
        <v>8</v>
      </c>
      <c r="U283" s="24">
        <v>3.75</v>
      </c>
      <c r="V283" s="25">
        <v>5.2989999999999999E-5</v>
      </c>
      <c r="W283" s="40">
        <v>3</v>
      </c>
      <c r="X283" s="36">
        <v>6</v>
      </c>
      <c r="Y283" s="36">
        <v>6</v>
      </c>
      <c r="Z283" s="36">
        <v>3</v>
      </c>
      <c r="AA283" s="36">
        <v>0</v>
      </c>
      <c r="AB283" s="36">
        <v>6</v>
      </c>
      <c r="AC283" s="36">
        <v>3.49</v>
      </c>
      <c r="AD283" s="41">
        <v>1.8164E-4</v>
      </c>
      <c r="AE283" s="53">
        <v>6</v>
      </c>
      <c r="AF283" s="54">
        <v>11</v>
      </c>
      <c r="AG283" s="54">
        <v>11</v>
      </c>
      <c r="AH283" s="54">
        <v>6</v>
      </c>
      <c r="AI283" s="54">
        <v>0</v>
      </c>
      <c r="AJ283" s="54">
        <v>11</v>
      </c>
      <c r="AK283" s="54">
        <v>7.75</v>
      </c>
      <c r="AL283" s="55">
        <v>1.9715999999999999E-4</v>
      </c>
      <c r="AM283" s="68">
        <v>6</v>
      </c>
      <c r="AN283" s="69">
        <v>9</v>
      </c>
      <c r="AO283" s="69">
        <v>9</v>
      </c>
      <c r="AP283" s="69">
        <v>6</v>
      </c>
      <c r="AQ283" s="69">
        <v>0</v>
      </c>
      <c r="AR283" s="69">
        <v>9</v>
      </c>
      <c r="AS283" s="69">
        <v>8.07</v>
      </c>
      <c r="AT283" s="70">
        <v>2.1416E-4</v>
      </c>
      <c r="AU283" s="83" t="s">
        <v>4</v>
      </c>
      <c r="AV283" s="84" t="s">
        <v>4</v>
      </c>
      <c r="AW283" s="84" t="s">
        <v>4</v>
      </c>
      <c r="AX283" s="84" t="s">
        <v>4</v>
      </c>
      <c r="AY283" s="84" t="s">
        <v>4</v>
      </c>
      <c r="AZ283" s="84" t="s">
        <v>4</v>
      </c>
      <c r="BA283" s="84" t="s">
        <v>4</v>
      </c>
      <c r="BB283" s="85" t="s">
        <v>4</v>
      </c>
      <c r="BC283" s="100">
        <v>11</v>
      </c>
      <c r="BD283" s="96">
        <v>34</v>
      </c>
      <c r="BE283" s="96">
        <v>34</v>
      </c>
      <c r="BF283" s="96">
        <v>11</v>
      </c>
      <c r="BG283" s="96">
        <v>0</v>
      </c>
      <c r="BH283" s="96">
        <v>34</v>
      </c>
      <c r="BI283" s="96">
        <v>15.5</v>
      </c>
      <c r="BJ283" s="101">
        <v>1.0178E-4</v>
      </c>
      <c r="BK283" s="111">
        <v>1574</v>
      </c>
      <c r="BL283" s="114">
        <v>173729</v>
      </c>
      <c r="BM283" s="7">
        <v>7.1</v>
      </c>
      <c r="BN283" s="6">
        <v>4</v>
      </c>
      <c r="BO283" s="6"/>
      <c r="BP283" s="6" t="s">
        <v>4424</v>
      </c>
      <c r="BQ283" s="6" t="s">
        <v>4425</v>
      </c>
      <c r="BR283" s="6" t="s">
        <v>4426</v>
      </c>
      <c r="BS283" s="6" t="s">
        <v>4427</v>
      </c>
      <c r="BT283" s="6" t="s">
        <v>1876</v>
      </c>
      <c r="BU283" s="7" t="s">
        <v>4428</v>
      </c>
    </row>
    <row r="284" spans="1:73" x14ac:dyDescent="0.3">
      <c r="A284" s="191">
        <v>259</v>
      </c>
      <c r="B284" s="6">
        <v>5.1999999999999997E-5</v>
      </c>
      <c r="C284" s="114">
        <v>1</v>
      </c>
      <c r="D284" s="6">
        <v>1.56E-4</v>
      </c>
      <c r="E284" s="114">
        <v>3</v>
      </c>
      <c r="F284" s="6">
        <v>0</v>
      </c>
      <c r="G284" s="114">
        <v>0</v>
      </c>
      <c r="H284" s="6">
        <v>1.7976931348623157E+308</v>
      </c>
      <c r="I284" s="114">
        <v>1</v>
      </c>
      <c r="J284" s="6" t="s">
        <v>517</v>
      </c>
      <c r="K284" s="114" t="s">
        <v>517</v>
      </c>
      <c r="L284" s="6" t="s">
        <v>7237</v>
      </c>
      <c r="M284" s="114" t="s">
        <v>4752</v>
      </c>
      <c r="N284" s="114" t="s">
        <v>4752</v>
      </c>
      <c r="O284" s="23">
        <v>1</v>
      </c>
      <c r="P284" s="24">
        <v>4</v>
      </c>
      <c r="Q284" s="24">
        <v>4</v>
      </c>
      <c r="R284" s="24">
        <v>1</v>
      </c>
      <c r="S284" s="24">
        <v>0</v>
      </c>
      <c r="T284" s="24">
        <v>4</v>
      </c>
      <c r="U284" s="24">
        <v>2.11</v>
      </c>
      <c r="V284" s="25">
        <v>5.1740000000000003E-5</v>
      </c>
      <c r="W284" s="40">
        <v>1</v>
      </c>
      <c r="X284" s="36">
        <v>4</v>
      </c>
      <c r="Y284" s="36">
        <v>4</v>
      </c>
      <c r="Z284" s="36">
        <v>1</v>
      </c>
      <c r="AA284" s="36">
        <v>0</v>
      </c>
      <c r="AB284" s="36">
        <v>4</v>
      </c>
      <c r="AC284" s="36">
        <v>2.11</v>
      </c>
      <c r="AD284" s="41">
        <v>2.3648000000000001E-4</v>
      </c>
      <c r="AE284" s="53">
        <v>4</v>
      </c>
      <c r="AF284" s="54">
        <v>4</v>
      </c>
      <c r="AG284" s="54">
        <v>4</v>
      </c>
      <c r="AH284" s="54">
        <v>4</v>
      </c>
      <c r="AI284" s="54">
        <v>0</v>
      </c>
      <c r="AJ284" s="54">
        <v>4</v>
      </c>
      <c r="AK284" s="54">
        <v>9.43</v>
      </c>
      <c r="AL284" s="55">
        <v>1.4001000000000001E-4</v>
      </c>
      <c r="AM284" s="68">
        <v>1</v>
      </c>
      <c r="AN284" s="69">
        <v>2</v>
      </c>
      <c r="AO284" s="69">
        <v>2</v>
      </c>
      <c r="AP284" s="69">
        <v>1</v>
      </c>
      <c r="AQ284" s="69">
        <v>0</v>
      </c>
      <c r="AR284" s="69">
        <v>2</v>
      </c>
      <c r="AS284" s="69">
        <v>2.11</v>
      </c>
      <c r="AT284" s="70">
        <v>9.2940000000000001E-5</v>
      </c>
      <c r="AU284" s="83" t="s">
        <v>4</v>
      </c>
      <c r="AV284" s="84" t="s">
        <v>4</v>
      </c>
      <c r="AW284" s="84" t="s">
        <v>4</v>
      </c>
      <c r="AX284" s="84" t="s">
        <v>4</v>
      </c>
      <c r="AY284" s="84" t="s">
        <v>4</v>
      </c>
      <c r="AZ284" s="84" t="s">
        <v>4</v>
      </c>
      <c r="BA284" s="84" t="s">
        <v>4</v>
      </c>
      <c r="BB284" s="85" t="s">
        <v>4</v>
      </c>
      <c r="BC284" s="100">
        <v>4</v>
      </c>
      <c r="BD284" s="96">
        <v>14</v>
      </c>
      <c r="BE284" s="96">
        <v>14</v>
      </c>
      <c r="BF284" s="96">
        <v>4</v>
      </c>
      <c r="BG284" s="96">
        <v>0</v>
      </c>
      <c r="BH284" s="96">
        <v>14</v>
      </c>
      <c r="BI284" s="96">
        <v>9.43</v>
      </c>
      <c r="BJ284" s="101">
        <v>8.1840000000000002E-5</v>
      </c>
      <c r="BK284" s="111">
        <v>806</v>
      </c>
      <c r="BL284" s="114">
        <v>91328</v>
      </c>
      <c r="BM284" s="7">
        <v>8.8000000000000007</v>
      </c>
      <c r="BN284" s="6" t="s">
        <v>1900</v>
      </c>
      <c r="BO284" s="6"/>
      <c r="BP284" s="6" t="s">
        <v>4753</v>
      </c>
      <c r="BQ284" s="6" t="s">
        <v>4754</v>
      </c>
      <c r="BR284" s="6" t="s">
        <v>4755</v>
      </c>
      <c r="BS284" s="6" t="s">
        <v>4756</v>
      </c>
      <c r="BT284" s="6" t="s">
        <v>4757</v>
      </c>
      <c r="BU284" s="7" t="s">
        <v>4758</v>
      </c>
    </row>
    <row r="285" spans="1:73" x14ac:dyDescent="0.3">
      <c r="A285" s="191">
        <v>260</v>
      </c>
      <c r="B285" s="6">
        <v>5.1E-5</v>
      </c>
      <c r="C285" s="114">
        <v>1</v>
      </c>
      <c r="D285" s="6">
        <v>2.02E-4</v>
      </c>
      <c r="E285" s="114">
        <v>3</v>
      </c>
      <c r="F285" s="6">
        <v>0</v>
      </c>
      <c r="G285" s="114">
        <v>0</v>
      </c>
      <c r="H285" s="6">
        <v>1.7976931348623157E+308</v>
      </c>
      <c r="I285" s="114">
        <v>1</v>
      </c>
      <c r="J285" s="6" t="s">
        <v>345</v>
      </c>
      <c r="K285" s="114" t="s">
        <v>345</v>
      </c>
      <c r="L285" s="6" t="s">
        <v>346</v>
      </c>
      <c r="M285" s="114" t="s">
        <v>7212</v>
      </c>
      <c r="N285" s="114" t="s">
        <v>4400</v>
      </c>
      <c r="O285" s="23">
        <v>1</v>
      </c>
      <c r="P285" s="24">
        <v>2</v>
      </c>
      <c r="Q285" s="24">
        <v>2</v>
      </c>
      <c r="R285" s="24">
        <v>1</v>
      </c>
      <c r="S285" s="24">
        <v>0</v>
      </c>
      <c r="T285" s="24">
        <v>2</v>
      </c>
      <c r="U285" s="24">
        <v>3.46</v>
      </c>
      <c r="V285" s="25">
        <v>5.1490000000000003E-5</v>
      </c>
      <c r="W285" s="40">
        <v>1</v>
      </c>
      <c r="X285" s="36">
        <v>2</v>
      </c>
      <c r="Y285" s="36">
        <v>2</v>
      </c>
      <c r="Z285" s="36">
        <v>1</v>
      </c>
      <c r="AA285" s="36">
        <v>0</v>
      </c>
      <c r="AB285" s="36">
        <v>2</v>
      </c>
      <c r="AC285" s="36">
        <v>8.15</v>
      </c>
      <c r="AD285" s="41">
        <v>2.3531E-4</v>
      </c>
      <c r="AE285" s="53">
        <v>2</v>
      </c>
      <c r="AF285" s="54">
        <v>4</v>
      </c>
      <c r="AG285" s="54">
        <v>4</v>
      </c>
      <c r="AH285" s="54">
        <v>2</v>
      </c>
      <c r="AI285" s="54">
        <v>0</v>
      </c>
      <c r="AJ285" s="54">
        <v>4</v>
      </c>
      <c r="AK285" s="54">
        <v>8.4</v>
      </c>
      <c r="AL285" s="55">
        <v>2.7862999999999998E-4</v>
      </c>
      <c r="AM285" s="68">
        <v>1</v>
      </c>
      <c r="AN285" s="69">
        <v>1</v>
      </c>
      <c r="AO285" s="69">
        <v>1</v>
      </c>
      <c r="AP285" s="69">
        <v>1</v>
      </c>
      <c r="AQ285" s="69">
        <v>0</v>
      </c>
      <c r="AR285" s="69">
        <v>1</v>
      </c>
      <c r="AS285" s="69">
        <v>3.7</v>
      </c>
      <c r="AT285" s="70">
        <v>9.2479999999999995E-5</v>
      </c>
      <c r="AU285" s="83" t="s">
        <v>4</v>
      </c>
      <c r="AV285" s="84" t="s">
        <v>4</v>
      </c>
      <c r="AW285" s="84" t="s">
        <v>4</v>
      </c>
      <c r="AX285" s="84" t="s">
        <v>4</v>
      </c>
      <c r="AY285" s="84" t="s">
        <v>4</v>
      </c>
      <c r="AZ285" s="84" t="s">
        <v>4</v>
      </c>
      <c r="BA285" s="84" t="s">
        <v>4</v>
      </c>
      <c r="BB285" s="85" t="s">
        <v>4</v>
      </c>
      <c r="BC285" s="100">
        <v>5</v>
      </c>
      <c r="BD285" s="96">
        <v>9</v>
      </c>
      <c r="BE285" s="96">
        <v>9</v>
      </c>
      <c r="BF285" s="96">
        <v>5</v>
      </c>
      <c r="BG285" s="96">
        <v>0</v>
      </c>
      <c r="BH285" s="96">
        <v>9</v>
      </c>
      <c r="BI285" s="96">
        <v>23.7</v>
      </c>
      <c r="BJ285" s="101">
        <v>1.047E-4</v>
      </c>
      <c r="BK285" s="111">
        <v>405</v>
      </c>
      <c r="BL285" s="114">
        <v>44342</v>
      </c>
      <c r="BM285" s="7">
        <v>9.1999999999999993</v>
      </c>
      <c r="BN285" s="6" t="s">
        <v>1870</v>
      </c>
      <c r="BO285" s="6" t="s">
        <v>4401</v>
      </c>
      <c r="BP285" s="6" t="s">
        <v>4402</v>
      </c>
      <c r="BQ285" s="6" t="s">
        <v>4403</v>
      </c>
      <c r="BR285" s="6" t="s">
        <v>4404</v>
      </c>
      <c r="BS285" s="6" t="s">
        <v>4405</v>
      </c>
      <c r="BT285" s="6" t="s">
        <v>4406</v>
      </c>
      <c r="BU285" s="7" t="s">
        <v>4407</v>
      </c>
    </row>
    <row r="286" spans="1:73" x14ac:dyDescent="0.3">
      <c r="A286" s="191">
        <v>261</v>
      </c>
      <c r="B286" s="6">
        <v>5.1E-5</v>
      </c>
      <c r="C286" s="114">
        <v>1</v>
      </c>
      <c r="D286" s="6">
        <v>8.7000000000000001E-5</v>
      </c>
      <c r="E286" s="114">
        <v>3</v>
      </c>
      <c r="F286" s="6">
        <v>0</v>
      </c>
      <c r="G286" s="114">
        <v>0</v>
      </c>
      <c r="H286" s="6">
        <v>1.7976931348623157E+308</v>
      </c>
      <c r="I286" s="114">
        <v>1</v>
      </c>
      <c r="J286" s="6" t="s">
        <v>633</v>
      </c>
      <c r="K286" s="114" t="s">
        <v>633</v>
      </c>
      <c r="L286" s="6" t="s">
        <v>7274</v>
      </c>
      <c r="M286" s="114" t="s">
        <v>5528</v>
      </c>
      <c r="N286" s="114" t="s">
        <v>5528</v>
      </c>
      <c r="O286" s="23">
        <v>2</v>
      </c>
      <c r="P286" s="24">
        <v>10</v>
      </c>
      <c r="Q286" s="24">
        <v>10</v>
      </c>
      <c r="R286" s="24">
        <v>2</v>
      </c>
      <c r="S286" s="24">
        <v>0</v>
      </c>
      <c r="T286" s="24">
        <v>10</v>
      </c>
      <c r="U286" s="24">
        <v>1.1200000000000001</v>
      </c>
      <c r="V286" s="25">
        <v>5.0640000000000003E-5</v>
      </c>
      <c r="W286" s="40">
        <v>3</v>
      </c>
      <c r="X286" s="36">
        <v>4</v>
      </c>
      <c r="Y286" s="36">
        <v>4</v>
      </c>
      <c r="Z286" s="36">
        <v>3</v>
      </c>
      <c r="AA286" s="36">
        <v>0</v>
      </c>
      <c r="AB286" s="36">
        <v>4</v>
      </c>
      <c r="AC286" s="36">
        <v>1.75</v>
      </c>
      <c r="AD286" s="41">
        <v>9.2570000000000003E-5</v>
      </c>
      <c r="AE286" s="53">
        <v>6</v>
      </c>
      <c r="AF286" s="54">
        <v>11</v>
      </c>
      <c r="AG286" s="54">
        <v>11</v>
      </c>
      <c r="AH286" s="54">
        <v>6</v>
      </c>
      <c r="AI286" s="54">
        <v>0</v>
      </c>
      <c r="AJ286" s="54">
        <v>11</v>
      </c>
      <c r="AK286" s="54">
        <v>4.66</v>
      </c>
      <c r="AL286" s="55">
        <v>1.5071999999999999E-4</v>
      </c>
      <c r="AM286" s="68">
        <v>1</v>
      </c>
      <c r="AN286" s="69">
        <v>1</v>
      </c>
      <c r="AO286" s="69">
        <v>1</v>
      </c>
      <c r="AP286" s="69">
        <v>1</v>
      </c>
      <c r="AQ286" s="69">
        <v>0</v>
      </c>
      <c r="AR286" s="69">
        <v>1</v>
      </c>
      <c r="AS286" s="69">
        <v>0.57999999999999996</v>
      </c>
      <c r="AT286" s="70">
        <v>1.819E-5</v>
      </c>
      <c r="AU286" s="83" t="s">
        <v>4</v>
      </c>
      <c r="AV286" s="84" t="s">
        <v>4</v>
      </c>
      <c r="AW286" s="84" t="s">
        <v>4</v>
      </c>
      <c r="AX286" s="84" t="s">
        <v>4</v>
      </c>
      <c r="AY286" s="84" t="s">
        <v>4</v>
      </c>
      <c r="AZ286" s="84" t="s">
        <v>4</v>
      </c>
      <c r="BA286" s="84" t="s">
        <v>4</v>
      </c>
      <c r="BB286" s="85" t="s">
        <v>4</v>
      </c>
      <c r="BC286" s="100">
        <v>7</v>
      </c>
      <c r="BD286" s="96">
        <v>26</v>
      </c>
      <c r="BE286" s="96">
        <v>26</v>
      </c>
      <c r="BF286" s="96">
        <v>7</v>
      </c>
      <c r="BG286" s="96">
        <v>0</v>
      </c>
      <c r="BH286" s="96">
        <v>26</v>
      </c>
      <c r="BI286" s="96">
        <v>5.2</v>
      </c>
      <c r="BJ286" s="101">
        <v>5.9500000000000003E-5</v>
      </c>
      <c r="BK286" s="111">
        <v>2059</v>
      </c>
      <c r="BL286" s="114">
        <v>237183</v>
      </c>
      <c r="BM286" s="7">
        <v>6.8</v>
      </c>
      <c r="BN286" s="6" t="s">
        <v>1870</v>
      </c>
      <c r="BO286" s="6"/>
      <c r="BP286" s="6" t="s">
        <v>5529</v>
      </c>
      <c r="BQ286" s="6" t="s">
        <v>5530</v>
      </c>
      <c r="BR286" s="6" t="s">
        <v>5531</v>
      </c>
      <c r="BS286" s="6"/>
      <c r="BT286" s="6"/>
      <c r="BU286" s="7"/>
    </row>
    <row r="287" spans="1:73" x14ac:dyDescent="0.3">
      <c r="A287" s="191">
        <v>262</v>
      </c>
      <c r="B287" s="6">
        <v>5.0000000000000002E-5</v>
      </c>
      <c r="C287" s="114">
        <v>1</v>
      </c>
      <c r="D287" s="6">
        <v>4.2700000000000002E-4</v>
      </c>
      <c r="E287" s="114">
        <v>3</v>
      </c>
      <c r="F287" s="6">
        <v>0</v>
      </c>
      <c r="G287" s="114">
        <v>0</v>
      </c>
      <c r="H287" s="6">
        <v>1.7976931348623157E+308</v>
      </c>
      <c r="I287" s="114">
        <v>3</v>
      </c>
      <c r="J287" s="6" t="s">
        <v>3331</v>
      </c>
      <c r="K287" s="114" t="s">
        <v>156</v>
      </c>
      <c r="L287" s="6" t="s">
        <v>157</v>
      </c>
      <c r="M287" s="114" t="s">
        <v>7143</v>
      </c>
      <c r="N287" s="114" t="s">
        <v>3327</v>
      </c>
      <c r="O287" s="23">
        <v>1</v>
      </c>
      <c r="P287" s="24">
        <v>4</v>
      </c>
      <c r="Q287" s="24">
        <v>4</v>
      </c>
      <c r="R287" s="24">
        <v>1</v>
      </c>
      <c r="S287" s="24">
        <v>0</v>
      </c>
      <c r="T287" s="24">
        <v>4</v>
      </c>
      <c r="U287" s="24">
        <v>2.52</v>
      </c>
      <c r="V287" s="25">
        <v>5.007E-5</v>
      </c>
      <c r="W287" s="40">
        <v>2</v>
      </c>
      <c r="X287" s="36">
        <v>8</v>
      </c>
      <c r="Y287" s="36">
        <v>8</v>
      </c>
      <c r="Z287" s="36">
        <v>2</v>
      </c>
      <c r="AA287" s="36">
        <v>0</v>
      </c>
      <c r="AB287" s="36">
        <v>8</v>
      </c>
      <c r="AC287" s="36">
        <v>4.68</v>
      </c>
      <c r="AD287" s="41">
        <v>4.5762999999999999E-4</v>
      </c>
      <c r="AE287" s="53">
        <v>8</v>
      </c>
      <c r="AF287" s="54">
        <v>15</v>
      </c>
      <c r="AG287" s="54">
        <v>15</v>
      </c>
      <c r="AH287" s="54">
        <v>8</v>
      </c>
      <c r="AI287" s="54">
        <v>0</v>
      </c>
      <c r="AJ287" s="54">
        <v>15</v>
      </c>
      <c r="AK287" s="54">
        <v>14.77</v>
      </c>
      <c r="AL287" s="55">
        <v>5.0801000000000004E-4</v>
      </c>
      <c r="AM287" s="68">
        <v>5</v>
      </c>
      <c r="AN287" s="69">
        <v>7</v>
      </c>
      <c r="AO287" s="69">
        <v>7</v>
      </c>
      <c r="AP287" s="69">
        <v>5</v>
      </c>
      <c r="AQ287" s="69">
        <v>0</v>
      </c>
      <c r="AR287" s="69">
        <v>7</v>
      </c>
      <c r="AS287" s="69">
        <v>9.1199999999999992</v>
      </c>
      <c r="AT287" s="70">
        <v>3.1473999999999999E-4</v>
      </c>
      <c r="AU287" s="83" t="s">
        <v>4</v>
      </c>
      <c r="AV287" s="84" t="s">
        <v>4</v>
      </c>
      <c r="AW287" s="84" t="s">
        <v>4</v>
      </c>
      <c r="AX287" s="84" t="s">
        <v>4</v>
      </c>
      <c r="AY287" s="84" t="s">
        <v>4</v>
      </c>
      <c r="AZ287" s="84" t="s">
        <v>4</v>
      </c>
      <c r="BA287" s="84" t="s">
        <v>4</v>
      </c>
      <c r="BB287" s="85" t="s">
        <v>4</v>
      </c>
      <c r="BC287" s="100">
        <v>11</v>
      </c>
      <c r="BD287" s="96">
        <v>34</v>
      </c>
      <c r="BE287" s="96">
        <v>34</v>
      </c>
      <c r="BF287" s="96">
        <v>11</v>
      </c>
      <c r="BG287" s="96">
        <v>0</v>
      </c>
      <c r="BH287" s="96">
        <v>34</v>
      </c>
      <c r="BI287" s="96">
        <v>19.690000000000001</v>
      </c>
      <c r="BJ287" s="101">
        <v>1.9231000000000001E-4</v>
      </c>
      <c r="BK287" s="111">
        <v>833</v>
      </c>
      <c r="BL287" s="114">
        <v>95681</v>
      </c>
      <c r="BM287" s="7">
        <v>6.9</v>
      </c>
      <c r="BN287" s="6" t="s">
        <v>4</v>
      </c>
      <c r="BO287" s="6"/>
      <c r="BP287" s="6" t="s">
        <v>3328</v>
      </c>
      <c r="BQ287" s="6" t="s">
        <v>3329</v>
      </c>
      <c r="BR287" s="6" t="s">
        <v>3330</v>
      </c>
      <c r="BS287" s="6"/>
      <c r="BT287" s="6"/>
      <c r="BU287" s="7"/>
    </row>
    <row r="288" spans="1:73" x14ac:dyDescent="0.3">
      <c r="A288" s="191">
        <v>263</v>
      </c>
      <c r="B288" s="6">
        <v>5.0000000000000002E-5</v>
      </c>
      <c r="C288" s="114">
        <v>1</v>
      </c>
      <c r="D288" s="6">
        <v>3.7800000000000003E-4</v>
      </c>
      <c r="E288" s="114">
        <v>3</v>
      </c>
      <c r="F288" s="6">
        <v>0</v>
      </c>
      <c r="G288" s="114">
        <v>0</v>
      </c>
      <c r="H288" s="6">
        <v>1.7976931348623157E+308</v>
      </c>
      <c r="I288" s="114">
        <v>1</v>
      </c>
      <c r="J288" s="6" t="s">
        <v>401</v>
      </c>
      <c r="K288" s="114" t="s">
        <v>401</v>
      </c>
      <c r="L288" s="6" t="s">
        <v>402</v>
      </c>
      <c r="M288" s="114" t="s">
        <v>7154</v>
      </c>
      <c r="N288" s="114" t="s">
        <v>3481</v>
      </c>
      <c r="O288" s="23">
        <v>1</v>
      </c>
      <c r="P288" s="24">
        <v>2</v>
      </c>
      <c r="Q288" s="24">
        <v>2</v>
      </c>
      <c r="R288" s="24">
        <v>1</v>
      </c>
      <c r="S288" s="24">
        <v>0</v>
      </c>
      <c r="T288" s="24">
        <v>2</v>
      </c>
      <c r="U288" s="24">
        <v>3.85</v>
      </c>
      <c r="V288" s="25">
        <v>5.0130000000000003E-5</v>
      </c>
      <c r="W288" s="40">
        <v>2</v>
      </c>
      <c r="X288" s="36">
        <v>4</v>
      </c>
      <c r="Y288" s="36">
        <v>4</v>
      </c>
      <c r="Z288" s="36">
        <v>2</v>
      </c>
      <c r="AA288" s="36">
        <v>0</v>
      </c>
      <c r="AB288" s="36">
        <v>4</v>
      </c>
      <c r="AC288" s="36">
        <v>5.05</v>
      </c>
      <c r="AD288" s="41">
        <v>4.5817999999999998E-4</v>
      </c>
      <c r="AE288" s="53">
        <v>1</v>
      </c>
      <c r="AF288" s="54">
        <v>2</v>
      </c>
      <c r="AG288" s="54">
        <v>2</v>
      </c>
      <c r="AH288" s="54">
        <v>1</v>
      </c>
      <c r="AI288" s="54">
        <v>0</v>
      </c>
      <c r="AJ288" s="54">
        <v>2</v>
      </c>
      <c r="AK288" s="54">
        <v>2.64</v>
      </c>
      <c r="AL288" s="55">
        <v>1.3563E-4</v>
      </c>
      <c r="AM288" s="68">
        <v>4</v>
      </c>
      <c r="AN288" s="69">
        <v>6</v>
      </c>
      <c r="AO288" s="69">
        <v>6</v>
      </c>
      <c r="AP288" s="69">
        <v>4</v>
      </c>
      <c r="AQ288" s="69">
        <v>0</v>
      </c>
      <c r="AR288" s="69">
        <v>6</v>
      </c>
      <c r="AS288" s="69">
        <v>10.82</v>
      </c>
      <c r="AT288" s="70">
        <v>5.4020999999999995E-4</v>
      </c>
      <c r="AU288" s="83" t="s">
        <v>4</v>
      </c>
      <c r="AV288" s="84" t="s">
        <v>4</v>
      </c>
      <c r="AW288" s="84" t="s">
        <v>4</v>
      </c>
      <c r="AX288" s="84" t="s">
        <v>4</v>
      </c>
      <c r="AY288" s="84" t="s">
        <v>4</v>
      </c>
      <c r="AZ288" s="84" t="s">
        <v>4</v>
      </c>
      <c r="BA288" s="84" t="s">
        <v>4</v>
      </c>
      <c r="BB288" s="85" t="s">
        <v>4</v>
      </c>
      <c r="BC288" s="100">
        <v>6</v>
      </c>
      <c r="BD288" s="96">
        <v>14</v>
      </c>
      <c r="BE288" s="96">
        <v>14</v>
      </c>
      <c r="BF288" s="96">
        <v>6</v>
      </c>
      <c r="BG288" s="96">
        <v>0</v>
      </c>
      <c r="BH288" s="96">
        <v>14</v>
      </c>
      <c r="BI288" s="96">
        <v>17.309999999999999</v>
      </c>
      <c r="BJ288" s="101">
        <v>1.5856999999999999E-4</v>
      </c>
      <c r="BK288" s="111">
        <v>416</v>
      </c>
      <c r="BL288" s="114">
        <v>44144</v>
      </c>
      <c r="BM288" s="7">
        <v>9.6</v>
      </c>
      <c r="BN288" s="6" t="s">
        <v>1892</v>
      </c>
      <c r="BO288" s="6"/>
      <c r="BP288" s="6" t="s">
        <v>3482</v>
      </c>
      <c r="BQ288" s="6" t="s">
        <v>2570</v>
      </c>
      <c r="BR288" s="6" t="s">
        <v>2571</v>
      </c>
      <c r="BS288" s="6" t="s">
        <v>3483</v>
      </c>
      <c r="BT288" s="6" t="s">
        <v>1876</v>
      </c>
      <c r="BU288" s="7" t="s">
        <v>2573</v>
      </c>
    </row>
    <row r="289" spans="1:73" x14ac:dyDescent="0.3">
      <c r="A289" s="191">
        <v>264</v>
      </c>
      <c r="B289" s="6">
        <v>5.0000000000000002E-5</v>
      </c>
      <c r="C289" s="114">
        <v>1</v>
      </c>
      <c r="D289" s="6">
        <v>2.8200000000000002E-4</v>
      </c>
      <c r="E289" s="114">
        <v>3</v>
      </c>
      <c r="F289" s="6">
        <v>0</v>
      </c>
      <c r="G289" s="114">
        <v>0</v>
      </c>
      <c r="H289" s="6">
        <v>1.7976931348623157E+308</v>
      </c>
      <c r="I289" s="114">
        <v>3</v>
      </c>
      <c r="J289" s="6" t="s">
        <v>3871</v>
      </c>
      <c r="K289" s="114" t="s">
        <v>283</v>
      </c>
      <c r="L289" s="6" t="s">
        <v>284</v>
      </c>
      <c r="M289" s="114" t="s">
        <v>7179</v>
      </c>
      <c r="N289" s="114" t="s">
        <v>3867</v>
      </c>
      <c r="O289" s="23">
        <v>2</v>
      </c>
      <c r="P289" s="24">
        <v>4</v>
      </c>
      <c r="Q289" s="24">
        <v>4</v>
      </c>
      <c r="R289" s="24">
        <v>2</v>
      </c>
      <c r="S289" s="24">
        <v>0</v>
      </c>
      <c r="T289" s="24">
        <v>4</v>
      </c>
      <c r="U289" s="24">
        <v>3.75</v>
      </c>
      <c r="V289" s="25">
        <v>5.0489999999999999E-5</v>
      </c>
      <c r="W289" s="40">
        <v>3</v>
      </c>
      <c r="X289" s="36">
        <v>6</v>
      </c>
      <c r="Y289" s="36">
        <v>6</v>
      </c>
      <c r="Z289" s="36">
        <v>3</v>
      </c>
      <c r="AA289" s="36">
        <v>0</v>
      </c>
      <c r="AB289" s="36">
        <v>6</v>
      </c>
      <c r="AC289" s="36">
        <v>6.9</v>
      </c>
      <c r="AD289" s="41">
        <v>3.4612999999999999E-4</v>
      </c>
      <c r="AE289" s="53">
        <v>6</v>
      </c>
      <c r="AF289" s="54">
        <v>8</v>
      </c>
      <c r="AG289" s="54">
        <v>8</v>
      </c>
      <c r="AH289" s="54">
        <v>6</v>
      </c>
      <c r="AI289" s="54">
        <v>0</v>
      </c>
      <c r="AJ289" s="54">
        <v>8</v>
      </c>
      <c r="AK289" s="54">
        <v>11.5</v>
      </c>
      <c r="AL289" s="55">
        <v>2.7324000000000001E-4</v>
      </c>
      <c r="AM289" s="68">
        <v>3</v>
      </c>
      <c r="AN289" s="69">
        <v>5</v>
      </c>
      <c r="AO289" s="69">
        <v>5</v>
      </c>
      <c r="AP289" s="69">
        <v>3</v>
      </c>
      <c r="AQ289" s="69">
        <v>0</v>
      </c>
      <c r="AR289" s="69">
        <v>5</v>
      </c>
      <c r="AS289" s="69">
        <v>7.99</v>
      </c>
      <c r="AT289" s="70">
        <v>2.2672E-4</v>
      </c>
      <c r="AU289" s="83" t="s">
        <v>4</v>
      </c>
      <c r="AV289" s="84" t="s">
        <v>4</v>
      </c>
      <c r="AW289" s="84" t="s">
        <v>4</v>
      </c>
      <c r="AX289" s="84" t="s">
        <v>4</v>
      </c>
      <c r="AY289" s="84" t="s">
        <v>4</v>
      </c>
      <c r="AZ289" s="84" t="s">
        <v>4</v>
      </c>
      <c r="BA289" s="84" t="s">
        <v>4</v>
      </c>
      <c r="BB289" s="85" t="s">
        <v>4</v>
      </c>
      <c r="BC289" s="100">
        <v>8</v>
      </c>
      <c r="BD289" s="96">
        <v>23</v>
      </c>
      <c r="BE289" s="96">
        <v>23</v>
      </c>
      <c r="BF289" s="96">
        <v>8</v>
      </c>
      <c r="BG289" s="96">
        <v>0</v>
      </c>
      <c r="BH289" s="96">
        <v>23</v>
      </c>
      <c r="BI289" s="96">
        <v>16.100000000000001</v>
      </c>
      <c r="BJ289" s="101">
        <v>1.3119999999999999E-4</v>
      </c>
      <c r="BK289" s="111">
        <v>826</v>
      </c>
      <c r="BL289" s="114">
        <v>91237</v>
      </c>
      <c r="BM289" s="7">
        <v>6.1</v>
      </c>
      <c r="BN289" s="6" t="s">
        <v>4</v>
      </c>
      <c r="BO289" s="6"/>
      <c r="BP289" s="6" t="s">
        <v>3868</v>
      </c>
      <c r="BQ289" s="6" t="s">
        <v>3869</v>
      </c>
      <c r="BR289" s="6" t="s">
        <v>3870</v>
      </c>
      <c r="BS289" s="6"/>
      <c r="BT289" s="6"/>
      <c r="BU289" s="7"/>
    </row>
    <row r="290" spans="1:73" x14ac:dyDescent="0.3">
      <c r="A290" s="191">
        <v>265</v>
      </c>
      <c r="B290" s="6">
        <v>5.0000000000000002E-5</v>
      </c>
      <c r="C290" s="114">
        <v>1</v>
      </c>
      <c r="D290" s="6">
        <v>9.3999999999999994E-5</v>
      </c>
      <c r="E290" s="114">
        <v>3</v>
      </c>
      <c r="F290" s="6">
        <v>0</v>
      </c>
      <c r="G290" s="114">
        <v>0</v>
      </c>
      <c r="H290" s="6">
        <v>1.7976931348623157E+308</v>
      </c>
      <c r="I290" s="114">
        <v>1</v>
      </c>
      <c r="J290" s="6" t="s">
        <v>102</v>
      </c>
      <c r="K290" s="114" t="s">
        <v>102</v>
      </c>
      <c r="L290" s="6" t="s">
        <v>103</v>
      </c>
      <c r="M290" s="114" t="s">
        <v>7269</v>
      </c>
      <c r="N290" s="114" t="s">
        <v>5433</v>
      </c>
      <c r="O290" s="23">
        <v>2</v>
      </c>
      <c r="P290" s="24">
        <v>5</v>
      </c>
      <c r="Q290" s="24">
        <v>5</v>
      </c>
      <c r="R290" s="24">
        <v>2</v>
      </c>
      <c r="S290" s="24">
        <v>0</v>
      </c>
      <c r="T290" s="24">
        <v>5</v>
      </c>
      <c r="U290" s="24">
        <v>2.87</v>
      </c>
      <c r="V290" s="25">
        <v>4.9889999999999998E-5</v>
      </c>
      <c r="W290" s="40">
        <v>3</v>
      </c>
      <c r="X290" s="36">
        <v>3</v>
      </c>
      <c r="Y290" s="36">
        <v>3</v>
      </c>
      <c r="Z290" s="36">
        <v>3</v>
      </c>
      <c r="AA290" s="36">
        <v>0</v>
      </c>
      <c r="AB290" s="36">
        <v>3</v>
      </c>
      <c r="AC290" s="36">
        <v>5.26</v>
      </c>
      <c r="AD290" s="41">
        <v>1.3679999999999999E-4</v>
      </c>
      <c r="AE290" s="53">
        <v>2</v>
      </c>
      <c r="AF290" s="54">
        <v>4</v>
      </c>
      <c r="AG290" s="54">
        <v>4</v>
      </c>
      <c r="AH290" s="54">
        <v>2</v>
      </c>
      <c r="AI290" s="54">
        <v>0</v>
      </c>
      <c r="AJ290" s="54">
        <v>4</v>
      </c>
      <c r="AK290" s="54">
        <v>3.92</v>
      </c>
      <c r="AL290" s="55">
        <v>1.0799E-4</v>
      </c>
      <c r="AM290" s="68">
        <v>1</v>
      </c>
      <c r="AN290" s="69">
        <v>1</v>
      </c>
      <c r="AO290" s="69">
        <v>1</v>
      </c>
      <c r="AP290" s="69">
        <v>1</v>
      </c>
      <c r="AQ290" s="69">
        <v>0</v>
      </c>
      <c r="AR290" s="69">
        <v>1</v>
      </c>
      <c r="AS290" s="69">
        <v>1.53</v>
      </c>
      <c r="AT290" s="70">
        <v>3.5840000000000002E-5</v>
      </c>
      <c r="AU290" s="83" t="s">
        <v>4</v>
      </c>
      <c r="AV290" s="84" t="s">
        <v>4</v>
      </c>
      <c r="AW290" s="84" t="s">
        <v>4</v>
      </c>
      <c r="AX290" s="84" t="s">
        <v>4</v>
      </c>
      <c r="AY290" s="84" t="s">
        <v>4</v>
      </c>
      <c r="AZ290" s="84" t="s">
        <v>4</v>
      </c>
      <c r="BA290" s="84" t="s">
        <v>4</v>
      </c>
      <c r="BB290" s="85" t="s">
        <v>4</v>
      </c>
      <c r="BC290" s="100">
        <v>5</v>
      </c>
      <c r="BD290" s="96">
        <v>13</v>
      </c>
      <c r="BE290" s="96">
        <v>13</v>
      </c>
      <c r="BF290" s="96">
        <v>5</v>
      </c>
      <c r="BG290" s="96">
        <v>0</v>
      </c>
      <c r="BH290" s="96">
        <v>13</v>
      </c>
      <c r="BI290" s="96">
        <v>9.3800000000000008</v>
      </c>
      <c r="BJ290" s="101">
        <v>5.8610000000000003E-5</v>
      </c>
      <c r="BK290" s="111">
        <v>1045</v>
      </c>
      <c r="BL290" s="114">
        <v>119283</v>
      </c>
      <c r="BM290" s="7">
        <v>6</v>
      </c>
      <c r="BN290" s="6" t="s">
        <v>1870</v>
      </c>
      <c r="BO290" s="6" t="s">
        <v>5434</v>
      </c>
      <c r="BP290" s="6" t="s">
        <v>5435</v>
      </c>
      <c r="BQ290" s="6" t="s">
        <v>5436</v>
      </c>
      <c r="BR290" s="6" t="s">
        <v>5437</v>
      </c>
      <c r="BS290" s="6" t="s">
        <v>5438</v>
      </c>
      <c r="BT290" s="6" t="s">
        <v>1985</v>
      </c>
      <c r="BU290" s="7" t="s">
        <v>5439</v>
      </c>
    </row>
    <row r="291" spans="1:73" x14ac:dyDescent="0.3">
      <c r="A291" s="191">
        <v>266</v>
      </c>
      <c r="B291" s="6">
        <v>4.8000000000000001E-5</v>
      </c>
      <c r="C291" s="114">
        <v>1</v>
      </c>
      <c r="D291" s="6">
        <v>3.9800000000000002E-4</v>
      </c>
      <c r="E291" s="114">
        <v>3</v>
      </c>
      <c r="F291" s="6">
        <v>0</v>
      </c>
      <c r="G291" s="114">
        <v>0</v>
      </c>
      <c r="H291" s="6">
        <v>1.7976931348623157E+308</v>
      </c>
      <c r="I291" s="114">
        <v>5</v>
      </c>
      <c r="J291" s="6" t="s">
        <v>3406</v>
      </c>
      <c r="K291" s="114" t="s">
        <v>187</v>
      </c>
      <c r="L291" s="6" t="s">
        <v>7148</v>
      </c>
      <c r="M291" s="114" t="s">
        <v>3405</v>
      </c>
      <c r="N291" s="114" t="s">
        <v>3405</v>
      </c>
      <c r="O291" s="23">
        <v>2</v>
      </c>
      <c r="P291" s="24">
        <v>6</v>
      </c>
      <c r="Q291" s="24">
        <v>6</v>
      </c>
      <c r="R291" s="24">
        <v>2</v>
      </c>
      <c r="S291" s="24">
        <v>0</v>
      </c>
      <c r="T291" s="24">
        <v>6</v>
      </c>
      <c r="U291" s="24">
        <v>2.92</v>
      </c>
      <c r="V291" s="25">
        <v>4.808E-5</v>
      </c>
      <c r="W291" s="40">
        <v>3</v>
      </c>
      <c r="X291" s="36">
        <v>7</v>
      </c>
      <c r="Y291" s="36">
        <v>7</v>
      </c>
      <c r="Z291" s="36">
        <v>3</v>
      </c>
      <c r="AA291" s="36">
        <v>0</v>
      </c>
      <c r="AB291" s="36">
        <v>7</v>
      </c>
      <c r="AC291" s="36">
        <v>5</v>
      </c>
      <c r="AD291" s="41">
        <v>2.5639E-4</v>
      </c>
      <c r="AE291" s="53">
        <v>5</v>
      </c>
      <c r="AF291" s="54">
        <v>10</v>
      </c>
      <c r="AG291" s="54">
        <v>10</v>
      </c>
      <c r="AH291" s="54">
        <v>5</v>
      </c>
      <c r="AI291" s="54">
        <v>0</v>
      </c>
      <c r="AJ291" s="54">
        <v>10</v>
      </c>
      <c r="AK291" s="54">
        <v>9.61</v>
      </c>
      <c r="AL291" s="55">
        <v>2.1685000000000001E-4</v>
      </c>
      <c r="AM291" s="68">
        <v>12</v>
      </c>
      <c r="AN291" s="69">
        <v>25</v>
      </c>
      <c r="AO291" s="69">
        <v>25</v>
      </c>
      <c r="AP291" s="69">
        <v>12</v>
      </c>
      <c r="AQ291" s="69">
        <v>0</v>
      </c>
      <c r="AR291" s="69">
        <v>25</v>
      </c>
      <c r="AS291" s="69">
        <v>18.14</v>
      </c>
      <c r="AT291" s="70">
        <v>7.1971999999999997E-4</v>
      </c>
      <c r="AU291" s="83" t="s">
        <v>4</v>
      </c>
      <c r="AV291" s="84" t="s">
        <v>4</v>
      </c>
      <c r="AW291" s="84" t="s">
        <v>4</v>
      </c>
      <c r="AX291" s="84" t="s">
        <v>4</v>
      </c>
      <c r="AY291" s="84" t="s">
        <v>4</v>
      </c>
      <c r="AZ291" s="84" t="s">
        <v>4</v>
      </c>
      <c r="BA291" s="84" t="s">
        <v>4</v>
      </c>
      <c r="BB291" s="85" t="s">
        <v>4</v>
      </c>
      <c r="BC291" s="100">
        <v>14</v>
      </c>
      <c r="BD291" s="96">
        <v>48</v>
      </c>
      <c r="BE291" s="96">
        <v>48</v>
      </c>
      <c r="BF291" s="96">
        <v>14</v>
      </c>
      <c r="BG291" s="96">
        <v>0</v>
      </c>
      <c r="BH291" s="96">
        <v>48</v>
      </c>
      <c r="BI291" s="96">
        <v>20.75</v>
      </c>
      <c r="BJ291" s="101">
        <v>1.7384E-4</v>
      </c>
      <c r="BK291" s="111">
        <v>1301</v>
      </c>
      <c r="BL291" s="114">
        <v>140293</v>
      </c>
      <c r="BM291" s="7">
        <v>8.6999999999999993</v>
      </c>
      <c r="BN291" s="6" t="s">
        <v>1865</v>
      </c>
      <c r="BO291" s="6"/>
      <c r="BP291" s="6"/>
      <c r="BQ291" s="6"/>
      <c r="BR291" s="6"/>
      <c r="BS291" s="6"/>
      <c r="BT291" s="6"/>
      <c r="BU291" s="7"/>
    </row>
    <row r="292" spans="1:73" x14ac:dyDescent="0.3">
      <c r="A292" s="191">
        <v>267</v>
      </c>
      <c r="B292" s="6">
        <v>4.5000000000000003E-5</v>
      </c>
      <c r="C292" s="114">
        <v>1</v>
      </c>
      <c r="D292" s="6">
        <v>2.43E-4</v>
      </c>
      <c r="E292" s="114">
        <v>3</v>
      </c>
      <c r="F292" s="6">
        <v>0</v>
      </c>
      <c r="G292" s="114">
        <v>0</v>
      </c>
      <c r="H292" s="6">
        <v>1.7976931348623157E+308</v>
      </c>
      <c r="I292" s="114">
        <v>1</v>
      </c>
      <c r="J292" s="6" t="s">
        <v>463</v>
      </c>
      <c r="K292" s="114" t="s">
        <v>463</v>
      </c>
      <c r="L292" s="6" t="s">
        <v>464</v>
      </c>
      <c r="M292" s="114" t="s">
        <v>7193</v>
      </c>
      <c r="N292" s="114" t="s">
        <v>4093</v>
      </c>
      <c r="O292" s="23">
        <v>1</v>
      </c>
      <c r="P292" s="24">
        <v>4</v>
      </c>
      <c r="Q292" s="24">
        <v>4</v>
      </c>
      <c r="R292" s="24">
        <v>1</v>
      </c>
      <c r="S292" s="24">
        <v>0</v>
      </c>
      <c r="T292" s="24">
        <v>4</v>
      </c>
      <c r="U292" s="24">
        <v>1.31</v>
      </c>
      <c r="V292" s="25">
        <v>4.5479999999999998E-5</v>
      </c>
      <c r="W292" s="40">
        <v>1</v>
      </c>
      <c r="X292" s="36">
        <v>2</v>
      </c>
      <c r="Y292" s="36">
        <v>2</v>
      </c>
      <c r="Z292" s="36">
        <v>1</v>
      </c>
      <c r="AA292" s="36">
        <v>0</v>
      </c>
      <c r="AB292" s="36">
        <v>2</v>
      </c>
      <c r="AC292" s="36">
        <v>1.31</v>
      </c>
      <c r="AD292" s="41">
        <v>1.0393E-4</v>
      </c>
      <c r="AE292" s="53">
        <v>7</v>
      </c>
      <c r="AF292" s="54">
        <v>11</v>
      </c>
      <c r="AG292" s="54">
        <v>11</v>
      </c>
      <c r="AH292" s="54">
        <v>7</v>
      </c>
      <c r="AI292" s="54">
        <v>0</v>
      </c>
      <c r="AJ292" s="54">
        <v>11</v>
      </c>
      <c r="AK292" s="54">
        <v>11.56</v>
      </c>
      <c r="AL292" s="55">
        <v>3.3841999999999998E-4</v>
      </c>
      <c r="AM292" s="68">
        <v>4</v>
      </c>
      <c r="AN292" s="69">
        <v>7</v>
      </c>
      <c r="AO292" s="69">
        <v>7</v>
      </c>
      <c r="AP292" s="69">
        <v>4</v>
      </c>
      <c r="AQ292" s="69">
        <v>0</v>
      </c>
      <c r="AR292" s="69">
        <v>7</v>
      </c>
      <c r="AS292" s="69">
        <v>7.2</v>
      </c>
      <c r="AT292" s="70">
        <v>2.8591000000000001E-4</v>
      </c>
      <c r="AU292" s="83" t="s">
        <v>4</v>
      </c>
      <c r="AV292" s="84" t="s">
        <v>4</v>
      </c>
      <c r="AW292" s="84" t="s">
        <v>4</v>
      </c>
      <c r="AX292" s="84" t="s">
        <v>4</v>
      </c>
      <c r="AY292" s="84" t="s">
        <v>4</v>
      </c>
      <c r="AZ292" s="84" t="s">
        <v>4</v>
      </c>
      <c r="BA292" s="84" t="s">
        <v>4</v>
      </c>
      <c r="BB292" s="85" t="s">
        <v>4</v>
      </c>
      <c r="BC292" s="100">
        <v>8</v>
      </c>
      <c r="BD292" s="96">
        <v>24</v>
      </c>
      <c r="BE292" s="96">
        <v>24</v>
      </c>
      <c r="BF292" s="96">
        <v>8</v>
      </c>
      <c r="BG292" s="96">
        <v>0</v>
      </c>
      <c r="BH292" s="96">
        <v>24</v>
      </c>
      <c r="BI292" s="96">
        <v>13.41</v>
      </c>
      <c r="BJ292" s="101">
        <v>1.2331000000000001E-4</v>
      </c>
      <c r="BK292" s="111">
        <v>917</v>
      </c>
      <c r="BL292" s="114">
        <v>103707</v>
      </c>
      <c r="BM292" s="7">
        <v>7.4</v>
      </c>
      <c r="BN292" s="6" t="s">
        <v>4</v>
      </c>
      <c r="BO292" s="6"/>
      <c r="BP292" s="6" t="s">
        <v>4094</v>
      </c>
      <c r="BQ292" s="6" t="s">
        <v>3329</v>
      </c>
      <c r="BR292" s="6" t="s">
        <v>3330</v>
      </c>
      <c r="BS292" s="6"/>
      <c r="BT292" s="6"/>
      <c r="BU292" s="7"/>
    </row>
    <row r="293" spans="1:73" x14ac:dyDescent="0.3">
      <c r="A293" s="191">
        <v>268</v>
      </c>
      <c r="B293" s="6">
        <v>4.5000000000000003E-5</v>
      </c>
      <c r="C293" s="114">
        <v>1</v>
      </c>
      <c r="D293" s="6">
        <v>1.7000000000000001E-4</v>
      </c>
      <c r="E293" s="114">
        <v>3</v>
      </c>
      <c r="F293" s="6">
        <v>0</v>
      </c>
      <c r="G293" s="114">
        <v>0</v>
      </c>
      <c r="H293" s="6">
        <v>1.7976931348623157E+308</v>
      </c>
      <c r="I293" s="114">
        <v>1</v>
      </c>
      <c r="J293" s="6" t="s">
        <v>539</v>
      </c>
      <c r="K293" s="114" t="s">
        <v>539</v>
      </c>
      <c r="L293" s="6" t="s">
        <v>7228</v>
      </c>
      <c r="M293" s="114" t="s">
        <v>4634</v>
      </c>
      <c r="N293" s="114" t="s">
        <v>4634</v>
      </c>
      <c r="O293" s="23">
        <v>1</v>
      </c>
      <c r="P293" s="24">
        <v>2</v>
      </c>
      <c r="Q293" s="24">
        <v>2</v>
      </c>
      <c r="R293" s="24">
        <v>1</v>
      </c>
      <c r="S293" s="24">
        <v>0</v>
      </c>
      <c r="T293" s="24">
        <v>2</v>
      </c>
      <c r="U293" s="24">
        <v>4.76</v>
      </c>
      <c r="V293" s="25">
        <v>4.5139999999999998E-5</v>
      </c>
      <c r="W293" s="40">
        <v>1</v>
      </c>
      <c r="X293" s="36">
        <v>1</v>
      </c>
      <c r="Y293" s="36">
        <v>1</v>
      </c>
      <c r="Z293" s="36">
        <v>1</v>
      </c>
      <c r="AA293" s="36">
        <v>0</v>
      </c>
      <c r="AB293" s="36">
        <v>1</v>
      </c>
      <c r="AC293" s="36">
        <v>3.03</v>
      </c>
      <c r="AD293" s="41">
        <v>1.0314000000000001E-4</v>
      </c>
      <c r="AE293" s="53">
        <v>3</v>
      </c>
      <c r="AF293" s="54">
        <v>4</v>
      </c>
      <c r="AG293" s="54">
        <v>4</v>
      </c>
      <c r="AH293" s="54">
        <v>3</v>
      </c>
      <c r="AI293" s="54">
        <v>0</v>
      </c>
      <c r="AJ293" s="54">
        <v>4</v>
      </c>
      <c r="AK293" s="54">
        <v>10.17</v>
      </c>
      <c r="AL293" s="55">
        <v>2.4426E-4</v>
      </c>
      <c r="AM293" s="68">
        <v>1</v>
      </c>
      <c r="AN293" s="69">
        <v>2</v>
      </c>
      <c r="AO293" s="69">
        <v>2</v>
      </c>
      <c r="AP293" s="69">
        <v>1</v>
      </c>
      <c r="AQ293" s="69">
        <v>0</v>
      </c>
      <c r="AR293" s="69">
        <v>2</v>
      </c>
      <c r="AS293" s="69">
        <v>4.1100000000000003</v>
      </c>
      <c r="AT293" s="70">
        <v>1.6213999999999999E-4</v>
      </c>
      <c r="AU293" s="83" t="s">
        <v>4</v>
      </c>
      <c r="AV293" s="84" t="s">
        <v>4</v>
      </c>
      <c r="AW293" s="84" t="s">
        <v>4</v>
      </c>
      <c r="AX293" s="84" t="s">
        <v>4</v>
      </c>
      <c r="AY293" s="84" t="s">
        <v>4</v>
      </c>
      <c r="AZ293" s="84" t="s">
        <v>4</v>
      </c>
      <c r="BA293" s="84" t="s">
        <v>4</v>
      </c>
      <c r="BB293" s="85" t="s">
        <v>4</v>
      </c>
      <c r="BC293" s="100">
        <v>5</v>
      </c>
      <c r="BD293" s="96">
        <v>9</v>
      </c>
      <c r="BE293" s="96">
        <v>9</v>
      </c>
      <c r="BF293" s="96">
        <v>5</v>
      </c>
      <c r="BG293" s="96">
        <v>0</v>
      </c>
      <c r="BH293" s="96">
        <v>9</v>
      </c>
      <c r="BI293" s="96">
        <v>17.97</v>
      </c>
      <c r="BJ293" s="101">
        <v>9.179E-5</v>
      </c>
      <c r="BK293" s="111">
        <v>462</v>
      </c>
      <c r="BL293" s="114">
        <v>51074</v>
      </c>
      <c r="BM293" s="7">
        <v>8.1999999999999993</v>
      </c>
      <c r="BN293" s="6" t="s">
        <v>1900</v>
      </c>
      <c r="BO293" s="6" t="s">
        <v>4635</v>
      </c>
      <c r="BP293" s="6" t="s">
        <v>4636</v>
      </c>
      <c r="BQ293" s="6" t="s">
        <v>4637</v>
      </c>
      <c r="BR293" s="6" t="s">
        <v>4638</v>
      </c>
      <c r="BS293" s="6" t="s">
        <v>4639</v>
      </c>
      <c r="BT293" s="6" t="s">
        <v>1922</v>
      </c>
      <c r="BU293" s="7" t="s">
        <v>4640</v>
      </c>
    </row>
    <row r="294" spans="1:73" x14ac:dyDescent="0.3">
      <c r="A294" s="191">
        <v>269</v>
      </c>
      <c r="B294" s="6">
        <v>4.5000000000000003E-5</v>
      </c>
      <c r="C294" s="114">
        <v>1</v>
      </c>
      <c r="D294" s="6">
        <v>6.4999999999999994E-5</v>
      </c>
      <c r="E294" s="114">
        <v>3</v>
      </c>
      <c r="F294" s="6">
        <v>0</v>
      </c>
      <c r="G294" s="114">
        <v>0</v>
      </c>
      <c r="H294" s="6">
        <v>1.7976931348623157E+308</v>
      </c>
      <c r="I294" s="114">
        <v>6</v>
      </c>
      <c r="J294" s="6" t="s">
        <v>5940</v>
      </c>
      <c r="K294" s="114" t="s">
        <v>129</v>
      </c>
      <c r="L294" s="6" t="s">
        <v>7290</v>
      </c>
      <c r="M294" s="114" t="s">
        <v>5939</v>
      </c>
      <c r="N294" s="114" t="s">
        <v>5939</v>
      </c>
      <c r="O294" s="23">
        <v>2</v>
      </c>
      <c r="P294" s="24">
        <v>7</v>
      </c>
      <c r="Q294" s="24">
        <v>7</v>
      </c>
      <c r="R294" s="24">
        <v>2</v>
      </c>
      <c r="S294" s="24">
        <v>0</v>
      </c>
      <c r="T294" s="24">
        <v>7</v>
      </c>
      <c r="U294" s="24">
        <v>1.71</v>
      </c>
      <c r="V294" s="25">
        <v>4.4530000000000002E-5</v>
      </c>
      <c r="W294" s="40">
        <v>2</v>
      </c>
      <c r="X294" s="36">
        <v>2</v>
      </c>
      <c r="Y294" s="36">
        <v>2</v>
      </c>
      <c r="Z294" s="36">
        <v>2</v>
      </c>
      <c r="AA294" s="36">
        <v>0</v>
      </c>
      <c r="AB294" s="36">
        <v>2</v>
      </c>
      <c r="AC294" s="36">
        <v>2.38</v>
      </c>
      <c r="AD294" s="41">
        <v>5.8149999999999997E-5</v>
      </c>
      <c r="AE294" s="53">
        <v>1</v>
      </c>
      <c r="AF294" s="54">
        <v>4</v>
      </c>
      <c r="AG294" s="54">
        <v>4</v>
      </c>
      <c r="AH294" s="54">
        <v>1</v>
      </c>
      <c r="AI294" s="54">
        <v>0</v>
      </c>
      <c r="AJ294" s="54">
        <v>4</v>
      </c>
      <c r="AK294" s="54">
        <v>1.71</v>
      </c>
      <c r="AL294" s="55">
        <v>6.8850000000000007E-5</v>
      </c>
      <c r="AM294" s="68">
        <v>2</v>
      </c>
      <c r="AN294" s="69">
        <v>3</v>
      </c>
      <c r="AO294" s="69">
        <v>3</v>
      </c>
      <c r="AP294" s="69">
        <v>2</v>
      </c>
      <c r="AQ294" s="69">
        <v>0</v>
      </c>
      <c r="AR294" s="69">
        <v>3</v>
      </c>
      <c r="AS294" s="69">
        <v>2.38</v>
      </c>
      <c r="AT294" s="70">
        <v>6.8559999999999994E-5</v>
      </c>
      <c r="AU294" s="83" t="s">
        <v>4</v>
      </c>
      <c r="AV294" s="84" t="s">
        <v>4</v>
      </c>
      <c r="AW294" s="84" t="s">
        <v>4</v>
      </c>
      <c r="AX294" s="84" t="s">
        <v>4</v>
      </c>
      <c r="AY294" s="84" t="s">
        <v>4</v>
      </c>
      <c r="AZ294" s="84" t="s">
        <v>4</v>
      </c>
      <c r="BA294" s="84" t="s">
        <v>4</v>
      </c>
      <c r="BB294" s="85" t="s">
        <v>4</v>
      </c>
      <c r="BC294" s="100">
        <v>5</v>
      </c>
      <c r="BD294" s="96">
        <v>16</v>
      </c>
      <c r="BE294" s="96">
        <v>16</v>
      </c>
      <c r="BF294" s="96">
        <v>5</v>
      </c>
      <c r="BG294" s="96">
        <v>0</v>
      </c>
      <c r="BH294" s="96">
        <v>16</v>
      </c>
      <c r="BI294" s="96">
        <v>5.86</v>
      </c>
      <c r="BJ294" s="101">
        <v>4.6E-5</v>
      </c>
      <c r="BK294" s="111">
        <v>1639</v>
      </c>
      <c r="BL294" s="114">
        <v>181208</v>
      </c>
      <c r="BM294" s="7">
        <v>7</v>
      </c>
      <c r="BN294" s="6" t="s">
        <v>1900</v>
      </c>
      <c r="BO294" s="6"/>
      <c r="BP294" s="6"/>
      <c r="BQ294" s="6"/>
      <c r="BR294" s="6"/>
      <c r="BS294" s="6"/>
      <c r="BT294" s="6"/>
      <c r="BU294" s="7"/>
    </row>
    <row r="295" spans="1:73" x14ac:dyDescent="0.3">
      <c r="A295" s="191">
        <v>270</v>
      </c>
      <c r="B295" s="6">
        <v>4.3999999999999999E-5</v>
      </c>
      <c r="C295" s="114">
        <v>1</v>
      </c>
      <c r="D295" s="6">
        <v>8.5300000000000003E-4</v>
      </c>
      <c r="E295" s="114">
        <v>3</v>
      </c>
      <c r="F295" s="6">
        <v>0</v>
      </c>
      <c r="G295" s="114">
        <v>0</v>
      </c>
      <c r="H295" s="6">
        <v>1.7976931348623157E+308</v>
      </c>
      <c r="I295" s="114">
        <v>1</v>
      </c>
      <c r="J295" s="6" t="s">
        <v>313</v>
      </c>
      <c r="K295" s="114" t="s">
        <v>313</v>
      </c>
      <c r="L295" s="6" t="s">
        <v>314</v>
      </c>
      <c r="M295" s="114" t="s">
        <v>7079</v>
      </c>
      <c r="N295" s="114" t="s">
        <v>2646</v>
      </c>
      <c r="O295" s="23">
        <v>1</v>
      </c>
      <c r="P295" s="24">
        <v>2</v>
      </c>
      <c r="Q295" s="24">
        <v>2</v>
      </c>
      <c r="R295" s="24">
        <v>1</v>
      </c>
      <c r="S295" s="24">
        <v>0</v>
      </c>
      <c r="T295" s="24">
        <v>2</v>
      </c>
      <c r="U295" s="24">
        <v>6.11</v>
      </c>
      <c r="V295" s="25">
        <v>4.3900000000000003E-5</v>
      </c>
      <c r="W295" s="40">
        <v>4</v>
      </c>
      <c r="X295" s="36">
        <v>6</v>
      </c>
      <c r="Y295" s="36">
        <v>6</v>
      </c>
      <c r="Z295" s="36">
        <v>4</v>
      </c>
      <c r="AA295" s="36">
        <v>0</v>
      </c>
      <c r="AB295" s="36">
        <v>6</v>
      </c>
      <c r="AC295" s="36">
        <v>10.95</v>
      </c>
      <c r="AD295" s="41">
        <v>6.0190999999999999E-4</v>
      </c>
      <c r="AE295" s="53">
        <v>8</v>
      </c>
      <c r="AF295" s="54">
        <v>21</v>
      </c>
      <c r="AG295" s="54">
        <v>21</v>
      </c>
      <c r="AH295" s="54">
        <v>8</v>
      </c>
      <c r="AI295" s="54">
        <v>0</v>
      </c>
      <c r="AJ295" s="54">
        <v>21</v>
      </c>
      <c r="AK295" s="54">
        <v>37.47</v>
      </c>
      <c r="AL295" s="55">
        <v>1.2472500000000001E-3</v>
      </c>
      <c r="AM295" s="68">
        <v>5</v>
      </c>
      <c r="AN295" s="69">
        <v>9</v>
      </c>
      <c r="AO295" s="69">
        <v>9</v>
      </c>
      <c r="AP295" s="69">
        <v>5</v>
      </c>
      <c r="AQ295" s="69">
        <v>0</v>
      </c>
      <c r="AR295" s="69">
        <v>9</v>
      </c>
      <c r="AS295" s="69">
        <v>24.84</v>
      </c>
      <c r="AT295" s="70">
        <v>7.0965999999999998E-4</v>
      </c>
      <c r="AU295" s="83" t="s">
        <v>4</v>
      </c>
      <c r="AV295" s="84" t="s">
        <v>4</v>
      </c>
      <c r="AW295" s="84" t="s">
        <v>4</v>
      </c>
      <c r="AX295" s="84" t="s">
        <v>4</v>
      </c>
      <c r="AY295" s="84" t="s">
        <v>4</v>
      </c>
      <c r="AZ295" s="84" t="s">
        <v>4</v>
      </c>
      <c r="BA295" s="84" t="s">
        <v>4</v>
      </c>
      <c r="BB295" s="85" t="s">
        <v>4</v>
      </c>
      <c r="BC295" s="100">
        <v>11</v>
      </c>
      <c r="BD295" s="96">
        <v>38</v>
      </c>
      <c r="BE295" s="96">
        <v>38</v>
      </c>
      <c r="BF295" s="96">
        <v>11</v>
      </c>
      <c r="BG295" s="96">
        <v>0</v>
      </c>
      <c r="BH295" s="96">
        <v>38</v>
      </c>
      <c r="BI295" s="96">
        <v>42.32</v>
      </c>
      <c r="BJ295" s="101">
        <v>3.7692999999999998E-4</v>
      </c>
      <c r="BK295" s="111">
        <v>475</v>
      </c>
      <c r="BL295" s="114">
        <v>53339</v>
      </c>
      <c r="BM295" s="7">
        <v>5.9</v>
      </c>
      <c r="BN295" s="6" t="s">
        <v>1900</v>
      </c>
      <c r="BO295" s="6"/>
      <c r="BP295" s="6" t="s">
        <v>2647</v>
      </c>
      <c r="BQ295" s="6" t="s">
        <v>2648</v>
      </c>
      <c r="BR295" s="6" t="s">
        <v>2649</v>
      </c>
      <c r="BS295" s="6" t="s">
        <v>2650</v>
      </c>
      <c r="BT295" s="6" t="s">
        <v>1876</v>
      </c>
      <c r="BU295" s="7" t="s">
        <v>2651</v>
      </c>
    </row>
    <row r="296" spans="1:73" x14ac:dyDescent="0.3">
      <c r="A296" s="191">
        <v>271</v>
      </c>
      <c r="B296" s="6">
        <v>4.3000000000000002E-5</v>
      </c>
      <c r="C296" s="114">
        <v>1</v>
      </c>
      <c r="D296" s="6">
        <v>1.8200000000000001E-4</v>
      </c>
      <c r="E296" s="114">
        <v>3</v>
      </c>
      <c r="F296" s="6">
        <v>0</v>
      </c>
      <c r="G296" s="114">
        <v>0</v>
      </c>
      <c r="H296" s="6">
        <v>1.7976931348623157E+308</v>
      </c>
      <c r="I296" s="114">
        <v>4</v>
      </c>
      <c r="J296" s="6" t="s">
        <v>4550</v>
      </c>
      <c r="K296" s="114" t="s">
        <v>289</v>
      </c>
      <c r="L296" s="6" t="s">
        <v>290</v>
      </c>
      <c r="M296" s="114" t="s">
        <v>7222</v>
      </c>
      <c r="N296" s="114" t="s">
        <v>4545</v>
      </c>
      <c r="O296" s="23">
        <v>1</v>
      </c>
      <c r="P296" s="24">
        <v>4</v>
      </c>
      <c r="Q296" s="24">
        <v>4</v>
      </c>
      <c r="R296" s="24">
        <v>1</v>
      </c>
      <c r="S296" s="24">
        <v>0</v>
      </c>
      <c r="T296" s="24">
        <v>4</v>
      </c>
      <c r="U296" s="24">
        <v>1.86</v>
      </c>
      <c r="V296" s="25">
        <v>4.3040000000000001E-5</v>
      </c>
      <c r="W296" s="40">
        <v>2</v>
      </c>
      <c r="X296" s="36">
        <v>6</v>
      </c>
      <c r="Y296" s="36">
        <v>6</v>
      </c>
      <c r="Z296" s="36">
        <v>2</v>
      </c>
      <c r="AA296" s="36">
        <v>0</v>
      </c>
      <c r="AB296" s="36">
        <v>6</v>
      </c>
      <c r="AC296" s="36">
        <v>4.33</v>
      </c>
      <c r="AD296" s="41">
        <v>2.9504999999999999E-4</v>
      </c>
      <c r="AE296" s="53">
        <v>4</v>
      </c>
      <c r="AF296" s="54">
        <v>6</v>
      </c>
      <c r="AG296" s="54">
        <v>6</v>
      </c>
      <c r="AH296" s="54">
        <v>4</v>
      </c>
      <c r="AI296" s="54">
        <v>0</v>
      </c>
      <c r="AJ296" s="54">
        <v>6</v>
      </c>
      <c r="AK296" s="54">
        <v>7.22</v>
      </c>
      <c r="AL296" s="55">
        <v>1.7468E-4</v>
      </c>
      <c r="AM296" s="68">
        <v>2</v>
      </c>
      <c r="AN296" s="69">
        <v>2</v>
      </c>
      <c r="AO296" s="69">
        <v>2</v>
      </c>
      <c r="AP296" s="69">
        <v>2</v>
      </c>
      <c r="AQ296" s="69">
        <v>0</v>
      </c>
      <c r="AR296" s="69">
        <v>2</v>
      </c>
      <c r="AS296" s="69">
        <v>4.33</v>
      </c>
      <c r="AT296" s="70">
        <v>7.7299999999999995E-5</v>
      </c>
      <c r="AU296" s="83" t="s">
        <v>4</v>
      </c>
      <c r="AV296" s="84" t="s">
        <v>4</v>
      </c>
      <c r="AW296" s="84" t="s">
        <v>4</v>
      </c>
      <c r="AX296" s="84" t="s">
        <v>4</v>
      </c>
      <c r="AY296" s="84" t="s">
        <v>4</v>
      </c>
      <c r="AZ296" s="84" t="s">
        <v>4</v>
      </c>
      <c r="BA296" s="84" t="s">
        <v>4</v>
      </c>
      <c r="BB296" s="85" t="s">
        <v>4</v>
      </c>
      <c r="BC296" s="100">
        <v>5</v>
      </c>
      <c r="BD296" s="96">
        <v>18</v>
      </c>
      <c r="BE296" s="96">
        <v>18</v>
      </c>
      <c r="BF296" s="96">
        <v>5</v>
      </c>
      <c r="BG296" s="96">
        <v>0</v>
      </c>
      <c r="BH296" s="96">
        <v>18</v>
      </c>
      <c r="BI296" s="96">
        <v>9.08</v>
      </c>
      <c r="BJ296" s="101">
        <v>8.7520000000000002E-5</v>
      </c>
      <c r="BK296" s="111">
        <v>969</v>
      </c>
      <c r="BL296" s="114">
        <v>111523</v>
      </c>
      <c r="BM296" s="7">
        <v>8.6</v>
      </c>
      <c r="BN296" s="6" t="s">
        <v>1892</v>
      </c>
      <c r="BO296" s="6"/>
      <c r="BP296" s="6" t="s">
        <v>4546</v>
      </c>
      <c r="BQ296" s="6" t="s">
        <v>4547</v>
      </c>
      <c r="BR296" s="6" t="s">
        <v>4548</v>
      </c>
      <c r="BS296" s="6" t="s">
        <v>4549</v>
      </c>
      <c r="BT296" s="6" t="s">
        <v>1957</v>
      </c>
      <c r="BU296" s="7" t="s">
        <v>4357</v>
      </c>
    </row>
    <row r="297" spans="1:73" x14ac:dyDescent="0.3">
      <c r="A297" s="191">
        <v>272</v>
      </c>
      <c r="B297" s="6">
        <v>4.1999999999999998E-5</v>
      </c>
      <c r="C297" s="114">
        <v>1</v>
      </c>
      <c r="D297" s="6">
        <v>8.6000000000000003E-5</v>
      </c>
      <c r="E297" s="114">
        <v>3</v>
      </c>
      <c r="F297" s="6">
        <v>0</v>
      </c>
      <c r="G297" s="114">
        <v>0</v>
      </c>
      <c r="H297" s="6">
        <v>1.7976931348623157E+308</v>
      </c>
      <c r="I297" s="114">
        <v>3</v>
      </c>
      <c r="J297" s="6" t="s">
        <v>5538</v>
      </c>
      <c r="K297" s="114" t="s">
        <v>152</v>
      </c>
      <c r="L297" s="6" t="s">
        <v>153</v>
      </c>
      <c r="M297" s="114" t="s">
        <v>7275</v>
      </c>
      <c r="N297" s="114" t="s">
        <v>5532</v>
      </c>
      <c r="O297" s="23">
        <v>2</v>
      </c>
      <c r="P297" s="24">
        <v>8</v>
      </c>
      <c r="Q297" s="24">
        <v>8</v>
      </c>
      <c r="R297" s="24">
        <v>2</v>
      </c>
      <c r="S297" s="24">
        <v>0</v>
      </c>
      <c r="T297" s="24">
        <v>8</v>
      </c>
      <c r="U297" s="24">
        <v>1.3</v>
      </c>
      <c r="V297" s="25">
        <v>4.1659999999999998E-5</v>
      </c>
      <c r="W297" s="40">
        <v>1</v>
      </c>
      <c r="X297" s="36">
        <v>1</v>
      </c>
      <c r="Y297" s="36">
        <v>1</v>
      </c>
      <c r="Z297" s="36">
        <v>1</v>
      </c>
      <c r="AA297" s="36">
        <v>0</v>
      </c>
      <c r="AB297" s="36">
        <v>1</v>
      </c>
      <c r="AC297" s="36">
        <v>0.85</v>
      </c>
      <c r="AD297" s="41">
        <v>2.3799999999999999E-5</v>
      </c>
      <c r="AE297" s="53">
        <v>6</v>
      </c>
      <c r="AF297" s="54">
        <v>10</v>
      </c>
      <c r="AG297" s="54">
        <v>10</v>
      </c>
      <c r="AH297" s="54">
        <v>6</v>
      </c>
      <c r="AI297" s="54">
        <v>0</v>
      </c>
      <c r="AJ297" s="54">
        <v>10</v>
      </c>
      <c r="AK297" s="54">
        <v>5.44</v>
      </c>
      <c r="AL297" s="55">
        <v>1.4092E-4</v>
      </c>
      <c r="AM297" s="68">
        <v>4</v>
      </c>
      <c r="AN297" s="69">
        <v>5</v>
      </c>
      <c r="AO297" s="69">
        <v>5</v>
      </c>
      <c r="AP297" s="69">
        <v>4</v>
      </c>
      <c r="AQ297" s="69">
        <v>0</v>
      </c>
      <c r="AR297" s="69">
        <v>5</v>
      </c>
      <c r="AS297" s="69">
        <v>2.9</v>
      </c>
      <c r="AT297" s="70">
        <v>9.3540000000000002E-5</v>
      </c>
      <c r="AU297" s="83" t="s">
        <v>4</v>
      </c>
      <c r="AV297" s="84" t="s">
        <v>4</v>
      </c>
      <c r="AW297" s="84" t="s">
        <v>4</v>
      </c>
      <c r="AX297" s="84" t="s">
        <v>4</v>
      </c>
      <c r="AY297" s="84" t="s">
        <v>4</v>
      </c>
      <c r="AZ297" s="84" t="s">
        <v>4</v>
      </c>
      <c r="BA297" s="84" t="s">
        <v>4</v>
      </c>
      <c r="BB297" s="85" t="s">
        <v>4</v>
      </c>
      <c r="BC297" s="100">
        <v>7</v>
      </c>
      <c r="BD297" s="96">
        <v>24</v>
      </c>
      <c r="BE297" s="96">
        <v>24</v>
      </c>
      <c r="BF297" s="96">
        <v>7</v>
      </c>
      <c r="BG297" s="96">
        <v>0</v>
      </c>
      <c r="BH297" s="96">
        <v>24</v>
      </c>
      <c r="BI297" s="96">
        <v>6.09</v>
      </c>
      <c r="BJ297" s="101">
        <v>5.6480000000000001E-5</v>
      </c>
      <c r="BK297" s="111">
        <v>2002</v>
      </c>
      <c r="BL297" s="114">
        <v>227050</v>
      </c>
      <c r="BM297" s="7">
        <v>6.9</v>
      </c>
      <c r="BN297" s="6" t="s">
        <v>1870</v>
      </c>
      <c r="BO297" s="6"/>
      <c r="BP297" s="6" t="s">
        <v>5533</v>
      </c>
      <c r="BQ297" s="6" t="s">
        <v>5534</v>
      </c>
      <c r="BR297" s="6" t="s">
        <v>5535</v>
      </c>
      <c r="BS297" s="6" t="s">
        <v>5536</v>
      </c>
      <c r="BT297" s="6" t="s">
        <v>2129</v>
      </c>
      <c r="BU297" s="7" t="s">
        <v>5537</v>
      </c>
    </row>
    <row r="298" spans="1:73" x14ac:dyDescent="0.3">
      <c r="A298" s="191">
        <v>273</v>
      </c>
      <c r="B298" s="6">
        <v>4.1999999999999998E-5</v>
      </c>
      <c r="C298" s="114">
        <v>1</v>
      </c>
      <c r="D298" s="6">
        <v>4.6999999999999997E-5</v>
      </c>
      <c r="E298" s="114">
        <v>3</v>
      </c>
      <c r="F298" s="6">
        <v>0</v>
      </c>
      <c r="G298" s="114">
        <v>0</v>
      </c>
      <c r="H298" s="6">
        <v>1.7976931348623157E+308</v>
      </c>
      <c r="I298" s="114">
        <v>3</v>
      </c>
      <c r="J298" s="6" t="s">
        <v>6285</v>
      </c>
      <c r="K298" s="114" t="s">
        <v>98</v>
      </c>
      <c r="L298" s="6" t="s">
        <v>99</v>
      </c>
      <c r="M298" s="114" t="s">
        <v>7300</v>
      </c>
      <c r="N298" s="114" t="s">
        <v>6279</v>
      </c>
      <c r="O298" s="23">
        <v>4</v>
      </c>
      <c r="P298" s="24">
        <v>8</v>
      </c>
      <c r="Q298" s="24">
        <v>8</v>
      </c>
      <c r="R298" s="24">
        <v>4</v>
      </c>
      <c r="S298" s="24">
        <v>0</v>
      </c>
      <c r="T298" s="24">
        <v>8</v>
      </c>
      <c r="U298" s="24">
        <v>2.62</v>
      </c>
      <c r="V298" s="25">
        <v>4.206E-5</v>
      </c>
      <c r="W298" s="40">
        <v>1</v>
      </c>
      <c r="X298" s="36">
        <v>1</v>
      </c>
      <c r="Y298" s="36">
        <v>1</v>
      </c>
      <c r="Z298" s="36">
        <v>1</v>
      </c>
      <c r="AA298" s="36">
        <v>0</v>
      </c>
      <c r="AB298" s="36">
        <v>1</v>
      </c>
      <c r="AC298" s="36">
        <v>0.61</v>
      </c>
      <c r="AD298" s="41">
        <v>2.4029999999999999E-5</v>
      </c>
      <c r="AE298" s="53">
        <v>2</v>
      </c>
      <c r="AF298" s="54">
        <v>3</v>
      </c>
      <c r="AG298" s="54">
        <v>3</v>
      </c>
      <c r="AH298" s="54">
        <v>2</v>
      </c>
      <c r="AI298" s="54">
        <v>0</v>
      </c>
      <c r="AJ298" s="54">
        <v>3</v>
      </c>
      <c r="AK298" s="54">
        <v>1.66</v>
      </c>
      <c r="AL298" s="55">
        <v>4.2679999999999998E-5</v>
      </c>
      <c r="AM298" s="68">
        <v>2</v>
      </c>
      <c r="AN298" s="69">
        <v>4</v>
      </c>
      <c r="AO298" s="69">
        <v>4</v>
      </c>
      <c r="AP298" s="69">
        <v>2</v>
      </c>
      <c r="AQ298" s="69">
        <v>0</v>
      </c>
      <c r="AR298" s="69">
        <v>4</v>
      </c>
      <c r="AS298" s="69">
        <v>1.56</v>
      </c>
      <c r="AT298" s="70">
        <v>7.5549999999999993E-5</v>
      </c>
      <c r="AU298" s="83" t="s">
        <v>4</v>
      </c>
      <c r="AV298" s="84" t="s">
        <v>4</v>
      </c>
      <c r="AW298" s="84" t="s">
        <v>4</v>
      </c>
      <c r="AX298" s="84" t="s">
        <v>4</v>
      </c>
      <c r="AY298" s="84" t="s">
        <v>4</v>
      </c>
      <c r="AZ298" s="84" t="s">
        <v>4</v>
      </c>
      <c r="BA298" s="84" t="s">
        <v>4</v>
      </c>
      <c r="BB298" s="85" t="s">
        <v>4</v>
      </c>
      <c r="BC298" s="100">
        <v>6</v>
      </c>
      <c r="BD298" s="96">
        <v>16</v>
      </c>
      <c r="BE298" s="96">
        <v>16</v>
      </c>
      <c r="BF298" s="96">
        <v>6</v>
      </c>
      <c r="BG298" s="96">
        <v>0</v>
      </c>
      <c r="BH298" s="96">
        <v>16</v>
      </c>
      <c r="BI298" s="96">
        <v>4.08</v>
      </c>
      <c r="BJ298" s="101">
        <v>3.8019999999999999E-5</v>
      </c>
      <c r="BK298" s="111">
        <v>1983</v>
      </c>
      <c r="BL298" s="114">
        <v>224327</v>
      </c>
      <c r="BM298" s="7">
        <v>5.6</v>
      </c>
      <c r="BN298" s="6" t="s">
        <v>1865</v>
      </c>
      <c r="BO298" s="6" t="s">
        <v>2051</v>
      </c>
      <c r="BP298" s="6" t="s">
        <v>6280</v>
      </c>
      <c r="BQ298" s="6" t="s">
        <v>6281</v>
      </c>
      <c r="BR298" s="6" t="s">
        <v>6282</v>
      </c>
      <c r="BS298" s="6" t="s">
        <v>6283</v>
      </c>
      <c r="BT298" s="6" t="s">
        <v>2022</v>
      </c>
      <c r="BU298" s="7" t="s">
        <v>6284</v>
      </c>
    </row>
    <row r="299" spans="1:73" x14ac:dyDescent="0.3">
      <c r="A299" s="191">
        <v>274</v>
      </c>
      <c r="B299" s="6">
        <v>4.1E-5</v>
      </c>
      <c r="C299" s="114">
        <v>1</v>
      </c>
      <c r="D299" s="6">
        <v>1.9000000000000001E-4</v>
      </c>
      <c r="E299" s="114">
        <v>3</v>
      </c>
      <c r="F299" s="6">
        <v>0</v>
      </c>
      <c r="G299" s="114">
        <v>0</v>
      </c>
      <c r="H299" s="6">
        <v>1.7976931348623157E+308</v>
      </c>
      <c r="I299" s="114">
        <v>1</v>
      </c>
      <c r="J299" s="6" t="s">
        <v>349</v>
      </c>
      <c r="K299" s="114" t="s">
        <v>349</v>
      </c>
      <c r="L299" s="6" t="s">
        <v>350</v>
      </c>
      <c r="M299" s="114" t="s">
        <v>7219</v>
      </c>
      <c r="N299" s="114" t="s">
        <v>4494</v>
      </c>
      <c r="O299" s="23">
        <v>1</v>
      </c>
      <c r="P299" s="24">
        <v>2</v>
      </c>
      <c r="Q299" s="24">
        <v>2</v>
      </c>
      <c r="R299" s="24">
        <v>1</v>
      </c>
      <c r="S299" s="24">
        <v>0</v>
      </c>
      <c r="T299" s="24">
        <v>2</v>
      </c>
      <c r="U299" s="24">
        <v>2.92</v>
      </c>
      <c r="V299" s="25">
        <v>4.0649999999999999E-5</v>
      </c>
      <c r="W299" s="40">
        <v>1</v>
      </c>
      <c r="X299" s="36">
        <v>1</v>
      </c>
      <c r="Y299" s="36">
        <v>1</v>
      </c>
      <c r="Z299" s="36">
        <v>1</v>
      </c>
      <c r="AA299" s="36">
        <v>0</v>
      </c>
      <c r="AB299" s="36">
        <v>1</v>
      </c>
      <c r="AC299" s="36">
        <v>2.92</v>
      </c>
      <c r="AD299" s="41">
        <v>9.289E-5</v>
      </c>
      <c r="AE299" s="53">
        <v>2</v>
      </c>
      <c r="AF299" s="54">
        <v>6</v>
      </c>
      <c r="AG299" s="54">
        <v>6</v>
      </c>
      <c r="AH299" s="54">
        <v>2</v>
      </c>
      <c r="AI299" s="54">
        <v>0</v>
      </c>
      <c r="AJ299" s="54">
        <v>6</v>
      </c>
      <c r="AK299" s="54">
        <v>6.63</v>
      </c>
      <c r="AL299" s="55">
        <v>3.2996000000000002E-4</v>
      </c>
      <c r="AM299" s="68">
        <v>1</v>
      </c>
      <c r="AN299" s="69">
        <v>2</v>
      </c>
      <c r="AO299" s="69">
        <v>2</v>
      </c>
      <c r="AP299" s="69">
        <v>1</v>
      </c>
      <c r="AQ299" s="69">
        <v>0</v>
      </c>
      <c r="AR299" s="69">
        <v>2</v>
      </c>
      <c r="AS299" s="69">
        <v>2.92</v>
      </c>
      <c r="AT299" s="70">
        <v>1.4601999999999999E-4</v>
      </c>
      <c r="AU299" s="83" t="s">
        <v>4</v>
      </c>
      <c r="AV299" s="84" t="s">
        <v>4</v>
      </c>
      <c r="AW299" s="84" t="s">
        <v>4</v>
      </c>
      <c r="AX299" s="84" t="s">
        <v>4</v>
      </c>
      <c r="AY299" s="84" t="s">
        <v>4</v>
      </c>
      <c r="AZ299" s="84" t="s">
        <v>4</v>
      </c>
      <c r="BA299" s="84" t="s">
        <v>4</v>
      </c>
      <c r="BB299" s="85" t="s">
        <v>4</v>
      </c>
      <c r="BC299" s="100">
        <v>2</v>
      </c>
      <c r="BD299" s="96">
        <v>11</v>
      </c>
      <c r="BE299" s="96">
        <v>11</v>
      </c>
      <c r="BF299" s="96">
        <v>2</v>
      </c>
      <c r="BG299" s="96">
        <v>0</v>
      </c>
      <c r="BH299" s="96">
        <v>11</v>
      </c>
      <c r="BI299" s="96">
        <v>6.63</v>
      </c>
      <c r="BJ299" s="101">
        <v>1.0103E-4</v>
      </c>
      <c r="BK299" s="111">
        <v>513</v>
      </c>
      <c r="BL299" s="114">
        <v>58366</v>
      </c>
      <c r="BM299" s="7">
        <v>11.3</v>
      </c>
      <c r="BN299" s="6" t="s">
        <v>1900</v>
      </c>
      <c r="BO299" s="6"/>
      <c r="BP299" s="6" t="s">
        <v>4495</v>
      </c>
      <c r="BQ299" s="6" t="s">
        <v>4496</v>
      </c>
      <c r="BR299" s="6" t="s">
        <v>4497</v>
      </c>
      <c r="BS299" s="6"/>
      <c r="BT299" s="6"/>
      <c r="BU299" s="7"/>
    </row>
    <row r="300" spans="1:73" x14ac:dyDescent="0.3">
      <c r="A300" s="191">
        <v>275</v>
      </c>
      <c r="B300" s="6">
        <v>4.0000000000000003E-5</v>
      </c>
      <c r="C300" s="114">
        <v>1</v>
      </c>
      <c r="D300" s="6">
        <v>8.2000000000000001E-5</v>
      </c>
      <c r="E300" s="114">
        <v>3</v>
      </c>
      <c r="F300" s="6">
        <v>0</v>
      </c>
      <c r="G300" s="114">
        <v>0</v>
      </c>
      <c r="H300" s="6">
        <v>1.7976931348623157E+308</v>
      </c>
      <c r="I300" s="114">
        <v>1</v>
      </c>
      <c r="J300" s="6" t="s">
        <v>397</v>
      </c>
      <c r="K300" s="114" t="s">
        <v>397</v>
      </c>
      <c r="L300" s="6" t="s">
        <v>398</v>
      </c>
      <c r="M300" s="114" t="s">
        <v>7276</v>
      </c>
      <c r="N300" s="114" t="s">
        <v>5594</v>
      </c>
      <c r="O300" s="23">
        <v>3</v>
      </c>
      <c r="P300" s="24">
        <v>5</v>
      </c>
      <c r="Q300" s="24">
        <v>5</v>
      </c>
      <c r="R300" s="24">
        <v>3</v>
      </c>
      <c r="S300" s="24">
        <v>0</v>
      </c>
      <c r="T300" s="24">
        <v>5</v>
      </c>
      <c r="U300" s="24">
        <v>3.54</v>
      </c>
      <c r="V300" s="25">
        <v>4.0070000000000001E-5</v>
      </c>
      <c r="W300" s="40">
        <v>1</v>
      </c>
      <c r="X300" s="36">
        <v>1</v>
      </c>
      <c r="Y300" s="36">
        <v>1</v>
      </c>
      <c r="Z300" s="36">
        <v>1</v>
      </c>
      <c r="AA300" s="36">
        <v>0</v>
      </c>
      <c r="AB300" s="36">
        <v>1</v>
      </c>
      <c r="AC300" s="36">
        <v>1.61</v>
      </c>
      <c r="AD300" s="41">
        <v>3.663E-5</v>
      </c>
      <c r="AE300" s="53">
        <v>4</v>
      </c>
      <c r="AF300" s="54">
        <v>7</v>
      </c>
      <c r="AG300" s="54">
        <v>7</v>
      </c>
      <c r="AH300" s="54">
        <v>4</v>
      </c>
      <c r="AI300" s="54">
        <v>0</v>
      </c>
      <c r="AJ300" s="54">
        <v>7</v>
      </c>
      <c r="AK300" s="54">
        <v>6.92</v>
      </c>
      <c r="AL300" s="55">
        <v>1.5179000000000001E-4</v>
      </c>
      <c r="AM300" s="68">
        <v>1</v>
      </c>
      <c r="AN300" s="69">
        <v>2</v>
      </c>
      <c r="AO300" s="69">
        <v>2</v>
      </c>
      <c r="AP300" s="69">
        <v>1</v>
      </c>
      <c r="AQ300" s="69">
        <v>0</v>
      </c>
      <c r="AR300" s="69">
        <v>2</v>
      </c>
      <c r="AS300" s="69">
        <v>1.61</v>
      </c>
      <c r="AT300" s="70">
        <v>5.7580000000000001E-5</v>
      </c>
      <c r="AU300" s="83" t="s">
        <v>4</v>
      </c>
      <c r="AV300" s="84" t="s">
        <v>4</v>
      </c>
      <c r="AW300" s="84" t="s">
        <v>4</v>
      </c>
      <c r="AX300" s="84" t="s">
        <v>4</v>
      </c>
      <c r="AY300" s="84" t="s">
        <v>4</v>
      </c>
      <c r="AZ300" s="84" t="s">
        <v>4</v>
      </c>
      <c r="BA300" s="84" t="s">
        <v>4</v>
      </c>
      <c r="BB300" s="85" t="s">
        <v>4</v>
      </c>
      <c r="BC300" s="100">
        <v>7</v>
      </c>
      <c r="BD300" s="96">
        <v>15</v>
      </c>
      <c r="BE300" s="96">
        <v>15</v>
      </c>
      <c r="BF300" s="96">
        <v>7</v>
      </c>
      <c r="BG300" s="96">
        <v>0</v>
      </c>
      <c r="BH300" s="96">
        <v>15</v>
      </c>
      <c r="BI300" s="96">
        <v>10.45</v>
      </c>
      <c r="BJ300" s="101">
        <v>5.4320000000000002E-5</v>
      </c>
      <c r="BK300" s="111">
        <v>1301</v>
      </c>
      <c r="BL300" s="114">
        <v>144276</v>
      </c>
      <c r="BM300" s="7">
        <v>6.2</v>
      </c>
      <c r="BN300" s="6" t="s">
        <v>1892</v>
      </c>
      <c r="BO300" s="6"/>
      <c r="BP300" s="6" t="s">
        <v>5595</v>
      </c>
      <c r="BQ300" s="6" t="s">
        <v>5596</v>
      </c>
      <c r="BR300" s="6" t="s">
        <v>5597</v>
      </c>
      <c r="BS300" s="6" t="s">
        <v>5598</v>
      </c>
      <c r="BT300" s="6" t="s">
        <v>5599</v>
      </c>
      <c r="BU300" s="7" t="s">
        <v>5600</v>
      </c>
    </row>
    <row r="301" spans="1:73" x14ac:dyDescent="0.3">
      <c r="A301" s="191">
        <v>276</v>
      </c>
      <c r="B301" s="6">
        <v>4.0000000000000003E-5</v>
      </c>
      <c r="C301" s="114">
        <v>1</v>
      </c>
      <c r="D301" s="6">
        <v>7.3999999999999996E-5</v>
      </c>
      <c r="E301" s="114">
        <v>3</v>
      </c>
      <c r="F301" s="6">
        <v>0</v>
      </c>
      <c r="G301" s="114">
        <v>0</v>
      </c>
      <c r="H301" s="6">
        <v>1.7976931348623157E+308</v>
      </c>
      <c r="I301" s="114">
        <v>1</v>
      </c>
      <c r="J301" s="6" t="s">
        <v>111</v>
      </c>
      <c r="K301" s="114" t="s">
        <v>111</v>
      </c>
      <c r="L301" s="6" t="s">
        <v>112</v>
      </c>
      <c r="M301" s="114" t="s">
        <v>7267</v>
      </c>
      <c r="N301" s="114" t="s">
        <v>5378</v>
      </c>
      <c r="O301" s="23">
        <v>2</v>
      </c>
      <c r="P301" s="24">
        <v>4</v>
      </c>
      <c r="Q301" s="24">
        <v>2</v>
      </c>
      <c r="R301" s="24">
        <v>1</v>
      </c>
      <c r="S301" s="24">
        <v>2</v>
      </c>
      <c r="T301" s="24">
        <v>2.8</v>
      </c>
      <c r="U301" s="24">
        <v>3.32</v>
      </c>
      <c r="V301" s="25">
        <v>4.0429999999999997E-5</v>
      </c>
      <c r="W301" s="40">
        <v>2</v>
      </c>
      <c r="X301" s="36">
        <v>4</v>
      </c>
      <c r="Y301" s="36">
        <v>0</v>
      </c>
      <c r="Z301" s="36">
        <v>0</v>
      </c>
      <c r="AA301" s="36">
        <v>4</v>
      </c>
      <c r="AB301" s="36">
        <v>2</v>
      </c>
      <c r="AC301" s="36">
        <v>3.74</v>
      </c>
      <c r="AD301" s="41">
        <v>1.3200000000000001E-4</v>
      </c>
      <c r="AE301" s="53">
        <v>1</v>
      </c>
      <c r="AF301" s="54">
        <v>2</v>
      </c>
      <c r="AG301" s="54">
        <v>0</v>
      </c>
      <c r="AH301" s="54">
        <v>0</v>
      </c>
      <c r="AI301" s="54">
        <v>2</v>
      </c>
      <c r="AJ301" s="54">
        <v>1</v>
      </c>
      <c r="AK301" s="54">
        <v>2.35</v>
      </c>
      <c r="AL301" s="55">
        <v>3.9069999999999997E-5</v>
      </c>
      <c r="AM301" s="68">
        <v>2</v>
      </c>
      <c r="AN301" s="69">
        <v>2</v>
      </c>
      <c r="AO301" s="69">
        <v>0</v>
      </c>
      <c r="AP301" s="69">
        <v>0</v>
      </c>
      <c r="AQ301" s="69">
        <v>2</v>
      </c>
      <c r="AR301" s="69">
        <v>1</v>
      </c>
      <c r="AS301" s="69">
        <v>3.88</v>
      </c>
      <c r="AT301" s="70">
        <v>5.1879999999999998E-5</v>
      </c>
      <c r="AU301" s="83" t="s">
        <v>4</v>
      </c>
      <c r="AV301" s="84" t="s">
        <v>4</v>
      </c>
      <c r="AW301" s="84" t="s">
        <v>4</v>
      </c>
      <c r="AX301" s="84" t="s">
        <v>4</v>
      </c>
      <c r="AY301" s="84" t="s">
        <v>4</v>
      </c>
      <c r="AZ301" s="84" t="s">
        <v>4</v>
      </c>
      <c r="BA301" s="84" t="s">
        <v>4</v>
      </c>
      <c r="BB301" s="85" t="s">
        <v>4</v>
      </c>
      <c r="BC301" s="100">
        <v>5</v>
      </c>
      <c r="BD301" s="96">
        <v>12</v>
      </c>
      <c r="BE301" s="96">
        <v>2</v>
      </c>
      <c r="BF301" s="96">
        <v>1</v>
      </c>
      <c r="BG301" s="96">
        <v>10</v>
      </c>
      <c r="BH301" s="96">
        <v>6</v>
      </c>
      <c r="BI301" s="96">
        <v>9.42</v>
      </c>
      <c r="BJ301" s="101">
        <v>3.9159999999999998E-5</v>
      </c>
      <c r="BK301" s="111">
        <v>722</v>
      </c>
      <c r="BL301" s="114">
        <v>78320</v>
      </c>
      <c r="BM301" s="7">
        <v>7.2</v>
      </c>
      <c r="BN301" s="6" t="s">
        <v>1870</v>
      </c>
      <c r="BO301" s="6"/>
      <c r="BP301" s="6" t="s">
        <v>5768</v>
      </c>
      <c r="BQ301" s="6" t="s">
        <v>5380</v>
      </c>
      <c r="BR301" s="6" t="s">
        <v>5381</v>
      </c>
      <c r="BS301" s="6" t="s">
        <v>5769</v>
      </c>
      <c r="BT301" s="6" t="s">
        <v>3952</v>
      </c>
      <c r="BU301" s="7" t="s">
        <v>3953</v>
      </c>
    </row>
    <row r="302" spans="1:73" x14ac:dyDescent="0.3">
      <c r="A302" s="191">
        <v>277</v>
      </c>
      <c r="B302" s="6">
        <v>3.8999999999999999E-5</v>
      </c>
      <c r="C302" s="114">
        <v>1</v>
      </c>
      <c r="D302" s="6">
        <v>2.4899999999999998E-4</v>
      </c>
      <c r="E302" s="114">
        <v>3</v>
      </c>
      <c r="F302" s="6">
        <v>0</v>
      </c>
      <c r="G302" s="114">
        <v>0</v>
      </c>
      <c r="H302" s="6">
        <v>1.7976931348623157E+308</v>
      </c>
      <c r="I302" s="114">
        <v>1</v>
      </c>
      <c r="J302" s="6" t="s">
        <v>455</v>
      </c>
      <c r="K302" s="114" t="s">
        <v>455</v>
      </c>
      <c r="L302" s="6" t="s">
        <v>456</v>
      </c>
      <c r="M302" s="114" t="s">
        <v>7190</v>
      </c>
      <c r="N302" s="114" t="s">
        <v>4034</v>
      </c>
      <c r="O302" s="23">
        <v>2</v>
      </c>
      <c r="P302" s="24">
        <v>4</v>
      </c>
      <c r="Q302" s="24">
        <v>4</v>
      </c>
      <c r="R302" s="24">
        <v>2</v>
      </c>
      <c r="S302" s="24">
        <v>0</v>
      </c>
      <c r="T302" s="24">
        <v>4</v>
      </c>
      <c r="U302" s="24">
        <v>2.0699999999999998</v>
      </c>
      <c r="V302" s="25">
        <v>3.9310000000000001E-5</v>
      </c>
      <c r="W302" s="40">
        <v>4</v>
      </c>
      <c r="X302" s="36">
        <v>6</v>
      </c>
      <c r="Y302" s="36">
        <v>6</v>
      </c>
      <c r="Z302" s="36">
        <v>4</v>
      </c>
      <c r="AA302" s="36">
        <v>0</v>
      </c>
      <c r="AB302" s="36">
        <v>6</v>
      </c>
      <c r="AC302" s="36">
        <v>7.54</v>
      </c>
      <c r="AD302" s="41">
        <v>2.6947000000000001E-4</v>
      </c>
      <c r="AE302" s="53">
        <v>4</v>
      </c>
      <c r="AF302" s="54">
        <v>10</v>
      </c>
      <c r="AG302" s="54">
        <v>10</v>
      </c>
      <c r="AH302" s="54">
        <v>4</v>
      </c>
      <c r="AI302" s="54">
        <v>0</v>
      </c>
      <c r="AJ302" s="54">
        <v>10</v>
      </c>
      <c r="AK302" s="54">
        <v>6.79</v>
      </c>
      <c r="AL302" s="55">
        <v>2.6590000000000001E-4</v>
      </c>
      <c r="AM302" s="68">
        <v>3</v>
      </c>
      <c r="AN302" s="69">
        <v>6</v>
      </c>
      <c r="AO302" s="69">
        <v>6</v>
      </c>
      <c r="AP302" s="69">
        <v>3</v>
      </c>
      <c r="AQ302" s="69">
        <v>0</v>
      </c>
      <c r="AR302" s="69">
        <v>6</v>
      </c>
      <c r="AS302" s="69">
        <v>3.11</v>
      </c>
      <c r="AT302" s="70">
        <v>2.1180999999999999E-4</v>
      </c>
      <c r="AU302" s="83" t="s">
        <v>4</v>
      </c>
      <c r="AV302" s="84" t="s">
        <v>4</v>
      </c>
      <c r="AW302" s="84" t="s">
        <v>4</v>
      </c>
      <c r="AX302" s="84" t="s">
        <v>4</v>
      </c>
      <c r="AY302" s="84" t="s">
        <v>4</v>
      </c>
      <c r="AZ302" s="84" t="s">
        <v>4</v>
      </c>
      <c r="BA302" s="84" t="s">
        <v>4</v>
      </c>
      <c r="BB302" s="85" t="s">
        <v>4</v>
      </c>
      <c r="BC302" s="100">
        <v>8</v>
      </c>
      <c r="BD302" s="96">
        <v>26</v>
      </c>
      <c r="BE302" s="96">
        <v>26</v>
      </c>
      <c r="BF302" s="96">
        <v>8</v>
      </c>
      <c r="BG302" s="96">
        <v>0</v>
      </c>
      <c r="BH302" s="96">
        <v>26</v>
      </c>
      <c r="BI302" s="96">
        <v>11.88</v>
      </c>
      <c r="BJ302" s="101">
        <v>1.1546E-4</v>
      </c>
      <c r="BK302" s="111">
        <v>1061</v>
      </c>
      <c r="BL302" s="114">
        <v>118375</v>
      </c>
      <c r="BM302" s="7">
        <v>6.6</v>
      </c>
      <c r="BN302" s="6" t="s">
        <v>1870</v>
      </c>
      <c r="BO302" s="6" t="s">
        <v>2051</v>
      </c>
      <c r="BP302" s="6" t="s">
        <v>4035</v>
      </c>
      <c r="BQ302" s="6" t="s">
        <v>4036</v>
      </c>
      <c r="BR302" s="6" t="s">
        <v>4037</v>
      </c>
      <c r="BS302" s="6" t="s">
        <v>4038</v>
      </c>
      <c r="BT302" s="6" t="s">
        <v>1970</v>
      </c>
      <c r="BU302" s="7" t="s">
        <v>2430</v>
      </c>
    </row>
    <row r="303" spans="1:73" x14ac:dyDescent="0.3">
      <c r="A303" s="191">
        <v>278</v>
      </c>
      <c r="B303" s="6">
        <v>3.8999999999999999E-5</v>
      </c>
      <c r="C303" s="114">
        <v>1</v>
      </c>
      <c r="D303" s="6">
        <v>1.06E-4</v>
      </c>
      <c r="E303" s="114">
        <v>3</v>
      </c>
      <c r="F303" s="6">
        <v>0</v>
      </c>
      <c r="G303" s="114">
        <v>0</v>
      </c>
      <c r="H303" s="6">
        <v>1.7976931348623157E+308</v>
      </c>
      <c r="I303" s="114">
        <v>2</v>
      </c>
      <c r="J303" s="6" t="s">
        <v>5269</v>
      </c>
      <c r="K303" s="114" t="s">
        <v>425</v>
      </c>
      <c r="L303" s="6" t="s">
        <v>426</v>
      </c>
      <c r="M303" s="114" t="s">
        <v>7262</v>
      </c>
      <c r="N303" s="114" t="s">
        <v>5263</v>
      </c>
      <c r="O303" s="23">
        <v>1</v>
      </c>
      <c r="P303" s="24">
        <v>2</v>
      </c>
      <c r="Q303" s="24">
        <v>2</v>
      </c>
      <c r="R303" s="24">
        <v>1</v>
      </c>
      <c r="S303" s="24">
        <v>0</v>
      </c>
      <c r="T303" s="24">
        <v>2</v>
      </c>
      <c r="U303" s="24">
        <v>1.5</v>
      </c>
      <c r="V303" s="25">
        <v>3.9050000000000001E-5</v>
      </c>
      <c r="W303" s="40">
        <v>1</v>
      </c>
      <c r="X303" s="36">
        <v>1</v>
      </c>
      <c r="Y303" s="36">
        <v>1</v>
      </c>
      <c r="Z303" s="36">
        <v>1</v>
      </c>
      <c r="AA303" s="36">
        <v>0</v>
      </c>
      <c r="AB303" s="36">
        <v>1</v>
      </c>
      <c r="AC303" s="36">
        <v>2.62</v>
      </c>
      <c r="AD303" s="41">
        <v>8.9229999999999998E-5</v>
      </c>
      <c r="AE303" s="53">
        <v>3</v>
      </c>
      <c r="AF303" s="54">
        <v>3</v>
      </c>
      <c r="AG303" s="54">
        <v>3</v>
      </c>
      <c r="AH303" s="54">
        <v>3</v>
      </c>
      <c r="AI303" s="54">
        <v>0</v>
      </c>
      <c r="AJ303" s="54">
        <v>3</v>
      </c>
      <c r="AK303" s="54">
        <v>11.42</v>
      </c>
      <c r="AL303" s="55">
        <v>1.5849000000000001E-4</v>
      </c>
      <c r="AM303" s="68">
        <v>1</v>
      </c>
      <c r="AN303" s="69">
        <v>1</v>
      </c>
      <c r="AO303" s="69">
        <v>1</v>
      </c>
      <c r="AP303" s="69">
        <v>1</v>
      </c>
      <c r="AQ303" s="69">
        <v>0</v>
      </c>
      <c r="AR303" s="69">
        <v>1</v>
      </c>
      <c r="AS303" s="69">
        <v>3.18</v>
      </c>
      <c r="AT303" s="70">
        <v>7.0140000000000003E-5</v>
      </c>
      <c r="AU303" s="83" t="s">
        <v>4</v>
      </c>
      <c r="AV303" s="84" t="s">
        <v>4</v>
      </c>
      <c r="AW303" s="84" t="s">
        <v>4</v>
      </c>
      <c r="AX303" s="84" t="s">
        <v>4</v>
      </c>
      <c r="AY303" s="84" t="s">
        <v>4</v>
      </c>
      <c r="AZ303" s="84" t="s">
        <v>4</v>
      </c>
      <c r="BA303" s="84" t="s">
        <v>4</v>
      </c>
      <c r="BB303" s="85" t="s">
        <v>4</v>
      </c>
      <c r="BC303" s="100">
        <v>6</v>
      </c>
      <c r="BD303" s="96">
        <v>7</v>
      </c>
      <c r="BE303" s="96">
        <v>7</v>
      </c>
      <c r="BF303" s="96">
        <v>6</v>
      </c>
      <c r="BG303" s="96">
        <v>0</v>
      </c>
      <c r="BH303" s="96">
        <v>7</v>
      </c>
      <c r="BI303" s="96">
        <v>18.73</v>
      </c>
      <c r="BJ303" s="101">
        <v>6.1760000000000005E-5</v>
      </c>
      <c r="BK303" s="111">
        <v>534</v>
      </c>
      <c r="BL303" s="114">
        <v>61005</v>
      </c>
      <c r="BM303" s="7">
        <v>6.5</v>
      </c>
      <c r="BN303" s="6" t="s">
        <v>1870</v>
      </c>
      <c r="BO303" s="6"/>
      <c r="BP303" s="6" t="s">
        <v>5264</v>
      </c>
      <c r="BQ303" s="6" t="s">
        <v>5265</v>
      </c>
      <c r="BR303" s="6" t="s">
        <v>5266</v>
      </c>
      <c r="BS303" s="6" t="s">
        <v>5267</v>
      </c>
      <c r="BT303" s="6" t="s">
        <v>3428</v>
      </c>
      <c r="BU303" s="7" t="s">
        <v>5268</v>
      </c>
    </row>
    <row r="304" spans="1:73" x14ac:dyDescent="0.3">
      <c r="A304" s="191">
        <v>279</v>
      </c>
      <c r="B304" s="6">
        <v>3.6000000000000001E-5</v>
      </c>
      <c r="C304" s="114">
        <v>1</v>
      </c>
      <c r="D304" s="6">
        <v>1.8100000000000001E-4</v>
      </c>
      <c r="E304" s="114">
        <v>3</v>
      </c>
      <c r="F304" s="6">
        <v>0</v>
      </c>
      <c r="G304" s="114">
        <v>0</v>
      </c>
      <c r="H304" s="6">
        <v>1.7976931348623157E+308</v>
      </c>
      <c r="I304" s="114">
        <v>4</v>
      </c>
      <c r="J304" s="6" t="s">
        <v>4557</v>
      </c>
      <c r="K304" s="114" t="s">
        <v>173</v>
      </c>
      <c r="L304" s="6" t="s">
        <v>174</v>
      </c>
      <c r="M304" s="114" t="s">
        <v>7223</v>
      </c>
      <c r="N304" s="114" t="s">
        <v>4556</v>
      </c>
      <c r="O304" s="23">
        <v>5</v>
      </c>
      <c r="P304" s="24">
        <v>7</v>
      </c>
      <c r="Q304" s="24">
        <v>7</v>
      </c>
      <c r="R304" s="24">
        <v>5</v>
      </c>
      <c r="S304" s="24">
        <v>0</v>
      </c>
      <c r="T304" s="24">
        <v>7</v>
      </c>
      <c r="U304" s="24">
        <v>4.24</v>
      </c>
      <c r="V304" s="25">
        <v>3.5599999999999998E-5</v>
      </c>
      <c r="W304" s="40">
        <v>5</v>
      </c>
      <c r="X304" s="36">
        <v>7</v>
      </c>
      <c r="Y304" s="36">
        <v>7</v>
      </c>
      <c r="Z304" s="36">
        <v>5</v>
      </c>
      <c r="AA304" s="36">
        <v>0</v>
      </c>
      <c r="AB304" s="36">
        <v>7</v>
      </c>
      <c r="AC304" s="36">
        <v>4.05</v>
      </c>
      <c r="AD304" s="41">
        <v>1.6270999999999999E-4</v>
      </c>
      <c r="AE304" s="53">
        <v>9</v>
      </c>
      <c r="AF304" s="54">
        <v>17</v>
      </c>
      <c r="AG304" s="54">
        <v>17</v>
      </c>
      <c r="AH304" s="54">
        <v>9</v>
      </c>
      <c r="AI304" s="54">
        <v>0</v>
      </c>
      <c r="AJ304" s="54">
        <v>17</v>
      </c>
      <c r="AK304" s="54">
        <v>8.15</v>
      </c>
      <c r="AL304" s="55">
        <v>2.3394999999999999E-4</v>
      </c>
      <c r="AM304" s="68">
        <v>5</v>
      </c>
      <c r="AN304" s="69">
        <v>8</v>
      </c>
      <c r="AO304" s="69">
        <v>8</v>
      </c>
      <c r="AP304" s="69">
        <v>5</v>
      </c>
      <c r="AQ304" s="69">
        <v>0</v>
      </c>
      <c r="AR304" s="69">
        <v>8</v>
      </c>
      <c r="AS304" s="69">
        <v>4</v>
      </c>
      <c r="AT304" s="70">
        <v>1.4616E-4</v>
      </c>
      <c r="AU304" s="83" t="s">
        <v>4</v>
      </c>
      <c r="AV304" s="84" t="s">
        <v>4</v>
      </c>
      <c r="AW304" s="84" t="s">
        <v>4</v>
      </c>
      <c r="AX304" s="84" t="s">
        <v>4</v>
      </c>
      <c r="AY304" s="84" t="s">
        <v>4</v>
      </c>
      <c r="AZ304" s="84" t="s">
        <v>4</v>
      </c>
      <c r="BA304" s="84" t="s">
        <v>4</v>
      </c>
      <c r="BB304" s="85" t="s">
        <v>4</v>
      </c>
      <c r="BC304" s="100">
        <v>14</v>
      </c>
      <c r="BD304" s="96">
        <v>39</v>
      </c>
      <c r="BE304" s="96">
        <v>39</v>
      </c>
      <c r="BF304" s="96">
        <v>14</v>
      </c>
      <c r="BG304" s="96">
        <v>0</v>
      </c>
      <c r="BH304" s="96">
        <v>39</v>
      </c>
      <c r="BI304" s="96">
        <v>12.15</v>
      </c>
      <c r="BJ304" s="101">
        <v>8.9640000000000002E-5</v>
      </c>
      <c r="BK304" s="111">
        <v>2050</v>
      </c>
      <c r="BL304" s="114">
        <v>226842</v>
      </c>
      <c r="BM304" s="7">
        <v>8.1</v>
      </c>
      <c r="BN304" s="6" t="s">
        <v>1870</v>
      </c>
      <c r="BO304" s="6"/>
      <c r="BP304" s="6"/>
      <c r="BQ304" s="6"/>
      <c r="BR304" s="6"/>
      <c r="BS304" s="6"/>
      <c r="BT304" s="6"/>
      <c r="BU304" s="7"/>
    </row>
    <row r="305" spans="1:73" x14ac:dyDescent="0.3">
      <c r="A305" s="191">
        <v>280</v>
      </c>
      <c r="B305" s="6">
        <v>3.6000000000000001E-5</v>
      </c>
      <c r="C305" s="114">
        <v>1</v>
      </c>
      <c r="D305" s="6">
        <v>1.6000000000000001E-4</v>
      </c>
      <c r="E305" s="114">
        <v>3</v>
      </c>
      <c r="F305" s="6">
        <v>0</v>
      </c>
      <c r="G305" s="114">
        <v>0</v>
      </c>
      <c r="H305" s="6">
        <v>1.7976931348623157E+308</v>
      </c>
      <c r="I305" s="114">
        <v>2</v>
      </c>
      <c r="J305" s="6" t="s">
        <v>4724</v>
      </c>
      <c r="K305" s="114" t="s">
        <v>189</v>
      </c>
      <c r="L305" s="6" t="s">
        <v>190</v>
      </c>
      <c r="M305" s="114" t="s">
        <v>7235</v>
      </c>
      <c r="N305" s="114" t="s">
        <v>4720</v>
      </c>
      <c r="O305" s="23">
        <v>1</v>
      </c>
      <c r="P305" s="24">
        <v>4</v>
      </c>
      <c r="Q305" s="24">
        <v>4</v>
      </c>
      <c r="R305" s="24">
        <v>1</v>
      </c>
      <c r="S305" s="24">
        <v>0</v>
      </c>
      <c r="T305" s="24">
        <v>4</v>
      </c>
      <c r="U305" s="24">
        <v>1.66</v>
      </c>
      <c r="V305" s="25">
        <v>3.642E-5</v>
      </c>
      <c r="W305" s="40">
        <v>5</v>
      </c>
      <c r="X305" s="36">
        <v>8</v>
      </c>
      <c r="Y305" s="36">
        <v>8</v>
      </c>
      <c r="Z305" s="36">
        <v>5</v>
      </c>
      <c r="AA305" s="36">
        <v>0</v>
      </c>
      <c r="AB305" s="36">
        <v>8</v>
      </c>
      <c r="AC305" s="36">
        <v>4.8899999999999997</v>
      </c>
      <c r="AD305" s="41">
        <v>3.3293E-4</v>
      </c>
      <c r="AE305" s="53">
        <v>2</v>
      </c>
      <c r="AF305" s="54">
        <v>2</v>
      </c>
      <c r="AG305" s="54">
        <v>2</v>
      </c>
      <c r="AH305" s="54">
        <v>2</v>
      </c>
      <c r="AI305" s="54">
        <v>0</v>
      </c>
      <c r="AJ305" s="54">
        <v>2</v>
      </c>
      <c r="AK305" s="54">
        <v>2.0099999999999998</v>
      </c>
      <c r="AL305" s="55">
        <v>4.9280000000000003E-5</v>
      </c>
      <c r="AM305" s="68">
        <v>3</v>
      </c>
      <c r="AN305" s="69">
        <v>3</v>
      </c>
      <c r="AO305" s="69">
        <v>3</v>
      </c>
      <c r="AP305" s="69">
        <v>3</v>
      </c>
      <c r="AQ305" s="69">
        <v>0</v>
      </c>
      <c r="AR305" s="69">
        <v>3</v>
      </c>
      <c r="AS305" s="69">
        <v>4.8899999999999997</v>
      </c>
      <c r="AT305" s="70">
        <v>9.8129999999999997E-5</v>
      </c>
      <c r="AU305" s="83" t="s">
        <v>4</v>
      </c>
      <c r="AV305" s="84" t="s">
        <v>4</v>
      </c>
      <c r="AW305" s="84" t="s">
        <v>4</v>
      </c>
      <c r="AX305" s="84" t="s">
        <v>4</v>
      </c>
      <c r="AY305" s="84" t="s">
        <v>4</v>
      </c>
      <c r="AZ305" s="84" t="s">
        <v>4</v>
      </c>
      <c r="BA305" s="84" t="s">
        <v>4</v>
      </c>
      <c r="BB305" s="85" t="s">
        <v>4</v>
      </c>
      <c r="BC305" s="100">
        <v>8</v>
      </c>
      <c r="BD305" s="96">
        <v>17</v>
      </c>
      <c r="BE305" s="96">
        <v>17</v>
      </c>
      <c r="BF305" s="96">
        <v>8</v>
      </c>
      <c r="BG305" s="96">
        <v>0</v>
      </c>
      <c r="BH305" s="96">
        <v>17</v>
      </c>
      <c r="BI305" s="96">
        <v>9.43</v>
      </c>
      <c r="BJ305" s="101">
        <v>6.9950000000000006E-5</v>
      </c>
      <c r="BK305" s="111">
        <v>1145</v>
      </c>
      <c r="BL305" s="114">
        <v>124837</v>
      </c>
      <c r="BM305" s="7">
        <v>5.6</v>
      </c>
      <c r="BN305" s="6" t="s">
        <v>1870</v>
      </c>
      <c r="BO305" s="6"/>
      <c r="BP305" s="6" t="s">
        <v>4721</v>
      </c>
      <c r="BQ305" s="6" t="s">
        <v>4722</v>
      </c>
      <c r="BR305" s="6" t="s">
        <v>4723</v>
      </c>
      <c r="BS305" s="6"/>
      <c r="BT305" s="6"/>
      <c r="BU305" s="7"/>
    </row>
    <row r="306" spans="1:73" x14ac:dyDescent="0.3">
      <c r="A306" s="191">
        <v>281</v>
      </c>
      <c r="B306" s="6">
        <v>3.4999999999999997E-5</v>
      </c>
      <c r="C306" s="114">
        <v>1</v>
      </c>
      <c r="D306" s="6">
        <v>6.0000000000000002E-5</v>
      </c>
      <c r="E306" s="114">
        <v>3</v>
      </c>
      <c r="F306" s="6">
        <v>0</v>
      </c>
      <c r="G306" s="114">
        <v>0</v>
      </c>
      <c r="H306" s="6">
        <v>1.7976931348623157E+308</v>
      </c>
      <c r="I306" s="114">
        <v>5</v>
      </c>
      <c r="J306" s="6" t="s">
        <v>6062</v>
      </c>
      <c r="K306" s="114" t="s">
        <v>186</v>
      </c>
      <c r="L306" s="6" t="s">
        <v>7296</v>
      </c>
      <c r="M306" s="114" t="s">
        <v>6058</v>
      </c>
      <c r="N306" s="114" t="s">
        <v>6058</v>
      </c>
      <c r="O306" s="23">
        <v>1</v>
      </c>
      <c r="P306" s="24">
        <v>3</v>
      </c>
      <c r="Q306" s="24">
        <v>3</v>
      </c>
      <c r="R306" s="24">
        <v>1</v>
      </c>
      <c r="S306" s="24">
        <v>0</v>
      </c>
      <c r="T306" s="24">
        <v>3</v>
      </c>
      <c r="U306" s="24">
        <v>2.23</v>
      </c>
      <c r="V306" s="25">
        <v>3.4870000000000003E-5</v>
      </c>
      <c r="W306" s="40">
        <v>2</v>
      </c>
      <c r="X306" s="36">
        <v>2</v>
      </c>
      <c r="Y306" s="36">
        <v>2</v>
      </c>
      <c r="Z306" s="36">
        <v>2</v>
      </c>
      <c r="AA306" s="36">
        <v>0</v>
      </c>
      <c r="AB306" s="36">
        <v>2</v>
      </c>
      <c r="AC306" s="36">
        <v>4.12</v>
      </c>
      <c r="AD306" s="41">
        <v>1.0624999999999999E-4</v>
      </c>
      <c r="AE306" s="53">
        <v>1</v>
      </c>
      <c r="AF306" s="54">
        <v>1</v>
      </c>
      <c r="AG306" s="54">
        <v>1</v>
      </c>
      <c r="AH306" s="54">
        <v>1</v>
      </c>
      <c r="AI306" s="54">
        <v>0</v>
      </c>
      <c r="AJ306" s="54">
        <v>1</v>
      </c>
      <c r="AK306" s="54">
        <v>2.12</v>
      </c>
      <c r="AL306" s="55">
        <v>3.1449999999999999E-5</v>
      </c>
      <c r="AM306" s="68">
        <v>1</v>
      </c>
      <c r="AN306" s="69">
        <v>1</v>
      </c>
      <c r="AO306" s="69">
        <v>1</v>
      </c>
      <c r="AP306" s="69">
        <v>1</v>
      </c>
      <c r="AQ306" s="69">
        <v>0</v>
      </c>
      <c r="AR306" s="69">
        <v>1</v>
      </c>
      <c r="AS306" s="69">
        <v>2.23</v>
      </c>
      <c r="AT306" s="70">
        <v>4.176E-5</v>
      </c>
      <c r="AU306" s="83" t="s">
        <v>4</v>
      </c>
      <c r="AV306" s="84" t="s">
        <v>4</v>
      </c>
      <c r="AW306" s="84" t="s">
        <v>4</v>
      </c>
      <c r="AX306" s="84" t="s">
        <v>4</v>
      </c>
      <c r="AY306" s="84" t="s">
        <v>4</v>
      </c>
      <c r="AZ306" s="84" t="s">
        <v>4</v>
      </c>
      <c r="BA306" s="84" t="s">
        <v>4</v>
      </c>
      <c r="BB306" s="85" t="s">
        <v>4</v>
      </c>
      <c r="BC306" s="100">
        <v>3</v>
      </c>
      <c r="BD306" s="96">
        <v>7</v>
      </c>
      <c r="BE306" s="96">
        <v>7</v>
      </c>
      <c r="BF306" s="96">
        <v>3</v>
      </c>
      <c r="BG306" s="96">
        <v>0</v>
      </c>
      <c r="BH306" s="96">
        <v>7</v>
      </c>
      <c r="BI306" s="96">
        <v>6.24</v>
      </c>
      <c r="BJ306" s="101">
        <v>3.6770000000000002E-5</v>
      </c>
      <c r="BK306" s="111">
        <v>897</v>
      </c>
      <c r="BL306" s="114">
        <v>98400</v>
      </c>
      <c r="BM306" s="7">
        <v>8.1</v>
      </c>
      <c r="BN306" s="6" t="s">
        <v>1892</v>
      </c>
      <c r="BO306" s="6"/>
      <c r="BP306" s="6" t="s">
        <v>6059</v>
      </c>
      <c r="BQ306" s="6" t="s">
        <v>6060</v>
      </c>
      <c r="BR306" s="6" t="s">
        <v>6061</v>
      </c>
      <c r="BS306" s="6"/>
      <c r="BT306" s="6"/>
      <c r="BU306" s="7"/>
    </row>
    <row r="307" spans="1:73" x14ac:dyDescent="0.3">
      <c r="A307" s="191">
        <v>282</v>
      </c>
      <c r="B307" s="6">
        <v>3.4E-5</v>
      </c>
      <c r="C307" s="114">
        <v>1</v>
      </c>
      <c r="D307" s="6">
        <v>3.3100000000000002E-4</v>
      </c>
      <c r="E307" s="114">
        <v>3</v>
      </c>
      <c r="F307" s="6">
        <v>0</v>
      </c>
      <c r="G307" s="114">
        <v>0</v>
      </c>
      <c r="H307" s="6">
        <v>1.7976931348623157E+308</v>
      </c>
      <c r="I307" s="114">
        <v>1</v>
      </c>
      <c r="J307" s="6" t="s">
        <v>651</v>
      </c>
      <c r="K307" s="114" t="s">
        <v>651</v>
      </c>
      <c r="L307" s="6" t="s">
        <v>652</v>
      </c>
      <c r="M307" s="114" t="s">
        <v>7163</v>
      </c>
      <c r="N307" s="114" t="s">
        <v>3657</v>
      </c>
      <c r="O307" s="23">
        <v>2</v>
      </c>
      <c r="P307" s="24">
        <v>3</v>
      </c>
      <c r="Q307" s="24">
        <v>3</v>
      </c>
      <c r="R307" s="24">
        <v>2</v>
      </c>
      <c r="S307" s="24">
        <v>0</v>
      </c>
      <c r="T307" s="24">
        <v>3</v>
      </c>
      <c r="U307" s="24">
        <v>2.92</v>
      </c>
      <c r="V307" s="25">
        <v>3.3850000000000003E-5</v>
      </c>
      <c r="W307" s="40">
        <v>5</v>
      </c>
      <c r="X307" s="36">
        <v>10</v>
      </c>
      <c r="Y307" s="36">
        <v>10</v>
      </c>
      <c r="Z307" s="36">
        <v>5</v>
      </c>
      <c r="AA307" s="36">
        <v>0</v>
      </c>
      <c r="AB307" s="36">
        <v>10</v>
      </c>
      <c r="AC307" s="36">
        <v>8.5500000000000007</v>
      </c>
      <c r="AD307" s="41">
        <v>5.1570999999999995E-4</v>
      </c>
      <c r="AE307" s="53">
        <v>3</v>
      </c>
      <c r="AF307" s="54">
        <v>5</v>
      </c>
      <c r="AG307" s="54">
        <v>5</v>
      </c>
      <c r="AH307" s="54">
        <v>3</v>
      </c>
      <c r="AI307" s="54">
        <v>0</v>
      </c>
      <c r="AJ307" s="54">
        <v>5</v>
      </c>
      <c r="AK307" s="54">
        <v>3.9</v>
      </c>
      <c r="AL307" s="55">
        <v>1.5265999999999999E-4</v>
      </c>
      <c r="AM307" s="68">
        <v>6</v>
      </c>
      <c r="AN307" s="69">
        <v>8</v>
      </c>
      <c r="AO307" s="69">
        <v>8</v>
      </c>
      <c r="AP307" s="69">
        <v>6</v>
      </c>
      <c r="AQ307" s="69">
        <v>0</v>
      </c>
      <c r="AR307" s="69">
        <v>8</v>
      </c>
      <c r="AS307" s="69">
        <v>11.15</v>
      </c>
      <c r="AT307" s="70">
        <v>3.2427999999999998E-4</v>
      </c>
      <c r="AU307" s="83" t="s">
        <v>4</v>
      </c>
      <c r="AV307" s="84" t="s">
        <v>4</v>
      </c>
      <c r="AW307" s="84" t="s">
        <v>4</v>
      </c>
      <c r="AX307" s="84" t="s">
        <v>4</v>
      </c>
      <c r="AY307" s="84" t="s">
        <v>4</v>
      </c>
      <c r="AZ307" s="84" t="s">
        <v>4</v>
      </c>
      <c r="BA307" s="84" t="s">
        <v>4</v>
      </c>
      <c r="BB307" s="85" t="s">
        <v>4</v>
      </c>
      <c r="BC307" s="100">
        <v>8</v>
      </c>
      <c r="BD307" s="96">
        <v>26</v>
      </c>
      <c r="BE307" s="96">
        <v>26</v>
      </c>
      <c r="BF307" s="96">
        <v>8</v>
      </c>
      <c r="BG307" s="96">
        <v>0</v>
      </c>
      <c r="BH307" s="96">
        <v>26</v>
      </c>
      <c r="BI307" s="96">
        <v>15.04</v>
      </c>
      <c r="BJ307" s="101">
        <v>1.3258000000000001E-4</v>
      </c>
      <c r="BK307" s="111">
        <v>924</v>
      </c>
      <c r="BL307" s="114">
        <v>105731</v>
      </c>
      <c r="BM307" s="7">
        <v>6.5</v>
      </c>
      <c r="BN307" s="6" t="s">
        <v>4</v>
      </c>
      <c r="BO307" s="6" t="s">
        <v>3658</v>
      </c>
      <c r="BP307" s="6" t="s">
        <v>3659</v>
      </c>
      <c r="BQ307" s="6" t="s">
        <v>3660</v>
      </c>
      <c r="BR307" s="6" t="s">
        <v>3661</v>
      </c>
      <c r="BS307" s="6" t="s">
        <v>3662</v>
      </c>
      <c r="BT307" s="6" t="s">
        <v>3663</v>
      </c>
      <c r="BU307" s="7" t="s">
        <v>3664</v>
      </c>
    </row>
    <row r="308" spans="1:73" x14ac:dyDescent="0.3">
      <c r="A308" s="191">
        <v>283</v>
      </c>
      <c r="B308" s="6">
        <v>3.4E-5</v>
      </c>
      <c r="C308" s="114">
        <v>1</v>
      </c>
      <c r="D308" s="6">
        <v>2.81E-4</v>
      </c>
      <c r="E308" s="114">
        <v>3</v>
      </c>
      <c r="F308" s="6">
        <v>0</v>
      </c>
      <c r="G308" s="114">
        <v>0</v>
      </c>
      <c r="H308" s="6">
        <v>1.7976931348623157E+308</v>
      </c>
      <c r="I308" s="114">
        <v>2</v>
      </c>
      <c r="J308" s="6" t="s">
        <v>3886</v>
      </c>
      <c r="K308" s="114" t="s">
        <v>205</v>
      </c>
      <c r="L308" s="6" t="s">
        <v>7180</v>
      </c>
      <c r="M308" s="114" t="s">
        <v>3881</v>
      </c>
      <c r="N308" s="114" t="s">
        <v>3881</v>
      </c>
      <c r="O308" s="23">
        <v>1</v>
      </c>
      <c r="P308" s="24">
        <v>2</v>
      </c>
      <c r="Q308" s="24">
        <v>2</v>
      </c>
      <c r="R308" s="24">
        <v>1</v>
      </c>
      <c r="S308" s="24">
        <v>0</v>
      </c>
      <c r="T308" s="24">
        <v>2</v>
      </c>
      <c r="U308" s="24">
        <v>4.13</v>
      </c>
      <c r="V308" s="25">
        <v>3.447E-5</v>
      </c>
      <c r="W308" s="40">
        <v>1</v>
      </c>
      <c r="X308" s="36">
        <v>5</v>
      </c>
      <c r="Y308" s="36">
        <v>5</v>
      </c>
      <c r="Z308" s="36">
        <v>1</v>
      </c>
      <c r="AA308" s="36">
        <v>0</v>
      </c>
      <c r="AB308" s="36">
        <v>5</v>
      </c>
      <c r="AC308" s="36">
        <v>4.13</v>
      </c>
      <c r="AD308" s="41">
        <v>3.9381000000000003E-4</v>
      </c>
      <c r="AE308" s="53">
        <v>2</v>
      </c>
      <c r="AF308" s="54">
        <v>7</v>
      </c>
      <c r="AG308" s="54">
        <v>7</v>
      </c>
      <c r="AH308" s="54">
        <v>2</v>
      </c>
      <c r="AI308" s="54">
        <v>0</v>
      </c>
      <c r="AJ308" s="54">
        <v>7</v>
      </c>
      <c r="AK308" s="54">
        <v>6.78</v>
      </c>
      <c r="AL308" s="55">
        <v>3.2641000000000001E-4</v>
      </c>
      <c r="AM308" s="68">
        <v>2</v>
      </c>
      <c r="AN308" s="69">
        <v>2</v>
      </c>
      <c r="AO308" s="69">
        <v>2</v>
      </c>
      <c r="AP308" s="69">
        <v>2</v>
      </c>
      <c r="AQ308" s="69">
        <v>0</v>
      </c>
      <c r="AR308" s="69">
        <v>2</v>
      </c>
      <c r="AS308" s="69">
        <v>6.78</v>
      </c>
      <c r="AT308" s="70">
        <v>1.2381999999999999E-4</v>
      </c>
      <c r="AU308" s="83" t="s">
        <v>4</v>
      </c>
      <c r="AV308" s="84" t="s">
        <v>4</v>
      </c>
      <c r="AW308" s="84" t="s">
        <v>4</v>
      </c>
      <c r="AX308" s="84" t="s">
        <v>4</v>
      </c>
      <c r="AY308" s="84" t="s">
        <v>4</v>
      </c>
      <c r="AZ308" s="84" t="s">
        <v>4</v>
      </c>
      <c r="BA308" s="84" t="s">
        <v>4</v>
      </c>
      <c r="BB308" s="85" t="s">
        <v>4</v>
      </c>
      <c r="BC308" s="100">
        <v>2</v>
      </c>
      <c r="BD308" s="96">
        <v>16</v>
      </c>
      <c r="BE308" s="96">
        <v>16</v>
      </c>
      <c r="BF308" s="96">
        <v>2</v>
      </c>
      <c r="BG308" s="96">
        <v>0</v>
      </c>
      <c r="BH308" s="96">
        <v>16</v>
      </c>
      <c r="BI308" s="96">
        <v>6.78</v>
      </c>
      <c r="BJ308" s="101">
        <v>1.2460999999999999E-4</v>
      </c>
      <c r="BK308" s="111">
        <v>605</v>
      </c>
      <c r="BL308" s="114">
        <v>66126</v>
      </c>
      <c r="BM308" s="7">
        <v>9.5</v>
      </c>
      <c r="BN308" s="6" t="s">
        <v>1865</v>
      </c>
      <c r="BO308" s="6"/>
      <c r="BP308" s="6" t="s">
        <v>3882</v>
      </c>
      <c r="BQ308" s="6" t="s">
        <v>3883</v>
      </c>
      <c r="BR308" s="6" t="s">
        <v>3884</v>
      </c>
      <c r="BS308" s="6" t="s">
        <v>3885</v>
      </c>
      <c r="BT308" s="6" t="s">
        <v>1883</v>
      </c>
      <c r="BU308" s="7" t="s">
        <v>2731</v>
      </c>
    </row>
    <row r="309" spans="1:73" x14ac:dyDescent="0.3">
      <c r="A309" s="191">
        <v>284</v>
      </c>
      <c r="B309" s="6">
        <v>3.3000000000000003E-5</v>
      </c>
      <c r="C309" s="114">
        <v>1</v>
      </c>
      <c r="D309" s="6">
        <v>6.0999999999999999E-5</v>
      </c>
      <c r="E309" s="114">
        <v>3</v>
      </c>
      <c r="F309" s="6">
        <v>0</v>
      </c>
      <c r="G309" s="114">
        <v>0</v>
      </c>
      <c r="H309" s="6">
        <v>1.7976931348623157E+308</v>
      </c>
      <c r="I309" s="114">
        <v>2</v>
      </c>
      <c r="J309" s="6" t="s">
        <v>6036</v>
      </c>
      <c r="K309" s="114" t="s">
        <v>188</v>
      </c>
      <c r="L309" s="6" t="s">
        <v>7294</v>
      </c>
      <c r="M309" s="114" t="s">
        <v>6029</v>
      </c>
      <c r="N309" s="114" t="s">
        <v>6029</v>
      </c>
      <c r="O309" s="23">
        <v>3</v>
      </c>
      <c r="P309" s="24">
        <v>5</v>
      </c>
      <c r="Q309" s="24">
        <v>5</v>
      </c>
      <c r="R309" s="24">
        <v>3</v>
      </c>
      <c r="S309" s="24">
        <v>0</v>
      </c>
      <c r="T309" s="24">
        <v>5</v>
      </c>
      <c r="U309" s="24">
        <v>2.57</v>
      </c>
      <c r="V309" s="25">
        <v>3.3439999999999998E-5</v>
      </c>
      <c r="W309" s="40">
        <v>3</v>
      </c>
      <c r="X309" s="36">
        <v>4</v>
      </c>
      <c r="Y309" s="36">
        <v>4</v>
      </c>
      <c r="Z309" s="36">
        <v>3</v>
      </c>
      <c r="AA309" s="36">
        <v>0</v>
      </c>
      <c r="AB309" s="36">
        <v>4</v>
      </c>
      <c r="AC309" s="36">
        <v>3.14</v>
      </c>
      <c r="AD309" s="41">
        <v>1.2226000000000001E-4</v>
      </c>
      <c r="AE309" s="53">
        <v>1</v>
      </c>
      <c r="AF309" s="54">
        <v>2</v>
      </c>
      <c r="AG309" s="54">
        <v>2</v>
      </c>
      <c r="AH309" s="54">
        <v>1</v>
      </c>
      <c r="AI309" s="54">
        <v>0</v>
      </c>
      <c r="AJ309" s="54">
        <v>2</v>
      </c>
      <c r="AK309" s="54">
        <v>1.67</v>
      </c>
      <c r="AL309" s="55">
        <v>3.6189999999999997E-5</v>
      </c>
      <c r="AM309" s="68">
        <v>1</v>
      </c>
      <c r="AN309" s="69">
        <v>1</v>
      </c>
      <c r="AO309" s="69">
        <v>1</v>
      </c>
      <c r="AP309" s="69">
        <v>1</v>
      </c>
      <c r="AQ309" s="69">
        <v>0</v>
      </c>
      <c r="AR309" s="69">
        <v>1</v>
      </c>
      <c r="AS309" s="69">
        <v>1.67</v>
      </c>
      <c r="AT309" s="70">
        <v>2.402E-5</v>
      </c>
      <c r="AU309" s="83" t="s">
        <v>4</v>
      </c>
      <c r="AV309" s="84" t="s">
        <v>4</v>
      </c>
      <c r="AW309" s="84" t="s">
        <v>4</v>
      </c>
      <c r="AX309" s="84" t="s">
        <v>4</v>
      </c>
      <c r="AY309" s="84" t="s">
        <v>4</v>
      </c>
      <c r="AZ309" s="84" t="s">
        <v>4</v>
      </c>
      <c r="BA309" s="84" t="s">
        <v>4</v>
      </c>
      <c r="BB309" s="85" t="s">
        <v>4</v>
      </c>
      <c r="BC309" s="100">
        <v>6</v>
      </c>
      <c r="BD309" s="96">
        <v>12</v>
      </c>
      <c r="BE309" s="96">
        <v>12</v>
      </c>
      <c r="BF309" s="96">
        <v>6</v>
      </c>
      <c r="BG309" s="96">
        <v>0</v>
      </c>
      <c r="BH309" s="96">
        <v>12</v>
      </c>
      <c r="BI309" s="96">
        <v>6.67</v>
      </c>
      <c r="BJ309" s="101">
        <v>3.6269999999999997E-5</v>
      </c>
      <c r="BK309" s="111">
        <v>1559</v>
      </c>
      <c r="BL309" s="114">
        <v>168186</v>
      </c>
      <c r="BM309" s="7">
        <v>6.6</v>
      </c>
      <c r="BN309" s="6" t="s">
        <v>1870</v>
      </c>
      <c r="BO309" s="6"/>
      <c r="BP309" s="6" t="s">
        <v>6030</v>
      </c>
      <c r="BQ309" s="6" t="s">
        <v>6031</v>
      </c>
      <c r="BR309" s="6" t="s">
        <v>6032</v>
      </c>
      <c r="BS309" s="6" t="s">
        <v>6033</v>
      </c>
      <c r="BT309" s="6" t="s">
        <v>6034</v>
      </c>
      <c r="BU309" s="7" t="s">
        <v>6035</v>
      </c>
    </row>
    <row r="310" spans="1:73" x14ac:dyDescent="0.3">
      <c r="A310" s="191">
        <v>285</v>
      </c>
      <c r="B310" s="6">
        <v>3.1999999999999999E-5</v>
      </c>
      <c r="C310" s="114">
        <v>1</v>
      </c>
      <c r="D310" s="6">
        <v>4.46E-4</v>
      </c>
      <c r="E310" s="114">
        <v>3</v>
      </c>
      <c r="F310" s="6">
        <v>0</v>
      </c>
      <c r="G310" s="114">
        <v>0</v>
      </c>
      <c r="H310" s="6">
        <v>1.7976931348623157E+308</v>
      </c>
      <c r="I310" s="114">
        <v>1</v>
      </c>
      <c r="J310" s="6" t="s">
        <v>375</v>
      </c>
      <c r="K310" s="114" t="s">
        <v>375</v>
      </c>
      <c r="L310" s="6" t="s">
        <v>376</v>
      </c>
      <c r="M310" s="114" t="s">
        <v>7140</v>
      </c>
      <c r="N310" s="114" t="s">
        <v>3257</v>
      </c>
      <c r="O310" s="23">
        <v>3</v>
      </c>
      <c r="P310" s="24">
        <v>3</v>
      </c>
      <c r="Q310" s="24">
        <v>3</v>
      </c>
      <c r="R310" s="24">
        <v>3</v>
      </c>
      <c r="S310" s="24">
        <v>0</v>
      </c>
      <c r="T310" s="24">
        <v>3</v>
      </c>
      <c r="U310" s="24">
        <v>4.05</v>
      </c>
      <c r="V310" s="25">
        <v>3.2450000000000003E-5</v>
      </c>
      <c r="W310" s="40">
        <v>3</v>
      </c>
      <c r="X310" s="36">
        <v>5</v>
      </c>
      <c r="Y310" s="36">
        <v>5</v>
      </c>
      <c r="Z310" s="36">
        <v>3</v>
      </c>
      <c r="AA310" s="36">
        <v>0</v>
      </c>
      <c r="AB310" s="36">
        <v>5</v>
      </c>
      <c r="AC310" s="36">
        <v>4.88</v>
      </c>
      <c r="AD310" s="41">
        <v>2.4715000000000002E-4</v>
      </c>
      <c r="AE310" s="53">
        <v>8</v>
      </c>
      <c r="AF310" s="54">
        <v>24</v>
      </c>
      <c r="AG310" s="54">
        <v>24</v>
      </c>
      <c r="AH310" s="54">
        <v>8</v>
      </c>
      <c r="AI310" s="54">
        <v>0</v>
      </c>
      <c r="AJ310" s="54">
        <v>24</v>
      </c>
      <c r="AK310" s="54">
        <v>12.24</v>
      </c>
      <c r="AL310" s="55">
        <v>7.0235999999999996E-4</v>
      </c>
      <c r="AM310" s="68">
        <v>5</v>
      </c>
      <c r="AN310" s="69">
        <v>10</v>
      </c>
      <c r="AO310" s="69">
        <v>10</v>
      </c>
      <c r="AP310" s="69">
        <v>5</v>
      </c>
      <c r="AQ310" s="69">
        <v>0</v>
      </c>
      <c r="AR310" s="69">
        <v>10</v>
      </c>
      <c r="AS310" s="69">
        <v>9.85</v>
      </c>
      <c r="AT310" s="70">
        <v>3.8853E-4</v>
      </c>
      <c r="AU310" s="83" t="s">
        <v>4</v>
      </c>
      <c r="AV310" s="84" t="s">
        <v>4</v>
      </c>
      <c r="AW310" s="84" t="s">
        <v>4</v>
      </c>
      <c r="AX310" s="84" t="s">
        <v>4</v>
      </c>
      <c r="AY310" s="84" t="s">
        <v>4</v>
      </c>
      <c r="AZ310" s="84" t="s">
        <v>4</v>
      </c>
      <c r="BA310" s="84" t="s">
        <v>4</v>
      </c>
      <c r="BB310" s="85" t="s">
        <v>4</v>
      </c>
      <c r="BC310" s="100">
        <v>11</v>
      </c>
      <c r="BD310" s="96">
        <v>42</v>
      </c>
      <c r="BE310" s="96">
        <v>42</v>
      </c>
      <c r="BF310" s="96">
        <v>11</v>
      </c>
      <c r="BG310" s="96">
        <v>0</v>
      </c>
      <c r="BH310" s="96">
        <v>42</v>
      </c>
      <c r="BI310" s="96">
        <v>16.7</v>
      </c>
      <c r="BJ310" s="101">
        <v>2.0528000000000001E-4</v>
      </c>
      <c r="BK310" s="111">
        <v>964</v>
      </c>
      <c r="BL310" s="114">
        <v>107407</v>
      </c>
      <c r="BM310" s="7">
        <v>6.3</v>
      </c>
      <c r="BN310" s="6" t="s">
        <v>4</v>
      </c>
      <c r="BO310" s="6"/>
      <c r="BP310" s="6" t="s">
        <v>3258</v>
      </c>
      <c r="BQ310" s="6" t="s">
        <v>3259</v>
      </c>
      <c r="BR310" s="6" t="s">
        <v>3260</v>
      </c>
      <c r="BS310" s="6"/>
      <c r="BT310" s="6"/>
      <c r="BU310" s="7"/>
    </row>
    <row r="311" spans="1:73" x14ac:dyDescent="0.3">
      <c r="A311" s="191">
        <v>286</v>
      </c>
      <c r="B311" s="6">
        <v>3.1999999999999999E-5</v>
      </c>
      <c r="C311" s="114">
        <v>1</v>
      </c>
      <c r="D311" s="6">
        <v>1.4200000000000001E-4</v>
      </c>
      <c r="E311" s="114">
        <v>3</v>
      </c>
      <c r="F311" s="6">
        <v>0</v>
      </c>
      <c r="G311" s="114">
        <v>0</v>
      </c>
      <c r="H311" s="6">
        <v>1.7976931348623157E+308</v>
      </c>
      <c r="I311" s="114">
        <v>1</v>
      </c>
      <c r="J311" s="6" t="s">
        <v>626</v>
      </c>
      <c r="K311" s="114" t="s">
        <v>626</v>
      </c>
      <c r="L311" s="6" t="s">
        <v>627</v>
      </c>
      <c r="M311" s="114" t="s">
        <v>7245</v>
      </c>
      <c r="N311" s="114" t="s">
        <v>4947</v>
      </c>
      <c r="O311" s="23">
        <v>2</v>
      </c>
      <c r="P311" s="24">
        <v>3</v>
      </c>
      <c r="Q311" s="24">
        <v>3</v>
      </c>
      <c r="R311" s="24">
        <v>2</v>
      </c>
      <c r="S311" s="24">
        <v>0</v>
      </c>
      <c r="T311" s="24">
        <v>3</v>
      </c>
      <c r="U311" s="24">
        <v>2.0699999999999998</v>
      </c>
      <c r="V311" s="25">
        <v>3.2310000000000001E-5</v>
      </c>
      <c r="W311" s="40">
        <v>1</v>
      </c>
      <c r="X311" s="36">
        <v>1</v>
      </c>
      <c r="Y311" s="36">
        <v>1</v>
      </c>
      <c r="Z311" s="36">
        <v>1</v>
      </c>
      <c r="AA311" s="36">
        <v>0</v>
      </c>
      <c r="AB311" s="36">
        <v>1</v>
      </c>
      <c r="AC311" s="36">
        <v>1.96</v>
      </c>
      <c r="AD311" s="41">
        <v>4.9230000000000001E-5</v>
      </c>
      <c r="AE311" s="53">
        <v>2</v>
      </c>
      <c r="AF311" s="54">
        <v>5</v>
      </c>
      <c r="AG311" s="54">
        <v>5</v>
      </c>
      <c r="AH311" s="54">
        <v>2</v>
      </c>
      <c r="AI311" s="54">
        <v>0</v>
      </c>
      <c r="AJ311" s="54">
        <v>5</v>
      </c>
      <c r="AK311" s="54">
        <v>4.55</v>
      </c>
      <c r="AL311" s="55">
        <v>1.4572000000000001E-4</v>
      </c>
      <c r="AM311" s="68">
        <v>3</v>
      </c>
      <c r="AN311" s="69">
        <v>6</v>
      </c>
      <c r="AO311" s="69">
        <v>6</v>
      </c>
      <c r="AP311" s="69">
        <v>3</v>
      </c>
      <c r="AQ311" s="69">
        <v>0</v>
      </c>
      <c r="AR311" s="69">
        <v>6</v>
      </c>
      <c r="AS311" s="69">
        <v>6.92</v>
      </c>
      <c r="AT311" s="70">
        <v>2.3215000000000001E-4</v>
      </c>
      <c r="AU311" s="83" t="s">
        <v>4</v>
      </c>
      <c r="AV311" s="84" t="s">
        <v>4</v>
      </c>
      <c r="AW311" s="84" t="s">
        <v>4</v>
      </c>
      <c r="AX311" s="84" t="s">
        <v>4</v>
      </c>
      <c r="AY311" s="84" t="s">
        <v>4</v>
      </c>
      <c r="AZ311" s="84" t="s">
        <v>4</v>
      </c>
      <c r="BA311" s="84" t="s">
        <v>4</v>
      </c>
      <c r="BB311" s="85" t="s">
        <v>4</v>
      </c>
      <c r="BC311" s="100">
        <v>5</v>
      </c>
      <c r="BD311" s="96">
        <v>15</v>
      </c>
      <c r="BE311" s="96">
        <v>15</v>
      </c>
      <c r="BF311" s="96">
        <v>5</v>
      </c>
      <c r="BG311" s="96">
        <v>0</v>
      </c>
      <c r="BH311" s="96">
        <v>15</v>
      </c>
      <c r="BI311" s="96">
        <v>8.99</v>
      </c>
      <c r="BJ311" s="101">
        <v>7.3009999999999994E-5</v>
      </c>
      <c r="BK311" s="111">
        <v>968</v>
      </c>
      <c r="BL311" s="114">
        <v>108218</v>
      </c>
      <c r="BM311" s="7">
        <v>7.8</v>
      </c>
      <c r="BN311" s="6" t="s">
        <v>1870</v>
      </c>
      <c r="BO311" s="6"/>
      <c r="BP311" s="6" t="s">
        <v>4948</v>
      </c>
      <c r="BQ311" s="6" t="s">
        <v>4949</v>
      </c>
      <c r="BR311" s="6" t="s">
        <v>4950</v>
      </c>
      <c r="BS311" s="6"/>
      <c r="BT311" s="6"/>
      <c r="BU311" s="7"/>
    </row>
    <row r="312" spans="1:73" x14ac:dyDescent="0.3">
      <c r="A312" s="191">
        <v>287</v>
      </c>
      <c r="B312" s="6">
        <v>3.1999999999999999E-5</v>
      </c>
      <c r="C312" s="114">
        <v>1</v>
      </c>
      <c r="D312" s="6">
        <v>7.2000000000000002E-5</v>
      </c>
      <c r="E312" s="114">
        <v>3</v>
      </c>
      <c r="F312" s="6">
        <v>0</v>
      </c>
      <c r="G312" s="114">
        <v>0</v>
      </c>
      <c r="H312" s="6">
        <v>1.7976931348623157E+308</v>
      </c>
      <c r="I312" s="114">
        <v>2</v>
      </c>
      <c r="J312" s="6" t="s">
        <v>5795</v>
      </c>
      <c r="K312" s="114" t="s">
        <v>154</v>
      </c>
      <c r="L312" s="6" t="s">
        <v>155</v>
      </c>
      <c r="M312" s="114" t="s">
        <v>7286</v>
      </c>
      <c r="N312" s="114" t="s">
        <v>5791</v>
      </c>
      <c r="O312" s="23">
        <v>1</v>
      </c>
      <c r="P312" s="24">
        <v>5</v>
      </c>
      <c r="Q312" s="24">
        <v>5</v>
      </c>
      <c r="R312" s="24">
        <v>1</v>
      </c>
      <c r="S312" s="24">
        <v>0</v>
      </c>
      <c r="T312" s="24">
        <v>5</v>
      </c>
      <c r="U312" s="24">
        <v>0.99</v>
      </c>
      <c r="V312" s="25">
        <v>3.2320000000000002E-5</v>
      </c>
      <c r="W312" s="40">
        <v>1</v>
      </c>
      <c r="X312" s="36">
        <v>1</v>
      </c>
      <c r="Y312" s="36">
        <v>1</v>
      </c>
      <c r="Z312" s="36">
        <v>1</v>
      </c>
      <c r="AA312" s="36">
        <v>0</v>
      </c>
      <c r="AB312" s="36">
        <v>1</v>
      </c>
      <c r="AC312" s="36">
        <v>1.98</v>
      </c>
      <c r="AD312" s="41">
        <v>2.9539999999999998E-5</v>
      </c>
      <c r="AE312" s="53">
        <v>2</v>
      </c>
      <c r="AF312" s="54">
        <v>4</v>
      </c>
      <c r="AG312" s="54">
        <v>4</v>
      </c>
      <c r="AH312" s="54">
        <v>2</v>
      </c>
      <c r="AI312" s="54">
        <v>0</v>
      </c>
      <c r="AJ312" s="54">
        <v>4</v>
      </c>
      <c r="AK312" s="54">
        <v>2.98</v>
      </c>
      <c r="AL312" s="55">
        <v>6.9960000000000001E-5</v>
      </c>
      <c r="AM312" s="68">
        <v>3</v>
      </c>
      <c r="AN312" s="69">
        <v>5</v>
      </c>
      <c r="AO312" s="69">
        <v>5</v>
      </c>
      <c r="AP312" s="69">
        <v>3</v>
      </c>
      <c r="AQ312" s="69">
        <v>0</v>
      </c>
      <c r="AR312" s="69">
        <v>5</v>
      </c>
      <c r="AS312" s="69">
        <v>3.6</v>
      </c>
      <c r="AT312" s="70">
        <v>1.161E-4</v>
      </c>
      <c r="AU312" s="83" t="s">
        <v>4</v>
      </c>
      <c r="AV312" s="84" t="s">
        <v>4</v>
      </c>
      <c r="AW312" s="84" t="s">
        <v>4</v>
      </c>
      <c r="AX312" s="84" t="s">
        <v>4</v>
      </c>
      <c r="AY312" s="84" t="s">
        <v>4</v>
      </c>
      <c r="AZ312" s="84" t="s">
        <v>4</v>
      </c>
      <c r="BA312" s="84" t="s">
        <v>4</v>
      </c>
      <c r="BB312" s="85" t="s">
        <v>4</v>
      </c>
      <c r="BC312" s="100">
        <v>5</v>
      </c>
      <c r="BD312" s="96">
        <v>15</v>
      </c>
      <c r="BE312" s="96">
        <v>15</v>
      </c>
      <c r="BF312" s="96">
        <v>5</v>
      </c>
      <c r="BG312" s="96">
        <v>0</v>
      </c>
      <c r="BH312" s="96">
        <v>15</v>
      </c>
      <c r="BI312" s="96">
        <v>6.57</v>
      </c>
      <c r="BJ312" s="101">
        <v>4.3819999999999997E-5</v>
      </c>
      <c r="BK312" s="111">
        <v>1613</v>
      </c>
      <c r="BL312" s="114">
        <v>184622</v>
      </c>
      <c r="BM312" s="7">
        <v>7</v>
      </c>
      <c r="BN312" s="6" t="s">
        <v>4</v>
      </c>
      <c r="BO312" s="6" t="s">
        <v>1871</v>
      </c>
      <c r="BP312" s="6" t="s">
        <v>5792</v>
      </c>
      <c r="BQ312" s="6" t="s">
        <v>5793</v>
      </c>
      <c r="BR312" s="6" t="s">
        <v>5794</v>
      </c>
      <c r="BS312" s="6"/>
      <c r="BT312" s="6"/>
      <c r="BU312" s="7"/>
    </row>
    <row r="313" spans="1:73" x14ac:dyDescent="0.3">
      <c r="A313" s="191">
        <v>288</v>
      </c>
      <c r="B313" s="6">
        <v>3.1000000000000001E-5</v>
      </c>
      <c r="C313" s="114">
        <v>1</v>
      </c>
      <c r="D313" s="6">
        <v>1.01E-4</v>
      </c>
      <c r="E313" s="114">
        <v>3</v>
      </c>
      <c r="F313" s="6">
        <v>0</v>
      </c>
      <c r="G313" s="114">
        <v>0</v>
      </c>
      <c r="H313" s="6">
        <v>1.7976931348623157E+308</v>
      </c>
      <c r="I313" s="114">
        <v>3</v>
      </c>
      <c r="J313" s="6" t="s">
        <v>5353</v>
      </c>
      <c r="K313" s="114" t="s">
        <v>215</v>
      </c>
      <c r="L313" s="6" t="s">
        <v>216</v>
      </c>
      <c r="M313" s="114" t="s">
        <v>7266</v>
      </c>
      <c r="N313" s="114" t="s">
        <v>5347</v>
      </c>
      <c r="O313" s="23">
        <v>5</v>
      </c>
      <c r="P313" s="24">
        <v>12</v>
      </c>
      <c r="Q313" s="24">
        <v>12</v>
      </c>
      <c r="R313" s="24">
        <v>5</v>
      </c>
      <c r="S313" s="24">
        <v>0</v>
      </c>
      <c r="T313" s="24">
        <v>12</v>
      </c>
      <c r="U313" s="24">
        <v>2.44</v>
      </c>
      <c r="V313" s="25">
        <v>3.1199999999999999E-5</v>
      </c>
      <c r="W313" s="40">
        <v>3</v>
      </c>
      <c r="X313" s="36">
        <v>5</v>
      </c>
      <c r="Y313" s="36">
        <v>5</v>
      </c>
      <c r="Z313" s="36">
        <v>3</v>
      </c>
      <c r="AA313" s="36">
        <v>0</v>
      </c>
      <c r="AB313" s="36">
        <v>5</v>
      </c>
      <c r="AC313" s="36">
        <v>1.75</v>
      </c>
      <c r="AD313" s="41">
        <v>5.9419999999999997E-5</v>
      </c>
      <c r="AE313" s="53">
        <v>8</v>
      </c>
      <c r="AF313" s="54">
        <v>16</v>
      </c>
      <c r="AG313" s="54">
        <v>16</v>
      </c>
      <c r="AH313" s="54">
        <v>8</v>
      </c>
      <c r="AI313" s="54">
        <v>0</v>
      </c>
      <c r="AJ313" s="54">
        <v>16</v>
      </c>
      <c r="AK313" s="54">
        <v>4.26</v>
      </c>
      <c r="AL313" s="55">
        <v>1.1256000000000001E-4</v>
      </c>
      <c r="AM313" s="68">
        <v>7</v>
      </c>
      <c r="AN313" s="69">
        <v>14</v>
      </c>
      <c r="AO313" s="69">
        <v>14</v>
      </c>
      <c r="AP313" s="69">
        <v>7</v>
      </c>
      <c r="AQ313" s="69">
        <v>0</v>
      </c>
      <c r="AR313" s="69">
        <v>14</v>
      </c>
      <c r="AS313" s="69">
        <v>4.1100000000000003</v>
      </c>
      <c r="AT313" s="70">
        <v>1.3076E-4</v>
      </c>
      <c r="AU313" s="83" t="s">
        <v>4</v>
      </c>
      <c r="AV313" s="84" t="s">
        <v>4</v>
      </c>
      <c r="AW313" s="84" t="s">
        <v>4</v>
      </c>
      <c r="AX313" s="84" t="s">
        <v>4</v>
      </c>
      <c r="AY313" s="84" t="s">
        <v>4</v>
      </c>
      <c r="AZ313" s="84" t="s">
        <v>4</v>
      </c>
      <c r="BA313" s="84" t="s">
        <v>4</v>
      </c>
      <c r="BB313" s="85" t="s">
        <v>4</v>
      </c>
      <c r="BC313" s="100">
        <v>17</v>
      </c>
      <c r="BD313" s="96">
        <v>47</v>
      </c>
      <c r="BE313" s="96">
        <v>47</v>
      </c>
      <c r="BF313" s="96">
        <v>17</v>
      </c>
      <c r="BG313" s="96">
        <v>0</v>
      </c>
      <c r="BH313" s="96">
        <v>47</v>
      </c>
      <c r="BI313" s="96">
        <v>9.1</v>
      </c>
      <c r="BJ313" s="101">
        <v>5.5220000000000003E-5</v>
      </c>
      <c r="BK313" s="111">
        <v>4010</v>
      </c>
      <c r="BL313" s="114">
        <v>424222</v>
      </c>
      <c r="BM313" s="7">
        <v>5.7</v>
      </c>
      <c r="BN313" s="6" t="s">
        <v>1870</v>
      </c>
      <c r="BO313" s="6"/>
      <c r="BP313" s="6" t="s">
        <v>5348</v>
      </c>
      <c r="BQ313" s="6" t="s">
        <v>5349</v>
      </c>
      <c r="BR313" s="6" t="s">
        <v>5350</v>
      </c>
      <c r="BS313" s="6" t="s">
        <v>5351</v>
      </c>
      <c r="BT313" s="6" t="s">
        <v>1876</v>
      </c>
      <c r="BU313" s="7" t="s">
        <v>5352</v>
      </c>
    </row>
    <row r="314" spans="1:73" x14ac:dyDescent="0.3">
      <c r="A314" s="191">
        <v>289</v>
      </c>
      <c r="B314" s="6">
        <v>3.0000000000000001E-5</v>
      </c>
      <c r="C314" s="114">
        <v>1</v>
      </c>
      <c r="D314" s="6">
        <v>2.9799999999999998E-4</v>
      </c>
      <c r="E314" s="114">
        <v>3</v>
      </c>
      <c r="F314" s="6">
        <v>0</v>
      </c>
      <c r="G314" s="114">
        <v>0</v>
      </c>
      <c r="H314" s="6">
        <v>1.7976931348623157E+308</v>
      </c>
      <c r="I314" s="114">
        <v>7</v>
      </c>
      <c r="J314" s="6" t="s">
        <v>3799</v>
      </c>
      <c r="K314" s="114" t="s">
        <v>162</v>
      </c>
      <c r="L314" s="6" t="s">
        <v>163</v>
      </c>
      <c r="M314" s="114" t="s">
        <v>7174</v>
      </c>
      <c r="N314" s="114" t="s">
        <v>3795</v>
      </c>
      <c r="O314" s="23">
        <v>1</v>
      </c>
      <c r="P314" s="24">
        <v>1</v>
      </c>
      <c r="Q314" s="24">
        <v>1</v>
      </c>
      <c r="R314" s="24">
        <v>1</v>
      </c>
      <c r="S314" s="24">
        <v>0</v>
      </c>
      <c r="T314" s="24">
        <v>1</v>
      </c>
      <c r="U314" s="24">
        <v>4.58</v>
      </c>
      <c r="V314" s="25">
        <v>2.987E-5</v>
      </c>
      <c r="W314" s="40">
        <v>2</v>
      </c>
      <c r="X314" s="36">
        <v>3</v>
      </c>
      <c r="Y314" s="36">
        <v>3</v>
      </c>
      <c r="Z314" s="36">
        <v>2</v>
      </c>
      <c r="AA314" s="36">
        <v>0</v>
      </c>
      <c r="AB314" s="36">
        <v>3</v>
      </c>
      <c r="AC314" s="36">
        <v>7.45</v>
      </c>
      <c r="AD314" s="41">
        <v>4.0960999999999998E-4</v>
      </c>
      <c r="AE314" s="53">
        <v>1</v>
      </c>
      <c r="AF314" s="54">
        <v>2</v>
      </c>
      <c r="AG314" s="54">
        <v>2</v>
      </c>
      <c r="AH314" s="54">
        <v>1</v>
      </c>
      <c r="AI314" s="54">
        <v>0</v>
      </c>
      <c r="AJ314" s="54">
        <v>2</v>
      </c>
      <c r="AK314" s="54">
        <v>2.87</v>
      </c>
      <c r="AL314" s="55">
        <v>1.6166999999999999E-4</v>
      </c>
      <c r="AM314" s="68">
        <v>2</v>
      </c>
      <c r="AN314" s="69">
        <v>3</v>
      </c>
      <c r="AO314" s="69">
        <v>3</v>
      </c>
      <c r="AP314" s="69">
        <v>2</v>
      </c>
      <c r="AQ314" s="69">
        <v>0</v>
      </c>
      <c r="AR314" s="69">
        <v>3</v>
      </c>
      <c r="AS314" s="69">
        <v>7.45</v>
      </c>
      <c r="AT314" s="70">
        <v>3.2195999999999999E-4</v>
      </c>
      <c r="AU314" s="83" t="s">
        <v>4</v>
      </c>
      <c r="AV314" s="84" t="s">
        <v>4</v>
      </c>
      <c r="AW314" s="84" t="s">
        <v>4</v>
      </c>
      <c r="AX314" s="84" t="s">
        <v>4</v>
      </c>
      <c r="AY314" s="84" t="s">
        <v>4</v>
      </c>
      <c r="AZ314" s="84" t="s">
        <v>4</v>
      </c>
      <c r="BA314" s="84" t="s">
        <v>4</v>
      </c>
      <c r="BB314" s="85" t="s">
        <v>4</v>
      </c>
      <c r="BC314" s="100">
        <v>2</v>
      </c>
      <c r="BD314" s="96">
        <v>9</v>
      </c>
      <c r="BE314" s="96">
        <v>9</v>
      </c>
      <c r="BF314" s="96">
        <v>2</v>
      </c>
      <c r="BG314" s="96">
        <v>0</v>
      </c>
      <c r="BH314" s="96">
        <v>9</v>
      </c>
      <c r="BI314" s="96">
        <v>7.45</v>
      </c>
      <c r="BJ314" s="101">
        <v>1.215E-4</v>
      </c>
      <c r="BK314" s="111">
        <v>349</v>
      </c>
      <c r="BL314" s="114">
        <v>38601</v>
      </c>
      <c r="BM314" s="7">
        <v>7</v>
      </c>
      <c r="BN314" s="6" t="s">
        <v>1892</v>
      </c>
      <c r="BO314" s="6"/>
      <c r="BP314" s="6" t="s">
        <v>3796</v>
      </c>
      <c r="BQ314" s="6" t="s">
        <v>3797</v>
      </c>
      <c r="BR314" s="6" t="s">
        <v>3798</v>
      </c>
      <c r="BS314" s="6"/>
      <c r="BT314" s="6"/>
      <c r="BU314" s="7"/>
    </row>
    <row r="315" spans="1:73" x14ac:dyDescent="0.3">
      <c r="A315" s="191">
        <v>290</v>
      </c>
      <c r="B315" s="6">
        <v>3.0000000000000001E-5</v>
      </c>
      <c r="C315" s="114">
        <v>1</v>
      </c>
      <c r="D315" s="6">
        <v>1.3300000000000001E-4</v>
      </c>
      <c r="E315" s="114">
        <v>3</v>
      </c>
      <c r="F315" s="6">
        <v>0</v>
      </c>
      <c r="G315" s="114">
        <v>0</v>
      </c>
      <c r="H315" s="6">
        <v>1.7976931348623157E+308</v>
      </c>
      <c r="I315" s="114">
        <v>1</v>
      </c>
      <c r="J315" s="6" t="s">
        <v>611</v>
      </c>
      <c r="K315" s="114" t="s">
        <v>611</v>
      </c>
      <c r="L315" s="6" t="s">
        <v>7251</v>
      </c>
      <c r="M315" s="114" t="s">
        <v>5026</v>
      </c>
      <c r="N315" s="114" t="s">
        <v>5026</v>
      </c>
      <c r="O315" s="23">
        <v>2</v>
      </c>
      <c r="P315" s="24">
        <v>6</v>
      </c>
      <c r="Q315" s="24">
        <v>2</v>
      </c>
      <c r="R315" s="24">
        <v>1</v>
      </c>
      <c r="S315" s="24">
        <v>4</v>
      </c>
      <c r="T315" s="24">
        <v>2.0245398773006134</v>
      </c>
      <c r="U315" s="24">
        <v>3.27</v>
      </c>
      <c r="V315" s="25">
        <v>3.0029999999999999E-5</v>
      </c>
      <c r="W315" s="40">
        <v>3</v>
      </c>
      <c r="X315" s="36">
        <v>4</v>
      </c>
      <c r="Y315" s="36">
        <v>2</v>
      </c>
      <c r="Z315" s="36">
        <v>2</v>
      </c>
      <c r="AA315" s="36">
        <v>2</v>
      </c>
      <c r="AB315" s="36">
        <v>2.0261437908496731</v>
      </c>
      <c r="AC315" s="36">
        <v>7.4</v>
      </c>
      <c r="AD315" s="41">
        <v>1.3734000000000001E-4</v>
      </c>
      <c r="AE315" s="53">
        <v>4</v>
      </c>
      <c r="AF315" s="54">
        <v>7</v>
      </c>
      <c r="AG315" s="54">
        <v>5</v>
      </c>
      <c r="AH315" s="54">
        <v>3</v>
      </c>
      <c r="AI315" s="54">
        <v>2</v>
      </c>
      <c r="AJ315" s="54">
        <v>5.1351351351351351</v>
      </c>
      <c r="AK315" s="54">
        <v>11.95</v>
      </c>
      <c r="AL315" s="55">
        <v>2.0607000000000001E-4</v>
      </c>
      <c r="AM315" s="68">
        <v>2</v>
      </c>
      <c r="AN315" s="69">
        <v>3</v>
      </c>
      <c r="AO315" s="69">
        <v>1</v>
      </c>
      <c r="AP315" s="69">
        <v>1</v>
      </c>
      <c r="AQ315" s="69">
        <v>2</v>
      </c>
      <c r="AR315" s="69">
        <v>1.064516129032258</v>
      </c>
      <c r="AS315" s="69">
        <v>5.12</v>
      </c>
      <c r="AT315" s="70">
        <v>5.6719999999999999E-5</v>
      </c>
      <c r="AU315" s="83" t="s">
        <v>4</v>
      </c>
      <c r="AV315" s="84" t="s">
        <v>4</v>
      </c>
      <c r="AW315" s="84" t="s">
        <v>4</v>
      </c>
      <c r="AX315" s="84" t="s">
        <v>4</v>
      </c>
      <c r="AY315" s="84" t="s">
        <v>4</v>
      </c>
      <c r="AZ315" s="84" t="s">
        <v>4</v>
      </c>
      <c r="BA315" s="84" t="s">
        <v>4</v>
      </c>
      <c r="BB315" s="85" t="s">
        <v>4</v>
      </c>
      <c r="BC315" s="100">
        <v>7</v>
      </c>
      <c r="BD315" s="96">
        <v>20</v>
      </c>
      <c r="BE315" s="96">
        <v>10</v>
      </c>
      <c r="BF315" s="96">
        <v>6</v>
      </c>
      <c r="BG315" s="96">
        <v>10</v>
      </c>
      <c r="BH315" s="96">
        <v>10.171821305841924</v>
      </c>
      <c r="BI315" s="96">
        <v>19.489999999999998</v>
      </c>
      <c r="BJ315" s="101">
        <v>6.8170000000000006E-5</v>
      </c>
      <c r="BK315" s="111">
        <v>703</v>
      </c>
      <c r="BL315" s="114">
        <v>78568</v>
      </c>
      <c r="BM315" s="7">
        <v>6.7</v>
      </c>
      <c r="BN315" s="6" t="s">
        <v>1870</v>
      </c>
      <c r="BO315" s="6" t="s">
        <v>2051</v>
      </c>
      <c r="BP315" s="6" t="s">
        <v>5027</v>
      </c>
      <c r="BQ315" s="6" t="s">
        <v>5028</v>
      </c>
      <c r="BR315" s="6" t="s">
        <v>5029</v>
      </c>
      <c r="BS315" s="6" t="s">
        <v>5030</v>
      </c>
      <c r="BT315" s="6" t="s">
        <v>2630</v>
      </c>
      <c r="BU315" s="7" t="s">
        <v>5031</v>
      </c>
    </row>
    <row r="316" spans="1:73" x14ac:dyDescent="0.3">
      <c r="A316" s="191">
        <v>291</v>
      </c>
      <c r="B316" s="6">
        <v>2.6999999999999999E-5</v>
      </c>
      <c r="C316" s="114">
        <v>1</v>
      </c>
      <c r="D316" s="6">
        <v>2.43E-4</v>
      </c>
      <c r="E316" s="114">
        <v>3</v>
      </c>
      <c r="F316" s="6">
        <v>0</v>
      </c>
      <c r="G316" s="114">
        <v>0</v>
      </c>
      <c r="H316" s="6">
        <v>1.7976931348623157E+308</v>
      </c>
      <c r="I316" s="114">
        <v>5</v>
      </c>
      <c r="J316" s="6" t="s">
        <v>4099</v>
      </c>
      <c r="K316" s="114" t="s">
        <v>279</v>
      </c>
      <c r="L316" s="6" t="s">
        <v>280</v>
      </c>
      <c r="M316" s="114" t="s">
        <v>7194</v>
      </c>
      <c r="N316" s="114" t="s">
        <v>4095</v>
      </c>
      <c r="O316" s="23">
        <v>1</v>
      </c>
      <c r="P316" s="24">
        <v>1</v>
      </c>
      <c r="Q316" s="24">
        <v>1</v>
      </c>
      <c r="R316" s="24">
        <v>1</v>
      </c>
      <c r="S316" s="24">
        <v>0</v>
      </c>
      <c r="T316" s="24">
        <v>1</v>
      </c>
      <c r="U316" s="24">
        <v>6.7</v>
      </c>
      <c r="V316" s="25">
        <v>2.6869999999999999E-5</v>
      </c>
      <c r="W316" s="40">
        <v>1</v>
      </c>
      <c r="X316" s="36">
        <v>1</v>
      </c>
      <c r="Y316" s="36">
        <v>1</v>
      </c>
      <c r="Z316" s="36">
        <v>1</v>
      </c>
      <c r="AA316" s="36">
        <v>0</v>
      </c>
      <c r="AB316" s="36">
        <v>1</v>
      </c>
      <c r="AC316" s="36">
        <v>6.7</v>
      </c>
      <c r="AD316" s="41">
        <v>1.2281E-4</v>
      </c>
      <c r="AE316" s="53">
        <v>2</v>
      </c>
      <c r="AF316" s="54">
        <v>7</v>
      </c>
      <c r="AG316" s="54">
        <v>7</v>
      </c>
      <c r="AH316" s="54">
        <v>2</v>
      </c>
      <c r="AI316" s="54">
        <v>0</v>
      </c>
      <c r="AJ316" s="54">
        <v>7</v>
      </c>
      <c r="AK316" s="54">
        <v>9.5399999999999991</v>
      </c>
      <c r="AL316" s="55">
        <v>5.0896999999999997E-4</v>
      </c>
      <c r="AM316" s="68">
        <v>1</v>
      </c>
      <c r="AN316" s="69">
        <v>1</v>
      </c>
      <c r="AO316" s="69">
        <v>1</v>
      </c>
      <c r="AP316" s="69">
        <v>1</v>
      </c>
      <c r="AQ316" s="69">
        <v>0</v>
      </c>
      <c r="AR316" s="69">
        <v>1</v>
      </c>
      <c r="AS316" s="69">
        <v>6.7</v>
      </c>
      <c r="AT316" s="70">
        <v>9.6529999999999999E-5</v>
      </c>
      <c r="AU316" s="83" t="s">
        <v>4</v>
      </c>
      <c r="AV316" s="84" t="s">
        <v>4</v>
      </c>
      <c r="AW316" s="84" t="s">
        <v>4</v>
      </c>
      <c r="AX316" s="84" t="s">
        <v>4</v>
      </c>
      <c r="AY316" s="84" t="s">
        <v>4</v>
      </c>
      <c r="AZ316" s="84" t="s">
        <v>4</v>
      </c>
      <c r="BA316" s="84" t="s">
        <v>4</v>
      </c>
      <c r="BB316" s="85" t="s">
        <v>4</v>
      </c>
      <c r="BC316" s="100">
        <v>2</v>
      </c>
      <c r="BD316" s="96">
        <v>10</v>
      </c>
      <c r="BE316" s="96">
        <v>10</v>
      </c>
      <c r="BF316" s="96">
        <v>2</v>
      </c>
      <c r="BG316" s="96">
        <v>0</v>
      </c>
      <c r="BH316" s="96">
        <v>10</v>
      </c>
      <c r="BI316" s="96">
        <v>9.5399999999999991</v>
      </c>
      <c r="BJ316" s="101">
        <v>1.2142999999999999E-4</v>
      </c>
      <c r="BK316" s="111">
        <v>388</v>
      </c>
      <c r="BL316" s="114">
        <v>41775</v>
      </c>
      <c r="BM316" s="7">
        <v>9.8000000000000007</v>
      </c>
      <c r="BN316" s="6" t="s">
        <v>4</v>
      </c>
      <c r="BO316" s="6"/>
      <c r="BP316" s="6" t="s">
        <v>4096</v>
      </c>
      <c r="BQ316" s="6" t="s">
        <v>4097</v>
      </c>
      <c r="BR316" s="6" t="s">
        <v>4098</v>
      </c>
      <c r="BS316" s="6"/>
      <c r="BT316" s="6"/>
      <c r="BU316" s="7"/>
    </row>
    <row r="317" spans="1:73" x14ac:dyDescent="0.3">
      <c r="A317" s="191">
        <v>292</v>
      </c>
      <c r="B317" s="6">
        <v>2.6999999999999999E-5</v>
      </c>
      <c r="C317" s="114">
        <v>1</v>
      </c>
      <c r="D317" s="6">
        <v>1.74E-4</v>
      </c>
      <c r="E317" s="114">
        <v>3</v>
      </c>
      <c r="F317" s="6">
        <v>0</v>
      </c>
      <c r="G317" s="114">
        <v>0</v>
      </c>
      <c r="H317" s="6">
        <v>1.7976931348623157E+308</v>
      </c>
      <c r="I317" s="114">
        <v>1</v>
      </c>
      <c r="J317" s="6" t="s">
        <v>698</v>
      </c>
      <c r="K317" s="114" t="s">
        <v>698</v>
      </c>
      <c r="L317" s="6" t="s">
        <v>699</v>
      </c>
      <c r="M317" s="114" t="s">
        <v>7227</v>
      </c>
      <c r="N317" s="114" t="s">
        <v>4614</v>
      </c>
      <c r="O317" s="23">
        <v>2</v>
      </c>
      <c r="P317" s="24">
        <v>4</v>
      </c>
      <c r="Q317" s="24">
        <v>4</v>
      </c>
      <c r="R317" s="24">
        <v>2</v>
      </c>
      <c r="S317" s="24">
        <v>0</v>
      </c>
      <c r="T317" s="24">
        <v>4</v>
      </c>
      <c r="U317" s="24">
        <v>2.13</v>
      </c>
      <c r="V317" s="25">
        <v>2.692E-5</v>
      </c>
      <c r="W317" s="40">
        <v>2</v>
      </c>
      <c r="X317" s="36">
        <v>5</v>
      </c>
      <c r="Y317" s="36">
        <v>5</v>
      </c>
      <c r="Z317" s="36">
        <v>2</v>
      </c>
      <c r="AA317" s="36">
        <v>0</v>
      </c>
      <c r="AB317" s="36">
        <v>5</v>
      </c>
      <c r="AC317" s="36">
        <v>2.71</v>
      </c>
      <c r="AD317" s="41">
        <v>1.5380999999999999E-4</v>
      </c>
      <c r="AE317" s="53">
        <v>2</v>
      </c>
      <c r="AF317" s="54">
        <v>3</v>
      </c>
      <c r="AG317" s="54">
        <v>3</v>
      </c>
      <c r="AH317" s="54">
        <v>2</v>
      </c>
      <c r="AI317" s="54">
        <v>0</v>
      </c>
      <c r="AJ317" s="54">
        <v>3</v>
      </c>
      <c r="AK317" s="54">
        <v>3.16</v>
      </c>
      <c r="AL317" s="55">
        <v>5.4639999999999999E-5</v>
      </c>
      <c r="AM317" s="68">
        <v>7</v>
      </c>
      <c r="AN317" s="69">
        <v>13</v>
      </c>
      <c r="AO317" s="69">
        <v>13</v>
      </c>
      <c r="AP317" s="69">
        <v>7</v>
      </c>
      <c r="AQ317" s="69">
        <v>0</v>
      </c>
      <c r="AR317" s="69">
        <v>13</v>
      </c>
      <c r="AS317" s="69">
        <v>9.6199999999999992</v>
      </c>
      <c r="AT317" s="70">
        <v>3.1433999999999998E-4</v>
      </c>
      <c r="AU317" s="83" t="s">
        <v>4</v>
      </c>
      <c r="AV317" s="84" t="s">
        <v>4</v>
      </c>
      <c r="AW317" s="84" t="s">
        <v>4</v>
      </c>
      <c r="AX317" s="84" t="s">
        <v>4</v>
      </c>
      <c r="AY317" s="84" t="s">
        <v>4</v>
      </c>
      <c r="AZ317" s="84" t="s">
        <v>4</v>
      </c>
      <c r="BA317" s="84" t="s">
        <v>4</v>
      </c>
      <c r="BB317" s="85" t="s">
        <v>4</v>
      </c>
      <c r="BC317" s="100">
        <v>10</v>
      </c>
      <c r="BD317" s="96">
        <v>25</v>
      </c>
      <c r="BE317" s="96">
        <v>25</v>
      </c>
      <c r="BF317" s="96">
        <v>10</v>
      </c>
      <c r="BG317" s="96">
        <v>0</v>
      </c>
      <c r="BH317" s="96">
        <v>25</v>
      </c>
      <c r="BI317" s="96">
        <v>12.78</v>
      </c>
      <c r="BJ317" s="101">
        <v>7.6039999999999997E-5</v>
      </c>
      <c r="BK317" s="111">
        <v>1549</v>
      </c>
      <c r="BL317" s="114">
        <v>170167</v>
      </c>
      <c r="BM317" s="7">
        <v>7</v>
      </c>
      <c r="BN317" s="6">
        <v>4</v>
      </c>
      <c r="BO317" s="6"/>
      <c r="BP317" s="6" t="s">
        <v>4615</v>
      </c>
      <c r="BQ317" s="6" t="s">
        <v>4616</v>
      </c>
      <c r="BR317" s="6" t="s">
        <v>4617</v>
      </c>
      <c r="BS317" s="6"/>
      <c r="BT317" s="6"/>
      <c r="BU317" s="7"/>
    </row>
    <row r="318" spans="1:73" x14ac:dyDescent="0.3">
      <c r="A318" s="191">
        <v>293</v>
      </c>
      <c r="B318" s="6">
        <v>2.6999999999999999E-5</v>
      </c>
      <c r="C318" s="114">
        <v>1</v>
      </c>
      <c r="D318" s="6">
        <v>2.5999999999999998E-5</v>
      </c>
      <c r="E318" s="114">
        <v>3</v>
      </c>
      <c r="F318" s="6">
        <v>0</v>
      </c>
      <c r="G318" s="114">
        <v>0</v>
      </c>
      <c r="H318" s="6">
        <v>1.7976931348623157E+308</v>
      </c>
      <c r="I318" s="114">
        <v>1</v>
      </c>
      <c r="J318" s="6" t="s">
        <v>535</v>
      </c>
      <c r="K318" s="114" t="s">
        <v>535</v>
      </c>
      <c r="L318" s="6" t="s">
        <v>536</v>
      </c>
      <c r="M318" s="114" t="s">
        <v>6632</v>
      </c>
      <c r="N318" s="114" t="s">
        <v>6632</v>
      </c>
      <c r="O318" s="23">
        <v>2</v>
      </c>
      <c r="P318" s="24">
        <v>7</v>
      </c>
      <c r="Q318" s="24">
        <v>7</v>
      </c>
      <c r="R318" s="24">
        <v>2</v>
      </c>
      <c r="S318" s="24">
        <v>0</v>
      </c>
      <c r="T318" s="24">
        <v>7</v>
      </c>
      <c r="U318" s="24">
        <v>1.65</v>
      </c>
      <c r="V318" s="25">
        <v>2.6760000000000001E-5</v>
      </c>
      <c r="W318" s="40">
        <v>2</v>
      </c>
      <c r="X318" s="36">
        <v>3</v>
      </c>
      <c r="Y318" s="36">
        <v>3</v>
      </c>
      <c r="Z318" s="36">
        <v>2</v>
      </c>
      <c r="AA318" s="36">
        <v>0</v>
      </c>
      <c r="AB318" s="36">
        <v>3</v>
      </c>
      <c r="AC318" s="36">
        <v>1.21</v>
      </c>
      <c r="AD318" s="41">
        <v>5.2420000000000003E-5</v>
      </c>
      <c r="AE318" s="53">
        <v>1</v>
      </c>
      <c r="AF318" s="54">
        <v>1</v>
      </c>
      <c r="AG318" s="54">
        <v>1</v>
      </c>
      <c r="AH318" s="54">
        <v>1</v>
      </c>
      <c r="AI318" s="54">
        <v>0</v>
      </c>
      <c r="AJ318" s="54">
        <v>1</v>
      </c>
      <c r="AK318" s="54">
        <v>0.77</v>
      </c>
      <c r="AL318" s="55">
        <v>1.0349999999999999E-5</v>
      </c>
      <c r="AM318" s="68">
        <v>1</v>
      </c>
      <c r="AN318" s="69">
        <v>1</v>
      </c>
      <c r="AO318" s="69">
        <v>1</v>
      </c>
      <c r="AP318" s="69">
        <v>1</v>
      </c>
      <c r="AQ318" s="69">
        <v>0</v>
      </c>
      <c r="AR318" s="69">
        <v>1</v>
      </c>
      <c r="AS318" s="69">
        <v>0.81</v>
      </c>
      <c r="AT318" s="70">
        <v>1.3730000000000001E-5</v>
      </c>
      <c r="AU318" s="83" t="s">
        <v>4</v>
      </c>
      <c r="AV318" s="84" t="s">
        <v>4</v>
      </c>
      <c r="AW318" s="84" t="s">
        <v>4</v>
      </c>
      <c r="AX318" s="84" t="s">
        <v>4</v>
      </c>
      <c r="AY318" s="84" t="s">
        <v>4</v>
      </c>
      <c r="AZ318" s="84" t="s">
        <v>4</v>
      </c>
      <c r="BA318" s="84" t="s">
        <v>4</v>
      </c>
      <c r="BB318" s="85" t="s">
        <v>4</v>
      </c>
      <c r="BC318" s="100">
        <v>6</v>
      </c>
      <c r="BD318" s="96">
        <v>12</v>
      </c>
      <c r="BE318" s="96">
        <v>12</v>
      </c>
      <c r="BF318" s="96">
        <v>6</v>
      </c>
      <c r="BG318" s="96">
        <v>0</v>
      </c>
      <c r="BH318" s="96">
        <v>12</v>
      </c>
      <c r="BI318" s="96">
        <v>4.4400000000000004</v>
      </c>
      <c r="BJ318" s="101">
        <v>2.073E-5</v>
      </c>
      <c r="BK318" s="111">
        <v>2727</v>
      </c>
      <c r="BL318" s="114">
        <v>302149</v>
      </c>
      <c r="BM318" s="7">
        <v>5.4</v>
      </c>
      <c r="BN318" s="6" t="s">
        <v>1900</v>
      </c>
      <c r="BO318" s="6"/>
      <c r="BP318" s="6" t="s">
        <v>6633</v>
      </c>
      <c r="BQ318" s="6" t="s">
        <v>6634</v>
      </c>
      <c r="BR318" s="6" t="s">
        <v>6635</v>
      </c>
      <c r="BS318" s="6" t="s">
        <v>6636</v>
      </c>
      <c r="BT318" s="6" t="s">
        <v>2351</v>
      </c>
      <c r="BU318" s="7" t="s">
        <v>6073</v>
      </c>
    </row>
    <row r="319" spans="1:73" x14ac:dyDescent="0.3">
      <c r="A319" s="191">
        <v>294</v>
      </c>
      <c r="B319" s="6">
        <v>2.6999999999999999E-5</v>
      </c>
      <c r="C319" s="114">
        <v>1</v>
      </c>
      <c r="D319" s="6">
        <v>2.5000000000000001E-5</v>
      </c>
      <c r="E319" s="114">
        <v>3</v>
      </c>
      <c r="F319" s="6">
        <v>0</v>
      </c>
      <c r="G319" s="114">
        <v>0</v>
      </c>
      <c r="H319" s="6">
        <v>1.7976931348623157E+308</v>
      </c>
      <c r="I319" s="114">
        <v>1</v>
      </c>
      <c r="J319" s="6" t="s">
        <v>567</v>
      </c>
      <c r="K319" s="114" t="s">
        <v>567</v>
      </c>
      <c r="L319" s="6" t="s">
        <v>7309</v>
      </c>
      <c r="M319" s="114" t="s">
        <v>6640</v>
      </c>
      <c r="N319" s="114" t="s">
        <v>6640</v>
      </c>
      <c r="O319" s="23">
        <v>4</v>
      </c>
      <c r="P319" s="24">
        <v>7</v>
      </c>
      <c r="Q319" s="24">
        <v>7</v>
      </c>
      <c r="R319" s="24">
        <v>4</v>
      </c>
      <c r="S319" s="24">
        <v>0</v>
      </c>
      <c r="T319" s="24">
        <v>7</v>
      </c>
      <c r="U319" s="24">
        <v>1.98</v>
      </c>
      <c r="V319" s="25">
        <v>2.6699999999999998E-5</v>
      </c>
      <c r="W319" s="40">
        <v>2</v>
      </c>
      <c r="X319" s="36">
        <v>3</v>
      </c>
      <c r="Y319" s="36">
        <v>3</v>
      </c>
      <c r="Z319" s="36">
        <v>2</v>
      </c>
      <c r="AA319" s="36">
        <v>0</v>
      </c>
      <c r="AB319" s="36">
        <v>3</v>
      </c>
      <c r="AC319" s="36">
        <v>1.32</v>
      </c>
      <c r="AD319" s="41">
        <v>5.2309999999999999E-5</v>
      </c>
      <c r="AE319" s="53">
        <v>1</v>
      </c>
      <c r="AF319" s="54">
        <v>1</v>
      </c>
      <c r="AG319" s="54">
        <v>1</v>
      </c>
      <c r="AH319" s="54">
        <v>1</v>
      </c>
      <c r="AI319" s="54">
        <v>0</v>
      </c>
      <c r="AJ319" s="54">
        <v>1</v>
      </c>
      <c r="AK319" s="54">
        <v>0.59</v>
      </c>
      <c r="AL319" s="55">
        <v>1.0319999999999999E-5</v>
      </c>
      <c r="AM319" s="68">
        <v>1</v>
      </c>
      <c r="AN319" s="69">
        <v>1</v>
      </c>
      <c r="AO319" s="69">
        <v>1</v>
      </c>
      <c r="AP319" s="69">
        <v>1</v>
      </c>
      <c r="AQ319" s="69">
        <v>0</v>
      </c>
      <c r="AR319" s="69">
        <v>1</v>
      </c>
      <c r="AS319" s="69">
        <v>0.73</v>
      </c>
      <c r="AT319" s="70">
        <v>1.3699999999999999E-5</v>
      </c>
      <c r="AU319" s="83" t="s">
        <v>4</v>
      </c>
      <c r="AV319" s="84" t="s">
        <v>4</v>
      </c>
      <c r="AW319" s="84" t="s">
        <v>4</v>
      </c>
      <c r="AX319" s="84" t="s">
        <v>4</v>
      </c>
      <c r="AY319" s="84" t="s">
        <v>4</v>
      </c>
      <c r="AZ319" s="84" t="s">
        <v>4</v>
      </c>
      <c r="BA319" s="84" t="s">
        <v>4</v>
      </c>
      <c r="BB319" s="85" t="s">
        <v>4</v>
      </c>
      <c r="BC319" s="100">
        <v>6</v>
      </c>
      <c r="BD319" s="96">
        <v>12</v>
      </c>
      <c r="BE319" s="96">
        <v>12</v>
      </c>
      <c r="BF319" s="96">
        <v>6</v>
      </c>
      <c r="BG319" s="96">
        <v>0</v>
      </c>
      <c r="BH319" s="96">
        <v>12</v>
      </c>
      <c r="BI319" s="96">
        <v>3.29</v>
      </c>
      <c r="BJ319" s="101">
        <v>2.069E-5</v>
      </c>
      <c r="BK319" s="111">
        <v>2733</v>
      </c>
      <c r="BL319" s="114">
        <v>311903</v>
      </c>
      <c r="BM319" s="7">
        <v>7.7</v>
      </c>
      <c r="BN319" s="6" t="s">
        <v>1892</v>
      </c>
      <c r="BO319" s="6"/>
      <c r="BP319" s="6" t="s">
        <v>6641</v>
      </c>
      <c r="BQ319" s="6" t="s">
        <v>6642</v>
      </c>
      <c r="BR319" s="6" t="s">
        <v>6643</v>
      </c>
      <c r="BS319" s="6"/>
      <c r="BT319" s="6"/>
      <c r="BU319" s="7"/>
    </row>
    <row r="320" spans="1:73" x14ac:dyDescent="0.3">
      <c r="A320" s="191">
        <v>295</v>
      </c>
      <c r="B320" s="6">
        <v>2.6999999999999999E-5</v>
      </c>
      <c r="C320" s="114">
        <v>1</v>
      </c>
      <c r="D320" s="6">
        <v>2.4000000000000001E-5</v>
      </c>
      <c r="E320" s="114">
        <v>3</v>
      </c>
      <c r="F320" s="6">
        <v>0</v>
      </c>
      <c r="G320" s="114">
        <v>0</v>
      </c>
      <c r="H320" s="6">
        <v>1.7976931348623157E+308</v>
      </c>
      <c r="I320" s="114">
        <v>1</v>
      </c>
      <c r="J320" s="6" t="s">
        <v>343</v>
      </c>
      <c r="K320" s="114" t="s">
        <v>343</v>
      </c>
      <c r="L320" s="6" t="s">
        <v>344</v>
      </c>
      <c r="M320" s="114" t="s">
        <v>7311</v>
      </c>
      <c r="N320" s="114" t="s">
        <v>6667</v>
      </c>
      <c r="O320" s="23">
        <v>2</v>
      </c>
      <c r="P320" s="24">
        <v>5</v>
      </c>
      <c r="Q320" s="24">
        <v>5</v>
      </c>
      <c r="R320" s="24">
        <v>2</v>
      </c>
      <c r="S320" s="24">
        <v>0</v>
      </c>
      <c r="T320" s="24">
        <v>5</v>
      </c>
      <c r="U320" s="24">
        <v>1.44</v>
      </c>
      <c r="V320" s="25">
        <v>2.6869999999999999E-5</v>
      </c>
      <c r="W320" s="40">
        <v>1</v>
      </c>
      <c r="X320" s="36">
        <v>1</v>
      </c>
      <c r="Y320" s="36">
        <v>1</v>
      </c>
      <c r="Z320" s="36">
        <v>1</v>
      </c>
      <c r="AA320" s="36">
        <v>0</v>
      </c>
      <c r="AB320" s="36">
        <v>1</v>
      </c>
      <c r="AC320" s="36">
        <v>0.62</v>
      </c>
      <c r="AD320" s="41">
        <v>2.4559999999999999E-5</v>
      </c>
      <c r="AE320" s="53">
        <v>1</v>
      </c>
      <c r="AF320" s="54">
        <v>2</v>
      </c>
      <c r="AG320" s="54">
        <v>2</v>
      </c>
      <c r="AH320" s="54">
        <v>1</v>
      </c>
      <c r="AI320" s="54">
        <v>0</v>
      </c>
      <c r="AJ320" s="54">
        <v>2</v>
      </c>
      <c r="AK320" s="54">
        <v>0.72</v>
      </c>
      <c r="AL320" s="55">
        <v>2.9079999999999999E-5</v>
      </c>
      <c r="AM320" s="68">
        <v>1</v>
      </c>
      <c r="AN320" s="69">
        <v>1</v>
      </c>
      <c r="AO320" s="69">
        <v>1</v>
      </c>
      <c r="AP320" s="69">
        <v>1</v>
      </c>
      <c r="AQ320" s="69">
        <v>0</v>
      </c>
      <c r="AR320" s="69">
        <v>1</v>
      </c>
      <c r="AS320" s="69">
        <v>0.72</v>
      </c>
      <c r="AT320" s="70">
        <v>1.931E-5</v>
      </c>
      <c r="AU320" s="83" t="s">
        <v>4</v>
      </c>
      <c r="AV320" s="84" t="s">
        <v>4</v>
      </c>
      <c r="AW320" s="84" t="s">
        <v>4</v>
      </c>
      <c r="AX320" s="84" t="s">
        <v>4</v>
      </c>
      <c r="AY320" s="84" t="s">
        <v>4</v>
      </c>
      <c r="AZ320" s="84" t="s">
        <v>4</v>
      </c>
      <c r="BA320" s="84" t="s">
        <v>4</v>
      </c>
      <c r="BB320" s="85" t="s">
        <v>4</v>
      </c>
      <c r="BC320" s="100">
        <v>3</v>
      </c>
      <c r="BD320" s="96">
        <v>9</v>
      </c>
      <c r="BE320" s="96">
        <v>9</v>
      </c>
      <c r="BF320" s="96">
        <v>3</v>
      </c>
      <c r="BG320" s="96">
        <v>0</v>
      </c>
      <c r="BH320" s="96">
        <v>9</v>
      </c>
      <c r="BI320" s="96">
        <v>2.06</v>
      </c>
      <c r="BJ320" s="101">
        <v>2.1860000000000001E-5</v>
      </c>
      <c r="BK320" s="111">
        <v>1940</v>
      </c>
      <c r="BL320" s="114">
        <v>193776</v>
      </c>
      <c r="BM320" s="7">
        <v>6.4</v>
      </c>
      <c r="BN320" s="6" t="s">
        <v>1900</v>
      </c>
      <c r="BO320" s="6"/>
      <c r="BP320" s="6" t="s">
        <v>6668</v>
      </c>
      <c r="BQ320" s="6" t="s">
        <v>6669</v>
      </c>
      <c r="BR320" s="6" t="s">
        <v>6670</v>
      </c>
      <c r="BS320" s="6"/>
      <c r="BT320" s="6"/>
      <c r="BU320" s="7"/>
    </row>
    <row r="321" spans="1:73" x14ac:dyDescent="0.3">
      <c r="A321" s="191">
        <v>296</v>
      </c>
      <c r="B321" s="6">
        <v>2.5000000000000001E-5</v>
      </c>
      <c r="C321" s="114">
        <v>1</v>
      </c>
      <c r="D321" s="6">
        <v>2.9999999999999997E-4</v>
      </c>
      <c r="E321" s="114">
        <v>3</v>
      </c>
      <c r="F321" s="6">
        <v>0</v>
      </c>
      <c r="G321" s="114">
        <v>0</v>
      </c>
      <c r="H321" s="6">
        <v>1.7976931348623157E+308</v>
      </c>
      <c r="I321" s="114">
        <v>2</v>
      </c>
      <c r="J321" s="6" t="s">
        <v>3790</v>
      </c>
      <c r="K321" s="114" t="s">
        <v>269</v>
      </c>
      <c r="L321" s="6" t="s">
        <v>7173</v>
      </c>
      <c r="M321" s="114" t="s">
        <v>3786</v>
      </c>
      <c r="N321" s="114" t="s">
        <v>3786</v>
      </c>
      <c r="O321" s="23">
        <v>1</v>
      </c>
      <c r="P321" s="24">
        <v>3</v>
      </c>
      <c r="Q321" s="24">
        <v>3</v>
      </c>
      <c r="R321" s="24">
        <v>1</v>
      </c>
      <c r="S321" s="24">
        <v>0</v>
      </c>
      <c r="T321" s="24">
        <v>3</v>
      </c>
      <c r="U321" s="24">
        <v>1.35</v>
      </c>
      <c r="V321" s="25">
        <v>2.4899999999999999E-5</v>
      </c>
      <c r="W321" s="40">
        <v>4</v>
      </c>
      <c r="X321" s="36">
        <v>6</v>
      </c>
      <c r="Y321" s="36">
        <v>6</v>
      </c>
      <c r="Z321" s="36">
        <v>4</v>
      </c>
      <c r="AA321" s="36">
        <v>0</v>
      </c>
      <c r="AB321" s="36">
        <v>6</v>
      </c>
      <c r="AC321" s="36">
        <v>5.81</v>
      </c>
      <c r="AD321" s="41">
        <v>2.2762999999999999E-4</v>
      </c>
      <c r="AE321" s="53">
        <v>5</v>
      </c>
      <c r="AF321" s="54">
        <v>10</v>
      </c>
      <c r="AG321" s="54">
        <v>10</v>
      </c>
      <c r="AH321" s="54">
        <v>5</v>
      </c>
      <c r="AI321" s="54">
        <v>0</v>
      </c>
      <c r="AJ321" s="54">
        <v>10</v>
      </c>
      <c r="AK321" s="54">
        <v>8.44</v>
      </c>
      <c r="AL321" s="55">
        <v>2.2461000000000001E-4</v>
      </c>
      <c r="AM321" s="68">
        <v>6</v>
      </c>
      <c r="AN321" s="69">
        <v>15</v>
      </c>
      <c r="AO321" s="69">
        <v>15</v>
      </c>
      <c r="AP321" s="69">
        <v>6</v>
      </c>
      <c r="AQ321" s="69">
        <v>0</v>
      </c>
      <c r="AR321" s="69">
        <v>15</v>
      </c>
      <c r="AS321" s="69">
        <v>10.59</v>
      </c>
      <c r="AT321" s="70">
        <v>4.4729999999999998E-4</v>
      </c>
      <c r="AU321" s="83" t="s">
        <v>4</v>
      </c>
      <c r="AV321" s="84" t="s">
        <v>4</v>
      </c>
      <c r="AW321" s="84" t="s">
        <v>4</v>
      </c>
      <c r="AX321" s="84" t="s">
        <v>4</v>
      </c>
      <c r="AY321" s="84" t="s">
        <v>4</v>
      </c>
      <c r="AZ321" s="84" t="s">
        <v>4</v>
      </c>
      <c r="BA321" s="84" t="s">
        <v>4</v>
      </c>
      <c r="BB321" s="85" t="s">
        <v>4</v>
      </c>
      <c r="BC321" s="100">
        <v>9</v>
      </c>
      <c r="BD321" s="96">
        <v>34</v>
      </c>
      <c r="BE321" s="96">
        <v>34</v>
      </c>
      <c r="BF321" s="96">
        <v>9</v>
      </c>
      <c r="BG321" s="96">
        <v>0</v>
      </c>
      <c r="BH321" s="96">
        <v>34</v>
      </c>
      <c r="BI321" s="96">
        <v>14.49</v>
      </c>
      <c r="BJ321" s="101">
        <v>1.2753999999999999E-4</v>
      </c>
      <c r="BK321" s="111">
        <v>1256</v>
      </c>
      <c r="BL321" s="114">
        <v>143335</v>
      </c>
      <c r="BM321" s="7">
        <v>6</v>
      </c>
      <c r="BN321" s="6" t="s">
        <v>1865</v>
      </c>
      <c r="BO321" s="6"/>
      <c r="BP321" s="6" t="s">
        <v>3787</v>
      </c>
      <c r="BQ321" s="6" t="s">
        <v>3788</v>
      </c>
      <c r="BR321" s="6" t="s">
        <v>3789</v>
      </c>
      <c r="BS321" s="6"/>
      <c r="BT321" s="6"/>
      <c r="BU321" s="7"/>
    </row>
    <row r="322" spans="1:73" x14ac:dyDescent="0.3">
      <c r="A322" s="191">
        <v>297</v>
      </c>
      <c r="B322" s="6">
        <v>2.5000000000000001E-5</v>
      </c>
      <c r="C322" s="114">
        <v>1</v>
      </c>
      <c r="D322" s="6">
        <v>1.3799999999999999E-4</v>
      </c>
      <c r="E322" s="114">
        <v>3</v>
      </c>
      <c r="F322" s="6">
        <v>0</v>
      </c>
      <c r="G322" s="114">
        <v>0</v>
      </c>
      <c r="H322" s="6">
        <v>1.7976931348623157E+308</v>
      </c>
      <c r="I322" s="114">
        <v>1</v>
      </c>
      <c r="J322" s="6" t="s">
        <v>521</v>
      </c>
      <c r="K322" s="114" t="s">
        <v>521</v>
      </c>
      <c r="L322" s="6" t="s">
        <v>522</v>
      </c>
      <c r="M322" s="114" t="s">
        <v>7248</v>
      </c>
      <c r="N322" s="114" t="s">
        <v>4980</v>
      </c>
      <c r="O322" s="23">
        <v>2</v>
      </c>
      <c r="P322" s="24">
        <v>3</v>
      </c>
      <c r="Q322" s="24">
        <v>3</v>
      </c>
      <c r="R322" s="24">
        <v>2</v>
      </c>
      <c r="S322" s="24">
        <v>0</v>
      </c>
      <c r="T322" s="24">
        <v>3</v>
      </c>
      <c r="U322" s="24">
        <v>2.3199999999999998</v>
      </c>
      <c r="V322" s="25">
        <v>2.4980000000000001E-5</v>
      </c>
      <c r="W322" s="40">
        <v>2</v>
      </c>
      <c r="X322" s="36">
        <v>2</v>
      </c>
      <c r="Y322" s="36">
        <v>2</v>
      </c>
      <c r="Z322" s="36">
        <v>2</v>
      </c>
      <c r="AA322" s="36">
        <v>0</v>
      </c>
      <c r="AB322" s="36">
        <v>2</v>
      </c>
      <c r="AC322" s="36">
        <v>2.2400000000000002</v>
      </c>
      <c r="AD322" s="41">
        <v>7.6119999999999996E-5</v>
      </c>
      <c r="AE322" s="53">
        <v>4</v>
      </c>
      <c r="AF322" s="54">
        <v>7</v>
      </c>
      <c r="AG322" s="54">
        <v>7</v>
      </c>
      <c r="AH322" s="54">
        <v>4</v>
      </c>
      <c r="AI322" s="54">
        <v>0</v>
      </c>
      <c r="AJ322" s="54">
        <v>7</v>
      </c>
      <c r="AK322" s="54">
        <v>5.03</v>
      </c>
      <c r="AL322" s="55">
        <v>1.5773E-4</v>
      </c>
      <c r="AM322" s="68">
        <v>3</v>
      </c>
      <c r="AN322" s="69">
        <v>6</v>
      </c>
      <c r="AO322" s="69">
        <v>6</v>
      </c>
      <c r="AP322" s="69">
        <v>3</v>
      </c>
      <c r="AQ322" s="69">
        <v>0</v>
      </c>
      <c r="AR322" s="69">
        <v>6</v>
      </c>
      <c r="AS322" s="69">
        <v>4.3899999999999997</v>
      </c>
      <c r="AT322" s="70">
        <v>1.7949E-4</v>
      </c>
      <c r="AU322" s="83" t="s">
        <v>4</v>
      </c>
      <c r="AV322" s="84" t="s">
        <v>4</v>
      </c>
      <c r="AW322" s="84" t="s">
        <v>4</v>
      </c>
      <c r="AX322" s="84" t="s">
        <v>4</v>
      </c>
      <c r="AY322" s="84" t="s">
        <v>4</v>
      </c>
      <c r="AZ322" s="84" t="s">
        <v>4</v>
      </c>
      <c r="BA322" s="84" t="s">
        <v>4</v>
      </c>
      <c r="BB322" s="85" t="s">
        <v>4</v>
      </c>
      <c r="BC322" s="100">
        <v>7</v>
      </c>
      <c r="BD322" s="96">
        <v>18</v>
      </c>
      <c r="BE322" s="96">
        <v>18</v>
      </c>
      <c r="BF322" s="96">
        <v>7</v>
      </c>
      <c r="BG322" s="96">
        <v>0</v>
      </c>
      <c r="BH322" s="96">
        <v>18</v>
      </c>
      <c r="BI322" s="96">
        <v>9.42</v>
      </c>
      <c r="BJ322" s="101">
        <v>6.7739999999999999E-5</v>
      </c>
      <c r="BK322" s="111">
        <v>1252</v>
      </c>
      <c r="BL322" s="114">
        <v>139655</v>
      </c>
      <c r="BM322" s="7">
        <v>8.1999999999999993</v>
      </c>
      <c r="BN322" s="6" t="s">
        <v>1900</v>
      </c>
      <c r="BO322" s="6" t="s">
        <v>4981</v>
      </c>
      <c r="BP322" s="6" t="s">
        <v>4982</v>
      </c>
      <c r="BQ322" s="6" t="s">
        <v>4983</v>
      </c>
      <c r="BR322" s="6" t="s">
        <v>4984</v>
      </c>
      <c r="BS322" s="6" t="s">
        <v>4985</v>
      </c>
      <c r="BT322" s="6" t="s">
        <v>2490</v>
      </c>
      <c r="BU322" s="7" t="s">
        <v>4986</v>
      </c>
    </row>
    <row r="323" spans="1:73" x14ac:dyDescent="0.3">
      <c r="A323" s="191">
        <v>298</v>
      </c>
      <c r="B323" s="6">
        <v>2.5000000000000001E-5</v>
      </c>
      <c r="C323" s="114">
        <v>1</v>
      </c>
      <c r="D323" s="6">
        <v>1.05E-4</v>
      </c>
      <c r="E323" s="114">
        <v>3</v>
      </c>
      <c r="F323" s="6">
        <v>0</v>
      </c>
      <c r="G323" s="114">
        <v>0</v>
      </c>
      <c r="H323" s="6">
        <v>1.7976931348623157E+308</v>
      </c>
      <c r="I323" s="114">
        <v>1</v>
      </c>
      <c r="J323" s="6" t="s">
        <v>471</v>
      </c>
      <c r="K323" s="114" t="s">
        <v>471</v>
      </c>
      <c r="L323" s="6" t="s">
        <v>472</v>
      </c>
      <c r="M323" s="114" t="s">
        <v>7264</v>
      </c>
      <c r="N323" s="114" t="s">
        <v>5285</v>
      </c>
      <c r="O323" s="23">
        <v>1</v>
      </c>
      <c r="P323" s="24">
        <v>2</v>
      </c>
      <c r="Q323" s="24">
        <v>2</v>
      </c>
      <c r="R323" s="24">
        <v>1</v>
      </c>
      <c r="S323" s="24">
        <v>0</v>
      </c>
      <c r="T323" s="24">
        <v>2</v>
      </c>
      <c r="U323" s="24">
        <v>1.18</v>
      </c>
      <c r="V323" s="25">
        <v>2.4680000000000001E-5</v>
      </c>
      <c r="W323" s="40">
        <v>2</v>
      </c>
      <c r="X323" s="36">
        <v>3</v>
      </c>
      <c r="Y323" s="36">
        <v>3</v>
      </c>
      <c r="Z323" s="36">
        <v>2</v>
      </c>
      <c r="AA323" s="36">
        <v>0</v>
      </c>
      <c r="AB323" s="36">
        <v>3</v>
      </c>
      <c r="AC323" s="36">
        <v>5.21</v>
      </c>
      <c r="AD323" s="41">
        <v>1.6918E-4</v>
      </c>
      <c r="AE323" s="53">
        <v>2</v>
      </c>
      <c r="AF323" s="54">
        <v>3</v>
      </c>
      <c r="AG323" s="54">
        <v>3</v>
      </c>
      <c r="AH323" s="54">
        <v>2</v>
      </c>
      <c r="AI323" s="54">
        <v>0</v>
      </c>
      <c r="AJ323" s="54">
        <v>3</v>
      </c>
      <c r="AK323" s="54">
        <v>5.44</v>
      </c>
      <c r="AL323" s="55">
        <v>1.0016E-4</v>
      </c>
      <c r="AM323" s="68">
        <v>1</v>
      </c>
      <c r="AN323" s="69">
        <v>1</v>
      </c>
      <c r="AO323" s="69">
        <v>1</v>
      </c>
      <c r="AP323" s="69">
        <v>1</v>
      </c>
      <c r="AQ323" s="69">
        <v>0</v>
      </c>
      <c r="AR323" s="69">
        <v>1</v>
      </c>
      <c r="AS323" s="69">
        <v>3.2</v>
      </c>
      <c r="AT323" s="70">
        <v>4.4320000000000003E-5</v>
      </c>
      <c r="AU323" s="83" t="s">
        <v>4</v>
      </c>
      <c r="AV323" s="84" t="s">
        <v>4</v>
      </c>
      <c r="AW323" s="84" t="s">
        <v>4</v>
      </c>
      <c r="AX323" s="84" t="s">
        <v>4</v>
      </c>
      <c r="AY323" s="84" t="s">
        <v>4</v>
      </c>
      <c r="AZ323" s="84" t="s">
        <v>4</v>
      </c>
      <c r="BA323" s="84" t="s">
        <v>4</v>
      </c>
      <c r="BB323" s="85" t="s">
        <v>4</v>
      </c>
      <c r="BC323" s="100">
        <v>4</v>
      </c>
      <c r="BD323" s="96">
        <v>9</v>
      </c>
      <c r="BE323" s="96">
        <v>9</v>
      </c>
      <c r="BF323" s="96">
        <v>4</v>
      </c>
      <c r="BG323" s="96">
        <v>0</v>
      </c>
      <c r="BH323" s="96">
        <v>9</v>
      </c>
      <c r="BI323" s="96">
        <v>9.59</v>
      </c>
      <c r="BJ323" s="101">
        <v>5.0179999999999997E-5</v>
      </c>
      <c r="BK323" s="111">
        <v>845</v>
      </c>
      <c r="BL323" s="114">
        <v>96826</v>
      </c>
      <c r="BM323" s="7">
        <v>6.6</v>
      </c>
      <c r="BN323" s="6" t="s">
        <v>4</v>
      </c>
      <c r="BO323" s="6"/>
      <c r="BP323" s="6" t="s">
        <v>5286</v>
      </c>
      <c r="BQ323" s="6" t="s">
        <v>5287</v>
      </c>
      <c r="BR323" s="6" t="s">
        <v>5288</v>
      </c>
      <c r="BS323" s="6"/>
      <c r="BT323" s="6"/>
      <c r="BU323" s="7"/>
    </row>
    <row r="324" spans="1:73" x14ac:dyDescent="0.3">
      <c r="A324" s="191">
        <v>299</v>
      </c>
      <c r="B324" s="6">
        <v>2.3E-5</v>
      </c>
      <c r="C324" s="114">
        <v>1</v>
      </c>
      <c r="D324" s="6">
        <v>6.4300000000000002E-4</v>
      </c>
      <c r="E324" s="114">
        <v>3</v>
      </c>
      <c r="F324" s="6">
        <v>0</v>
      </c>
      <c r="G324" s="114">
        <v>0</v>
      </c>
      <c r="H324" s="6">
        <v>1.7976931348623157E+308</v>
      </c>
      <c r="I324" s="114">
        <v>1</v>
      </c>
      <c r="J324" s="6" t="s">
        <v>493</v>
      </c>
      <c r="K324" s="114" t="s">
        <v>493</v>
      </c>
      <c r="L324" s="6" t="s">
        <v>7104</v>
      </c>
      <c r="M324" s="114" t="s">
        <v>2864</v>
      </c>
      <c r="N324" s="114" t="s">
        <v>2864</v>
      </c>
      <c r="O324" s="23">
        <v>1</v>
      </c>
      <c r="P324" s="24">
        <v>1</v>
      </c>
      <c r="Q324" s="24">
        <v>1</v>
      </c>
      <c r="R324" s="24">
        <v>1</v>
      </c>
      <c r="S324" s="24">
        <v>0</v>
      </c>
      <c r="T324" s="24">
        <v>1</v>
      </c>
      <c r="U324" s="24">
        <v>2.65</v>
      </c>
      <c r="V324" s="25">
        <v>2.302E-5</v>
      </c>
      <c r="W324" s="40">
        <v>1</v>
      </c>
      <c r="X324" s="36">
        <v>2</v>
      </c>
      <c r="Y324" s="36">
        <v>2</v>
      </c>
      <c r="Z324" s="36">
        <v>1</v>
      </c>
      <c r="AA324" s="36">
        <v>0</v>
      </c>
      <c r="AB324" s="36">
        <v>2</v>
      </c>
      <c r="AC324" s="36">
        <v>5.74</v>
      </c>
      <c r="AD324" s="41">
        <v>2.1038E-4</v>
      </c>
      <c r="AE324" s="53">
        <v>4</v>
      </c>
      <c r="AF324" s="54">
        <v>9</v>
      </c>
      <c r="AG324" s="54">
        <v>9</v>
      </c>
      <c r="AH324" s="54">
        <v>4</v>
      </c>
      <c r="AI324" s="54">
        <v>0</v>
      </c>
      <c r="AJ324" s="54">
        <v>9</v>
      </c>
      <c r="AK324" s="54">
        <v>16.78</v>
      </c>
      <c r="AL324" s="55">
        <v>5.6048999999999997E-4</v>
      </c>
      <c r="AM324" s="68">
        <v>6</v>
      </c>
      <c r="AN324" s="69">
        <v>14</v>
      </c>
      <c r="AO324" s="69">
        <v>14</v>
      </c>
      <c r="AP324" s="69">
        <v>6</v>
      </c>
      <c r="AQ324" s="69">
        <v>0</v>
      </c>
      <c r="AR324" s="69">
        <v>14</v>
      </c>
      <c r="AS324" s="69">
        <v>22.08</v>
      </c>
      <c r="AT324" s="70">
        <v>1.1575299999999999E-3</v>
      </c>
      <c r="AU324" s="83" t="s">
        <v>4</v>
      </c>
      <c r="AV324" s="84" t="s">
        <v>4</v>
      </c>
      <c r="AW324" s="84" t="s">
        <v>4</v>
      </c>
      <c r="AX324" s="84" t="s">
        <v>4</v>
      </c>
      <c r="AY324" s="84" t="s">
        <v>4</v>
      </c>
      <c r="AZ324" s="84" t="s">
        <v>4</v>
      </c>
      <c r="BA324" s="84" t="s">
        <v>4</v>
      </c>
      <c r="BB324" s="85" t="s">
        <v>4</v>
      </c>
      <c r="BC324" s="100">
        <v>6</v>
      </c>
      <c r="BD324" s="96">
        <v>26</v>
      </c>
      <c r="BE324" s="96">
        <v>26</v>
      </c>
      <c r="BF324" s="96">
        <v>6</v>
      </c>
      <c r="BG324" s="96">
        <v>0</v>
      </c>
      <c r="BH324" s="96">
        <v>26</v>
      </c>
      <c r="BI324" s="96">
        <v>22.08</v>
      </c>
      <c r="BJ324" s="101">
        <v>2.7043E-4</v>
      </c>
      <c r="BK324" s="111">
        <v>453</v>
      </c>
      <c r="BL324" s="114">
        <v>50355</v>
      </c>
      <c r="BM324" s="7">
        <v>6.9</v>
      </c>
      <c r="BN324" s="6" t="s">
        <v>4</v>
      </c>
      <c r="BO324" s="6"/>
      <c r="BP324" s="6"/>
      <c r="BQ324" s="6"/>
      <c r="BR324" s="6"/>
      <c r="BS324" s="6"/>
      <c r="BT324" s="6"/>
      <c r="BU324" s="7"/>
    </row>
    <row r="325" spans="1:73" x14ac:dyDescent="0.3">
      <c r="A325" s="191">
        <v>300</v>
      </c>
      <c r="B325" s="6">
        <v>2.3E-5</v>
      </c>
      <c r="C325" s="114">
        <v>1</v>
      </c>
      <c r="D325" s="6">
        <v>3.1399999999999999E-4</v>
      </c>
      <c r="E325" s="114">
        <v>3</v>
      </c>
      <c r="F325" s="6">
        <v>0</v>
      </c>
      <c r="G325" s="114">
        <v>0</v>
      </c>
      <c r="H325" s="6">
        <v>1.7976931348623157E+308</v>
      </c>
      <c r="I325" s="114">
        <v>1</v>
      </c>
      <c r="J325" s="6" t="s">
        <v>496</v>
      </c>
      <c r="K325" s="114" t="s">
        <v>496</v>
      </c>
      <c r="L325" s="6" t="s">
        <v>7169</v>
      </c>
      <c r="M325" s="114" t="s">
        <v>3740</v>
      </c>
      <c r="N325" s="114" t="s">
        <v>3740</v>
      </c>
      <c r="O325" s="23">
        <v>1</v>
      </c>
      <c r="P325" s="24">
        <v>1</v>
      </c>
      <c r="Q325" s="24">
        <v>1</v>
      </c>
      <c r="R325" s="24">
        <v>1</v>
      </c>
      <c r="S325" s="24">
        <v>0</v>
      </c>
      <c r="T325" s="24">
        <v>1</v>
      </c>
      <c r="U325" s="24">
        <v>2.89</v>
      </c>
      <c r="V325" s="25">
        <v>2.317E-5</v>
      </c>
      <c r="W325" s="40">
        <v>2</v>
      </c>
      <c r="X325" s="36">
        <v>3</v>
      </c>
      <c r="Y325" s="36">
        <v>3</v>
      </c>
      <c r="Z325" s="36">
        <v>2</v>
      </c>
      <c r="AA325" s="36">
        <v>0</v>
      </c>
      <c r="AB325" s="36">
        <v>3</v>
      </c>
      <c r="AC325" s="36">
        <v>4.4400000000000004</v>
      </c>
      <c r="AD325" s="41">
        <v>3.1766999999999999E-4</v>
      </c>
      <c r="AE325" s="53">
        <v>2</v>
      </c>
      <c r="AF325" s="54">
        <v>2</v>
      </c>
      <c r="AG325" s="54">
        <v>2</v>
      </c>
      <c r="AH325" s="54">
        <v>2</v>
      </c>
      <c r="AI325" s="54">
        <v>0</v>
      </c>
      <c r="AJ325" s="54">
        <v>2</v>
      </c>
      <c r="AK325" s="54">
        <v>6.89</v>
      </c>
      <c r="AL325" s="55">
        <v>1.2538E-4</v>
      </c>
      <c r="AM325" s="68">
        <v>3</v>
      </c>
      <c r="AN325" s="69">
        <v>6</v>
      </c>
      <c r="AO325" s="69">
        <v>6</v>
      </c>
      <c r="AP325" s="69">
        <v>3</v>
      </c>
      <c r="AQ325" s="69">
        <v>0</v>
      </c>
      <c r="AR325" s="69">
        <v>6</v>
      </c>
      <c r="AS325" s="69">
        <v>8</v>
      </c>
      <c r="AT325" s="70">
        <v>4.9938999999999995E-4</v>
      </c>
      <c r="AU325" s="83" t="s">
        <v>4</v>
      </c>
      <c r="AV325" s="84" t="s">
        <v>4</v>
      </c>
      <c r="AW325" s="84" t="s">
        <v>4</v>
      </c>
      <c r="AX325" s="84" t="s">
        <v>4</v>
      </c>
      <c r="AY325" s="84" t="s">
        <v>4</v>
      </c>
      <c r="AZ325" s="84" t="s">
        <v>4</v>
      </c>
      <c r="BA325" s="84" t="s">
        <v>4</v>
      </c>
      <c r="BB325" s="85" t="s">
        <v>4</v>
      </c>
      <c r="BC325" s="100">
        <v>5</v>
      </c>
      <c r="BD325" s="96">
        <v>12</v>
      </c>
      <c r="BE325" s="96">
        <v>12</v>
      </c>
      <c r="BF325" s="96">
        <v>5</v>
      </c>
      <c r="BG325" s="96">
        <v>0</v>
      </c>
      <c r="BH325" s="96">
        <v>12</v>
      </c>
      <c r="BI325" s="96">
        <v>12.67</v>
      </c>
      <c r="BJ325" s="101">
        <v>1.2564E-4</v>
      </c>
      <c r="BK325" s="111">
        <v>450</v>
      </c>
      <c r="BL325" s="114">
        <v>51878</v>
      </c>
      <c r="BM325" s="7">
        <v>5.7</v>
      </c>
      <c r="BN325" s="6" t="s">
        <v>4</v>
      </c>
      <c r="BO325" s="6" t="s">
        <v>3741</v>
      </c>
      <c r="BP325" s="6" t="s">
        <v>3742</v>
      </c>
      <c r="BQ325" s="6" t="s">
        <v>3743</v>
      </c>
      <c r="BR325" s="6" t="s">
        <v>3744</v>
      </c>
      <c r="BS325" s="6" t="s">
        <v>3745</v>
      </c>
      <c r="BT325" s="6" t="s">
        <v>2554</v>
      </c>
      <c r="BU325" s="7" t="s">
        <v>3746</v>
      </c>
    </row>
    <row r="326" spans="1:73" x14ac:dyDescent="0.3">
      <c r="A326" s="191">
        <v>301</v>
      </c>
      <c r="B326" s="6">
        <v>2.3E-5</v>
      </c>
      <c r="C326" s="114">
        <v>1</v>
      </c>
      <c r="D326" s="6">
        <v>2.6699999999999998E-4</v>
      </c>
      <c r="E326" s="114">
        <v>3</v>
      </c>
      <c r="F326" s="6">
        <v>0</v>
      </c>
      <c r="G326" s="114">
        <v>0</v>
      </c>
      <c r="H326" s="6">
        <v>1.7976931348623157E+308</v>
      </c>
      <c r="I326" s="114">
        <v>3</v>
      </c>
      <c r="J326" s="6" t="s">
        <v>3969</v>
      </c>
      <c r="K326" s="114" t="s">
        <v>228</v>
      </c>
      <c r="L326" s="6" t="s">
        <v>229</v>
      </c>
      <c r="M326" s="114" t="s">
        <v>7186</v>
      </c>
      <c r="N326" s="114" t="s">
        <v>3963</v>
      </c>
      <c r="O326" s="23">
        <v>1</v>
      </c>
      <c r="P326" s="24">
        <v>2</v>
      </c>
      <c r="Q326" s="24">
        <v>2</v>
      </c>
      <c r="R326" s="24">
        <v>1</v>
      </c>
      <c r="S326" s="24">
        <v>0</v>
      </c>
      <c r="T326" s="24">
        <v>2</v>
      </c>
      <c r="U326" s="24">
        <v>1.23</v>
      </c>
      <c r="V326" s="25">
        <v>2.3269999999999999E-5</v>
      </c>
      <c r="W326" s="40">
        <v>2</v>
      </c>
      <c r="X326" s="36">
        <v>4</v>
      </c>
      <c r="Y326" s="36">
        <v>4</v>
      </c>
      <c r="Z326" s="36">
        <v>2</v>
      </c>
      <c r="AA326" s="36">
        <v>0</v>
      </c>
      <c r="AB326" s="36">
        <v>4</v>
      </c>
      <c r="AC326" s="36">
        <v>3.79</v>
      </c>
      <c r="AD326" s="41">
        <v>2.1273E-4</v>
      </c>
      <c r="AE326" s="53">
        <v>10</v>
      </c>
      <c r="AF326" s="54">
        <v>16</v>
      </c>
      <c r="AG326" s="54">
        <v>16</v>
      </c>
      <c r="AH326" s="54">
        <v>10</v>
      </c>
      <c r="AI326" s="54">
        <v>0</v>
      </c>
      <c r="AJ326" s="54">
        <v>16</v>
      </c>
      <c r="AK326" s="54">
        <v>18.97</v>
      </c>
      <c r="AL326" s="55">
        <v>5.0378E-4</v>
      </c>
      <c r="AM326" s="68">
        <v>2</v>
      </c>
      <c r="AN326" s="69">
        <v>2</v>
      </c>
      <c r="AO326" s="69">
        <v>2</v>
      </c>
      <c r="AP326" s="69">
        <v>2</v>
      </c>
      <c r="AQ326" s="69">
        <v>0</v>
      </c>
      <c r="AR326" s="69">
        <v>2</v>
      </c>
      <c r="AS326" s="69">
        <v>4.91</v>
      </c>
      <c r="AT326" s="70">
        <v>8.3599999999999999E-5</v>
      </c>
      <c r="AU326" s="83" t="s">
        <v>4</v>
      </c>
      <c r="AV326" s="84" t="s">
        <v>4</v>
      </c>
      <c r="AW326" s="84" t="s">
        <v>4</v>
      </c>
      <c r="AX326" s="84" t="s">
        <v>4</v>
      </c>
      <c r="AY326" s="84" t="s">
        <v>4</v>
      </c>
      <c r="AZ326" s="84" t="s">
        <v>4</v>
      </c>
      <c r="BA326" s="84" t="s">
        <v>4</v>
      </c>
      <c r="BB326" s="85" t="s">
        <v>4</v>
      </c>
      <c r="BC326" s="100">
        <v>11</v>
      </c>
      <c r="BD326" s="96">
        <v>24</v>
      </c>
      <c r="BE326" s="96">
        <v>24</v>
      </c>
      <c r="BF326" s="96">
        <v>11</v>
      </c>
      <c r="BG326" s="96">
        <v>0</v>
      </c>
      <c r="BH326" s="96">
        <v>24</v>
      </c>
      <c r="BI326" s="96">
        <v>20.2</v>
      </c>
      <c r="BJ326" s="101">
        <v>1.2621E-4</v>
      </c>
      <c r="BK326" s="111">
        <v>896</v>
      </c>
      <c r="BL326" s="114">
        <v>99883</v>
      </c>
      <c r="BM326" s="7">
        <v>8.6</v>
      </c>
      <c r="BN326" s="6" t="s">
        <v>4</v>
      </c>
      <c r="BO326" s="6"/>
      <c r="BP326" s="6" t="s">
        <v>3964</v>
      </c>
      <c r="BQ326" s="6" t="s">
        <v>3965</v>
      </c>
      <c r="BR326" s="6" t="s">
        <v>3966</v>
      </c>
      <c r="BS326" s="6" t="s">
        <v>3967</v>
      </c>
      <c r="BT326" s="6" t="s">
        <v>2022</v>
      </c>
      <c r="BU326" s="7" t="s">
        <v>3968</v>
      </c>
    </row>
    <row r="327" spans="1:73" x14ac:dyDescent="0.3">
      <c r="A327" s="191">
        <v>302</v>
      </c>
      <c r="B327" s="6">
        <v>2.3E-5</v>
      </c>
      <c r="C327" s="114">
        <v>1</v>
      </c>
      <c r="D327" s="6">
        <v>1.3200000000000001E-4</v>
      </c>
      <c r="E327" s="114">
        <v>3</v>
      </c>
      <c r="F327" s="6">
        <v>0</v>
      </c>
      <c r="G327" s="114">
        <v>0</v>
      </c>
      <c r="H327" s="6">
        <v>1.7976931348623157E+308</v>
      </c>
      <c r="I327" s="114">
        <v>5</v>
      </c>
      <c r="J327" s="6" t="s">
        <v>5050</v>
      </c>
      <c r="K327" s="114" t="s">
        <v>208</v>
      </c>
      <c r="L327" s="6" t="s">
        <v>209</v>
      </c>
      <c r="M327" s="114" t="s">
        <v>7253</v>
      </c>
      <c r="N327" s="114" t="s">
        <v>5045</v>
      </c>
      <c r="O327" s="23">
        <v>1</v>
      </c>
      <c r="P327" s="24">
        <v>2</v>
      </c>
      <c r="Q327" s="24">
        <v>2</v>
      </c>
      <c r="R327" s="24">
        <v>1</v>
      </c>
      <c r="S327" s="24">
        <v>0</v>
      </c>
      <c r="T327" s="24">
        <v>2</v>
      </c>
      <c r="U327" s="24">
        <v>1.62</v>
      </c>
      <c r="V327" s="25">
        <v>2.2540000000000001E-5</v>
      </c>
      <c r="W327" s="40">
        <v>1</v>
      </c>
      <c r="X327" s="36">
        <v>2</v>
      </c>
      <c r="Y327" s="36">
        <v>2</v>
      </c>
      <c r="Z327" s="36">
        <v>1</v>
      </c>
      <c r="AA327" s="36">
        <v>0</v>
      </c>
      <c r="AB327" s="36">
        <v>2</v>
      </c>
      <c r="AC327" s="36">
        <v>1.62</v>
      </c>
      <c r="AD327" s="41">
        <v>1.0302999999999999E-4</v>
      </c>
      <c r="AE327" s="53">
        <v>3</v>
      </c>
      <c r="AF327" s="54">
        <v>3</v>
      </c>
      <c r="AG327" s="54">
        <v>3</v>
      </c>
      <c r="AH327" s="54">
        <v>3</v>
      </c>
      <c r="AI327" s="54">
        <v>0</v>
      </c>
      <c r="AJ327" s="54">
        <v>3</v>
      </c>
      <c r="AK327" s="54">
        <v>4.97</v>
      </c>
      <c r="AL327" s="55">
        <v>9.1500000000000001E-5</v>
      </c>
      <c r="AM327" s="68">
        <v>3</v>
      </c>
      <c r="AN327" s="69">
        <v>5</v>
      </c>
      <c r="AO327" s="69">
        <v>5</v>
      </c>
      <c r="AP327" s="69">
        <v>3</v>
      </c>
      <c r="AQ327" s="69">
        <v>0</v>
      </c>
      <c r="AR327" s="69">
        <v>5</v>
      </c>
      <c r="AS327" s="69">
        <v>4.97</v>
      </c>
      <c r="AT327" s="70">
        <v>2.0246000000000001E-4</v>
      </c>
      <c r="AU327" s="83" t="s">
        <v>4</v>
      </c>
      <c r="AV327" s="84" t="s">
        <v>4</v>
      </c>
      <c r="AW327" s="84" t="s">
        <v>4</v>
      </c>
      <c r="AX327" s="84" t="s">
        <v>4</v>
      </c>
      <c r="AY327" s="84" t="s">
        <v>4</v>
      </c>
      <c r="AZ327" s="84" t="s">
        <v>4</v>
      </c>
      <c r="BA327" s="84" t="s">
        <v>4</v>
      </c>
      <c r="BB327" s="85" t="s">
        <v>4</v>
      </c>
      <c r="BC327" s="100">
        <v>3</v>
      </c>
      <c r="BD327" s="96">
        <v>12</v>
      </c>
      <c r="BE327" s="96">
        <v>12</v>
      </c>
      <c r="BF327" s="96">
        <v>3</v>
      </c>
      <c r="BG327" s="96">
        <v>0</v>
      </c>
      <c r="BH327" s="96">
        <v>12</v>
      </c>
      <c r="BI327" s="96">
        <v>4.97</v>
      </c>
      <c r="BJ327" s="101">
        <v>6.1119999999999998E-5</v>
      </c>
      <c r="BK327" s="111">
        <v>925</v>
      </c>
      <c r="BL327" s="114">
        <v>96599</v>
      </c>
      <c r="BM327" s="7">
        <v>8.5</v>
      </c>
      <c r="BN327" s="6" t="s">
        <v>1870</v>
      </c>
      <c r="BO327" s="6"/>
      <c r="BP327" s="6" t="s">
        <v>5046</v>
      </c>
      <c r="BQ327" s="6" t="s">
        <v>5047</v>
      </c>
      <c r="BR327" s="6" t="s">
        <v>5048</v>
      </c>
      <c r="BS327" s="6" t="s">
        <v>5049</v>
      </c>
      <c r="BT327" s="6" t="s">
        <v>1883</v>
      </c>
      <c r="BU327" s="7" t="s">
        <v>2411</v>
      </c>
    </row>
    <row r="328" spans="1:73" x14ac:dyDescent="0.3">
      <c r="A328" s="191">
        <v>303</v>
      </c>
      <c r="B328" s="6">
        <v>2.3E-5</v>
      </c>
      <c r="C328" s="114">
        <v>1</v>
      </c>
      <c r="D328" s="6">
        <v>1.06E-4</v>
      </c>
      <c r="E328" s="114">
        <v>3</v>
      </c>
      <c r="F328" s="6">
        <v>0</v>
      </c>
      <c r="G328" s="114">
        <v>0</v>
      </c>
      <c r="H328" s="6">
        <v>1.7976931348623157E+308</v>
      </c>
      <c r="I328" s="114">
        <v>4</v>
      </c>
      <c r="J328" s="6" t="s">
        <v>5275</v>
      </c>
      <c r="K328" s="114" t="s">
        <v>267</v>
      </c>
      <c r="L328" s="6" t="s">
        <v>268</v>
      </c>
      <c r="M328" s="114" t="s">
        <v>7263</v>
      </c>
      <c r="N328" s="114" t="s">
        <v>5270</v>
      </c>
      <c r="O328" s="23">
        <v>1</v>
      </c>
      <c r="P328" s="24">
        <v>2</v>
      </c>
      <c r="Q328" s="24">
        <v>2</v>
      </c>
      <c r="R328" s="24">
        <v>1</v>
      </c>
      <c r="S328" s="24">
        <v>0</v>
      </c>
      <c r="T328" s="24">
        <v>2</v>
      </c>
      <c r="U328" s="24">
        <v>1.08</v>
      </c>
      <c r="V328" s="25">
        <v>2.2569999999999999E-5</v>
      </c>
      <c r="W328" s="40">
        <v>2</v>
      </c>
      <c r="X328" s="36">
        <v>3</v>
      </c>
      <c r="Y328" s="36">
        <v>3</v>
      </c>
      <c r="Z328" s="36">
        <v>2</v>
      </c>
      <c r="AA328" s="36">
        <v>0</v>
      </c>
      <c r="AB328" s="36">
        <v>3</v>
      </c>
      <c r="AC328" s="36">
        <v>3.9</v>
      </c>
      <c r="AD328" s="41">
        <v>1.5470999999999999E-4</v>
      </c>
      <c r="AE328" s="53">
        <v>3</v>
      </c>
      <c r="AF328" s="54">
        <v>4</v>
      </c>
      <c r="AG328" s="54">
        <v>4</v>
      </c>
      <c r="AH328" s="54">
        <v>3</v>
      </c>
      <c r="AI328" s="54">
        <v>0</v>
      </c>
      <c r="AJ328" s="54">
        <v>4</v>
      </c>
      <c r="AK328" s="54">
        <v>4.55</v>
      </c>
      <c r="AL328" s="55">
        <v>1.2213E-4</v>
      </c>
      <c r="AM328" s="68">
        <v>1</v>
      </c>
      <c r="AN328" s="69">
        <v>1</v>
      </c>
      <c r="AO328" s="69">
        <v>1</v>
      </c>
      <c r="AP328" s="69">
        <v>1</v>
      </c>
      <c r="AQ328" s="69">
        <v>0</v>
      </c>
      <c r="AR328" s="69">
        <v>1</v>
      </c>
      <c r="AS328" s="69">
        <v>1.08</v>
      </c>
      <c r="AT328" s="70">
        <v>4.053E-5</v>
      </c>
      <c r="AU328" s="83" t="s">
        <v>4</v>
      </c>
      <c r="AV328" s="84" t="s">
        <v>4</v>
      </c>
      <c r="AW328" s="84" t="s">
        <v>4</v>
      </c>
      <c r="AX328" s="84" t="s">
        <v>4</v>
      </c>
      <c r="AY328" s="84" t="s">
        <v>4</v>
      </c>
      <c r="AZ328" s="84" t="s">
        <v>4</v>
      </c>
      <c r="BA328" s="84" t="s">
        <v>4</v>
      </c>
      <c r="BB328" s="85" t="s">
        <v>4</v>
      </c>
      <c r="BC328" s="100">
        <v>5</v>
      </c>
      <c r="BD328" s="96">
        <v>10</v>
      </c>
      <c r="BE328" s="96">
        <v>10</v>
      </c>
      <c r="BF328" s="96">
        <v>5</v>
      </c>
      <c r="BG328" s="96">
        <v>0</v>
      </c>
      <c r="BH328" s="96">
        <v>10</v>
      </c>
      <c r="BI328" s="96">
        <v>7.47</v>
      </c>
      <c r="BJ328" s="101">
        <v>5.0989999999999998E-5</v>
      </c>
      <c r="BK328" s="111">
        <v>924</v>
      </c>
      <c r="BL328" s="114">
        <v>99752</v>
      </c>
      <c r="BM328" s="7">
        <v>6.9</v>
      </c>
      <c r="BN328" s="6" t="s">
        <v>1865</v>
      </c>
      <c r="BO328" s="6"/>
      <c r="BP328" s="6" t="s">
        <v>5271</v>
      </c>
      <c r="BQ328" s="6" t="s">
        <v>5272</v>
      </c>
      <c r="BR328" s="6" t="s">
        <v>5273</v>
      </c>
      <c r="BS328" s="6" t="s">
        <v>5274</v>
      </c>
      <c r="BT328" s="6" t="s">
        <v>1985</v>
      </c>
      <c r="BU328" s="7" t="s">
        <v>2284</v>
      </c>
    </row>
    <row r="329" spans="1:73" x14ac:dyDescent="0.3">
      <c r="A329" s="191">
        <v>304</v>
      </c>
      <c r="B329" s="6">
        <v>2.1999999999999999E-5</v>
      </c>
      <c r="C329" s="114">
        <v>1</v>
      </c>
      <c r="D329" s="6">
        <v>8.0000000000000007E-5</v>
      </c>
      <c r="E329" s="114">
        <v>3</v>
      </c>
      <c r="F329" s="6">
        <v>0</v>
      </c>
      <c r="G329" s="114">
        <v>0</v>
      </c>
      <c r="H329" s="6">
        <v>1.7976931348623157E+308</v>
      </c>
      <c r="I329" s="114">
        <v>8</v>
      </c>
      <c r="J329" s="6" t="s">
        <v>5643</v>
      </c>
      <c r="K329" s="114" t="s">
        <v>253</v>
      </c>
      <c r="L329" s="6" t="s">
        <v>254</v>
      </c>
      <c r="M329" s="114" t="s">
        <v>7279</v>
      </c>
      <c r="N329" s="114" t="s">
        <v>5637</v>
      </c>
      <c r="O329" s="23">
        <v>5</v>
      </c>
      <c r="P329" s="24">
        <v>10</v>
      </c>
      <c r="Q329" s="24">
        <v>10</v>
      </c>
      <c r="R329" s="24">
        <v>5</v>
      </c>
      <c r="S329" s="24">
        <v>0</v>
      </c>
      <c r="T329" s="24">
        <v>10</v>
      </c>
      <c r="U329" s="24">
        <v>1.85</v>
      </c>
      <c r="V329" s="25">
        <v>2.2419999999999999E-5</v>
      </c>
      <c r="W329" s="40">
        <v>1</v>
      </c>
      <c r="X329" s="36">
        <v>1</v>
      </c>
      <c r="Y329" s="36">
        <v>1</v>
      </c>
      <c r="Z329" s="36">
        <v>1</v>
      </c>
      <c r="AA329" s="36">
        <v>0</v>
      </c>
      <c r="AB329" s="36">
        <v>1</v>
      </c>
      <c r="AC329" s="36">
        <v>0.37</v>
      </c>
      <c r="AD329" s="41">
        <v>1.025E-5</v>
      </c>
      <c r="AE329" s="53">
        <v>20</v>
      </c>
      <c r="AF329" s="54">
        <v>34</v>
      </c>
      <c r="AG329" s="54">
        <v>34</v>
      </c>
      <c r="AH329" s="54">
        <v>20</v>
      </c>
      <c r="AI329" s="54">
        <v>0</v>
      </c>
      <c r="AJ329" s="54">
        <v>34</v>
      </c>
      <c r="AK329" s="54">
        <v>7.85</v>
      </c>
      <c r="AL329" s="55">
        <v>2.0623000000000001E-4</v>
      </c>
      <c r="AM329" s="68">
        <v>2</v>
      </c>
      <c r="AN329" s="69">
        <v>3</v>
      </c>
      <c r="AO329" s="69">
        <v>3</v>
      </c>
      <c r="AP329" s="69">
        <v>2</v>
      </c>
      <c r="AQ329" s="69">
        <v>0</v>
      </c>
      <c r="AR329" s="69">
        <v>3</v>
      </c>
      <c r="AS329" s="69">
        <v>0.88</v>
      </c>
      <c r="AT329" s="70">
        <v>2.4159999999999999E-5</v>
      </c>
      <c r="AU329" s="83" t="s">
        <v>4</v>
      </c>
      <c r="AV329" s="84" t="s">
        <v>4</v>
      </c>
      <c r="AW329" s="84" t="s">
        <v>4</v>
      </c>
      <c r="AX329" s="84" t="s">
        <v>4</v>
      </c>
      <c r="AY329" s="84" t="s">
        <v>4</v>
      </c>
      <c r="AZ329" s="84" t="s">
        <v>4</v>
      </c>
      <c r="BA329" s="84" t="s">
        <v>4</v>
      </c>
      <c r="BB329" s="85" t="s">
        <v>4</v>
      </c>
      <c r="BC329" s="100">
        <v>25</v>
      </c>
      <c r="BD329" s="96">
        <v>48</v>
      </c>
      <c r="BE329" s="96">
        <v>48</v>
      </c>
      <c r="BF329" s="96">
        <v>25</v>
      </c>
      <c r="BG329" s="96">
        <v>0</v>
      </c>
      <c r="BH329" s="96">
        <v>48</v>
      </c>
      <c r="BI329" s="96">
        <v>9.61</v>
      </c>
      <c r="BJ329" s="101">
        <v>4.863E-5</v>
      </c>
      <c r="BK329" s="111">
        <v>4651</v>
      </c>
      <c r="BL329" s="114">
        <v>531382</v>
      </c>
      <c r="BM329" s="7">
        <v>6.4</v>
      </c>
      <c r="BN329" s="6" t="s">
        <v>1865</v>
      </c>
      <c r="BO329" s="6" t="s">
        <v>2051</v>
      </c>
      <c r="BP329" s="6" t="s">
        <v>5638</v>
      </c>
      <c r="BQ329" s="6" t="s">
        <v>5639</v>
      </c>
      <c r="BR329" s="6" t="s">
        <v>5640</v>
      </c>
      <c r="BS329" s="6" t="s">
        <v>5641</v>
      </c>
      <c r="BT329" s="6" t="s">
        <v>2630</v>
      </c>
      <c r="BU329" s="7" t="s">
        <v>5642</v>
      </c>
    </row>
    <row r="330" spans="1:73" x14ac:dyDescent="0.3">
      <c r="A330" s="191">
        <v>305</v>
      </c>
      <c r="B330" s="6">
        <v>2.0999999999999999E-5</v>
      </c>
      <c r="C330" s="114">
        <v>1</v>
      </c>
      <c r="D330" s="6">
        <v>3.8000000000000002E-5</v>
      </c>
      <c r="E330" s="114">
        <v>3</v>
      </c>
      <c r="F330" s="6">
        <v>0</v>
      </c>
      <c r="G330" s="114">
        <v>0</v>
      </c>
      <c r="H330" s="6">
        <v>1.7976931348623157E+308</v>
      </c>
      <c r="I330" s="114">
        <v>1</v>
      </c>
      <c r="J330" s="6" t="s">
        <v>623</v>
      </c>
      <c r="K330" s="114" t="s">
        <v>623</v>
      </c>
      <c r="L330" s="6" t="s">
        <v>624</v>
      </c>
      <c r="M330" s="114" t="s">
        <v>7306</v>
      </c>
      <c r="N330" s="114" t="s">
        <v>6464</v>
      </c>
      <c r="O330" s="23">
        <v>1</v>
      </c>
      <c r="P330" s="24">
        <v>2</v>
      </c>
      <c r="Q330" s="24">
        <v>2</v>
      </c>
      <c r="R330" s="24">
        <v>1</v>
      </c>
      <c r="S330" s="24">
        <v>0</v>
      </c>
      <c r="T330" s="24">
        <v>2</v>
      </c>
      <c r="U330" s="24">
        <v>1.51</v>
      </c>
      <c r="V330" s="25">
        <v>2.0979999999999999E-5</v>
      </c>
      <c r="W330" s="40">
        <v>1</v>
      </c>
      <c r="X330" s="36">
        <v>1</v>
      </c>
      <c r="Y330" s="36">
        <v>1</v>
      </c>
      <c r="Z330" s="36">
        <v>1</v>
      </c>
      <c r="AA330" s="36">
        <v>0</v>
      </c>
      <c r="AB330" s="36">
        <v>1</v>
      </c>
      <c r="AC330" s="36">
        <v>1.51</v>
      </c>
      <c r="AD330" s="41">
        <v>4.7939999999999998E-5</v>
      </c>
      <c r="AE330" s="53">
        <v>1</v>
      </c>
      <c r="AF330" s="54">
        <v>1</v>
      </c>
      <c r="AG330" s="54">
        <v>1</v>
      </c>
      <c r="AH330" s="54">
        <v>1</v>
      </c>
      <c r="AI330" s="54">
        <v>0</v>
      </c>
      <c r="AJ330" s="54">
        <v>1</v>
      </c>
      <c r="AK330" s="54">
        <v>1.91</v>
      </c>
      <c r="AL330" s="55">
        <v>2.8379999999999999E-5</v>
      </c>
      <c r="AM330" s="68">
        <v>1</v>
      </c>
      <c r="AN330" s="69">
        <v>1</v>
      </c>
      <c r="AO330" s="69">
        <v>1</v>
      </c>
      <c r="AP330" s="69">
        <v>1</v>
      </c>
      <c r="AQ330" s="69">
        <v>0</v>
      </c>
      <c r="AR330" s="69">
        <v>1</v>
      </c>
      <c r="AS330" s="69">
        <v>1.71</v>
      </c>
      <c r="AT330" s="70">
        <v>3.7679999999999998E-5</v>
      </c>
      <c r="AU330" s="83" t="s">
        <v>4</v>
      </c>
      <c r="AV330" s="84" t="s">
        <v>4</v>
      </c>
      <c r="AW330" s="84" t="s">
        <v>4</v>
      </c>
      <c r="AX330" s="84" t="s">
        <v>4</v>
      </c>
      <c r="AY330" s="84" t="s">
        <v>4</v>
      </c>
      <c r="AZ330" s="84" t="s">
        <v>4</v>
      </c>
      <c r="BA330" s="84" t="s">
        <v>4</v>
      </c>
      <c r="BB330" s="85" t="s">
        <v>4</v>
      </c>
      <c r="BC330" s="100">
        <v>3</v>
      </c>
      <c r="BD330" s="96">
        <v>5</v>
      </c>
      <c r="BE330" s="96">
        <v>5</v>
      </c>
      <c r="BF330" s="96">
        <v>3</v>
      </c>
      <c r="BG330" s="96">
        <v>0</v>
      </c>
      <c r="BH330" s="96">
        <v>5</v>
      </c>
      <c r="BI330" s="96">
        <v>5.13</v>
      </c>
      <c r="BJ330" s="101">
        <v>2.37E-5</v>
      </c>
      <c r="BK330" s="111">
        <v>994</v>
      </c>
      <c r="BL330" s="114">
        <v>112972</v>
      </c>
      <c r="BM330" s="7">
        <v>7.4</v>
      </c>
      <c r="BN330" s="6" t="s">
        <v>1870</v>
      </c>
      <c r="BO330" s="6"/>
      <c r="BP330" s="6" t="s">
        <v>6465</v>
      </c>
      <c r="BQ330" s="6" t="s">
        <v>6466</v>
      </c>
      <c r="BR330" s="6" t="s">
        <v>6467</v>
      </c>
      <c r="BS330" s="6"/>
      <c r="BT330" s="6"/>
      <c r="BU330" s="7"/>
    </row>
    <row r="331" spans="1:73" x14ac:dyDescent="0.3">
      <c r="A331" s="191">
        <v>306</v>
      </c>
      <c r="B331" s="6">
        <v>2.0000000000000002E-5</v>
      </c>
      <c r="C331" s="114">
        <v>1</v>
      </c>
      <c r="D331" s="6">
        <v>6.7999999999999999E-5</v>
      </c>
      <c r="E331" s="114">
        <v>3</v>
      </c>
      <c r="F331" s="6">
        <v>0</v>
      </c>
      <c r="G331" s="114">
        <v>0</v>
      </c>
      <c r="H331" s="6">
        <v>1.7976931348623157E+308</v>
      </c>
      <c r="I331" s="114">
        <v>1</v>
      </c>
      <c r="J331" s="6" t="s">
        <v>115</v>
      </c>
      <c r="K331" s="114" t="s">
        <v>115</v>
      </c>
      <c r="L331" s="6" t="s">
        <v>116</v>
      </c>
      <c r="M331" s="114" t="s">
        <v>7288</v>
      </c>
      <c r="N331" s="114" t="s">
        <v>5891</v>
      </c>
      <c r="O331" s="23">
        <v>1</v>
      </c>
      <c r="P331" s="24">
        <v>2</v>
      </c>
      <c r="Q331" s="24">
        <v>2</v>
      </c>
      <c r="R331" s="24">
        <v>1</v>
      </c>
      <c r="S331" s="24">
        <v>0</v>
      </c>
      <c r="T331" s="24">
        <v>2</v>
      </c>
      <c r="U331" s="24">
        <v>1.03</v>
      </c>
      <c r="V331" s="25">
        <v>1.9519999999999999E-5</v>
      </c>
      <c r="W331" s="40">
        <v>2</v>
      </c>
      <c r="X331" s="36">
        <v>2</v>
      </c>
      <c r="Y331" s="36">
        <v>2</v>
      </c>
      <c r="Z331" s="36">
        <v>2</v>
      </c>
      <c r="AA331" s="36">
        <v>0</v>
      </c>
      <c r="AB331" s="36">
        <v>2</v>
      </c>
      <c r="AC331" s="36">
        <v>2.4300000000000002</v>
      </c>
      <c r="AD331" s="41">
        <v>8.9229999999999998E-5</v>
      </c>
      <c r="AE331" s="53">
        <v>3</v>
      </c>
      <c r="AF331" s="54">
        <v>3</v>
      </c>
      <c r="AG331" s="54">
        <v>3</v>
      </c>
      <c r="AH331" s="54">
        <v>3</v>
      </c>
      <c r="AI331" s="54">
        <v>0</v>
      </c>
      <c r="AJ331" s="54">
        <v>3</v>
      </c>
      <c r="AK331" s="54">
        <v>3.56</v>
      </c>
      <c r="AL331" s="55">
        <v>7.9250000000000002E-5</v>
      </c>
      <c r="AM331" s="68">
        <v>1</v>
      </c>
      <c r="AN331" s="69">
        <v>1</v>
      </c>
      <c r="AO331" s="69">
        <v>1</v>
      </c>
      <c r="AP331" s="69">
        <v>1</v>
      </c>
      <c r="AQ331" s="69">
        <v>0</v>
      </c>
      <c r="AR331" s="69">
        <v>1</v>
      </c>
      <c r="AS331" s="69">
        <v>0.84</v>
      </c>
      <c r="AT331" s="70">
        <v>3.5070000000000001E-5</v>
      </c>
      <c r="AU331" s="83" t="s">
        <v>4</v>
      </c>
      <c r="AV331" s="84" t="s">
        <v>4</v>
      </c>
      <c r="AW331" s="84" t="s">
        <v>4</v>
      </c>
      <c r="AX331" s="84" t="s">
        <v>4</v>
      </c>
      <c r="AY331" s="84" t="s">
        <v>4</v>
      </c>
      <c r="AZ331" s="84" t="s">
        <v>4</v>
      </c>
      <c r="BA331" s="84" t="s">
        <v>4</v>
      </c>
      <c r="BB331" s="85" t="s">
        <v>4</v>
      </c>
      <c r="BC331" s="100">
        <v>5</v>
      </c>
      <c r="BD331" s="96">
        <v>8</v>
      </c>
      <c r="BE331" s="96">
        <v>8</v>
      </c>
      <c r="BF331" s="96">
        <v>5</v>
      </c>
      <c r="BG331" s="96">
        <v>0</v>
      </c>
      <c r="BH331" s="96">
        <v>8</v>
      </c>
      <c r="BI331" s="96">
        <v>5.62</v>
      </c>
      <c r="BJ331" s="101">
        <v>3.5290000000000003E-5</v>
      </c>
      <c r="BK331" s="111">
        <v>1068</v>
      </c>
      <c r="BL331" s="114">
        <v>123951</v>
      </c>
      <c r="BM331" s="7">
        <v>7.1</v>
      </c>
      <c r="BN331" s="6" t="s">
        <v>1892</v>
      </c>
      <c r="BO331" s="6"/>
      <c r="BP331" s="6" t="s">
        <v>5892</v>
      </c>
      <c r="BQ331" s="6" t="s">
        <v>5893</v>
      </c>
      <c r="BR331" s="6" t="s">
        <v>5894</v>
      </c>
      <c r="BS331" s="6"/>
      <c r="BT331" s="6"/>
      <c r="BU331" s="7"/>
    </row>
    <row r="332" spans="1:73" x14ac:dyDescent="0.3">
      <c r="A332" s="191">
        <v>307</v>
      </c>
      <c r="B332" s="6">
        <v>1.9000000000000001E-5</v>
      </c>
      <c r="C332" s="114">
        <v>1</v>
      </c>
      <c r="D332" s="6">
        <v>1.6799999999999999E-4</v>
      </c>
      <c r="E332" s="114">
        <v>3</v>
      </c>
      <c r="F332" s="6">
        <v>0</v>
      </c>
      <c r="G332" s="114">
        <v>0</v>
      </c>
      <c r="H332" s="6">
        <v>1.7976931348623157E+308</v>
      </c>
      <c r="I332" s="114">
        <v>1</v>
      </c>
      <c r="J332" s="6" t="s">
        <v>335</v>
      </c>
      <c r="K332" s="114" t="s">
        <v>335</v>
      </c>
      <c r="L332" s="6" t="s">
        <v>336</v>
      </c>
      <c r="M332" s="114" t="s">
        <v>7231</v>
      </c>
      <c r="N332" s="114" t="s">
        <v>4655</v>
      </c>
      <c r="O332" s="23">
        <v>2</v>
      </c>
      <c r="P332" s="24">
        <v>3</v>
      </c>
      <c r="Q332" s="24">
        <v>3</v>
      </c>
      <c r="R332" s="24">
        <v>2</v>
      </c>
      <c r="S332" s="24">
        <v>0</v>
      </c>
      <c r="T332" s="24">
        <v>3</v>
      </c>
      <c r="U332" s="24">
        <v>1.73</v>
      </c>
      <c r="V332" s="25">
        <v>1.8640000000000001E-5</v>
      </c>
      <c r="W332" s="40">
        <v>2</v>
      </c>
      <c r="X332" s="36">
        <v>2</v>
      </c>
      <c r="Y332" s="36">
        <v>2</v>
      </c>
      <c r="Z332" s="36">
        <v>2</v>
      </c>
      <c r="AA332" s="36">
        <v>0</v>
      </c>
      <c r="AB332" s="36">
        <v>2</v>
      </c>
      <c r="AC332" s="36">
        <v>2.62</v>
      </c>
      <c r="AD332" s="41">
        <v>5.6799999999999998E-5</v>
      </c>
      <c r="AE332" s="53">
        <v>6</v>
      </c>
      <c r="AF332" s="54">
        <v>8</v>
      </c>
      <c r="AG332" s="54">
        <v>8</v>
      </c>
      <c r="AH332" s="54">
        <v>6</v>
      </c>
      <c r="AI332" s="54">
        <v>0</v>
      </c>
      <c r="AJ332" s="54">
        <v>8</v>
      </c>
      <c r="AK332" s="54">
        <v>7.03</v>
      </c>
      <c r="AL332" s="55">
        <v>1.3449999999999999E-4</v>
      </c>
      <c r="AM332" s="68">
        <v>8</v>
      </c>
      <c r="AN332" s="69">
        <v>14</v>
      </c>
      <c r="AO332" s="69">
        <v>14</v>
      </c>
      <c r="AP332" s="69">
        <v>8</v>
      </c>
      <c r="AQ332" s="69">
        <v>0</v>
      </c>
      <c r="AR332" s="69">
        <v>14</v>
      </c>
      <c r="AS332" s="69">
        <v>8.6999999999999993</v>
      </c>
      <c r="AT332" s="70">
        <v>3.1249000000000001E-4</v>
      </c>
      <c r="AU332" s="83" t="s">
        <v>4</v>
      </c>
      <c r="AV332" s="84" t="s">
        <v>4</v>
      </c>
      <c r="AW332" s="84" t="s">
        <v>4</v>
      </c>
      <c r="AX332" s="84" t="s">
        <v>4</v>
      </c>
      <c r="AY332" s="84" t="s">
        <v>4</v>
      </c>
      <c r="AZ332" s="84" t="s">
        <v>4</v>
      </c>
      <c r="BA332" s="84" t="s">
        <v>4</v>
      </c>
      <c r="BB332" s="85" t="s">
        <v>4</v>
      </c>
      <c r="BC332" s="100">
        <v>13</v>
      </c>
      <c r="BD332" s="96">
        <v>27</v>
      </c>
      <c r="BE332" s="96">
        <v>27</v>
      </c>
      <c r="BF332" s="96">
        <v>13</v>
      </c>
      <c r="BG332" s="96">
        <v>0</v>
      </c>
      <c r="BH332" s="96">
        <v>27</v>
      </c>
      <c r="BI332" s="96">
        <v>12.28</v>
      </c>
      <c r="BJ332" s="101">
        <v>7.5809999999999994E-5</v>
      </c>
      <c r="BK332" s="111">
        <v>1678</v>
      </c>
      <c r="BL332" s="114">
        <v>191176</v>
      </c>
      <c r="BM332" s="7">
        <v>5.7</v>
      </c>
      <c r="BN332" s="6" t="s">
        <v>4</v>
      </c>
      <c r="BO332" s="6"/>
      <c r="BP332" s="6" t="s">
        <v>4656</v>
      </c>
      <c r="BQ332" s="6" t="s">
        <v>4657</v>
      </c>
      <c r="BR332" s="6" t="s">
        <v>4658</v>
      </c>
      <c r="BS332" s="6"/>
      <c r="BT332" s="6"/>
      <c r="BU332" s="7"/>
    </row>
    <row r="333" spans="1:73" x14ac:dyDescent="0.3">
      <c r="A333" s="191">
        <v>308</v>
      </c>
      <c r="B333" s="6">
        <v>1.9000000000000001E-5</v>
      </c>
      <c r="C333" s="114">
        <v>1</v>
      </c>
      <c r="D333" s="6">
        <v>7.4999999999999993E-5</v>
      </c>
      <c r="E333" s="114">
        <v>3</v>
      </c>
      <c r="F333" s="6">
        <v>0</v>
      </c>
      <c r="G333" s="114">
        <v>0</v>
      </c>
      <c r="H333" s="6">
        <v>1.7976931348623157E+308</v>
      </c>
      <c r="I333" s="114">
        <v>2</v>
      </c>
      <c r="J333" s="6" t="s">
        <v>5722</v>
      </c>
      <c r="K333" s="114" t="s">
        <v>142</v>
      </c>
      <c r="L333" s="6" t="s">
        <v>143</v>
      </c>
      <c r="M333" s="114" t="s">
        <v>7282</v>
      </c>
      <c r="N333" s="114" t="s">
        <v>5717</v>
      </c>
      <c r="O333" s="23">
        <v>2</v>
      </c>
      <c r="P333" s="24">
        <v>3</v>
      </c>
      <c r="Q333" s="24">
        <v>3</v>
      </c>
      <c r="R333" s="24">
        <v>2</v>
      </c>
      <c r="S333" s="24">
        <v>0</v>
      </c>
      <c r="T333" s="24">
        <v>3</v>
      </c>
      <c r="U333" s="24">
        <v>1.77</v>
      </c>
      <c r="V333" s="25">
        <v>1.9130000000000001E-5</v>
      </c>
      <c r="W333" s="40">
        <v>2</v>
      </c>
      <c r="X333" s="36">
        <v>5</v>
      </c>
      <c r="Y333" s="36">
        <v>5</v>
      </c>
      <c r="Z333" s="36">
        <v>2</v>
      </c>
      <c r="AA333" s="36">
        <v>0</v>
      </c>
      <c r="AB333" s="36">
        <v>5</v>
      </c>
      <c r="AC333" s="36">
        <v>2.08</v>
      </c>
      <c r="AD333" s="41">
        <v>1.4572000000000001E-4</v>
      </c>
      <c r="AE333" s="53">
        <v>1</v>
      </c>
      <c r="AF333" s="54">
        <v>2</v>
      </c>
      <c r="AG333" s="54">
        <v>2</v>
      </c>
      <c r="AH333" s="54">
        <v>1</v>
      </c>
      <c r="AI333" s="54">
        <v>0</v>
      </c>
      <c r="AJ333" s="54">
        <v>2</v>
      </c>
      <c r="AK333" s="54">
        <v>1.35</v>
      </c>
      <c r="AL333" s="55">
        <v>3.451E-5</v>
      </c>
      <c r="AM333" s="68">
        <v>2</v>
      </c>
      <c r="AN333" s="69">
        <v>2</v>
      </c>
      <c r="AO333" s="69">
        <v>2</v>
      </c>
      <c r="AP333" s="69">
        <v>2</v>
      </c>
      <c r="AQ333" s="69">
        <v>0</v>
      </c>
      <c r="AR333" s="69">
        <v>2</v>
      </c>
      <c r="AS333" s="69">
        <v>1.83</v>
      </c>
      <c r="AT333" s="70">
        <v>4.5819999999999998E-5</v>
      </c>
      <c r="AU333" s="83" t="s">
        <v>4</v>
      </c>
      <c r="AV333" s="84" t="s">
        <v>4</v>
      </c>
      <c r="AW333" s="84" t="s">
        <v>4</v>
      </c>
      <c r="AX333" s="84" t="s">
        <v>4</v>
      </c>
      <c r="AY333" s="84" t="s">
        <v>4</v>
      </c>
      <c r="AZ333" s="84" t="s">
        <v>4</v>
      </c>
      <c r="BA333" s="84" t="s">
        <v>4</v>
      </c>
      <c r="BB333" s="85" t="s">
        <v>4</v>
      </c>
      <c r="BC333" s="100">
        <v>6</v>
      </c>
      <c r="BD333" s="96">
        <v>12</v>
      </c>
      <c r="BE333" s="96">
        <v>12</v>
      </c>
      <c r="BF333" s="96">
        <v>6</v>
      </c>
      <c r="BG333" s="96">
        <v>0</v>
      </c>
      <c r="BH333" s="96">
        <v>12</v>
      </c>
      <c r="BI333" s="96">
        <v>5.69</v>
      </c>
      <c r="BJ333" s="101">
        <v>3.4579999999999998E-5</v>
      </c>
      <c r="BK333" s="111">
        <v>1635</v>
      </c>
      <c r="BL333" s="114">
        <v>184595</v>
      </c>
      <c r="BM333" s="7">
        <v>6.7</v>
      </c>
      <c r="BN333" s="6" t="s">
        <v>1892</v>
      </c>
      <c r="BO333" s="6" t="s">
        <v>2771</v>
      </c>
      <c r="BP333" s="6" t="s">
        <v>5718</v>
      </c>
      <c r="BQ333" s="6" t="s">
        <v>5719</v>
      </c>
      <c r="BR333" s="6" t="s">
        <v>5720</v>
      </c>
      <c r="BS333" s="6" t="s">
        <v>5721</v>
      </c>
      <c r="BT333" s="6" t="s">
        <v>2187</v>
      </c>
      <c r="BU333" s="7" t="s">
        <v>2188</v>
      </c>
    </row>
    <row r="334" spans="1:73" x14ac:dyDescent="0.3">
      <c r="A334" s="191">
        <v>309</v>
      </c>
      <c r="B334" s="6">
        <v>1.9000000000000001E-5</v>
      </c>
      <c r="C334" s="114">
        <v>1</v>
      </c>
      <c r="D334" s="6">
        <v>5.8E-5</v>
      </c>
      <c r="E334" s="114">
        <v>3</v>
      </c>
      <c r="F334" s="6">
        <v>0</v>
      </c>
      <c r="G334" s="114">
        <v>0</v>
      </c>
      <c r="H334" s="6">
        <v>1.7976931348623157E+308</v>
      </c>
      <c r="I334" s="114">
        <v>1</v>
      </c>
      <c r="J334" s="6" t="s">
        <v>383</v>
      </c>
      <c r="K334" s="114" t="s">
        <v>383</v>
      </c>
      <c r="L334" s="6" t="s">
        <v>384</v>
      </c>
      <c r="M334" s="114" t="s">
        <v>7297</v>
      </c>
      <c r="N334" s="114" t="s">
        <v>6083</v>
      </c>
      <c r="O334" s="23">
        <v>1</v>
      </c>
      <c r="P334" s="24">
        <v>4</v>
      </c>
      <c r="Q334" s="24">
        <v>4</v>
      </c>
      <c r="R334" s="24">
        <v>1</v>
      </c>
      <c r="S334" s="24">
        <v>0</v>
      </c>
      <c r="T334" s="24">
        <v>4</v>
      </c>
      <c r="U334" s="24">
        <v>0.83</v>
      </c>
      <c r="V334" s="25">
        <v>1.925E-5</v>
      </c>
      <c r="W334" s="40">
        <v>1</v>
      </c>
      <c r="X334" s="36">
        <v>1</v>
      </c>
      <c r="Y334" s="36">
        <v>1</v>
      </c>
      <c r="Z334" s="36">
        <v>1</v>
      </c>
      <c r="AA334" s="36">
        <v>0</v>
      </c>
      <c r="AB334" s="36">
        <v>1</v>
      </c>
      <c r="AC334" s="36">
        <v>0.69</v>
      </c>
      <c r="AD334" s="41">
        <v>2.1990000000000001E-5</v>
      </c>
      <c r="AE334" s="53">
        <v>5</v>
      </c>
      <c r="AF334" s="54">
        <v>9</v>
      </c>
      <c r="AG334" s="54">
        <v>9</v>
      </c>
      <c r="AH334" s="54">
        <v>5</v>
      </c>
      <c r="AI334" s="54">
        <v>0</v>
      </c>
      <c r="AJ334" s="54">
        <v>9</v>
      </c>
      <c r="AK334" s="54">
        <v>4.43</v>
      </c>
      <c r="AL334" s="55">
        <v>1.1717E-4</v>
      </c>
      <c r="AM334" s="68">
        <v>1</v>
      </c>
      <c r="AN334" s="69">
        <v>2</v>
      </c>
      <c r="AO334" s="69">
        <v>2</v>
      </c>
      <c r="AP334" s="69">
        <v>1</v>
      </c>
      <c r="AQ334" s="69">
        <v>0</v>
      </c>
      <c r="AR334" s="69">
        <v>2</v>
      </c>
      <c r="AS334" s="69">
        <v>0.83</v>
      </c>
      <c r="AT334" s="70">
        <v>3.4570000000000003E-5</v>
      </c>
      <c r="AU334" s="83" t="s">
        <v>4</v>
      </c>
      <c r="AV334" s="84" t="s">
        <v>4</v>
      </c>
      <c r="AW334" s="84" t="s">
        <v>4</v>
      </c>
      <c r="AX334" s="84" t="s">
        <v>4</v>
      </c>
      <c r="AY334" s="84" t="s">
        <v>4</v>
      </c>
      <c r="AZ334" s="84" t="s">
        <v>4</v>
      </c>
      <c r="BA334" s="84" t="s">
        <v>4</v>
      </c>
      <c r="BB334" s="85" t="s">
        <v>4</v>
      </c>
      <c r="BC334" s="100">
        <v>5</v>
      </c>
      <c r="BD334" s="96">
        <v>16</v>
      </c>
      <c r="BE334" s="96">
        <v>16</v>
      </c>
      <c r="BF334" s="96">
        <v>5</v>
      </c>
      <c r="BG334" s="96">
        <v>0</v>
      </c>
      <c r="BH334" s="96">
        <v>16</v>
      </c>
      <c r="BI334" s="96">
        <v>4.43</v>
      </c>
      <c r="BJ334" s="101">
        <v>3.4789999999999997E-5</v>
      </c>
      <c r="BK334" s="111">
        <v>2167</v>
      </c>
      <c r="BL334" s="114">
        <v>250307</v>
      </c>
      <c r="BM334" s="7">
        <v>8.9</v>
      </c>
      <c r="BN334" s="6" t="s">
        <v>1900</v>
      </c>
      <c r="BO334" s="6" t="s">
        <v>2051</v>
      </c>
      <c r="BP334" s="6" t="s">
        <v>6084</v>
      </c>
      <c r="BQ334" s="6" t="s">
        <v>6085</v>
      </c>
      <c r="BR334" s="6" t="s">
        <v>6086</v>
      </c>
      <c r="BS334" s="6" t="s">
        <v>6087</v>
      </c>
      <c r="BT334" s="6" t="s">
        <v>6088</v>
      </c>
      <c r="BU334" s="7" t="s">
        <v>6089</v>
      </c>
    </row>
    <row r="335" spans="1:73" x14ac:dyDescent="0.3">
      <c r="A335" s="191">
        <v>310</v>
      </c>
      <c r="B335" s="6">
        <v>1.9000000000000001E-5</v>
      </c>
      <c r="C335" s="114">
        <v>1</v>
      </c>
      <c r="D335" s="6">
        <v>5.0000000000000002E-5</v>
      </c>
      <c r="E335" s="114">
        <v>3</v>
      </c>
      <c r="F335" s="6">
        <v>0</v>
      </c>
      <c r="G335" s="114">
        <v>0</v>
      </c>
      <c r="H335" s="6">
        <v>1.7976931348623157E+308</v>
      </c>
      <c r="I335" s="114">
        <v>1</v>
      </c>
      <c r="J335" s="6" t="s">
        <v>395</v>
      </c>
      <c r="K335" s="114" t="s">
        <v>395</v>
      </c>
      <c r="L335" s="6" t="s">
        <v>396</v>
      </c>
      <c r="M335" s="114" t="s">
        <v>7299</v>
      </c>
      <c r="N335" s="114" t="s">
        <v>6235</v>
      </c>
      <c r="O335" s="23">
        <v>1</v>
      </c>
      <c r="P335" s="24">
        <v>3</v>
      </c>
      <c r="Q335" s="24">
        <v>3</v>
      </c>
      <c r="R335" s="24">
        <v>1</v>
      </c>
      <c r="S335" s="24">
        <v>0</v>
      </c>
      <c r="T335" s="24">
        <v>3</v>
      </c>
      <c r="U335" s="24">
        <v>1.04</v>
      </c>
      <c r="V335" s="25">
        <v>1.9049999999999999E-5</v>
      </c>
      <c r="W335" s="40">
        <v>1</v>
      </c>
      <c r="X335" s="36">
        <v>2</v>
      </c>
      <c r="Y335" s="36">
        <v>2</v>
      </c>
      <c r="Z335" s="36">
        <v>1</v>
      </c>
      <c r="AA335" s="36">
        <v>0</v>
      </c>
      <c r="AB335" s="36">
        <v>2</v>
      </c>
      <c r="AC335" s="36">
        <v>1.22</v>
      </c>
      <c r="AD335" s="41">
        <v>5.804E-5</v>
      </c>
      <c r="AE335" s="53">
        <v>3</v>
      </c>
      <c r="AF335" s="54">
        <v>4</v>
      </c>
      <c r="AG335" s="54">
        <v>4</v>
      </c>
      <c r="AH335" s="54">
        <v>3</v>
      </c>
      <c r="AI335" s="54">
        <v>0</v>
      </c>
      <c r="AJ335" s="54">
        <v>4</v>
      </c>
      <c r="AK335" s="54">
        <v>4.38</v>
      </c>
      <c r="AL335" s="55">
        <v>6.8720000000000006E-5</v>
      </c>
      <c r="AM335" s="68">
        <v>1</v>
      </c>
      <c r="AN335" s="69">
        <v>1</v>
      </c>
      <c r="AO335" s="69">
        <v>1</v>
      </c>
      <c r="AP335" s="69">
        <v>1</v>
      </c>
      <c r="AQ335" s="69">
        <v>0</v>
      </c>
      <c r="AR335" s="69">
        <v>1</v>
      </c>
      <c r="AS335" s="69">
        <v>1.4</v>
      </c>
      <c r="AT335" s="70">
        <v>2.281E-5</v>
      </c>
      <c r="AU335" s="83" t="s">
        <v>4</v>
      </c>
      <c r="AV335" s="84" t="s">
        <v>4</v>
      </c>
      <c r="AW335" s="84" t="s">
        <v>4</v>
      </c>
      <c r="AX335" s="84" t="s">
        <v>4</v>
      </c>
      <c r="AY335" s="84" t="s">
        <v>4</v>
      </c>
      <c r="AZ335" s="84" t="s">
        <v>4</v>
      </c>
      <c r="BA335" s="84" t="s">
        <v>4</v>
      </c>
      <c r="BB335" s="85" t="s">
        <v>4</v>
      </c>
      <c r="BC335" s="100">
        <v>5</v>
      </c>
      <c r="BD335" s="96">
        <v>10</v>
      </c>
      <c r="BE335" s="96">
        <v>10</v>
      </c>
      <c r="BF335" s="96">
        <v>5</v>
      </c>
      <c r="BG335" s="96">
        <v>0</v>
      </c>
      <c r="BH335" s="96">
        <v>10</v>
      </c>
      <c r="BI335" s="96">
        <v>6.82</v>
      </c>
      <c r="BJ335" s="101">
        <v>2.8690000000000001E-5</v>
      </c>
      <c r="BK335" s="111">
        <v>1642</v>
      </c>
      <c r="BL335" s="114">
        <v>185410</v>
      </c>
      <c r="BM335" s="7">
        <v>7.6</v>
      </c>
      <c r="BN335" s="6" t="s">
        <v>1892</v>
      </c>
      <c r="BO335" s="6" t="s">
        <v>4782</v>
      </c>
      <c r="BP335" s="6" t="s">
        <v>6236</v>
      </c>
      <c r="BQ335" s="6" t="s">
        <v>6237</v>
      </c>
      <c r="BR335" s="6" t="s">
        <v>6238</v>
      </c>
      <c r="BS335" s="6" t="s">
        <v>6239</v>
      </c>
      <c r="BT335" s="6" t="s">
        <v>6240</v>
      </c>
      <c r="BU335" s="7" t="s">
        <v>6241</v>
      </c>
    </row>
    <row r="336" spans="1:73" x14ac:dyDescent="0.3">
      <c r="A336" s="191">
        <v>311</v>
      </c>
      <c r="B336" s="6">
        <v>1.5999999999999999E-5</v>
      </c>
      <c r="C336" s="114">
        <v>1</v>
      </c>
      <c r="D336" s="6">
        <v>2.81E-4</v>
      </c>
      <c r="E336" s="114">
        <v>3</v>
      </c>
      <c r="F336" s="6">
        <v>0</v>
      </c>
      <c r="G336" s="114">
        <v>0</v>
      </c>
      <c r="H336" s="6">
        <v>1.7976931348623157E+308</v>
      </c>
      <c r="I336" s="114">
        <v>2</v>
      </c>
      <c r="J336" s="6" t="s">
        <v>3893</v>
      </c>
      <c r="K336" s="114" t="s">
        <v>206</v>
      </c>
      <c r="L336" s="6" t="s">
        <v>207</v>
      </c>
      <c r="M336" s="114" t="s">
        <v>7181</v>
      </c>
      <c r="N336" s="114" t="s">
        <v>3887</v>
      </c>
      <c r="O336" s="23">
        <v>1</v>
      </c>
      <c r="P336" s="24">
        <v>1</v>
      </c>
      <c r="Q336" s="24">
        <v>1</v>
      </c>
      <c r="R336" s="24">
        <v>1</v>
      </c>
      <c r="S336" s="24">
        <v>0</v>
      </c>
      <c r="T336" s="24">
        <v>1</v>
      </c>
      <c r="U336" s="24">
        <v>5.66</v>
      </c>
      <c r="V336" s="25">
        <v>1.6390000000000001E-5</v>
      </c>
      <c r="W336" s="40">
        <v>2</v>
      </c>
      <c r="X336" s="36">
        <v>3</v>
      </c>
      <c r="Y336" s="36">
        <v>3</v>
      </c>
      <c r="Z336" s="36">
        <v>2</v>
      </c>
      <c r="AA336" s="36">
        <v>0</v>
      </c>
      <c r="AB336" s="36">
        <v>3</v>
      </c>
      <c r="AC336" s="36">
        <v>4.72</v>
      </c>
      <c r="AD336" s="41">
        <v>2.2477E-4</v>
      </c>
      <c r="AE336" s="53">
        <v>4</v>
      </c>
      <c r="AF336" s="54">
        <v>6</v>
      </c>
      <c r="AG336" s="54">
        <v>6</v>
      </c>
      <c r="AH336" s="54">
        <v>4</v>
      </c>
      <c r="AI336" s="54">
        <v>0</v>
      </c>
      <c r="AJ336" s="54">
        <v>6</v>
      </c>
      <c r="AK336" s="54">
        <v>11.95</v>
      </c>
      <c r="AL336" s="55">
        <v>2.6614999999999999E-4</v>
      </c>
      <c r="AM336" s="68">
        <v>4</v>
      </c>
      <c r="AN336" s="69">
        <v>6</v>
      </c>
      <c r="AO336" s="69">
        <v>6</v>
      </c>
      <c r="AP336" s="69">
        <v>4</v>
      </c>
      <c r="AQ336" s="69">
        <v>0</v>
      </c>
      <c r="AR336" s="69">
        <v>6</v>
      </c>
      <c r="AS336" s="69">
        <v>10.38</v>
      </c>
      <c r="AT336" s="70">
        <v>3.5334E-4</v>
      </c>
      <c r="AU336" s="83" t="s">
        <v>4</v>
      </c>
      <c r="AV336" s="84" t="s">
        <v>4</v>
      </c>
      <c r="AW336" s="84" t="s">
        <v>4</v>
      </c>
      <c r="AX336" s="84" t="s">
        <v>4</v>
      </c>
      <c r="AY336" s="84" t="s">
        <v>4</v>
      </c>
      <c r="AZ336" s="84" t="s">
        <v>4</v>
      </c>
      <c r="BA336" s="84" t="s">
        <v>4</v>
      </c>
      <c r="BB336" s="85" t="s">
        <v>4</v>
      </c>
      <c r="BC336" s="100">
        <v>7</v>
      </c>
      <c r="BD336" s="96">
        <v>16</v>
      </c>
      <c r="BE336" s="96">
        <v>16</v>
      </c>
      <c r="BF336" s="96">
        <v>7</v>
      </c>
      <c r="BG336" s="96">
        <v>0</v>
      </c>
      <c r="BH336" s="96">
        <v>16</v>
      </c>
      <c r="BI336" s="96">
        <v>21.07</v>
      </c>
      <c r="BJ336" s="101">
        <v>1.1853000000000001E-4</v>
      </c>
      <c r="BK336" s="111">
        <v>636</v>
      </c>
      <c r="BL336" s="114">
        <v>71855</v>
      </c>
      <c r="BM336" s="7">
        <v>8.4</v>
      </c>
      <c r="BN336" s="6" t="s">
        <v>1865</v>
      </c>
      <c r="BO336" s="6"/>
      <c r="BP336" s="6" t="s">
        <v>3888</v>
      </c>
      <c r="BQ336" s="6" t="s">
        <v>3889</v>
      </c>
      <c r="BR336" s="6" t="s">
        <v>3890</v>
      </c>
      <c r="BS336" s="6" t="s">
        <v>3891</v>
      </c>
      <c r="BT336" s="6" t="s">
        <v>1876</v>
      </c>
      <c r="BU336" s="7" t="s">
        <v>3892</v>
      </c>
    </row>
    <row r="337" spans="1:73" x14ac:dyDescent="0.3">
      <c r="A337" s="191">
        <v>312</v>
      </c>
      <c r="B337" s="6">
        <v>1.5999999999999999E-5</v>
      </c>
      <c r="C337" s="114">
        <v>1</v>
      </c>
      <c r="D337" s="6">
        <v>8.1000000000000004E-5</v>
      </c>
      <c r="E337" s="114">
        <v>3</v>
      </c>
      <c r="F337" s="6">
        <v>0</v>
      </c>
      <c r="G337" s="114">
        <v>0</v>
      </c>
      <c r="H337" s="6">
        <v>1.7976931348623157E+308</v>
      </c>
      <c r="I337" s="114">
        <v>1</v>
      </c>
      <c r="J337" s="6" t="s">
        <v>531</v>
      </c>
      <c r="K337" s="114" t="s">
        <v>531</v>
      </c>
      <c r="L337" s="6" t="s">
        <v>7278</v>
      </c>
      <c r="M337" s="114" t="s">
        <v>5623</v>
      </c>
      <c r="N337" s="114" t="s">
        <v>5623</v>
      </c>
      <c r="O337" s="23">
        <v>1</v>
      </c>
      <c r="P337" s="24">
        <v>1</v>
      </c>
      <c r="Q337" s="24">
        <v>1</v>
      </c>
      <c r="R337" s="24">
        <v>1</v>
      </c>
      <c r="S337" s="24">
        <v>0</v>
      </c>
      <c r="T337" s="24">
        <v>1</v>
      </c>
      <c r="U337" s="24">
        <v>2.11</v>
      </c>
      <c r="V337" s="25">
        <v>1.575E-5</v>
      </c>
      <c r="W337" s="40">
        <v>1</v>
      </c>
      <c r="X337" s="36">
        <v>2</v>
      </c>
      <c r="Y337" s="36">
        <v>2</v>
      </c>
      <c r="Z337" s="36">
        <v>1</v>
      </c>
      <c r="AA337" s="36">
        <v>0</v>
      </c>
      <c r="AB337" s="36">
        <v>2</v>
      </c>
      <c r="AC337" s="36">
        <v>1.81</v>
      </c>
      <c r="AD337" s="41">
        <v>1.4396E-4</v>
      </c>
      <c r="AE337" s="53">
        <v>1</v>
      </c>
      <c r="AF337" s="54">
        <v>1</v>
      </c>
      <c r="AG337" s="54">
        <v>1</v>
      </c>
      <c r="AH337" s="54">
        <v>1</v>
      </c>
      <c r="AI337" s="54">
        <v>0</v>
      </c>
      <c r="AJ337" s="54">
        <v>1</v>
      </c>
      <c r="AK337" s="54">
        <v>4.83</v>
      </c>
      <c r="AL337" s="55">
        <v>4.2620000000000002E-5</v>
      </c>
      <c r="AM337" s="68">
        <v>1</v>
      </c>
      <c r="AN337" s="69">
        <v>1</v>
      </c>
      <c r="AO337" s="69">
        <v>1</v>
      </c>
      <c r="AP337" s="69">
        <v>1</v>
      </c>
      <c r="AQ337" s="69">
        <v>0</v>
      </c>
      <c r="AR337" s="69">
        <v>1</v>
      </c>
      <c r="AS337" s="69">
        <v>1.81</v>
      </c>
      <c r="AT337" s="70">
        <v>5.6579999999999997E-5</v>
      </c>
      <c r="AU337" s="83" t="s">
        <v>4</v>
      </c>
      <c r="AV337" s="84" t="s">
        <v>4</v>
      </c>
      <c r="AW337" s="84" t="s">
        <v>4</v>
      </c>
      <c r="AX337" s="84" t="s">
        <v>4</v>
      </c>
      <c r="AY337" s="84" t="s">
        <v>4</v>
      </c>
      <c r="AZ337" s="84" t="s">
        <v>4</v>
      </c>
      <c r="BA337" s="84" t="s">
        <v>4</v>
      </c>
      <c r="BB337" s="85" t="s">
        <v>4</v>
      </c>
      <c r="BC337" s="100">
        <v>3</v>
      </c>
      <c r="BD337" s="96">
        <v>5</v>
      </c>
      <c r="BE337" s="96">
        <v>5</v>
      </c>
      <c r="BF337" s="96">
        <v>3</v>
      </c>
      <c r="BG337" s="96">
        <v>0</v>
      </c>
      <c r="BH337" s="96">
        <v>5</v>
      </c>
      <c r="BI337" s="96">
        <v>8.76</v>
      </c>
      <c r="BJ337" s="101">
        <v>3.5590000000000003E-5</v>
      </c>
      <c r="BK337" s="111">
        <v>662</v>
      </c>
      <c r="BL337" s="114">
        <v>76102</v>
      </c>
      <c r="BM337" s="7">
        <v>4.8</v>
      </c>
      <c r="BN337" s="6" t="s">
        <v>1900</v>
      </c>
      <c r="BO337" s="6"/>
      <c r="BP337" s="6" t="s">
        <v>5624</v>
      </c>
      <c r="BQ337" s="6" t="s">
        <v>5625</v>
      </c>
      <c r="BR337" s="6" t="s">
        <v>5626</v>
      </c>
      <c r="BS337" s="6"/>
      <c r="BT337" s="6"/>
      <c r="BU337" s="7"/>
    </row>
    <row r="338" spans="1:73" x14ac:dyDescent="0.3">
      <c r="A338" s="191">
        <v>313</v>
      </c>
      <c r="B338" s="6">
        <v>1.5999999999999999E-5</v>
      </c>
      <c r="C338" s="114">
        <v>1</v>
      </c>
      <c r="D338" s="6">
        <v>4.1E-5</v>
      </c>
      <c r="E338" s="114">
        <v>3</v>
      </c>
      <c r="F338" s="6">
        <v>0</v>
      </c>
      <c r="G338" s="114">
        <v>0</v>
      </c>
      <c r="H338" s="6">
        <v>1.7976931348623157E+308</v>
      </c>
      <c r="I338" s="114">
        <v>2</v>
      </c>
      <c r="J338" s="6" t="s">
        <v>6408</v>
      </c>
      <c r="K338" s="114" t="s">
        <v>127</v>
      </c>
      <c r="L338" s="6" t="s">
        <v>128</v>
      </c>
      <c r="M338" s="114" t="s">
        <v>7303</v>
      </c>
      <c r="N338" s="114" t="s">
        <v>6402</v>
      </c>
      <c r="O338" s="23">
        <v>1</v>
      </c>
      <c r="P338" s="24">
        <v>3</v>
      </c>
      <c r="Q338" s="24">
        <v>3</v>
      </c>
      <c r="R338" s="24">
        <v>1</v>
      </c>
      <c r="S338" s="24">
        <v>0</v>
      </c>
      <c r="T338" s="24">
        <v>3</v>
      </c>
      <c r="U338" s="24">
        <v>0.62</v>
      </c>
      <c r="V338" s="25">
        <v>1.6209999999999999E-5</v>
      </c>
      <c r="W338" s="40">
        <v>1</v>
      </c>
      <c r="X338" s="36">
        <v>2</v>
      </c>
      <c r="Y338" s="36">
        <v>2</v>
      </c>
      <c r="Z338" s="36">
        <v>1</v>
      </c>
      <c r="AA338" s="36">
        <v>0</v>
      </c>
      <c r="AB338" s="36">
        <v>2</v>
      </c>
      <c r="AC338" s="36">
        <v>0.83</v>
      </c>
      <c r="AD338" s="41">
        <v>4.9410000000000003E-5</v>
      </c>
      <c r="AE338" s="53">
        <v>1</v>
      </c>
      <c r="AF338" s="54">
        <v>1</v>
      </c>
      <c r="AG338" s="54">
        <v>1</v>
      </c>
      <c r="AH338" s="54">
        <v>1</v>
      </c>
      <c r="AI338" s="54">
        <v>0</v>
      </c>
      <c r="AJ338" s="54">
        <v>1</v>
      </c>
      <c r="AK338" s="54">
        <v>0.93</v>
      </c>
      <c r="AL338" s="55">
        <v>1.4620000000000001E-5</v>
      </c>
      <c r="AM338" s="68">
        <v>2</v>
      </c>
      <c r="AN338" s="69">
        <v>3</v>
      </c>
      <c r="AO338" s="69">
        <v>3</v>
      </c>
      <c r="AP338" s="69">
        <v>2</v>
      </c>
      <c r="AQ338" s="69">
        <v>0</v>
      </c>
      <c r="AR338" s="69">
        <v>3</v>
      </c>
      <c r="AS338" s="69">
        <v>2.0699999999999998</v>
      </c>
      <c r="AT338" s="70">
        <v>5.825E-5</v>
      </c>
      <c r="AU338" s="83" t="s">
        <v>4</v>
      </c>
      <c r="AV338" s="84" t="s">
        <v>4</v>
      </c>
      <c r="AW338" s="84" t="s">
        <v>4</v>
      </c>
      <c r="AX338" s="84" t="s">
        <v>4</v>
      </c>
      <c r="AY338" s="84" t="s">
        <v>4</v>
      </c>
      <c r="AZ338" s="84" t="s">
        <v>4</v>
      </c>
      <c r="BA338" s="84" t="s">
        <v>4</v>
      </c>
      <c r="BB338" s="85" t="s">
        <v>4</v>
      </c>
      <c r="BC338" s="100">
        <v>5</v>
      </c>
      <c r="BD338" s="96">
        <v>9</v>
      </c>
      <c r="BE338" s="96">
        <v>9</v>
      </c>
      <c r="BF338" s="96">
        <v>5</v>
      </c>
      <c r="BG338" s="96">
        <v>0</v>
      </c>
      <c r="BH338" s="96">
        <v>9</v>
      </c>
      <c r="BI338" s="96">
        <v>4.46</v>
      </c>
      <c r="BJ338" s="101">
        <v>2.198E-5</v>
      </c>
      <c r="BK338" s="111">
        <v>1929</v>
      </c>
      <c r="BL338" s="114">
        <v>201235</v>
      </c>
      <c r="BM338" s="7">
        <v>8.1999999999999993</v>
      </c>
      <c r="BN338" s="6" t="s">
        <v>4</v>
      </c>
      <c r="BO338" s="6"/>
      <c r="BP338" s="6" t="s">
        <v>6403</v>
      </c>
      <c r="BQ338" s="6" t="s">
        <v>6404</v>
      </c>
      <c r="BR338" s="6" t="s">
        <v>6405</v>
      </c>
      <c r="BS338" s="6" t="s">
        <v>6406</v>
      </c>
      <c r="BT338" s="6" t="s">
        <v>2630</v>
      </c>
      <c r="BU338" s="7" t="s">
        <v>6407</v>
      </c>
    </row>
    <row r="339" spans="1:73" x14ac:dyDescent="0.3">
      <c r="A339" s="191">
        <v>314</v>
      </c>
      <c r="B339" s="6">
        <v>1.5999999999999999E-5</v>
      </c>
      <c r="C339" s="114">
        <v>1</v>
      </c>
      <c r="D339" s="6">
        <v>3.8000000000000002E-5</v>
      </c>
      <c r="E339" s="114">
        <v>3</v>
      </c>
      <c r="F339" s="6">
        <v>0</v>
      </c>
      <c r="G339" s="114">
        <v>0</v>
      </c>
      <c r="H339" s="6">
        <v>1.7976931348623157E+308</v>
      </c>
      <c r="I339" s="114">
        <v>2</v>
      </c>
      <c r="J339" s="6" t="s">
        <v>6474</v>
      </c>
      <c r="K339" s="114" t="s">
        <v>235</v>
      </c>
      <c r="L339" s="6" t="s">
        <v>236</v>
      </c>
      <c r="M339" s="114" t="s">
        <v>6468</v>
      </c>
      <c r="N339" s="114" t="s">
        <v>6468</v>
      </c>
      <c r="O339" s="23">
        <v>1</v>
      </c>
      <c r="P339" s="24">
        <v>3</v>
      </c>
      <c r="Q339" s="24">
        <v>3</v>
      </c>
      <c r="R339" s="24">
        <v>1</v>
      </c>
      <c r="S339" s="24">
        <v>0</v>
      </c>
      <c r="T339" s="24">
        <v>3</v>
      </c>
      <c r="U339" s="24">
        <v>0.56999999999999995</v>
      </c>
      <c r="V339" s="25">
        <v>1.6330000000000001E-5</v>
      </c>
      <c r="W339" s="40">
        <v>1</v>
      </c>
      <c r="X339" s="36">
        <v>2</v>
      </c>
      <c r="Y339" s="36">
        <v>2</v>
      </c>
      <c r="Z339" s="36">
        <v>1</v>
      </c>
      <c r="AA339" s="36">
        <v>0</v>
      </c>
      <c r="AB339" s="36">
        <v>2</v>
      </c>
      <c r="AC339" s="36">
        <v>0.56999999999999995</v>
      </c>
      <c r="AD339" s="41">
        <v>4.977E-5</v>
      </c>
      <c r="AE339" s="53">
        <v>2</v>
      </c>
      <c r="AF339" s="54">
        <v>3</v>
      </c>
      <c r="AG339" s="54">
        <v>3</v>
      </c>
      <c r="AH339" s="54">
        <v>2</v>
      </c>
      <c r="AI339" s="54">
        <v>0</v>
      </c>
      <c r="AJ339" s="54">
        <v>3</v>
      </c>
      <c r="AK339" s="54">
        <v>1.25</v>
      </c>
      <c r="AL339" s="55">
        <v>4.4199999999999997E-5</v>
      </c>
      <c r="AM339" s="68">
        <v>1</v>
      </c>
      <c r="AN339" s="69">
        <v>1</v>
      </c>
      <c r="AO339" s="69">
        <v>1</v>
      </c>
      <c r="AP339" s="69">
        <v>1</v>
      </c>
      <c r="AQ339" s="69">
        <v>0</v>
      </c>
      <c r="AR339" s="69">
        <v>1</v>
      </c>
      <c r="AS339" s="69">
        <v>0.56999999999999995</v>
      </c>
      <c r="AT339" s="70">
        <v>1.9559999999999999E-5</v>
      </c>
      <c r="AU339" s="83" t="s">
        <v>4</v>
      </c>
      <c r="AV339" s="84" t="s">
        <v>4</v>
      </c>
      <c r="AW339" s="84" t="s">
        <v>4</v>
      </c>
      <c r="AX339" s="84" t="s">
        <v>4</v>
      </c>
      <c r="AY339" s="84" t="s">
        <v>4</v>
      </c>
      <c r="AZ339" s="84" t="s">
        <v>4</v>
      </c>
      <c r="BA339" s="84" t="s">
        <v>4</v>
      </c>
      <c r="BB339" s="85" t="s">
        <v>4</v>
      </c>
      <c r="BC339" s="100">
        <v>2</v>
      </c>
      <c r="BD339" s="96">
        <v>9</v>
      </c>
      <c r="BE339" s="96">
        <v>9</v>
      </c>
      <c r="BF339" s="96">
        <v>2</v>
      </c>
      <c r="BG339" s="96">
        <v>0</v>
      </c>
      <c r="BH339" s="96">
        <v>9</v>
      </c>
      <c r="BI339" s="96">
        <v>1.25</v>
      </c>
      <c r="BJ339" s="101">
        <v>2.2140000000000001E-5</v>
      </c>
      <c r="BK339" s="111">
        <v>1915</v>
      </c>
      <c r="BL339" s="114">
        <v>209734</v>
      </c>
      <c r="BM339" s="7">
        <v>8.1</v>
      </c>
      <c r="BN339" s="6" t="s">
        <v>1900</v>
      </c>
      <c r="BO339" s="6"/>
      <c r="BP339" s="6" t="s">
        <v>6469</v>
      </c>
      <c r="BQ339" s="6" t="s">
        <v>6470</v>
      </c>
      <c r="BR339" s="6" t="s">
        <v>6471</v>
      </c>
      <c r="BS339" s="6" t="s">
        <v>6472</v>
      </c>
      <c r="BT339" s="6" t="s">
        <v>1935</v>
      </c>
      <c r="BU339" s="7" t="s">
        <v>6473</v>
      </c>
    </row>
    <row r="340" spans="1:73" x14ac:dyDescent="0.3">
      <c r="A340" s="191">
        <v>315</v>
      </c>
      <c r="B340" s="6">
        <v>1.5E-5</v>
      </c>
      <c r="C340" s="114">
        <v>1</v>
      </c>
      <c r="D340" s="6">
        <v>7.3999999999999996E-5</v>
      </c>
      <c r="E340" s="114">
        <v>3</v>
      </c>
      <c r="F340" s="6">
        <v>0</v>
      </c>
      <c r="G340" s="114">
        <v>0</v>
      </c>
      <c r="H340" s="6">
        <v>1.7976931348623157E+308</v>
      </c>
      <c r="I340" s="114">
        <v>1</v>
      </c>
      <c r="J340" s="6" t="s">
        <v>585</v>
      </c>
      <c r="K340" s="114" t="s">
        <v>585</v>
      </c>
      <c r="L340" s="6" t="s">
        <v>7285</v>
      </c>
      <c r="M340" s="114" t="s">
        <v>5774</v>
      </c>
      <c r="N340" s="114" t="s">
        <v>5774</v>
      </c>
      <c r="O340" s="23">
        <v>1</v>
      </c>
      <c r="P340" s="24">
        <v>1</v>
      </c>
      <c r="Q340" s="24">
        <v>1</v>
      </c>
      <c r="R340" s="24">
        <v>1</v>
      </c>
      <c r="S340" s="24">
        <v>0</v>
      </c>
      <c r="T340" s="24">
        <v>1</v>
      </c>
      <c r="U340" s="24">
        <v>2.2000000000000002</v>
      </c>
      <c r="V340" s="25">
        <v>1.5310000000000001E-5</v>
      </c>
      <c r="W340" s="40">
        <v>1</v>
      </c>
      <c r="X340" s="36">
        <v>1</v>
      </c>
      <c r="Y340" s="36">
        <v>1</v>
      </c>
      <c r="Z340" s="36">
        <v>1</v>
      </c>
      <c r="AA340" s="36">
        <v>0</v>
      </c>
      <c r="AB340" s="36">
        <v>1</v>
      </c>
      <c r="AC340" s="36">
        <v>1.91</v>
      </c>
      <c r="AD340" s="41">
        <v>6.9969999999999996E-5</v>
      </c>
      <c r="AE340" s="53">
        <v>1</v>
      </c>
      <c r="AF340" s="54">
        <v>1</v>
      </c>
      <c r="AG340" s="54">
        <v>1</v>
      </c>
      <c r="AH340" s="54">
        <v>1</v>
      </c>
      <c r="AI340" s="54">
        <v>0</v>
      </c>
      <c r="AJ340" s="54">
        <v>1</v>
      </c>
      <c r="AK340" s="54">
        <v>3.52</v>
      </c>
      <c r="AL340" s="55">
        <v>4.1430000000000001E-5</v>
      </c>
      <c r="AM340" s="68">
        <v>1</v>
      </c>
      <c r="AN340" s="69">
        <v>2</v>
      </c>
      <c r="AO340" s="69">
        <v>2</v>
      </c>
      <c r="AP340" s="69">
        <v>1</v>
      </c>
      <c r="AQ340" s="69">
        <v>0</v>
      </c>
      <c r="AR340" s="69">
        <v>2</v>
      </c>
      <c r="AS340" s="69">
        <v>3.52</v>
      </c>
      <c r="AT340" s="70">
        <v>1.1E-4</v>
      </c>
      <c r="AU340" s="83" t="s">
        <v>4</v>
      </c>
      <c r="AV340" s="84" t="s">
        <v>4</v>
      </c>
      <c r="AW340" s="84" t="s">
        <v>4</v>
      </c>
      <c r="AX340" s="84" t="s">
        <v>4</v>
      </c>
      <c r="AY340" s="84" t="s">
        <v>4</v>
      </c>
      <c r="AZ340" s="84" t="s">
        <v>4</v>
      </c>
      <c r="BA340" s="84" t="s">
        <v>4</v>
      </c>
      <c r="BB340" s="85" t="s">
        <v>4</v>
      </c>
      <c r="BC340" s="100">
        <v>3</v>
      </c>
      <c r="BD340" s="96">
        <v>5</v>
      </c>
      <c r="BE340" s="96">
        <v>5</v>
      </c>
      <c r="BF340" s="96">
        <v>3</v>
      </c>
      <c r="BG340" s="96">
        <v>0</v>
      </c>
      <c r="BH340" s="96">
        <v>5</v>
      </c>
      <c r="BI340" s="96">
        <v>7.64</v>
      </c>
      <c r="BJ340" s="101">
        <v>3.4589999999999999E-5</v>
      </c>
      <c r="BK340" s="111">
        <v>681</v>
      </c>
      <c r="BL340" s="114">
        <v>76719</v>
      </c>
      <c r="BM340" s="7">
        <v>6.2</v>
      </c>
      <c r="BN340" s="6" t="s">
        <v>1865</v>
      </c>
      <c r="BO340" s="6"/>
      <c r="BP340" s="6" t="s">
        <v>5775</v>
      </c>
      <c r="BQ340" s="6" t="s">
        <v>5776</v>
      </c>
      <c r="BR340" s="6" t="s">
        <v>5777</v>
      </c>
      <c r="BS340" s="6" t="s">
        <v>5778</v>
      </c>
      <c r="BT340" s="6" t="s">
        <v>5779</v>
      </c>
      <c r="BU340" s="7" t="s">
        <v>5780</v>
      </c>
    </row>
    <row r="341" spans="1:73" x14ac:dyDescent="0.3">
      <c r="A341" s="191">
        <v>316</v>
      </c>
      <c r="B341" s="6">
        <v>1.5E-5</v>
      </c>
      <c r="C341" s="114">
        <v>1</v>
      </c>
      <c r="D341" s="6">
        <v>3.4E-5</v>
      </c>
      <c r="E341" s="114">
        <v>3</v>
      </c>
      <c r="F341" s="6">
        <v>0</v>
      </c>
      <c r="G341" s="114">
        <v>0</v>
      </c>
      <c r="H341" s="6">
        <v>1.7976931348623157E+308</v>
      </c>
      <c r="I341" s="114">
        <v>7</v>
      </c>
      <c r="J341" s="6" t="s">
        <v>6509</v>
      </c>
      <c r="K341" s="114" t="s">
        <v>168</v>
      </c>
      <c r="L341" s="6" t="s">
        <v>169</v>
      </c>
      <c r="M341" s="114" t="s">
        <v>7307</v>
      </c>
      <c r="N341" s="114" t="s">
        <v>6504</v>
      </c>
      <c r="O341" s="23">
        <v>2</v>
      </c>
      <c r="P341" s="24">
        <v>3</v>
      </c>
      <c r="Q341" s="24">
        <v>3</v>
      </c>
      <c r="R341" s="24">
        <v>2</v>
      </c>
      <c r="S341" s="24">
        <v>0</v>
      </c>
      <c r="T341" s="24">
        <v>3</v>
      </c>
      <c r="U341" s="24">
        <v>1.64</v>
      </c>
      <c r="V341" s="25">
        <v>1.4620000000000001E-5</v>
      </c>
      <c r="W341" s="40">
        <v>1</v>
      </c>
      <c r="X341" s="36">
        <v>2</v>
      </c>
      <c r="Y341" s="36">
        <v>2</v>
      </c>
      <c r="Z341" s="36">
        <v>1</v>
      </c>
      <c r="AA341" s="36">
        <v>0</v>
      </c>
      <c r="AB341" s="36">
        <v>2</v>
      </c>
      <c r="AC341" s="36">
        <v>1.5</v>
      </c>
      <c r="AD341" s="41">
        <v>4.4549999999999999E-5</v>
      </c>
      <c r="AE341" s="53">
        <v>1</v>
      </c>
      <c r="AF341" s="54">
        <v>3</v>
      </c>
      <c r="AG341" s="54">
        <v>3</v>
      </c>
      <c r="AH341" s="54">
        <v>1</v>
      </c>
      <c r="AI341" s="54">
        <v>0</v>
      </c>
      <c r="AJ341" s="54">
        <v>3</v>
      </c>
      <c r="AK341" s="54">
        <v>1.5</v>
      </c>
      <c r="AL341" s="55">
        <v>3.9570000000000002E-5</v>
      </c>
      <c r="AM341" s="68">
        <v>1</v>
      </c>
      <c r="AN341" s="69">
        <v>1</v>
      </c>
      <c r="AO341" s="69">
        <v>1</v>
      </c>
      <c r="AP341" s="69">
        <v>1</v>
      </c>
      <c r="AQ341" s="69">
        <v>0</v>
      </c>
      <c r="AR341" s="69">
        <v>1</v>
      </c>
      <c r="AS341" s="69">
        <v>1.5</v>
      </c>
      <c r="AT341" s="70">
        <v>1.751E-5</v>
      </c>
      <c r="AU341" s="83" t="s">
        <v>4</v>
      </c>
      <c r="AV341" s="84" t="s">
        <v>4</v>
      </c>
      <c r="AW341" s="84" t="s">
        <v>4</v>
      </c>
      <c r="AX341" s="84" t="s">
        <v>4</v>
      </c>
      <c r="AY341" s="84" t="s">
        <v>4</v>
      </c>
      <c r="AZ341" s="84" t="s">
        <v>4</v>
      </c>
      <c r="BA341" s="84" t="s">
        <v>4</v>
      </c>
      <c r="BB341" s="85" t="s">
        <v>4</v>
      </c>
      <c r="BC341" s="100">
        <v>3</v>
      </c>
      <c r="BD341" s="96">
        <v>9</v>
      </c>
      <c r="BE341" s="96">
        <v>9</v>
      </c>
      <c r="BF341" s="96">
        <v>3</v>
      </c>
      <c r="BG341" s="96">
        <v>0</v>
      </c>
      <c r="BH341" s="96">
        <v>9</v>
      </c>
      <c r="BI341" s="96">
        <v>3.13</v>
      </c>
      <c r="BJ341" s="101">
        <v>1.982E-5</v>
      </c>
      <c r="BK341" s="111">
        <v>2139</v>
      </c>
      <c r="BL341" s="114">
        <v>239454</v>
      </c>
      <c r="BM341" s="7">
        <v>9.1</v>
      </c>
      <c r="BN341" s="6" t="s">
        <v>1865</v>
      </c>
      <c r="BO341" s="6"/>
      <c r="BP341" s="6" t="s">
        <v>6505</v>
      </c>
      <c r="BQ341" s="6" t="s">
        <v>6506</v>
      </c>
      <c r="BR341" s="6" t="s">
        <v>6507</v>
      </c>
      <c r="BS341" s="6" t="s">
        <v>6508</v>
      </c>
      <c r="BT341" s="6" t="s">
        <v>1876</v>
      </c>
      <c r="BU341" s="7" t="s">
        <v>5819</v>
      </c>
    </row>
    <row r="342" spans="1:73" x14ac:dyDescent="0.3">
      <c r="A342" s="191">
        <v>317</v>
      </c>
      <c r="B342" s="6">
        <v>1.4E-5</v>
      </c>
      <c r="C342" s="114">
        <v>1</v>
      </c>
      <c r="D342" s="6">
        <v>1.7899999999999999E-4</v>
      </c>
      <c r="E342" s="114">
        <v>3</v>
      </c>
      <c r="F342" s="6">
        <v>0</v>
      </c>
      <c r="G342" s="114">
        <v>0</v>
      </c>
      <c r="H342" s="6">
        <v>1.7976931348623157E+308</v>
      </c>
      <c r="I342" s="114">
        <v>3</v>
      </c>
      <c r="J342" s="6" t="s">
        <v>4564</v>
      </c>
      <c r="K342" s="114" t="s">
        <v>301</v>
      </c>
      <c r="L342" s="6" t="s">
        <v>302</v>
      </c>
      <c r="M342" s="114" t="s">
        <v>7224</v>
      </c>
      <c r="N342" s="114" t="s">
        <v>4558</v>
      </c>
      <c r="O342" s="23">
        <v>1</v>
      </c>
      <c r="P342" s="24">
        <v>1</v>
      </c>
      <c r="Q342" s="24">
        <v>1</v>
      </c>
      <c r="R342" s="24">
        <v>1</v>
      </c>
      <c r="S342" s="24">
        <v>0</v>
      </c>
      <c r="T342" s="24">
        <v>1</v>
      </c>
      <c r="U342" s="24">
        <v>1.08</v>
      </c>
      <c r="V342" s="25">
        <v>1.411E-5</v>
      </c>
      <c r="W342" s="40">
        <v>2</v>
      </c>
      <c r="X342" s="36">
        <v>3</v>
      </c>
      <c r="Y342" s="36">
        <v>3</v>
      </c>
      <c r="Z342" s="36">
        <v>2</v>
      </c>
      <c r="AA342" s="36">
        <v>0</v>
      </c>
      <c r="AB342" s="36">
        <v>3</v>
      </c>
      <c r="AC342" s="36">
        <v>2.57</v>
      </c>
      <c r="AD342" s="41">
        <v>1.9343999999999999E-4</v>
      </c>
      <c r="AE342" s="53">
        <v>2</v>
      </c>
      <c r="AF342" s="54">
        <v>5</v>
      </c>
      <c r="AG342" s="54">
        <v>5</v>
      </c>
      <c r="AH342" s="54">
        <v>2</v>
      </c>
      <c r="AI342" s="54">
        <v>0</v>
      </c>
      <c r="AJ342" s="54">
        <v>5</v>
      </c>
      <c r="AK342" s="54">
        <v>3.79</v>
      </c>
      <c r="AL342" s="55">
        <v>1.9087999999999999E-4</v>
      </c>
      <c r="AM342" s="68">
        <v>2</v>
      </c>
      <c r="AN342" s="69">
        <v>3</v>
      </c>
      <c r="AO342" s="69">
        <v>3</v>
      </c>
      <c r="AP342" s="69">
        <v>2</v>
      </c>
      <c r="AQ342" s="69">
        <v>0</v>
      </c>
      <c r="AR342" s="69">
        <v>3</v>
      </c>
      <c r="AS342" s="69">
        <v>4.74</v>
      </c>
      <c r="AT342" s="70">
        <v>1.5205000000000001E-4</v>
      </c>
      <c r="AU342" s="83" t="s">
        <v>4</v>
      </c>
      <c r="AV342" s="84" t="s">
        <v>4</v>
      </c>
      <c r="AW342" s="84" t="s">
        <v>4</v>
      </c>
      <c r="AX342" s="84" t="s">
        <v>4</v>
      </c>
      <c r="AY342" s="84" t="s">
        <v>4</v>
      </c>
      <c r="AZ342" s="84" t="s">
        <v>4</v>
      </c>
      <c r="BA342" s="84" t="s">
        <v>4</v>
      </c>
      <c r="BB342" s="85" t="s">
        <v>4</v>
      </c>
      <c r="BC342" s="100">
        <v>6</v>
      </c>
      <c r="BD342" s="96">
        <v>12</v>
      </c>
      <c r="BE342" s="96">
        <v>12</v>
      </c>
      <c r="BF342" s="96">
        <v>6</v>
      </c>
      <c r="BG342" s="96">
        <v>0</v>
      </c>
      <c r="BH342" s="96">
        <v>12</v>
      </c>
      <c r="BI342" s="96">
        <v>9.8800000000000008</v>
      </c>
      <c r="BJ342" s="101">
        <v>7.6509999999999998E-5</v>
      </c>
      <c r="BK342" s="111">
        <v>739</v>
      </c>
      <c r="BL342" s="114">
        <v>82956</v>
      </c>
      <c r="BM342" s="7">
        <v>8.6</v>
      </c>
      <c r="BN342" s="6" t="s">
        <v>1870</v>
      </c>
      <c r="BO342" s="6"/>
      <c r="BP342" s="6" t="s">
        <v>4559</v>
      </c>
      <c r="BQ342" s="6" t="s">
        <v>4560</v>
      </c>
      <c r="BR342" s="6" t="s">
        <v>4561</v>
      </c>
      <c r="BS342" s="6" t="s">
        <v>4562</v>
      </c>
      <c r="BT342" s="6" t="s">
        <v>3761</v>
      </c>
      <c r="BU342" s="7" t="s">
        <v>4563</v>
      </c>
    </row>
    <row r="343" spans="1:73" x14ac:dyDescent="0.3">
      <c r="A343" s="191">
        <v>318</v>
      </c>
      <c r="B343" s="6">
        <v>1.4E-5</v>
      </c>
      <c r="C343" s="114">
        <v>1</v>
      </c>
      <c r="D343" s="6">
        <v>9.0000000000000006E-5</v>
      </c>
      <c r="E343" s="114">
        <v>3</v>
      </c>
      <c r="F343" s="6">
        <v>0</v>
      </c>
      <c r="G343" s="114">
        <v>0</v>
      </c>
      <c r="H343" s="6">
        <v>1.7976931348623157E+308</v>
      </c>
      <c r="I343" s="114">
        <v>1</v>
      </c>
      <c r="J343" s="6" t="s">
        <v>597</v>
      </c>
      <c r="K343" s="114" t="s">
        <v>597</v>
      </c>
      <c r="L343" s="6" t="s">
        <v>7272</v>
      </c>
      <c r="M343" s="114" t="s">
        <v>5477</v>
      </c>
      <c r="N343" s="114" t="s">
        <v>5477</v>
      </c>
      <c r="O343" s="23">
        <v>1</v>
      </c>
      <c r="P343" s="24">
        <v>1</v>
      </c>
      <c r="Q343" s="24">
        <v>1</v>
      </c>
      <c r="R343" s="24">
        <v>1</v>
      </c>
      <c r="S343" s="24">
        <v>0</v>
      </c>
      <c r="T343" s="24">
        <v>1</v>
      </c>
      <c r="U343" s="24">
        <v>1.56</v>
      </c>
      <c r="V343" s="25">
        <v>1.3519999999999999E-5</v>
      </c>
      <c r="W343" s="40">
        <v>1</v>
      </c>
      <c r="X343" s="36">
        <v>1</v>
      </c>
      <c r="Y343" s="36">
        <v>1</v>
      </c>
      <c r="Z343" s="36">
        <v>1</v>
      </c>
      <c r="AA343" s="36">
        <v>0</v>
      </c>
      <c r="AB343" s="36">
        <v>1</v>
      </c>
      <c r="AC343" s="36">
        <v>1.56</v>
      </c>
      <c r="AD343" s="41">
        <v>6.1799999999999998E-5</v>
      </c>
      <c r="AE343" s="53">
        <v>3</v>
      </c>
      <c r="AF343" s="54">
        <v>3</v>
      </c>
      <c r="AG343" s="54">
        <v>3</v>
      </c>
      <c r="AH343" s="54">
        <v>3</v>
      </c>
      <c r="AI343" s="54">
        <v>0</v>
      </c>
      <c r="AJ343" s="54">
        <v>3</v>
      </c>
      <c r="AK343" s="54">
        <v>6.74</v>
      </c>
      <c r="AL343" s="55">
        <v>1.0977E-4</v>
      </c>
      <c r="AM343" s="68">
        <v>2</v>
      </c>
      <c r="AN343" s="69">
        <v>2</v>
      </c>
      <c r="AO343" s="69">
        <v>2</v>
      </c>
      <c r="AP343" s="69">
        <v>2</v>
      </c>
      <c r="AQ343" s="69">
        <v>0</v>
      </c>
      <c r="AR343" s="69">
        <v>2</v>
      </c>
      <c r="AS343" s="69">
        <v>4.0199999999999996</v>
      </c>
      <c r="AT343" s="70">
        <v>9.7159999999999998E-5</v>
      </c>
      <c r="AU343" s="83" t="s">
        <v>4</v>
      </c>
      <c r="AV343" s="84" t="s">
        <v>4</v>
      </c>
      <c r="AW343" s="84" t="s">
        <v>4</v>
      </c>
      <c r="AX343" s="84" t="s">
        <v>4</v>
      </c>
      <c r="AY343" s="84" t="s">
        <v>4</v>
      </c>
      <c r="AZ343" s="84" t="s">
        <v>4</v>
      </c>
      <c r="BA343" s="84" t="s">
        <v>4</v>
      </c>
      <c r="BB343" s="85" t="s">
        <v>4</v>
      </c>
      <c r="BC343" s="100">
        <v>4</v>
      </c>
      <c r="BD343" s="96">
        <v>7</v>
      </c>
      <c r="BE343" s="96">
        <v>7</v>
      </c>
      <c r="BF343" s="96">
        <v>4</v>
      </c>
      <c r="BG343" s="96">
        <v>0</v>
      </c>
      <c r="BH343" s="96">
        <v>7</v>
      </c>
      <c r="BI343" s="96">
        <v>8.3000000000000007</v>
      </c>
      <c r="BJ343" s="101">
        <v>4.278E-5</v>
      </c>
      <c r="BK343" s="111">
        <v>771</v>
      </c>
      <c r="BL343" s="114">
        <v>88728</v>
      </c>
      <c r="BM343" s="7">
        <v>9.5</v>
      </c>
      <c r="BN343" s="6" t="s">
        <v>1865</v>
      </c>
      <c r="BO343" s="6"/>
      <c r="BP343" s="6" t="s">
        <v>5478</v>
      </c>
      <c r="BQ343" s="6" t="s">
        <v>5479</v>
      </c>
      <c r="BR343" s="6" t="s">
        <v>5480</v>
      </c>
      <c r="BS343" s="6"/>
      <c r="BT343" s="6"/>
      <c r="BU343" s="7"/>
    </row>
    <row r="344" spans="1:73" x14ac:dyDescent="0.3">
      <c r="A344" s="191">
        <v>319</v>
      </c>
      <c r="B344" s="6">
        <v>1.2E-5</v>
      </c>
      <c r="C344" s="114">
        <v>1</v>
      </c>
      <c r="D344" s="6">
        <v>4.6200000000000001E-4</v>
      </c>
      <c r="E344" s="114">
        <v>3</v>
      </c>
      <c r="F344" s="6">
        <v>0</v>
      </c>
      <c r="G344" s="114">
        <v>0</v>
      </c>
      <c r="H344" s="6">
        <v>1.7976931348623157E+308</v>
      </c>
      <c r="I344" s="114">
        <v>1</v>
      </c>
      <c r="J344" s="6" t="s">
        <v>479</v>
      </c>
      <c r="K344" s="114" t="s">
        <v>479</v>
      </c>
      <c r="L344" s="6" t="s">
        <v>480</v>
      </c>
      <c r="M344" s="114" t="s">
        <v>7136</v>
      </c>
      <c r="N344" s="114" t="s">
        <v>3230</v>
      </c>
      <c r="O344" s="23">
        <v>1</v>
      </c>
      <c r="P344" s="24">
        <v>1</v>
      </c>
      <c r="Q344" s="24">
        <v>1</v>
      </c>
      <c r="R344" s="24">
        <v>1</v>
      </c>
      <c r="S344" s="24">
        <v>0</v>
      </c>
      <c r="T344" s="24">
        <v>1</v>
      </c>
      <c r="U344" s="24">
        <v>2.73</v>
      </c>
      <c r="V344" s="25">
        <v>1.235E-5</v>
      </c>
      <c r="W344" s="40">
        <v>4</v>
      </c>
      <c r="X344" s="36">
        <v>6</v>
      </c>
      <c r="Y344" s="36">
        <v>6</v>
      </c>
      <c r="Z344" s="36">
        <v>4</v>
      </c>
      <c r="AA344" s="36">
        <v>0</v>
      </c>
      <c r="AB344" s="36">
        <v>6</v>
      </c>
      <c r="AC344" s="36">
        <v>6.99</v>
      </c>
      <c r="AD344" s="41">
        <v>3.3875000000000002E-4</v>
      </c>
      <c r="AE344" s="53">
        <v>12</v>
      </c>
      <c r="AF344" s="54">
        <v>26</v>
      </c>
      <c r="AG344" s="54">
        <v>26</v>
      </c>
      <c r="AH344" s="54">
        <v>12</v>
      </c>
      <c r="AI344" s="54">
        <v>0</v>
      </c>
      <c r="AJ344" s="54">
        <v>26</v>
      </c>
      <c r="AK344" s="54">
        <v>23.93</v>
      </c>
      <c r="AL344" s="55">
        <v>8.6908000000000005E-4</v>
      </c>
      <c r="AM344" s="68">
        <v>3</v>
      </c>
      <c r="AN344" s="69">
        <v>4</v>
      </c>
      <c r="AO344" s="69">
        <v>4</v>
      </c>
      <c r="AP344" s="69">
        <v>3</v>
      </c>
      <c r="AQ344" s="69">
        <v>0</v>
      </c>
      <c r="AR344" s="69">
        <v>4</v>
      </c>
      <c r="AS344" s="69">
        <v>5.45</v>
      </c>
      <c r="AT344" s="70">
        <v>1.7751E-4</v>
      </c>
      <c r="AU344" s="83" t="s">
        <v>4</v>
      </c>
      <c r="AV344" s="84" t="s">
        <v>4</v>
      </c>
      <c r="AW344" s="84" t="s">
        <v>4</v>
      </c>
      <c r="AX344" s="84" t="s">
        <v>4</v>
      </c>
      <c r="AY344" s="84" t="s">
        <v>4</v>
      </c>
      <c r="AZ344" s="84" t="s">
        <v>4</v>
      </c>
      <c r="BA344" s="84" t="s">
        <v>4</v>
      </c>
      <c r="BB344" s="85" t="s">
        <v>4</v>
      </c>
      <c r="BC344" s="100">
        <v>13</v>
      </c>
      <c r="BD344" s="96">
        <v>37</v>
      </c>
      <c r="BE344" s="96">
        <v>37</v>
      </c>
      <c r="BF344" s="96">
        <v>13</v>
      </c>
      <c r="BG344" s="96">
        <v>0</v>
      </c>
      <c r="BH344" s="96">
        <v>37</v>
      </c>
      <c r="BI344" s="96">
        <v>26.66</v>
      </c>
      <c r="BJ344" s="101">
        <v>2.0655000000000001E-4</v>
      </c>
      <c r="BK344" s="111">
        <v>844</v>
      </c>
      <c r="BL344" s="114">
        <v>94459</v>
      </c>
      <c r="BM344" s="7">
        <v>6.6</v>
      </c>
      <c r="BN344" s="6" t="s">
        <v>1900</v>
      </c>
      <c r="BO344" s="6"/>
      <c r="BP344" s="6" t="s">
        <v>3231</v>
      </c>
      <c r="BQ344" s="6" t="s">
        <v>3232</v>
      </c>
      <c r="BR344" s="6" t="s">
        <v>3233</v>
      </c>
      <c r="BS344" s="6" t="s">
        <v>3234</v>
      </c>
      <c r="BT344" s="6" t="s">
        <v>1957</v>
      </c>
      <c r="BU344" s="7" t="s">
        <v>3235</v>
      </c>
    </row>
    <row r="345" spans="1:73" x14ac:dyDescent="0.3">
      <c r="A345" s="191">
        <v>320</v>
      </c>
      <c r="B345" s="6">
        <v>1.1E-5</v>
      </c>
      <c r="C345" s="114">
        <v>1</v>
      </c>
      <c r="D345" s="6">
        <v>4.1E-5</v>
      </c>
      <c r="E345" s="114">
        <v>3</v>
      </c>
      <c r="F345" s="6">
        <v>0</v>
      </c>
      <c r="G345" s="114">
        <v>0</v>
      </c>
      <c r="H345" s="6">
        <v>1.7976931348623157E+308</v>
      </c>
      <c r="I345" s="114">
        <v>1</v>
      </c>
      <c r="J345" s="6" t="s">
        <v>643</v>
      </c>
      <c r="K345" s="114" t="s">
        <v>643</v>
      </c>
      <c r="L345" s="6" t="s">
        <v>644</v>
      </c>
      <c r="M345" s="114" t="s">
        <v>7304</v>
      </c>
      <c r="N345" s="114" t="s">
        <v>6409</v>
      </c>
      <c r="O345" s="23">
        <v>1</v>
      </c>
      <c r="P345" s="24">
        <v>2</v>
      </c>
      <c r="Q345" s="24">
        <v>2</v>
      </c>
      <c r="R345" s="24">
        <v>1</v>
      </c>
      <c r="S345" s="24">
        <v>0</v>
      </c>
      <c r="T345" s="24">
        <v>2</v>
      </c>
      <c r="U345" s="24">
        <v>0.71</v>
      </c>
      <c r="V345" s="25">
        <v>1.1389999999999999E-5</v>
      </c>
      <c r="W345" s="40">
        <v>1</v>
      </c>
      <c r="X345" s="36">
        <v>2</v>
      </c>
      <c r="Y345" s="36">
        <v>2</v>
      </c>
      <c r="Z345" s="36">
        <v>1</v>
      </c>
      <c r="AA345" s="36">
        <v>0</v>
      </c>
      <c r="AB345" s="36">
        <v>2</v>
      </c>
      <c r="AC345" s="36">
        <v>0.71</v>
      </c>
      <c r="AD345" s="41">
        <v>5.2049999999999998E-5</v>
      </c>
      <c r="AE345" s="53">
        <v>2</v>
      </c>
      <c r="AF345" s="54">
        <v>2</v>
      </c>
      <c r="AG345" s="54">
        <v>2</v>
      </c>
      <c r="AH345" s="54">
        <v>2</v>
      </c>
      <c r="AI345" s="54">
        <v>0</v>
      </c>
      <c r="AJ345" s="54">
        <v>2</v>
      </c>
      <c r="AK345" s="54">
        <v>2.29</v>
      </c>
      <c r="AL345" s="55">
        <v>3.082E-5</v>
      </c>
      <c r="AM345" s="68">
        <v>2</v>
      </c>
      <c r="AN345" s="69">
        <v>2</v>
      </c>
      <c r="AO345" s="69">
        <v>2</v>
      </c>
      <c r="AP345" s="69">
        <v>2</v>
      </c>
      <c r="AQ345" s="69">
        <v>0</v>
      </c>
      <c r="AR345" s="69">
        <v>2</v>
      </c>
      <c r="AS345" s="69">
        <v>1.64</v>
      </c>
      <c r="AT345" s="70">
        <v>4.091E-5</v>
      </c>
      <c r="AU345" s="83" t="s">
        <v>4</v>
      </c>
      <c r="AV345" s="84" t="s">
        <v>4</v>
      </c>
      <c r="AW345" s="84" t="s">
        <v>4</v>
      </c>
      <c r="AX345" s="84" t="s">
        <v>4</v>
      </c>
      <c r="AY345" s="84" t="s">
        <v>4</v>
      </c>
      <c r="AZ345" s="84" t="s">
        <v>4</v>
      </c>
      <c r="BA345" s="84" t="s">
        <v>4</v>
      </c>
      <c r="BB345" s="85" t="s">
        <v>4</v>
      </c>
      <c r="BC345" s="100">
        <v>3</v>
      </c>
      <c r="BD345" s="96">
        <v>8</v>
      </c>
      <c r="BE345" s="96">
        <v>8</v>
      </c>
      <c r="BF345" s="96">
        <v>3</v>
      </c>
      <c r="BG345" s="96">
        <v>0</v>
      </c>
      <c r="BH345" s="96">
        <v>8</v>
      </c>
      <c r="BI345" s="96">
        <v>3.22</v>
      </c>
      <c r="BJ345" s="101">
        <v>2.0590000000000001E-5</v>
      </c>
      <c r="BK345" s="111">
        <v>1831</v>
      </c>
      <c r="BL345" s="114">
        <v>208597</v>
      </c>
      <c r="BM345" s="7">
        <v>5.3</v>
      </c>
      <c r="BN345" s="6" t="s">
        <v>4</v>
      </c>
      <c r="BO345" s="6"/>
      <c r="BP345" s="6" t="s">
        <v>6410</v>
      </c>
      <c r="BQ345" s="6" t="s">
        <v>6411</v>
      </c>
      <c r="BR345" s="6" t="s">
        <v>6412</v>
      </c>
      <c r="BS345" s="6" t="s">
        <v>6413</v>
      </c>
      <c r="BT345" s="6" t="s">
        <v>1970</v>
      </c>
      <c r="BU345" s="7" t="s">
        <v>6414</v>
      </c>
    </row>
    <row r="346" spans="1:73" x14ac:dyDescent="0.3">
      <c r="A346" s="191">
        <v>321</v>
      </c>
      <c r="B346" s="6">
        <v>1.1E-5</v>
      </c>
      <c r="C346" s="114">
        <v>1</v>
      </c>
      <c r="D346" s="6">
        <v>1.4E-5</v>
      </c>
      <c r="E346" s="114">
        <v>3</v>
      </c>
      <c r="F346" s="6">
        <v>0</v>
      </c>
      <c r="G346" s="114">
        <v>0</v>
      </c>
      <c r="H346" s="6">
        <v>1.7976931348623157E+308</v>
      </c>
      <c r="I346" s="114">
        <v>1</v>
      </c>
      <c r="J346" s="6" t="s">
        <v>473</v>
      </c>
      <c r="K346" s="114" t="s">
        <v>473</v>
      </c>
      <c r="L346" s="6" t="s">
        <v>474</v>
      </c>
      <c r="M346" s="114" t="s">
        <v>7312</v>
      </c>
      <c r="N346" s="114" t="s">
        <v>6776</v>
      </c>
      <c r="O346" s="23">
        <v>3</v>
      </c>
      <c r="P346" s="24">
        <v>3</v>
      </c>
      <c r="Q346" s="24">
        <v>3</v>
      </c>
      <c r="R346" s="24">
        <v>3</v>
      </c>
      <c r="S346" s="24">
        <v>0</v>
      </c>
      <c r="T346" s="24">
        <v>3</v>
      </c>
      <c r="U346" s="24">
        <v>1.51</v>
      </c>
      <c r="V346" s="25">
        <v>1.1260000000000001E-5</v>
      </c>
      <c r="W346" s="40">
        <v>1</v>
      </c>
      <c r="X346" s="36">
        <v>1</v>
      </c>
      <c r="Y346" s="36">
        <v>1</v>
      </c>
      <c r="Z346" s="36">
        <v>1</v>
      </c>
      <c r="AA346" s="36">
        <v>0</v>
      </c>
      <c r="AB346" s="36">
        <v>1</v>
      </c>
      <c r="AC346" s="36">
        <v>0.61</v>
      </c>
      <c r="AD346" s="41">
        <v>1.715E-5</v>
      </c>
      <c r="AE346" s="53">
        <v>1</v>
      </c>
      <c r="AF346" s="54">
        <v>1</v>
      </c>
      <c r="AG346" s="54">
        <v>1</v>
      </c>
      <c r="AH346" s="54">
        <v>1</v>
      </c>
      <c r="AI346" s="54">
        <v>0</v>
      </c>
      <c r="AJ346" s="54">
        <v>1</v>
      </c>
      <c r="AK346" s="54">
        <v>0.68</v>
      </c>
      <c r="AL346" s="55">
        <v>1.0149999999999999E-5</v>
      </c>
      <c r="AM346" s="68">
        <v>1</v>
      </c>
      <c r="AN346" s="69">
        <v>1</v>
      </c>
      <c r="AO346" s="69">
        <v>1</v>
      </c>
      <c r="AP346" s="69">
        <v>1</v>
      </c>
      <c r="AQ346" s="69">
        <v>0</v>
      </c>
      <c r="AR346" s="69">
        <v>1</v>
      </c>
      <c r="AS346" s="69">
        <v>0.43</v>
      </c>
      <c r="AT346" s="70">
        <v>1.348E-5</v>
      </c>
      <c r="AU346" s="83" t="s">
        <v>4</v>
      </c>
      <c r="AV346" s="84" t="s">
        <v>4</v>
      </c>
      <c r="AW346" s="84" t="s">
        <v>4</v>
      </c>
      <c r="AX346" s="84" t="s">
        <v>4</v>
      </c>
      <c r="AY346" s="84" t="s">
        <v>4</v>
      </c>
      <c r="AZ346" s="84" t="s">
        <v>4</v>
      </c>
      <c r="BA346" s="84" t="s">
        <v>4</v>
      </c>
      <c r="BB346" s="85" t="s">
        <v>4</v>
      </c>
      <c r="BC346" s="100">
        <v>5</v>
      </c>
      <c r="BD346" s="96">
        <v>6</v>
      </c>
      <c r="BE346" s="96">
        <v>6</v>
      </c>
      <c r="BF346" s="96">
        <v>5</v>
      </c>
      <c r="BG346" s="96">
        <v>0</v>
      </c>
      <c r="BH346" s="96">
        <v>6</v>
      </c>
      <c r="BI346" s="96">
        <v>2.5499999999999998</v>
      </c>
      <c r="BJ346" s="101">
        <v>1.0169999999999999E-5</v>
      </c>
      <c r="BK346" s="111">
        <v>2779</v>
      </c>
      <c r="BL346" s="114">
        <v>315899</v>
      </c>
      <c r="BM346" s="7">
        <v>4.9000000000000004</v>
      </c>
      <c r="BN346" s="6" t="s">
        <v>4</v>
      </c>
      <c r="BO346" s="6"/>
      <c r="BP346" s="6" t="s">
        <v>6777</v>
      </c>
      <c r="BQ346" s="6" t="s">
        <v>6778</v>
      </c>
      <c r="BR346" s="6" t="s">
        <v>6779</v>
      </c>
      <c r="BS346" s="6"/>
      <c r="BT346" s="6"/>
      <c r="BU346" s="7"/>
    </row>
    <row r="347" spans="1:73" x14ac:dyDescent="0.3">
      <c r="A347" s="191">
        <v>322</v>
      </c>
      <c r="B347" s="6">
        <v>1.0000000000000001E-5</v>
      </c>
      <c r="C347" s="114">
        <v>1</v>
      </c>
      <c r="D347" s="6">
        <v>7.8999999999999996E-5</v>
      </c>
      <c r="E347" s="114">
        <v>3</v>
      </c>
      <c r="F347" s="6">
        <v>0</v>
      </c>
      <c r="G347" s="114">
        <v>0</v>
      </c>
      <c r="H347" s="6">
        <v>1.7976931348623157E+308</v>
      </c>
      <c r="I347" s="114">
        <v>3</v>
      </c>
      <c r="J347" s="6" t="s">
        <v>5656</v>
      </c>
      <c r="K347" s="114" t="s">
        <v>293</v>
      </c>
      <c r="L347" s="6" t="s">
        <v>294</v>
      </c>
      <c r="M347" s="114" t="s">
        <v>7280</v>
      </c>
      <c r="N347" s="114" t="s">
        <v>5649</v>
      </c>
      <c r="O347" s="23">
        <v>1</v>
      </c>
      <c r="P347" s="24">
        <v>1</v>
      </c>
      <c r="Q347" s="24">
        <v>1</v>
      </c>
      <c r="R347" s="24">
        <v>1</v>
      </c>
      <c r="S347" s="24">
        <v>0</v>
      </c>
      <c r="T347" s="24">
        <v>1</v>
      </c>
      <c r="U347" s="24">
        <v>1.2</v>
      </c>
      <c r="V347" s="25">
        <v>1.044E-5</v>
      </c>
      <c r="W347" s="40">
        <v>2</v>
      </c>
      <c r="X347" s="36">
        <v>3</v>
      </c>
      <c r="Y347" s="36">
        <v>3</v>
      </c>
      <c r="Z347" s="36">
        <v>2</v>
      </c>
      <c r="AA347" s="36">
        <v>0</v>
      </c>
      <c r="AB347" s="36">
        <v>3</v>
      </c>
      <c r="AC347" s="36">
        <v>2.8</v>
      </c>
      <c r="AD347" s="41">
        <v>1.4310000000000001E-4</v>
      </c>
      <c r="AE347" s="53">
        <v>1</v>
      </c>
      <c r="AF347" s="54">
        <v>2</v>
      </c>
      <c r="AG347" s="54">
        <v>2</v>
      </c>
      <c r="AH347" s="54">
        <v>1</v>
      </c>
      <c r="AI347" s="54">
        <v>0</v>
      </c>
      <c r="AJ347" s="54">
        <v>2</v>
      </c>
      <c r="AK347" s="54">
        <v>1.3</v>
      </c>
      <c r="AL347" s="55">
        <v>5.6480000000000001E-5</v>
      </c>
      <c r="AM347" s="68">
        <v>1</v>
      </c>
      <c r="AN347" s="69">
        <v>1</v>
      </c>
      <c r="AO347" s="69">
        <v>1</v>
      </c>
      <c r="AP347" s="69">
        <v>1</v>
      </c>
      <c r="AQ347" s="69">
        <v>0</v>
      </c>
      <c r="AR347" s="69">
        <v>1</v>
      </c>
      <c r="AS347" s="69">
        <v>1.5</v>
      </c>
      <c r="AT347" s="70">
        <v>3.7490000000000002E-5</v>
      </c>
      <c r="AU347" s="83" t="s">
        <v>4</v>
      </c>
      <c r="AV347" s="84" t="s">
        <v>4</v>
      </c>
      <c r="AW347" s="84" t="s">
        <v>4</v>
      </c>
      <c r="AX347" s="84" t="s">
        <v>4</v>
      </c>
      <c r="AY347" s="84" t="s">
        <v>4</v>
      </c>
      <c r="AZ347" s="84" t="s">
        <v>4</v>
      </c>
      <c r="BA347" s="84" t="s">
        <v>4</v>
      </c>
      <c r="BB347" s="85" t="s">
        <v>4</v>
      </c>
      <c r="BC347" s="100">
        <v>4</v>
      </c>
      <c r="BD347" s="96">
        <v>7</v>
      </c>
      <c r="BE347" s="96">
        <v>7</v>
      </c>
      <c r="BF347" s="96">
        <v>4</v>
      </c>
      <c r="BG347" s="96">
        <v>0</v>
      </c>
      <c r="BH347" s="96">
        <v>7</v>
      </c>
      <c r="BI347" s="96">
        <v>5.51</v>
      </c>
      <c r="BJ347" s="101">
        <v>3.3009999999999997E-5</v>
      </c>
      <c r="BK347" s="111">
        <v>999</v>
      </c>
      <c r="BL347" s="114">
        <v>109351</v>
      </c>
      <c r="BM347" s="7">
        <v>5.4</v>
      </c>
      <c r="BN347" s="6" t="s">
        <v>1892</v>
      </c>
      <c r="BO347" s="6" t="s">
        <v>5650</v>
      </c>
      <c r="BP347" s="6" t="s">
        <v>5651</v>
      </c>
      <c r="BQ347" s="6" t="s">
        <v>5652</v>
      </c>
      <c r="BR347" s="6" t="s">
        <v>5653</v>
      </c>
      <c r="BS347" s="6" t="s">
        <v>5654</v>
      </c>
      <c r="BT347" s="6" t="s">
        <v>1883</v>
      </c>
      <c r="BU347" s="7" t="s">
        <v>5655</v>
      </c>
    </row>
    <row r="348" spans="1:73" x14ac:dyDescent="0.3">
      <c r="A348" s="191">
        <v>323</v>
      </c>
      <c r="B348" s="6">
        <v>1.0000000000000001E-5</v>
      </c>
      <c r="C348" s="114">
        <v>1</v>
      </c>
      <c r="D348" s="6">
        <v>2.5000000000000001E-5</v>
      </c>
      <c r="E348" s="114">
        <v>3</v>
      </c>
      <c r="F348" s="6">
        <v>0</v>
      </c>
      <c r="G348" s="114">
        <v>0</v>
      </c>
      <c r="H348" s="6">
        <v>1.7976931348623157E+308</v>
      </c>
      <c r="I348" s="114">
        <v>9</v>
      </c>
      <c r="J348" s="6" t="s">
        <v>6650</v>
      </c>
      <c r="K348" s="114" t="s">
        <v>201</v>
      </c>
      <c r="L348" s="6" t="s">
        <v>202</v>
      </c>
      <c r="M348" s="114" t="s">
        <v>7310</v>
      </c>
      <c r="N348" s="114" t="s">
        <v>6644</v>
      </c>
      <c r="O348" s="23">
        <v>2</v>
      </c>
      <c r="P348" s="24">
        <v>2</v>
      </c>
      <c r="Q348" s="24">
        <v>2</v>
      </c>
      <c r="R348" s="24">
        <v>2</v>
      </c>
      <c r="S348" s="24">
        <v>0</v>
      </c>
      <c r="T348" s="24">
        <v>2</v>
      </c>
      <c r="U348" s="24">
        <v>1.22</v>
      </c>
      <c r="V348" s="25">
        <v>9.7699999999999996E-6</v>
      </c>
      <c r="W348" s="40">
        <v>1</v>
      </c>
      <c r="X348" s="36">
        <v>2</v>
      </c>
      <c r="Y348" s="36">
        <v>2</v>
      </c>
      <c r="Z348" s="36">
        <v>1</v>
      </c>
      <c r="AA348" s="36">
        <v>0</v>
      </c>
      <c r="AB348" s="36">
        <v>2</v>
      </c>
      <c r="AC348" s="36">
        <v>0.89</v>
      </c>
      <c r="AD348" s="41">
        <v>4.4660000000000003E-5</v>
      </c>
      <c r="AE348" s="53">
        <v>1</v>
      </c>
      <c r="AF348" s="54">
        <v>1</v>
      </c>
      <c r="AG348" s="54">
        <v>1</v>
      </c>
      <c r="AH348" s="54">
        <v>1</v>
      </c>
      <c r="AI348" s="54">
        <v>0</v>
      </c>
      <c r="AJ348" s="54">
        <v>1</v>
      </c>
      <c r="AK348" s="54">
        <v>0.75</v>
      </c>
      <c r="AL348" s="55">
        <v>1.322E-5</v>
      </c>
      <c r="AM348" s="68">
        <v>1</v>
      </c>
      <c r="AN348" s="69">
        <v>1</v>
      </c>
      <c r="AO348" s="69">
        <v>1</v>
      </c>
      <c r="AP348" s="69">
        <v>1</v>
      </c>
      <c r="AQ348" s="69">
        <v>0</v>
      </c>
      <c r="AR348" s="69">
        <v>1</v>
      </c>
      <c r="AS348" s="69">
        <v>0.89</v>
      </c>
      <c r="AT348" s="70">
        <v>1.755E-5</v>
      </c>
      <c r="AU348" s="83" t="s">
        <v>4</v>
      </c>
      <c r="AV348" s="84" t="s">
        <v>4</v>
      </c>
      <c r="AW348" s="84" t="s">
        <v>4</v>
      </c>
      <c r="AX348" s="84" t="s">
        <v>4</v>
      </c>
      <c r="AY348" s="84" t="s">
        <v>4</v>
      </c>
      <c r="AZ348" s="84" t="s">
        <v>4</v>
      </c>
      <c r="BA348" s="84" t="s">
        <v>4</v>
      </c>
      <c r="BB348" s="85" t="s">
        <v>4</v>
      </c>
      <c r="BC348" s="100">
        <v>4</v>
      </c>
      <c r="BD348" s="96">
        <v>6</v>
      </c>
      <c r="BE348" s="96">
        <v>6</v>
      </c>
      <c r="BF348" s="96">
        <v>4</v>
      </c>
      <c r="BG348" s="96">
        <v>0</v>
      </c>
      <c r="BH348" s="96">
        <v>6</v>
      </c>
      <c r="BI348" s="96">
        <v>2.86</v>
      </c>
      <c r="BJ348" s="101">
        <v>1.325E-5</v>
      </c>
      <c r="BK348" s="111">
        <v>2134</v>
      </c>
      <c r="BL348" s="114">
        <v>232020</v>
      </c>
      <c r="BM348" s="7">
        <v>5.3</v>
      </c>
      <c r="BN348" s="6" t="s">
        <v>1865</v>
      </c>
      <c r="BO348" s="6"/>
      <c r="BP348" s="6" t="s">
        <v>6645</v>
      </c>
      <c r="BQ348" s="6" t="s">
        <v>6646</v>
      </c>
      <c r="BR348" s="6" t="s">
        <v>6647</v>
      </c>
      <c r="BS348" s="6" t="s">
        <v>6648</v>
      </c>
      <c r="BT348" s="6" t="s">
        <v>1883</v>
      </c>
      <c r="BU348" s="7" t="s">
        <v>6649</v>
      </c>
    </row>
    <row r="349" spans="1:73" x14ac:dyDescent="0.3">
      <c r="A349" s="191">
        <v>324</v>
      </c>
      <c r="B349" s="6">
        <v>7.9999999999999996E-6</v>
      </c>
      <c r="C349" s="114">
        <v>1</v>
      </c>
      <c r="D349" s="6">
        <v>1.45E-4</v>
      </c>
      <c r="E349" s="114">
        <v>3</v>
      </c>
      <c r="F349" s="6">
        <v>0</v>
      </c>
      <c r="G349" s="114">
        <v>0</v>
      </c>
      <c r="H349" s="6">
        <v>1.7976931348623157E+308</v>
      </c>
      <c r="I349" s="114">
        <v>2</v>
      </c>
      <c r="J349" s="6" t="s">
        <v>4920</v>
      </c>
      <c r="K349" s="114" t="s">
        <v>255</v>
      </c>
      <c r="L349" s="6" t="s">
        <v>256</v>
      </c>
      <c r="M349" s="114" t="s">
        <v>7242</v>
      </c>
      <c r="N349" s="114" t="s">
        <v>4914</v>
      </c>
      <c r="O349" s="23">
        <v>2</v>
      </c>
      <c r="P349" s="24">
        <v>2</v>
      </c>
      <c r="Q349" s="24">
        <v>2</v>
      </c>
      <c r="R349" s="24">
        <v>2</v>
      </c>
      <c r="S349" s="24">
        <v>0</v>
      </c>
      <c r="T349" s="24">
        <v>2</v>
      </c>
      <c r="U349" s="24">
        <v>1.93</v>
      </c>
      <c r="V349" s="25">
        <v>7.7500000000000003E-6</v>
      </c>
      <c r="W349" s="40">
        <v>2</v>
      </c>
      <c r="X349" s="36">
        <v>3</v>
      </c>
      <c r="Y349" s="36">
        <v>3</v>
      </c>
      <c r="Z349" s="36">
        <v>2</v>
      </c>
      <c r="AA349" s="36">
        <v>0</v>
      </c>
      <c r="AB349" s="36">
        <v>3</v>
      </c>
      <c r="AC349" s="36">
        <v>1.34</v>
      </c>
      <c r="AD349" s="41">
        <v>5.3159999999999999E-5</v>
      </c>
      <c r="AE349" s="53">
        <v>4</v>
      </c>
      <c r="AF349" s="54">
        <v>6</v>
      </c>
      <c r="AG349" s="54">
        <v>6</v>
      </c>
      <c r="AH349" s="54">
        <v>4</v>
      </c>
      <c r="AI349" s="54">
        <v>0</v>
      </c>
      <c r="AJ349" s="54">
        <v>6</v>
      </c>
      <c r="AK349" s="54">
        <v>3.2</v>
      </c>
      <c r="AL349" s="55">
        <v>6.2949999999999999E-5</v>
      </c>
      <c r="AM349" s="68">
        <v>12</v>
      </c>
      <c r="AN349" s="69">
        <v>23</v>
      </c>
      <c r="AO349" s="69">
        <v>23</v>
      </c>
      <c r="AP349" s="69">
        <v>12</v>
      </c>
      <c r="AQ349" s="69">
        <v>0</v>
      </c>
      <c r="AR349" s="69">
        <v>23</v>
      </c>
      <c r="AS349" s="69">
        <v>8.3699999999999992</v>
      </c>
      <c r="AT349" s="70">
        <v>3.2036E-4</v>
      </c>
      <c r="AU349" s="83" t="s">
        <v>4</v>
      </c>
      <c r="AV349" s="84" t="s">
        <v>4</v>
      </c>
      <c r="AW349" s="84" t="s">
        <v>4</v>
      </c>
      <c r="AX349" s="84" t="s">
        <v>4</v>
      </c>
      <c r="AY349" s="84" t="s">
        <v>4</v>
      </c>
      <c r="AZ349" s="84" t="s">
        <v>4</v>
      </c>
      <c r="BA349" s="84" t="s">
        <v>4</v>
      </c>
      <c r="BB349" s="85" t="s">
        <v>4</v>
      </c>
      <c r="BC349" s="100">
        <v>17</v>
      </c>
      <c r="BD349" s="96">
        <v>34</v>
      </c>
      <c r="BE349" s="96">
        <v>34</v>
      </c>
      <c r="BF349" s="96">
        <v>17</v>
      </c>
      <c r="BG349" s="96">
        <v>0</v>
      </c>
      <c r="BH349" s="96">
        <v>34</v>
      </c>
      <c r="BI349" s="96">
        <v>11.49</v>
      </c>
      <c r="BJ349" s="101">
        <v>5.9570000000000001E-5</v>
      </c>
      <c r="BK349" s="111">
        <v>2689</v>
      </c>
      <c r="BL349" s="114">
        <v>291549</v>
      </c>
      <c r="BM349" s="7">
        <v>6.1</v>
      </c>
      <c r="BN349" s="6" t="s">
        <v>1865</v>
      </c>
      <c r="BO349" s="6"/>
      <c r="BP349" s="6" t="s">
        <v>4915</v>
      </c>
      <c r="BQ349" s="6" t="s">
        <v>4916</v>
      </c>
      <c r="BR349" s="6" t="s">
        <v>4917</v>
      </c>
      <c r="BS349" s="6" t="s">
        <v>4918</v>
      </c>
      <c r="BT349" s="6" t="s">
        <v>2129</v>
      </c>
      <c r="BU349" s="7" t="s">
        <v>4919</v>
      </c>
    </row>
    <row r="350" spans="1:73" x14ac:dyDescent="0.3">
      <c r="A350" s="191">
        <v>325</v>
      </c>
      <c r="B350" s="6">
        <v>6.9999999999999999E-6</v>
      </c>
      <c r="C350" s="114">
        <v>1</v>
      </c>
      <c r="D350" s="6">
        <v>3.1000000000000001E-5</v>
      </c>
      <c r="E350" s="114">
        <v>3</v>
      </c>
      <c r="F350" s="6">
        <v>0</v>
      </c>
      <c r="G350" s="114">
        <v>0</v>
      </c>
      <c r="H350" s="6">
        <v>1.7976931348623157E+308</v>
      </c>
      <c r="I350" s="114">
        <v>1</v>
      </c>
      <c r="J350" s="6" t="s">
        <v>297</v>
      </c>
      <c r="K350" s="114" t="s">
        <v>297</v>
      </c>
      <c r="L350" s="6" t="s">
        <v>298</v>
      </c>
      <c r="M350" s="114" t="s">
        <v>6391</v>
      </c>
      <c r="N350" s="114" t="s">
        <v>6391</v>
      </c>
      <c r="O350" s="23">
        <v>1</v>
      </c>
      <c r="P350" s="24">
        <v>3</v>
      </c>
      <c r="Q350" s="24">
        <v>3</v>
      </c>
      <c r="R350" s="24">
        <v>1</v>
      </c>
      <c r="S350" s="24">
        <v>0</v>
      </c>
      <c r="T350" s="24">
        <v>3</v>
      </c>
      <c r="U350" s="24">
        <v>0.27</v>
      </c>
      <c r="V350" s="25">
        <v>6.9099999999999999E-6</v>
      </c>
      <c r="W350" s="40">
        <v>3</v>
      </c>
      <c r="X350" s="36">
        <v>8</v>
      </c>
      <c r="Y350" s="36">
        <v>0</v>
      </c>
      <c r="Z350" s="36">
        <v>0</v>
      </c>
      <c r="AA350" s="36">
        <v>8</v>
      </c>
      <c r="AB350" s="36">
        <v>4</v>
      </c>
      <c r="AC350" s="36">
        <v>1.1000000000000001</v>
      </c>
      <c r="AD350" s="41">
        <v>4.2110000000000002E-5</v>
      </c>
      <c r="AE350" s="53">
        <v>4</v>
      </c>
      <c r="AF350" s="54">
        <v>6</v>
      </c>
      <c r="AG350" s="54">
        <v>0</v>
      </c>
      <c r="AH350" s="54">
        <v>0</v>
      </c>
      <c r="AI350" s="54">
        <v>6</v>
      </c>
      <c r="AJ350" s="54">
        <v>3</v>
      </c>
      <c r="AK350" s="54">
        <v>1.97</v>
      </c>
      <c r="AL350" s="55">
        <v>1.8700000000000001E-5</v>
      </c>
      <c r="AM350" s="68">
        <v>4</v>
      </c>
      <c r="AN350" s="69">
        <v>8</v>
      </c>
      <c r="AO350" s="69">
        <v>0</v>
      </c>
      <c r="AP350" s="69">
        <v>0</v>
      </c>
      <c r="AQ350" s="69">
        <v>8</v>
      </c>
      <c r="AR350" s="69">
        <v>4</v>
      </c>
      <c r="AS350" s="69">
        <v>1.59</v>
      </c>
      <c r="AT350" s="70">
        <v>3.3099999999999998E-5</v>
      </c>
      <c r="AU350" s="83" t="s">
        <v>4</v>
      </c>
      <c r="AV350" s="84" t="s">
        <v>4</v>
      </c>
      <c r="AW350" s="84" t="s">
        <v>4</v>
      </c>
      <c r="AX350" s="84" t="s">
        <v>4</v>
      </c>
      <c r="AY350" s="84" t="s">
        <v>4</v>
      </c>
      <c r="AZ350" s="84" t="s">
        <v>4</v>
      </c>
      <c r="BA350" s="84" t="s">
        <v>4</v>
      </c>
      <c r="BB350" s="85" t="s">
        <v>4</v>
      </c>
      <c r="BC350" s="100">
        <v>9</v>
      </c>
      <c r="BD350" s="96">
        <v>25</v>
      </c>
      <c r="BE350" s="96">
        <v>3</v>
      </c>
      <c r="BF350" s="96">
        <v>1</v>
      </c>
      <c r="BG350" s="96">
        <v>22</v>
      </c>
      <c r="BH350" s="96">
        <v>16.2</v>
      </c>
      <c r="BI350" s="96">
        <v>3.65</v>
      </c>
      <c r="BJ350" s="101">
        <v>1.6860000000000001E-5</v>
      </c>
      <c r="BK350" s="111">
        <v>4526</v>
      </c>
      <c r="BL350" s="114">
        <v>496793</v>
      </c>
      <c r="BM350" s="7">
        <v>8.6</v>
      </c>
      <c r="BN350" s="6" t="s">
        <v>1865</v>
      </c>
      <c r="BO350" s="6"/>
      <c r="BP350" s="6" t="s">
        <v>6563</v>
      </c>
      <c r="BQ350" s="6" t="s">
        <v>6564</v>
      </c>
      <c r="BR350" s="6" t="s">
        <v>6565</v>
      </c>
      <c r="BS350" s="6" t="s">
        <v>6566</v>
      </c>
      <c r="BT350" s="6" t="s">
        <v>1970</v>
      </c>
      <c r="BU350" s="7" t="s">
        <v>6567</v>
      </c>
    </row>
    <row r="351" spans="1:73" x14ac:dyDescent="0.3">
      <c r="A351" s="191">
        <v>326</v>
      </c>
      <c r="B351" s="6">
        <v>6.0000000000000002E-6</v>
      </c>
      <c r="C351" s="114">
        <v>1</v>
      </c>
      <c r="D351" s="6">
        <v>8.2000000000000001E-5</v>
      </c>
      <c r="E351" s="114">
        <v>3</v>
      </c>
      <c r="F351" s="6">
        <v>0</v>
      </c>
      <c r="G351" s="114">
        <v>0</v>
      </c>
      <c r="H351" s="6">
        <v>1.7976931348623157E+308</v>
      </c>
      <c r="I351" s="114">
        <v>4</v>
      </c>
      <c r="J351" s="6" t="s">
        <v>5613</v>
      </c>
      <c r="K351" s="114" t="s">
        <v>261</v>
      </c>
      <c r="L351" s="6" t="s">
        <v>262</v>
      </c>
      <c r="M351" s="114" t="s">
        <v>7277</v>
      </c>
      <c r="N351" s="114" t="s">
        <v>5607</v>
      </c>
      <c r="O351" s="23">
        <v>1</v>
      </c>
      <c r="P351" s="24">
        <v>1</v>
      </c>
      <c r="Q351" s="24">
        <v>1</v>
      </c>
      <c r="R351" s="24">
        <v>1</v>
      </c>
      <c r="S351" s="24">
        <v>0</v>
      </c>
      <c r="T351" s="24">
        <v>1</v>
      </c>
      <c r="U351" s="24">
        <v>0.66</v>
      </c>
      <c r="V351" s="25">
        <v>6.2899999999999999E-6</v>
      </c>
      <c r="W351" s="40">
        <v>2</v>
      </c>
      <c r="X351" s="36">
        <v>3</v>
      </c>
      <c r="Y351" s="36">
        <v>3</v>
      </c>
      <c r="Z351" s="36">
        <v>2</v>
      </c>
      <c r="AA351" s="36">
        <v>0</v>
      </c>
      <c r="AB351" s="36">
        <v>3</v>
      </c>
      <c r="AC351" s="36">
        <v>2.41</v>
      </c>
      <c r="AD351" s="41">
        <v>8.6219999999999998E-5</v>
      </c>
      <c r="AE351" s="53">
        <v>3</v>
      </c>
      <c r="AF351" s="54">
        <v>4</v>
      </c>
      <c r="AG351" s="54">
        <v>4</v>
      </c>
      <c r="AH351" s="54">
        <v>3</v>
      </c>
      <c r="AI351" s="54">
        <v>0</v>
      </c>
      <c r="AJ351" s="54">
        <v>4</v>
      </c>
      <c r="AK351" s="54">
        <v>3.32</v>
      </c>
      <c r="AL351" s="55">
        <v>6.8059999999999996E-5</v>
      </c>
      <c r="AM351" s="68">
        <v>2</v>
      </c>
      <c r="AN351" s="69">
        <v>4</v>
      </c>
      <c r="AO351" s="69">
        <v>4</v>
      </c>
      <c r="AP351" s="69">
        <v>2</v>
      </c>
      <c r="AQ351" s="69">
        <v>0</v>
      </c>
      <c r="AR351" s="69">
        <v>4</v>
      </c>
      <c r="AS351" s="69">
        <v>1.45</v>
      </c>
      <c r="AT351" s="70">
        <v>9.0359999999999995E-5</v>
      </c>
      <c r="AU351" s="83" t="s">
        <v>4</v>
      </c>
      <c r="AV351" s="84" t="s">
        <v>4</v>
      </c>
      <c r="AW351" s="84" t="s">
        <v>4</v>
      </c>
      <c r="AX351" s="84" t="s">
        <v>4</v>
      </c>
      <c r="AY351" s="84" t="s">
        <v>4</v>
      </c>
      <c r="AZ351" s="84" t="s">
        <v>4</v>
      </c>
      <c r="BA351" s="84" t="s">
        <v>4</v>
      </c>
      <c r="BB351" s="85" t="s">
        <v>4</v>
      </c>
      <c r="BC351" s="100">
        <v>8</v>
      </c>
      <c r="BD351" s="96">
        <v>12</v>
      </c>
      <c r="BE351" s="96">
        <v>12</v>
      </c>
      <c r="BF351" s="96">
        <v>8</v>
      </c>
      <c r="BG351" s="96">
        <v>0</v>
      </c>
      <c r="BH351" s="96">
        <v>12</v>
      </c>
      <c r="BI351" s="96">
        <v>7.84</v>
      </c>
      <c r="BJ351" s="101">
        <v>3.4100000000000002E-5</v>
      </c>
      <c r="BK351" s="111">
        <v>1658</v>
      </c>
      <c r="BL351" s="114">
        <v>187160</v>
      </c>
      <c r="BM351" s="7">
        <v>7.6</v>
      </c>
      <c r="BN351" s="6" t="s">
        <v>1865</v>
      </c>
      <c r="BO351" s="6" t="s">
        <v>2051</v>
      </c>
      <c r="BP351" s="6" t="s">
        <v>5608</v>
      </c>
      <c r="BQ351" s="6" t="s">
        <v>5609</v>
      </c>
      <c r="BR351" s="6" t="s">
        <v>5610</v>
      </c>
      <c r="BS351" s="6" t="s">
        <v>5611</v>
      </c>
      <c r="BT351" s="6" t="s">
        <v>2129</v>
      </c>
      <c r="BU351" s="7" t="s">
        <v>5612</v>
      </c>
    </row>
    <row r="352" spans="1:73" x14ac:dyDescent="0.3">
      <c r="A352" s="191">
        <v>327</v>
      </c>
      <c r="B352" s="6">
        <v>6.0000000000000002E-6</v>
      </c>
      <c r="C352" s="114">
        <v>1</v>
      </c>
      <c r="D352" s="6">
        <v>4.1999999999999998E-5</v>
      </c>
      <c r="E352" s="114">
        <v>3</v>
      </c>
      <c r="F352" s="6">
        <v>0</v>
      </c>
      <c r="G352" s="114">
        <v>0</v>
      </c>
      <c r="H352" s="6">
        <v>1.7976931348623157E+308</v>
      </c>
      <c r="I352" s="114">
        <v>1</v>
      </c>
      <c r="J352" s="6" t="s">
        <v>295</v>
      </c>
      <c r="K352" s="114" t="s">
        <v>295</v>
      </c>
      <c r="L352" s="6" t="s">
        <v>296</v>
      </c>
      <c r="M352" s="114" t="s">
        <v>6391</v>
      </c>
      <c r="N352" s="114" t="s">
        <v>6391</v>
      </c>
      <c r="O352" s="23">
        <v>2</v>
      </c>
      <c r="P352" s="24">
        <v>2</v>
      </c>
      <c r="Q352" s="24">
        <v>2</v>
      </c>
      <c r="R352" s="24">
        <v>2</v>
      </c>
      <c r="S352" s="24">
        <v>0</v>
      </c>
      <c r="T352" s="24">
        <v>2</v>
      </c>
      <c r="U352" s="24">
        <v>0.92</v>
      </c>
      <c r="V352" s="25">
        <v>6.2099999999999998E-6</v>
      </c>
      <c r="W352" s="40">
        <v>3</v>
      </c>
      <c r="X352" s="36">
        <v>8</v>
      </c>
      <c r="Y352" s="36">
        <v>0</v>
      </c>
      <c r="Z352" s="36">
        <v>0</v>
      </c>
      <c r="AA352" s="36">
        <v>8</v>
      </c>
      <c r="AB352" s="36">
        <v>4</v>
      </c>
      <c r="AC352" s="36">
        <v>1.49</v>
      </c>
      <c r="AD352" s="41">
        <v>5.6740000000000002E-5</v>
      </c>
      <c r="AE352" s="53">
        <v>4</v>
      </c>
      <c r="AF352" s="54">
        <v>6</v>
      </c>
      <c r="AG352" s="54">
        <v>0</v>
      </c>
      <c r="AH352" s="54">
        <v>0</v>
      </c>
      <c r="AI352" s="54">
        <v>6</v>
      </c>
      <c r="AJ352" s="54">
        <v>3</v>
      </c>
      <c r="AK352" s="54">
        <v>2.65</v>
      </c>
      <c r="AL352" s="55">
        <v>2.5199999999999999E-5</v>
      </c>
      <c r="AM352" s="68">
        <v>4</v>
      </c>
      <c r="AN352" s="69">
        <v>8</v>
      </c>
      <c r="AO352" s="69">
        <v>0</v>
      </c>
      <c r="AP352" s="69">
        <v>0</v>
      </c>
      <c r="AQ352" s="69">
        <v>8</v>
      </c>
      <c r="AR352" s="69">
        <v>4</v>
      </c>
      <c r="AS352" s="69">
        <v>2.14</v>
      </c>
      <c r="AT352" s="70">
        <v>4.46E-5</v>
      </c>
      <c r="AU352" s="83" t="s">
        <v>4</v>
      </c>
      <c r="AV352" s="84" t="s">
        <v>4</v>
      </c>
      <c r="AW352" s="84" t="s">
        <v>4</v>
      </c>
      <c r="AX352" s="84" t="s">
        <v>4</v>
      </c>
      <c r="AY352" s="84" t="s">
        <v>4</v>
      </c>
      <c r="AZ352" s="84" t="s">
        <v>4</v>
      </c>
      <c r="BA352" s="84" t="s">
        <v>4</v>
      </c>
      <c r="BB352" s="85" t="s">
        <v>4</v>
      </c>
      <c r="BC352" s="100">
        <v>10</v>
      </c>
      <c r="BD352" s="96">
        <v>24</v>
      </c>
      <c r="BE352" s="96">
        <v>2</v>
      </c>
      <c r="BF352" s="96">
        <v>2</v>
      </c>
      <c r="BG352" s="96">
        <v>22</v>
      </c>
      <c r="BH352" s="96">
        <v>10.800000000000002</v>
      </c>
      <c r="BI352" s="96">
        <v>5.48</v>
      </c>
      <c r="BJ352" s="101">
        <v>1.5150000000000001E-5</v>
      </c>
      <c r="BK352" s="111">
        <v>3359</v>
      </c>
      <c r="BL352" s="114">
        <v>367184</v>
      </c>
      <c r="BM352" s="7">
        <v>8.9</v>
      </c>
      <c r="BN352" s="6" t="s">
        <v>1865</v>
      </c>
      <c r="BO352" s="6"/>
      <c r="BP352" s="6" t="s">
        <v>6392</v>
      </c>
      <c r="BQ352" s="6" t="s">
        <v>6393</v>
      </c>
      <c r="BR352" s="6" t="s">
        <v>6394</v>
      </c>
      <c r="BS352" s="6"/>
      <c r="BT352" s="6"/>
      <c r="BU352" s="7"/>
    </row>
    <row r="353" spans="1:73" x14ac:dyDescent="0.3">
      <c r="A353" s="191">
        <v>328</v>
      </c>
      <c r="B353" s="6">
        <v>5.0000000000000004E-6</v>
      </c>
      <c r="C353" s="114">
        <v>1</v>
      </c>
      <c r="D353" s="6">
        <v>2.5999999999999998E-5</v>
      </c>
      <c r="E353" s="114">
        <v>3</v>
      </c>
      <c r="F353" s="6">
        <v>0</v>
      </c>
      <c r="G353" s="114">
        <v>0</v>
      </c>
      <c r="H353" s="6">
        <v>1.7976931348623157E+308</v>
      </c>
      <c r="I353" s="114">
        <v>5</v>
      </c>
      <c r="J353" s="6" t="s">
        <v>6639</v>
      </c>
      <c r="K353" s="114" t="s">
        <v>172</v>
      </c>
      <c r="L353" s="6" t="s">
        <v>7308</v>
      </c>
      <c r="M353" s="114" t="s">
        <v>6638</v>
      </c>
      <c r="N353" s="114" t="s">
        <v>6638</v>
      </c>
      <c r="O353" s="23">
        <v>1</v>
      </c>
      <c r="P353" s="24">
        <v>1</v>
      </c>
      <c r="Q353" s="24">
        <v>1</v>
      </c>
      <c r="R353" s="24">
        <v>1</v>
      </c>
      <c r="S353" s="24">
        <v>0</v>
      </c>
      <c r="T353" s="24">
        <v>1</v>
      </c>
      <c r="U353" s="24">
        <v>0.95</v>
      </c>
      <c r="V353" s="25">
        <v>4.51E-6</v>
      </c>
      <c r="W353" s="40">
        <v>1</v>
      </c>
      <c r="X353" s="36">
        <v>1</v>
      </c>
      <c r="Y353" s="36">
        <v>1</v>
      </c>
      <c r="Z353" s="36">
        <v>1</v>
      </c>
      <c r="AA353" s="36">
        <v>0</v>
      </c>
      <c r="AB353" s="36">
        <v>1</v>
      </c>
      <c r="AC353" s="36">
        <v>0.78</v>
      </c>
      <c r="AD353" s="41">
        <v>2.0630000000000001E-5</v>
      </c>
      <c r="AE353" s="53">
        <v>2</v>
      </c>
      <c r="AF353" s="54">
        <v>2</v>
      </c>
      <c r="AG353" s="54">
        <v>2</v>
      </c>
      <c r="AH353" s="54">
        <v>2</v>
      </c>
      <c r="AI353" s="54">
        <v>0</v>
      </c>
      <c r="AJ353" s="54">
        <v>2</v>
      </c>
      <c r="AK353" s="54">
        <v>1.99</v>
      </c>
      <c r="AL353" s="55">
        <v>2.4430000000000002E-5</v>
      </c>
      <c r="AM353" s="68">
        <v>2</v>
      </c>
      <c r="AN353" s="69">
        <v>2</v>
      </c>
      <c r="AO353" s="69">
        <v>2</v>
      </c>
      <c r="AP353" s="69">
        <v>2</v>
      </c>
      <c r="AQ353" s="69">
        <v>0</v>
      </c>
      <c r="AR353" s="69">
        <v>2</v>
      </c>
      <c r="AS353" s="69">
        <v>1.17</v>
      </c>
      <c r="AT353" s="70">
        <v>3.243E-5</v>
      </c>
      <c r="AU353" s="83" t="s">
        <v>4</v>
      </c>
      <c r="AV353" s="84" t="s">
        <v>4</v>
      </c>
      <c r="AW353" s="84" t="s">
        <v>4</v>
      </c>
      <c r="AX353" s="84" t="s">
        <v>4</v>
      </c>
      <c r="AY353" s="84" t="s">
        <v>4</v>
      </c>
      <c r="AZ353" s="84" t="s">
        <v>4</v>
      </c>
      <c r="BA353" s="84" t="s">
        <v>4</v>
      </c>
      <c r="BB353" s="85" t="s">
        <v>4</v>
      </c>
      <c r="BC353" s="100">
        <v>5</v>
      </c>
      <c r="BD353" s="96">
        <v>6</v>
      </c>
      <c r="BE353" s="96">
        <v>6</v>
      </c>
      <c r="BF353" s="96">
        <v>5</v>
      </c>
      <c r="BG353" s="96">
        <v>0</v>
      </c>
      <c r="BH353" s="96">
        <v>6</v>
      </c>
      <c r="BI353" s="96">
        <v>4.1100000000000003</v>
      </c>
      <c r="BJ353" s="101">
        <v>1.224E-5</v>
      </c>
      <c r="BK353" s="111">
        <v>2310</v>
      </c>
      <c r="BL353" s="114">
        <v>253065</v>
      </c>
      <c r="BM353" s="7">
        <v>8.5</v>
      </c>
      <c r="BN353" s="6" t="s">
        <v>1870</v>
      </c>
      <c r="BO353" s="6"/>
      <c r="BP353" s="6"/>
      <c r="BQ353" s="6"/>
      <c r="BR353" s="6"/>
      <c r="BS353" s="6"/>
      <c r="BT353" s="6"/>
      <c r="BU353" s="7"/>
    </row>
    <row r="354" spans="1:73" x14ac:dyDescent="0.3">
      <c r="A354" s="191">
        <v>329</v>
      </c>
      <c r="B354" s="6">
        <v>3.9999999999999998E-6</v>
      </c>
      <c r="C354" s="114">
        <v>1</v>
      </c>
      <c r="D354" s="6">
        <v>4.3999999999999999E-5</v>
      </c>
      <c r="E354" s="114">
        <v>3</v>
      </c>
      <c r="F354" s="6">
        <v>0</v>
      </c>
      <c r="G354" s="114">
        <v>0</v>
      </c>
      <c r="H354" s="6">
        <v>1.7976931348623157E+308</v>
      </c>
      <c r="I354" s="114">
        <v>1</v>
      </c>
      <c r="J354" s="6" t="s">
        <v>106</v>
      </c>
      <c r="K354" s="114" t="s">
        <v>106</v>
      </c>
      <c r="L354" s="6" t="s">
        <v>7301</v>
      </c>
      <c r="M354" s="114" t="s">
        <v>6350</v>
      </c>
      <c r="N354" s="114" t="s">
        <v>6350</v>
      </c>
      <c r="O354" s="23">
        <v>1</v>
      </c>
      <c r="P354" s="24">
        <v>1</v>
      </c>
      <c r="Q354" s="24">
        <v>1</v>
      </c>
      <c r="R354" s="24">
        <v>1</v>
      </c>
      <c r="S354" s="24">
        <v>0</v>
      </c>
      <c r="T354" s="24">
        <v>1</v>
      </c>
      <c r="U354" s="24">
        <v>0.42</v>
      </c>
      <c r="V354" s="25">
        <v>3.9600000000000002E-6</v>
      </c>
      <c r="W354" s="40">
        <v>2</v>
      </c>
      <c r="X354" s="36">
        <v>4</v>
      </c>
      <c r="Y354" s="36">
        <v>4</v>
      </c>
      <c r="Z354" s="36">
        <v>2</v>
      </c>
      <c r="AA354" s="36">
        <v>0</v>
      </c>
      <c r="AB354" s="36">
        <v>4</v>
      </c>
      <c r="AC354" s="36">
        <v>1.18</v>
      </c>
      <c r="AD354" s="41">
        <v>7.2470000000000002E-5</v>
      </c>
      <c r="AE354" s="53">
        <v>2</v>
      </c>
      <c r="AF354" s="54">
        <v>3</v>
      </c>
      <c r="AG354" s="54">
        <v>3</v>
      </c>
      <c r="AH354" s="54">
        <v>2</v>
      </c>
      <c r="AI354" s="54">
        <v>0</v>
      </c>
      <c r="AJ354" s="54">
        <v>3</v>
      </c>
      <c r="AK354" s="54">
        <v>2.13</v>
      </c>
      <c r="AL354" s="55">
        <v>3.218E-5</v>
      </c>
      <c r="AM354" s="68">
        <v>1</v>
      </c>
      <c r="AN354" s="69">
        <v>2</v>
      </c>
      <c r="AO354" s="69">
        <v>2</v>
      </c>
      <c r="AP354" s="69">
        <v>1</v>
      </c>
      <c r="AQ354" s="69">
        <v>0</v>
      </c>
      <c r="AR354" s="69">
        <v>2</v>
      </c>
      <c r="AS354" s="69">
        <v>0.61</v>
      </c>
      <c r="AT354" s="70">
        <v>2.8479999999999998E-5</v>
      </c>
      <c r="AU354" s="83" t="s">
        <v>4</v>
      </c>
      <c r="AV354" s="84" t="s">
        <v>4</v>
      </c>
      <c r="AW354" s="84" t="s">
        <v>4</v>
      </c>
      <c r="AX354" s="84" t="s">
        <v>4</v>
      </c>
      <c r="AY354" s="84" t="s">
        <v>4</v>
      </c>
      <c r="AZ354" s="84" t="s">
        <v>4</v>
      </c>
      <c r="BA354" s="84" t="s">
        <v>4</v>
      </c>
      <c r="BB354" s="85" t="s">
        <v>4</v>
      </c>
      <c r="BC354" s="100">
        <v>5</v>
      </c>
      <c r="BD354" s="96">
        <v>10</v>
      </c>
      <c r="BE354" s="96">
        <v>10</v>
      </c>
      <c r="BF354" s="96">
        <v>5</v>
      </c>
      <c r="BG354" s="96">
        <v>0</v>
      </c>
      <c r="BH354" s="96">
        <v>10</v>
      </c>
      <c r="BI354" s="96">
        <v>3.73</v>
      </c>
      <c r="BJ354" s="101">
        <v>1.7920000000000001E-5</v>
      </c>
      <c r="BK354" s="111">
        <v>2630</v>
      </c>
      <c r="BL354" s="114">
        <v>293908</v>
      </c>
      <c r="BM354" s="7">
        <v>7</v>
      </c>
      <c r="BN354" s="6" t="s">
        <v>1865</v>
      </c>
      <c r="BO354" s="6"/>
      <c r="BP354" s="6" t="s">
        <v>6351</v>
      </c>
      <c r="BQ354" s="6" t="s">
        <v>6352</v>
      </c>
      <c r="BR354" s="6" t="s">
        <v>6353</v>
      </c>
      <c r="BS354" s="6" t="s">
        <v>6354</v>
      </c>
      <c r="BT354" s="6" t="s">
        <v>1883</v>
      </c>
      <c r="BU354" s="7" t="s">
        <v>3439</v>
      </c>
    </row>
    <row r="355" spans="1:73" x14ac:dyDescent="0.3">
      <c r="A355" s="191">
        <v>330</v>
      </c>
      <c r="B355" s="6">
        <v>3.9999999999999998E-6</v>
      </c>
      <c r="C355" s="114">
        <v>1</v>
      </c>
      <c r="D355" s="6">
        <v>3.8999999999999999E-5</v>
      </c>
      <c r="E355" s="114">
        <v>3</v>
      </c>
      <c r="F355" s="6">
        <v>0</v>
      </c>
      <c r="G355" s="114">
        <v>0</v>
      </c>
      <c r="H355" s="6">
        <v>1.7976931348623157E+308</v>
      </c>
      <c r="I355" s="114">
        <v>3</v>
      </c>
      <c r="J355" s="6" t="s">
        <v>6453</v>
      </c>
      <c r="K355" s="114" t="s">
        <v>237</v>
      </c>
      <c r="L355" s="6" t="s">
        <v>238</v>
      </c>
      <c r="M355" s="114" t="s">
        <v>7305</v>
      </c>
      <c r="N355" s="114" t="s">
        <v>6447</v>
      </c>
      <c r="O355" s="23">
        <v>1</v>
      </c>
      <c r="P355" s="24">
        <v>1</v>
      </c>
      <c r="Q355" s="24">
        <v>1</v>
      </c>
      <c r="R355" s="24">
        <v>1</v>
      </c>
      <c r="S355" s="24">
        <v>0</v>
      </c>
      <c r="T355" s="24">
        <v>1</v>
      </c>
      <c r="U355" s="24">
        <v>0.39</v>
      </c>
      <c r="V355" s="25">
        <v>4.0300000000000004E-6</v>
      </c>
      <c r="W355" s="40">
        <v>1</v>
      </c>
      <c r="X355" s="36">
        <v>1</v>
      </c>
      <c r="Y355" s="36">
        <v>1</v>
      </c>
      <c r="Z355" s="36">
        <v>1</v>
      </c>
      <c r="AA355" s="36">
        <v>0</v>
      </c>
      <c r="AB355" s="36">
        <v>1</v>
      </c>
      <c r="AC355" s="36">
        <v>0.93</v>
      </c>
      <c r="AD355" s="41">
        <v>1.842E-5</v>
      </c>
      <c r="AE355" s="53">
        <v>3</v>
      </c>
      <c r="AF355" s="54">
        <v>5</v>
      </c>
      <c r="AG355" s="54">
        <v>5</v>
      </c>
      <c r="AH355" s="54">
        <v>3</v>
      </c>
      <c r="AI355" s="54">
        <v>0</v>
      </c>
      <c r="AJ355" s="54">
        <v>5</v>
      </c>
      <c r="AK355" s="54">
        <v>2.2400000000000002</v>
      </c>
      <c r="AL355" s="55">
        <v>5.4530000000000001E-5</v>
      </c>
      <c r="AM355" s="68">
        <v>2</v>
      </c>
      <c r="AN355" s="69">
        <v>3</v>
      </c>
      <c r="AO355" s="69">
        <v>3</v>
      </c>
      <c r="AP355" s="69">
        <v>2</v>
      </c>
      <c r="AQ355" s="69">
        <v>0</v>
      </c>
      <c r="AR355" s="69">
        <v>3</v>
      </c>
      <c r="AS355" s="69">
        <v>1.2</v>
      </c>
      <c r="AT355" s="70">
        <v>4.3430000000000003E-5</v>
      </c>
      <c r="AU355" s="83" t="s">
        <v>4</v>
      </c>
      <c r="AV355" s="84" t="s">
        <v>4</v>
      </c>
      <c r="AW355" s="84" t="s">
        <v>4</v>
      </c>
      <c r="AX355" s="84" t="s">
        <v>4</v>
      </c>
      <c r="AY355" s="84" t="s">
        <v>4</v>
      </c>
      <c r="AZ355" s="84" t="s">
        <v>4</v>
      </c>
      <c r="BA355" s="84" t="s">
        <v>4</v>
      </c>
      <c r="BB355" s="85" t="s">
        <v>4</v>
      </c>
      <c r="BC355" s="100">
        <v>5</v>
      </c>
      <c r="BD355" s="96">
        <v>10</v>
      </c>
      <c r="BE355" s="96">
        <v>10</v>
      </c>
      <c r="BF355" s="96">
        <v>5</v>
      </c>
      <c r="BG355" s="96">
        <v>0</v>
      </c>
      <c r="BH355" s="96">
        <v>10</v>
      </c>
      <c r="BI355" s="96">
        <v>3.05</v>
      </c>
      <c r="BJ355" s="101">
        <v>1.821E-5</v>
      </c>
      <c r="BK355" s="111">
        <v>2587</v>
      </c>
      <c r="BL355" s="114">
        <v>278083</v>
      </c>
      <c r="BM355" s="7">
        <v>8.9</v>
      </c>
      <c r="BN355" s="6" t="s">
        <v>1892</v>
      </c>
      <c r="BO355" s="6"/>
      <c r="BP355" s="6" t="s">
        <v>6448</v>
      </c>
      <c r="BQ355" s="6" t="s">
        <v>6449</v>
      </c>
      <c r="BR355" s="6" t="s">
        <v>6450</v>
      </c>
      <c r="BS355" s="6" t="s">
        <v>6451</v>
      </c>
      <c r="BT355" s="6" t="s">
        <v>1957</v>
      </c>
      <c r="BU355" s="7" t="s">
        <v>6452</v>
      </c>
    </row>
    <row r="356" spans="1:73" x14ac:dyDescent="0.3">
      <c r="A356" s="191">
        <v>331</v>
      </c>
      <c r="B356" s="6">
        <v>3.7450000000000001E-3</v>
      </c>
      <c r="C356" s="114">
        <v>1</v>
      </c>
      <c r="D356" s="6">
        <v>4.9849999999999998E-3</v>
      </c>
      <c r="E356" s="114">
        <v>2</v>
      </c>
      <c r="F356" s="6">
        <v>0</v>
      </c>
      <c r="G356" s="114">
        <v>0</v>
      </c>
      <c r="H356" s="6">
        <v>1.7976931348623157E+308</v>
      </c>
      <c r="I356" s="114">
        <v>1</v>
      </c>
      <c r="J356" s="6" t="s">
        <v>1053</v>
      </c>
      <c r="K356" s="114" t="s">
        <v>1053</v>
      </c>
      <c r="L356" s="6" t="s">
        <v>1054</v>
      </c>
      <c r="M356" s="114" t="s">
        <v>7337</v>
      </c>
      <c r="N356" s="114" t="s">
        <v>2061</v>
      </c>
      <c r="O356" s="23">
        <v>7</v>
      </c>
      <c r="P356" s="24">
        <v>37</v>
      </c>
      <c r="Q356" s="24">
        <v>37</v>
      </c>
      <c r="R356" s="24">
        <v>7</v>
      </c>
      <c r="S356" s="24">
        <v>0</v>
      </c>
      <c r="T356" s="24">
        <v>37</v>
      </c>
      <c r="U356" s="24">
        <v>51.46</v>
      </c>
      <c r="V356" s="25">
        <v>3.7453500000000002E-3</v>
      </c>
      <c r="W356" s="40">
        <v>8</v>
      </c>
      <c r="X356" s="36">
        <v>18</v>
      </c>
      <c r="Y356" s="36">
        <v>18</v>
      </c>
      <c r="Z356" s="36">
        <v>8</v>
      </c>
      <c r="AA356" s="36">
        <v>0</v>
      </c>
      <c r="AB356" s="36">
        <v>18</v>
      </c>
      <c r="AC356" s="36">
        <v>53.4</v>
      </c>
      <c r="AD356" s="41">
        <v>8.3274000000000004E-3</v>
      </c>
      <c r="AE356" s="53">
        <v>3</v>
      </c>
      <c r="AF356" s="54">
        <v>6</v>
      </c>
      <c r="AG356" s="54">
        <v>6</v>
      </c>
      <c r="AH356" s="54">
        <v>3</v>
      </c>
      <c r="AI356" s="54">
        <v>0</v>
      </c>
      <c r="AJ356" s="54">
        <v>6</v>
      </c>
      <c r="AK356" s="54">
        <v>30.1</v>
      </c>
      <c r="AL356" s="55">
        <v>1.64339E-3</v>
      </c>
      <c r="AM356" s="68" t="s">
        <v>4</v>
      </c>
      <c r="AN356" s="69" t="s">
        <v>4</v>
      </c>
      <c r="AO356" s="69" t="s">
        <v>4</v>
      </c>
      <c r="AP356" s="69" t="s">
        <v>4</v>
      </c>
      <c r="AQ356" s="69" t="s">
        <v>4</v>
      </c>
      <c r="AR356" s="69" t="s">
        <v>4</v>
      </c>
      <c r="AS356" s="69" t="s">
        <v>4</v>
      </c>
      <c r="AT356" s="70" t="s">
        <v>4</v>
      </c>
      <c r="AU356" s="83" t="s">
        <v>4</v>
      </c>
      <c r="AV356" s="84" t="s">
        <v>4</v>
      </c>
      <c r="AW356" s="84" t="s">
        <v>4</v>
      </c>
      <c r="AX356" s="84" t="s">
        <v>4</v>
      </c>
      <c r="AY356" s="84" t="s">
        <v>4</v>
      </c>
      <c r="AZ356" s="84" t="s">
        <v>4</v>
      </c>
      <c r="BA356" s="84" t="s">
        <v>4</v>
      </c>
      <c r="BB356" s="85" t="s">
        <v>4</v>
      </c>
      <c r="BC356" s="100">
        <v>9</v>
      </c>
      <c r="BD356" s="96">
        <v>57</v>
      </c>
      <c r="BE356" s="96">
        <v>57</v>
      </c>
      <c r="BF356" s="96">
        <v>9</v>
      </c>
      <c r="BG356" s="96">
        <v>0</v>
      </c>
      <c r="BH356" s="96">
        <v>57</v>
      </c>
      <c r="BI356" s="96">
        <v>60.19</v>
      </c>
      <c r="BJ356" s="101">
        <v>2.6074200000000001E-3</v>
      </c>
      <c r="BK356" s="111">
        <v>103</v>
      </c>
      <c r="BL356" s="114">
        <v>11381</v>
      </c>
      <c r="BM356" s="7">
        <v>11.4</v>
      </c>
      <c r="BN356" s="6" t="s">
        <v>1870</v>
      </c>
      <c r="BO356" s="6"/>
      <c r="BP356" s="6" t="s">
        <v>2062</v>
      </c>
      <c r="BQ356" s="6" t="s">
        <v>2063</v>
      </c>
      <c r="BR356" s="6" t="s">
        <v>2064</v>
      </c>
      <c r="BS356" s="6" t="s">
        <v>2065</v>
      </c>
      <c r="BT356" s="6" t="s">
        <v>2066</v>
      </c>
      <c r="BU356" s="7" t="s">
        <v>2067</v>
      </c>
    </row>
    <row r="357" spans="1:73" x14ac:dyDescent="0.3">
      <c r="A357" s="191">
        <v>332</v>
      </c>
      <c r="B357" s="6">
        <v>2.6159999999999998E-3</v>
      </c>
      <c r="C357" s="114">
        <v>1</v>
      </c>
      <c r="D357" s="6">
        <v>1.6019999999999999E-3</v>
      </c>
      <c r="E357" s="114">
        <v>2</v>
      </c>
      <c r="F357" s="6">
        <v>0</v>
      </c>
      <c r="G357" s="114">
        <v>0</v>
      </c>
      <c r="H357" s="6">
        <v>1.7976931348623157E+308</v>
      </c>
      <c r="I357" s="114">
        <v>11</v>
      </c>
      <c r="J357" s="6" t="s">
        <v>2310</v>
      </c>
      <c r="K357" s="114" t="s">
        <v>994</v>
      </c>
      <c r="L357" s="6" t="s">
        <v>995</v>
      </c>
      <c r="M357" s="114" t="s">
        <v>7345</v>
      </c>
      <c r="N357" s="114" t="s">
        <v>2304</v>
      </c>
      <c r="O357" s="23">
        <v>10</v>
      </c>
      <c r="P357" s="24">
        <v>132</v>
      </c>
      <c r="Q357" s="24">
        <v>132</v>
      </c>
      <c r="R357" s="24">
        <v>10</v>
      </c>
      <c r="S357" s="24">
        <v>0</v>
      </c>
      <c r="T357" s="24">
        <v>132</v>
      </c>
      <c r="U357" s="24">
        <v>27</v>
      </c>
      <c r="V357" s="25">
        <v>2.6164700000000001E-3</v>
      </c>
      <c r="W357" s="40">
        <v>12</v>
      </c>
      <c r="X357" s="36">
        <v>33</v>
      </c>
      <c r="Y357" s="36">
        <v>33</v>
      </c>
      <c r="Z357" s="36">
        <v>12</v>
      </c>
      <c r="AA357" s="36">
        <v>0</v>
      </c>
      <c r="AB357" s="36">
        <v>33</v>
      </c>
      <c r="AC357" s="36">
        <v>27.57</v>
      </c>
      <c r="AD357" s="41">
        <v>2.9895199999999999E-3</v>
      </c>
      <c r="AE357" s="53">
        <v>2</v>
      </c>
      <c r="AF357" s="54">
        <v>4</v>
      </c>
      <c r="AG357" s="54">
        <v>4</v>
      </c>
      <c r="AH357" s="54">
        <v>2</v>
      </c>
      <c r="AI357" s="54">
        <v>0</v>
      </c>
      <c r="AJ357" s="54">
        <v>4</v>
      </c>
      <c r="AK357" s="54">
        <v>8.17</v>
      </c>
      <c r="AL357" s="55">
        <v>2.1453999999999999E-4</v>
      </c>
      <c r="AM357" s="68" t="s">
        <v>4</v>
      </c>
      <c r="AN357" s="69" t="s">
        <v>4</v>
      </c>
      <c r="AO357" s="69" t="s">
        <v>4</v>
      </c>
      <c r="AP357" s="69" t="s">
        <v>4</v>
      </c>
      <c r="AQ357" s="69" t="s">
        <v>4</v>
      </c>
      <c r="AR357" s="69" t="s">
        <v>4</v>
      </c>
      <c r="AS357" s="69" t="s">
        <v>4</v>
      </c>
      <c r="AT357" s="70" t="s">
        <v>4</v>
      </c>
      <c r="AU357" s="83" t="s">
        <v>4</v>
      </c>
      <c r="AV357" s="84" t="s">
        <v>4</v>
      </c>
      <c r="AW357" s="84" t="s">
        <v>4</v>
      </c>
      <c r="AX357" s="84" t="s">
        <v>4</v>
      </c>
      <c r="AY357" s="84" t="s">
        <v>4</v>
      </c>
      <c r="AZ357" s="84" t="s">
        <v>4</v>
      </c>
      <c r="BA357" s="84" t="s">
        <v>4</v>
      </c>
      <c r="BB357" s="85" t="s">
        <v>4</v>
      </c>
      <c r="BC357" s="100">
        <v>13</v>
      </c>
      <c r="BD357" s="96">
        <v>169</v>
      </c>
      <c r="BE357" s="96">
        <v>169</v>
      </c>
      <c r="BF357" s="96">
        <v>13</v>
      </c>
      <c r="BG357" s="96">
        <v>0</v>
      </c>
      <c r="BH357" s="96">
        <v>169</v>
      </c>
      <c r="BI357" s="96">
        <v>32.700000000000003</v>
      </c>
      <c r="BJ357" s="101">
        <v>1.5138199999999999E-3</v>
      </c>
      <c r="BK357" s="111">
        <v>526</v>
      </c>
      <c r="BL357" s="114">
        <v>58756</v>
      </c>
      <c r="BM357" s="7">
        <v>4.7</v>
      </c>
      <c r="BN357" s="6" t="s">
        <v>1870</v>
      </c>
      <c r="BO357" s="6"/>
      <c r="BP357" s="6" t="s">
        <v>2305</v>
      </c>
      <c r="BQ357" s="6" t="s">
        <v>2306</v>
      </c>
      <c r="BR357" s="6" t="s">
        <v>2307</v>
      </c>
      <c r="BS357" s="6" t="s">
        <v>2308</v>
      </c>
      <c r="BT357" s="6" t="s">
        <v>1883</v>
      </c>
      <c r="BU357" s="7" t="s">
        <v>2309</v>
      </c>
    </row>
    <row r="358" spans="1:73" x14ac:dyDescent="0.3">
      <c r="A358" s="191">
        <v>333</v>
      </c>
      <c r="B358" s="6">
        <v>2.5709999999999999E-3</v>
      </c>
      <c r="C358" s="114">
        <v>1</v>
      </c>
      <c r="D358" s="6">
        <v>3.6870000000000002E-3</v>
      </c>
      <c r="E358" s="114">
        <v>2</v>
      </c>
      <c r="F358" s="6">
        <v>0</v>
      </c>
      <c r="G358" s="114">
        <v>0</v>
      </c>
      <c r="H358" s="6">
        <v>1.7976931348623157E+308</v>
      </c>
      <c r="I358" s="114">
        <v>1</v>
      </c>
      <c r="J358" s="6" t="s">
        <v>1069</v>
      </c>
      <c r="K358" s="114" t="s">
        <v>1069</v>
      </c>
      <c r="L358" s="6" t="s">
        <v>1070</v>
      </c>
      <c r="M358" s="114" t="s">
        <v>7338</v>
      </c>
      <c r="N358" s="114" t="s">
        <v>2098</v>
      </c>
      <c r="O358" s="23">
        <v>4</v>
      </c>
      <c r="P358" s="24">
        <v>36</v>
      </c>
      <c r="Q358" s="24">
        <v>36</v>
      </c>
      <c r="R358" s="24">
        <v>4</v>
      </c>
      <c r="S358" s="24">
        <v>0</v>
      </c>
      <c r="T358" s="24">
        <v>36</v>
      </c>
      <c r="U358" s="24">
        <v>31.51</v>
      </c>
      <c r="V358" s="25">
        <v>2.57085E-3</v>
      </c>
      <c r="W358" s="40">
        <v>3</v>
      </c>
      <c r="X358" s="36">
        <v>22</v>
      </c>
      <c r="Y358" s="36">
        <v>22</v>
      </c>
      <c r="Z358" s="36">
        <v>3</v>
      </c>
      <c r="AA358" s="36">
        <v>0</v>
      </c>
      <c r="AB358" s="36">
        <v>22</v>
      </c>
      <c r="AC358" s="36">
        <v>26.03</v>
      </c>
      <c r="AD358" s="41">
        <v>7.1803199999999996E-3</v>
      </c>
      <c r="AE358" s="53">
        <v>1</v>
      </c>
      <c r="AF358" s="54">
        <v>1</v>
      </c>
      <c r="AG358" s="54">
        <v>1</v>
      </c>
      <c r="AH358" s="54">
        <v>1</v>
      </c>
      <c r="AI358" s="54">
        <v>0</v>
      </c>
      <c r="AJ358" s="54">
        <v>1</v>
      </c>
      <c r="AK358" s="54">
        <v>6.16</v>
      </c>
      <c r="AL358" s="55">
        <v>1.9322999999999999E-4</v>
      </c>
      <c r="AM358" s="68" t="s">
        <v>4</v>
      </c>
      <c r="AN358" s="69" t="s">
        <v>4</v>
      </c>
      <c r="AO358" s="69" t="s">
        <v>4</v>
      </c>
      <c r="AP358" s="69" t="s">
        <v>4</v>
      </c>
      <c r="AQ358" s="69" t="s">
        <v>4</v>
      </c>
      <c r="AR358" s="69" t="s">
        <v>4</v>
      </c>
      <c r="AS358" s="69" t="s">
        <v>4</v>
      </c>
      <c r="AT358" s="70" t="s">
        <v>4</v>
      </c>
      <c r="AU358" s="83" t="s">
        <v>4</v>
      </c>
      <c r="AV358" s="84" t="s">
        <v>4</v>
      </c>
      <c r="AW358" s="84" t="s">
        <v>4</v>
      </c>
      <c r="AX358" s="84" t="s">
        <v>4</v>
      </c>
      <c r="AY358" s="84" t="s">
        <v>4</v>
      </c>
      <c r="AZ358" s="84" t="s">
        <v>4</v>
      </c>
      <c r="BA358" s="84" t="s">
        <v>4</v>
      </c>
      <c r="BB358" s="85" t="s">
        <v>4</v>
      </c>
      <c r="BC358" s="100">
        <v>5</v>
      </c>
      <c r="BD358" s="96">
        <v>59</v>
      </c>
      <c r="BE358" s="96">
        <v>59</v>
      </c>
      <c r="BF358" s="96">
        <v>5</v>
      </c>
      <c r="BG358" s="96">
        <v>0</v>
      </c>
      <c r="BH358" s="96">
        <v>59</v>
      </c>
      <c r="BI358" s="96">
        <v>37.67</v>
      </c>
      <c r="BJ358" s="101">
        <v>1.9040299999999999E-3</v>
      </c>
      <c r="BK358" s="111">
        <v>146</v>
      </c>
      <c r="BL358" s="114">
        <v>16368</v>
      </c>
      <c r="BM358" s="7">
        <v>9.8000000000000007</v>
      </c>
      <c r="BN358" s="6" t="s">
        <v>1870</v>
      </c>
      <c r="BO358" s="6"/>
      <c r="BP358" s="6" t="s">
        <v>2099</v>
      </c>
      <c r="BQ358" s="6" t="s">
        <v>2100</v>
      </c>
      <c r="BR358" s="6" t="s">
        <v>2101</v>
      </c>
      <c r="BS358" s="6" t="s">
        <v>2102</v>
      </c>
      <c r="BT358" s="6" t="s">
        <v>1985</v>
      </c>
      <c r="BU358" s="7" t="s">
        <v>2103</v>
      </c>
    </row>
    <row r="359" spans="1:73" x14ac:dyDescent="0.3">
      <c r="A359" s="191">
        <v>334</v>
      </c>
      <c r="B359" s="6">
        <v>1.7179999999999999E-3</v>
      </c>
      <c r="C359" s="114">
        <v>1</v>
      </c>
      <c r="D359" s="6">
        <v>1.8259999999999999E-3</v>
      </c>
      <c r="E359" s="114">
        <v>2</v>
      </c>
      <c r="F359" s="6">
        <v>0</v>
      </c>
      <c r="G359" s="114">
        <v>0</v>
      </c>
      <c r="H359" s="6">
        <v>1.7976931348623157E+308</v>
      </c>
      <c r="I359" s="114">
        <v>3</v>
      </c>
      <c r="J359" s="6" t="s">
        <v>2239</v>
      </c>
      <c r="K359" s="114" t="s">
        <v>1011</v>
      </c>
      <c r="L359" s="6" t="s">
        <v>1012</v>
      </c>
      <c r="M359" s="114" t="s">
        <v>7342</v>
      </c>
      <c r="N359" s="114" t="s">
        <v>2234</v>
      </c>
      <c r="O359" s="23">
        <v>8</v>
      </c>
      <c r="P359" s="24">
        <v>88</v>
      </c>
      <c r="Q359" s="24">
        <v>88</v>
      </c>
      <c r="R359" s="24">
        <v>8</v>
      </c>
      <c r="S359" s="24">
        <v>0</v>
      </c>
      <c r="T359" s="24">
        <v>88</v>
      </c>
      <c r="U359" s="24">
        <v>23.6</v>
      </c>
      <c r="V359" s="25">
        <v>1.7181799999999999E-3</v>
      </c>
      <c r="W359" s="40">
        <v>7</v>
      </c>
      <c r="X359" s="36">
        <v>35</v>
      </c>
      <c r="Y359" s="36">
        <v>35</v>
      </c>
      <c r="Z359" s="36">
        <v>7</v>
      </c>
      <c r="AA359" s="36">
        <v>0</v>
      </c>
      <c r="AB359" s="36">
        <v>35</v>
      </c>
      <c r="AC359" s="36">
        <v>24.16</v>
      </c>
      <c r="AD359" s="41">
        <v>3.12321E-3</v>
      </c>
      <c r="AE359" s="53">
        <v>3</v>
      </c>
      <c r="AF359" s="54">
        <v>10</v>
      </c>
      <c r="AG359" s="54">
        <v>10</v>
      </c>
      <c r="AH359" s="54">
        <v>3</v>
      </c>
      <c r="AI359" s="54">
        <v>0</v>
      </c>
      <c r="AJ359" s="54">
        <v>10</v>
      </c>
      <c r="AK359" s="54">
        <v>14.79</v>
      </c>
      <c r="AL359" s="55">
        <v>5.2831000000000004E-4</v>
      </c>
      <c r="AM359" s="68" t="s">
        <v>4</v>
      </c>
      <c r="AN359" s="69" t="s">
        <v>4</v>
      </c>
      <c r="AO359" s="69" t="s">
        <v>4</v>
      </c>
      <c r="AP359" s="69" t="s">
        <v>4</v>
      </c>
      <c r="AQ359" s="69" t="s">
        <v>4</v>
      </c>
      <c r="AR359" s="69" t="s">
        <v>4</v>
      </c>
      <c r="AS359" s="69" t="s">
        <v>4</v>
      </c>
      <c r="AT359" s="70" t="s">
        <v>4</v>
      </c>
      <c r="AU359" s="83" t="s">
        <v>4</v>
      </c>
      <c r="AV359" s="84" t="s">
        <v>4</v>
      </c>
      <c r="AW359" s="84" t="s">
        <v>4</v>
      </c>
      <c r="AX359" s="84" t="s">
        <v>4</v>
      </c>
      <c r="AY359" s="84" t="s">
        <v>4</v>
      </c>
      <c r="AZ359" s="84" t="s">
        <v>4</v>
      </c>
      <c r="BA359" s="84" t="s">
        <v>4</v>
      </c>
      <c r="BB359" s="85" t="s">
        <v>4</v>
      </c>
      <c r="BC359" s="100">
        <v>11</v>
      </c>
      <c r="BD359" s="96">
        <v>132</v>
      </c>
      <c r="BE359" s="96">
        <v>132</v>
      </c>
      <c r="BF359" s="96">
        <v>11</v>
      </c>
      <c r="BG359" s="96">
        <v>0</v>
      </c>
      <c r="BH359" s="96">
        <v>132</v>
      </c>
      <c r="BI359" s="96">
        <v>34.08</v>
      </c>
      <c r="BJ359" s="101">
        <v>1.16468E-3</v>
      </c>
      <c r="BK359" s="111">
        <v>534</v>
      </c>
      <c r="BL359" s="114">
        <v>58026</v>
      </c>
      <c r="BM359" s="7">
        <v>6.5</v>
      </c>
      <c r="BN359" s="6" t="s">
        <v>1892</v>
      </c>
      <c r="BO359" s="6"/>
      <c r="BP359" s="6" t="s">
        <v>2235</v>
      </c>
      <c r="BQ359" s="6" t="s">
        <v>2236</v>
      </c>
      <c r="BR359" s="6" t="s">
        <v>2237</v>
      </c>
      <c r="BS359" s="6" t="s">
        <v>2238</v>
      </c>
      <c r="BT359" s="6" t="s">
        <v>1883</v>
      </c>
      <c r="BU359" s="7" t="s">
        <v>2042</v>
      </c>
    </row>
    <row r="360" spans="1:73" x14ac:dyDescent="0.3">
      <c r="A360" s="191">
        <v>335</v>
      </c>
      <c r="B360" s="6">
        <v>1.5870000000000001E-3</v>
      </c>
      <c r="C360" s="114">
        <v>1</v>
      </c>
      <c r="D360" s="6">
        <v>1.8489999999999999E-3</v>
      </c>
      <c r="E360" s="114">
        <v>2</v>
      </c>
      <c r="F360" s="6">
        <v>0</v>
      </c>
      <c r="G360" s="114">
        <v>0</v>
      </c>
      <c r="H360" s="6">
        <v>1.7976931348623157E+308</v>
      </c>
      <c r="I360" s="114">
        <v>2</v>
      </c>
      <c r="J360" s="6" t="s">
        <v>2228</v>
      </c>
      <c r="K360" s="114" t="s">
        <v>1061</v>
      </c>
      <c r="L360" s="6" t="s">
        <v>1062</v>
      </c>
      <c r="M360" s="114" t="s">
        <v>7341</v>
      </c>
      <c r="N360" s="114" t="s">
        <v>2222</v>
      </c>
      <c r="O360" s="23">
        <v>11</v>
      </c>
      <c r="P360" s="24">
        <v>109</v>
      </c>
      <c r="Q360" s="24">
        <v>109</v>
      </c>
      <c r="R360" s="24">
        <v>11</v>
      </c>
      <c r="S360" s="24">
        <v>0</v>
      </c>
      <c r="T360" s="24">
        <v>109</v>
      </c>
      <c r="U360" s="24">
        <v>18.850000000000001</v>
      </c>
      <c r="V360" s="25">
        <v>1.58724E-3</v>
      </c>
      <c r="W360" s="40">
        <v>13</v>
      </c>
      <c r="X360" s="36">
        <v>52</v>
      </c>
      <c r="Y360" s="36">
        <v>52</v>
      </c>
      <c r="Z360" s="36">
        <v>13</v>
      </c>
      <c r="AA360" s="36">
        <v>0</v>
      </c>
      <c r="AB360" s="36">
        <v>52</v>
      </c>
      <c r="AC360" s="36">
        <v>25.84</v>
      </c>
      <c r="AD360" s="41">
        <v>3.4607000000000001E-3</v>
      </c>
      <c r="AE360" s="53">
        <v>2</v>
      </c>
      <c r="AF360" s="54">
        <v>6</v>
      </c>
      <c r="AG360" s="54">
        <v>6</v>
      </c>
      <c r="AH360" s="54">
        <v>2</v>
      </c>
      <c r="AI360" s="54">
        <v>0</v>
      </c>
      <c r="AJ360" s="54">
        <v>6</v>
      </c>
      <c r="AK360" s="54">
        <v>4.8899999999999997</v>
      </c>
      <c r="AL360" s="55">
        <v>2.3640999999999999E-4</v>
      </c>
      <c r="AM360" s="68" t="s">
        <v>4</v>
      </c>
      <c r="AN360" s="69" t="s">
        <v>4</v>
      </c>
      <c r="AO360" s="69" t="s">
        <v>4</v>
      </c>
      <c r="AP360" s="69" t="s">
        <v>4</v>
      </c>
      <c r="AQ360" s="69" t="s">
        <v>4</v>
      </c>
      <c r="AR360" s="69" t="s">
        <v>4</v>
      </c>
      <c r="AS360" s="69" t="s">
        <v>4</v>
      </c>
      <c r="AT360" s="70" t="s">
        <v>4</v>
      </c>
      <c r="AU360" s="83" t="s">
        <v>4</v>
      </c>
      <c r="AV360" s="84" t="s">
        <v>4</v>
      </c>
      <c r="AW360" s="84" t="s">
        <v>4</v>
      </c>
      <c r="AX360" s="84" t="s">
        <v>4</v>
      </c>
      <c r="AY360" s="84" t="s">
        <v>4</v>
      </c>
      <c r="AZ360" s="84" t="s">
        <v>4</v>
      </c>
      <c r="BA360" s="84" t="s">
        <v>4</v>
      </c>
      <c r="BB360" s="85" t="s">
        <v>4</v>
      </c>
      <c r="BC360" s="100">
        <v>16</v>
      </c>
      <c r="BD360" s="96">
        <v>163</v>
      </c>
      <c r="BE360" s="96">
        <v>163</v>
      </c>
      <c r="BF360" s="96">
        <v>16</v>
      </c>
      <c r="BG360" s="96">
        <v>0</v>
      </c>
      <c r="BH360" s="96">
        <v>163</v>
      </c>
      <c r="BI360" s="96">
        <v>29.19</v>
      </c>
      <c r="BJ360" s="101">
        <v>1.07263E-3</v>
      </c>
      <c r="BK360" s="111">
        <v>716</v>
      </c>
      <c r="BL360" s="114">
        <v>78048</v>
      </c>
      <c r="BM360" s="7">
        <v>5.6</v>
      </c>
      <c r="BN360" s="6" t="s">
        <v>1865</v>
      </c>
      <c r="BO360" s="6"/>
      <c r="BP360" s="6" t="s">
        <v>2223</v>
      </c>
      <c r="BQ360" s="6" t="s">
        <v>2224</v>
      </c>
      <c r="BR360" s="6" t="s">
        <v>2225</v>
      </c>
      <c r="BS360" s="6" t="s">
        <v>2226</v>
      </c>
      <c r="BT360" s="6" t="s">
        <v>1985</v>
      </c>
      <c r="BU360" s="7" t="s">
        <v>2227</v>
      </c>
    </row>
    <row r="361" spans="1:73" x14ac:dyDescent="0.3">
      <c r="A361" s="191">
        <v>337</v>
      </c>
      <c r="B361" s="6">
        <v>1.4809999999999999E-3</v>
      </c>
      <c r="C361" s="114">
        <v>1</v>
      </c>
      <c r="D361" s="6">
        <v>1.6267E-2</v>
      </c>
      <c r="E361" s="114">
        <v>2</v>
      </c>
      <c r="F361" s="6">
        <v>0</v>
      </c>
      <c r="G361" s="114">
        <v>0</v>
      </c>
      <c r="H361" s="6">
        <v>1.7976931348623157E+308</v>
      </c>
      <c r="I361" s="114">
        <v>1</v>
      </c>
      <c r="J361" s="6" t="s">
        <v>574</v>
      </c>
      <c r="K361" s="114" t="s">
        <v>574</v>
      </c>
      <c r="L361" s="6" t="s">
        <v>575</v>
      </c>
      <c r="M361" s="114" t="s">
        <v>7336</v>
      </c>
      <c r="N361" s="114" t="s">
        <v>1952</v>
      </c>
      <c r="O361" s="23">
        <v>34</v>
      </c>
      <c r="P361" s="24">
        <v>356</v>
      </c>
      <c r="Q361" s="24">
        <v>0</v>
      </c>
      <c r="R361" s="24">
        <v>0</v>
      </c>
      <c r="S361" s="24">
        <v>356</v>
      </c>
      <c r="T361" s="24">
        <v>178</v>
      </c>
      <c r="U361" s="24">
        <v>40.54</v>
      </c>
      <c r="V361" s="25">
        <v>1.4811399999999999E-3</v>
      </c>
      <c r="W361" s="40">
        <v>36</v>
      </c>
      <c r="X361" s="36">
        <v>187</v>
      </c>
      <c r="Y361" s="36">
        <v>0</v>
      </c>
      <c r="Z361" s="36">
        <v>0</v>
      </c>
      <c r="AA361" s="36">
        <v>187</v>
      </c>
      <c r="AB361" s="36">
        <v>0</v>
      </c>
      <c r="AC361" s="36">
        <v>42.54</v>
      </c>
      <c r="AD361" s="41" t="s">
        <v>4</v>
      </c>
      <c r="AE361" s="53">
        <v>51</v>
      </c>
      <c r="AF361" s="54">
        <v>659</v>
      </c>
      <c r="AG361" s="54">
        <v>108</v>
      </c>
      <c r="AH361" s="54">
        <v>2</v>
      </c>
      <c r="AI361" s="54">
        <v>551</v>
      </c>
      <c r="AJ361" s="54">
        <v>659</v>
      </c>
      <c r="AK361" s="54">
        <v>56.19</v>
      </c>
      <c r="AL361" s="55">
        <v>1.483753E-2</v>
      </c>
      <c r="AM361" s="68">
        <v>59</v>
      </c>
      <c r="AN361" s="69">
        <v>592</v>
      </c>
      <c r="AO361" s="69">
        <v>84</v>
      </c>
      <c r="AP361" s="69">
        <v>2</v>
      </c>
      <c r="AQ361" s="69">
        <v>508</v>
      </c>
      <c r="AR361" s="69">
        <v>592</v>
      </c>
      <c r="AS361" s="69">
        <v>57.22</v>
      </c>
      <c r="AT361" s="70">
        <v>1.7695869999999999E-2</v>
      </c>
      <c r="AU361" s="83" t="s">
        <v>4</v>
      </c>
      <c r="AV361" s="84" t="s">
        <v>4</v>
      </c>
      <c r="AW361" s="84" t="s">
        <v>4</v>
      </c>
      <c r="AX361" s="84" t="s">
        <v>4</v>
      </c>
      <c r="AY361" s="84" t="s">
        <v>4</v>
      </c>
      <c r="AZ361" s="84" t="s">
        <v>4</v>
      </c>
      <c r="BA361" s="84" t="s">
        <v>4</v>
      </c>
      <c r="BB361" s="85" t="s">
        <v>4</v>
      </c>
      <c r="BC361" s="100">
        <v>65</v>
      </c>
      <c r="BD361" s="96">
        <v>1792</v>
      </c>
      <c r="BE361" s="96">
        <v>192</v>
      </c>
      <c r="BF361" s="96">
        <v>2</v>
      </c>
      <c r="BG361" s="96">
        <v>1600</v>
      </c>
      <c r="BH361" s="96">
        <v>1783.7098445595877</v>
      </c>
      <c r="BI361" s="96">
        <v>60.97</v>
      </c>
      <c r="BJ361" s="101">
        <v>6.7072900000000003E-3</v>
      </c>
      <c r="BK361" s="111">
        <v>1253</v>
      </c>
      <c r="BL361" s="114">
        <v>134362</v>
      </c>
      <c r="BM361" s="7">
        <v>5.2</v>
      </c>
      <c r="BN361" s="6" t="s">
        <v>1892</v>
      </c>
      <c r="BO361" s="6"/>
      <c r="BP361" s="6" t="s">
        <v>1953</v>
      </c>
      <c r="BQ361" s="6" t="s">
        <v>1954</v>
      </c>
      <c r="BR361" s="6" t="s">
        <v>1955</v>
      </c>
      <c r="BS361" s="6" t="s">
        <v>1956</v>
      </c>
      <c r="BT361" s="6" t="s">
        <v>1957</v>
      </c>
      <c r="BU361" s="7" t="s">
        <v>1958</v>
      </c>
    </row>
    <row r="362" spans="1:73" x14ac:dyDescent="0.3">
      <c r="A362" s="191">
        <v>338</v>
      </c>
      <c r="B362" s="6">
        <v>1.441E-3</v>
      </c>
      <c r="C362" s="114">
        <v>1</v>
      </c>
      <c r="D362" s="6">
        <v>1.688E-3</v>
      </c>
      <c r="E362" s="114">
        <v>2</v>
      </c>
      <c r="F362" s="6">
        <v>0</v>
      </c>
      <c r="G362" s="114">
        <v>0</v>
      </c>
      <c r="H362" s="6">
        <v>1.7976931348623157E+308</v>
      </c>
      <c r="I362" s="114">
        <v>1</v>
      </c>
      <c r="J362" s="6" t="s">
        <v>1117</v>
      </c>
      <c r="K362" s="114" t="s">
        <v>1117</v>
      </c>
      <c r="L362" s="6" t="s">
        <v>1118</v>
      </c>
      <c r="M362" s="114" t="s">
        <v>7344</v>
      </c>
      <c r="N362" s="114" t="s">
        <v>2289</v>
      </c>
      <c r="O362" s="23">
        <v>7</v>
      </c>
      <c r="P362" s="24">
        <v>81</v>
      </c>
      <c r="Q362" s="24">
        <v>81</v>
      </c>
      <c r="R362" s="24">
        <v>7</v>
      </c>
      <c r="S362" s="24">
        <v>0</v>
      </c>
      <c r="T362" s="24">
        <v>81</v>
      </c>
      <c r="U362" s="24">
        <v>16.21</v>
      </c>
      <c r="V362" s="25">
        <v>1.4411700000000001E-3</v>
      </c>
      <c r="W362" s="40">
        <v>8</v>
      </c>
      <c r="X362" s="36">
        <v>35</v>
      </c>
      <c r="Y362" s="36">
        <v>35</v>
      </c>
      <c r="Z362" s="36">
        <v>8</v>
      </c>
      <c r="AA362" s="36">
        <v>0</v>
      </c>
      <c r="AB362" s="36">
        <v>35</v>
      </c>
      <c r="AC362" s="36">
        <v>19.97</v>
      </c>
      <c r="AD362" s="41">
        <v>2.8460600000000001E-3</v>
      </c>
      <c r="AE362" s="53">
        <v>4</v>
      </c>
      <c r="AF362" s="54">
        <v>11</v>
      </c>
      <c r="AG362" s="54">
        <v>11</v>
      </c>
      <c r="AH362" s="54">
        <v>4</v>
      </c>
      <c r="AI362" s="54">
        <v>0</v>
      </c>
      <c r="AJ362" s="54">
        <v>11</v>
      </c>
      <c r="AK362" s="54">
        <v>12.46</v>
      </c>
      <c r="AL362" s="55">
        <v>5.2957000000000004E-4</v>
      </c>
      <c r="AM362" s="68" t="s">
        <v>4</v>
      </c>
      <c r="AN362" s="69" t="s">
        <v>4</v>
      </c>
      <c r="AO362" s="69" t="s">
        <v>4</v>
      </c>
      <c r="AP362" s="69" t="s">
        <v>4</v>
      </c>
      <c r="AQ362" s="69" t="s">
        <v>4</v>
      </c>
      <c r="AR362" s="69" t="s">
        <v>4</v>
      </c>
      <c r="AS362" s="69" t="s">
        <v>4</v>
      </c>
      <c r="AT362" s="70" t="s">
        <v>4</v>
      </c>
      <c r="AU362" s="83" t="s">
        <v>4</v>
      </c>
      <c r="AV362" s="84" t="s">
        <v>4</v>
      </c>
      <c r="AW362" s="84" t="s">
        <v>4</v>
      </c>
      <c r="AX362" s="84" t="s">
        <v>4</v>
      </c>
      <c r="AY362" s="84" t="s">
        <v>4</v>
      </c>
      <c r="AZ362" s="84" t="s">
        <v>4</v>
      </c>
      <c r="BA362" s="84" t="s">
        <v>4</v>
      </c>
      <c r="BB362" s="85" t="s">
        <v>4</v>
      </c>
      <c r="BC362" s="100">
        <v>11</v>
      </c>
      <c r="BD362" s="96">
        <v>127</v>
      </c>
      <c r="BE362" s="96">
        <v>127</v>
      </c>
      <c r="BF362" s="96">
        <v>11</v>
      </c>
      <c r="BG362" s="96">
        <v>0</v>
      </c>
      <c r="BH362" s="96">
        <v>127</v>
      </c>
      <c r="BI362" s="96">
        <v>28.5</v>
      </c>
      <c r="BJ362" s="101">
        <v>1.0211300000000001E-3</v>
      </c>
      <c r="BK362" s="111">
        <v>586</v>
      </c>
      <c r="BL362" s="114">
        <v>61397</v>
      </c>
      <c r="BM362" s="7">
        <v>6</v>
      </c>
      <c r="BN362" s="6" t="s">
        <v>1870</v>
      </c>
      <c r="BO362" s="6"/>
      <c r="BP362" s="6" t="s">
        <v>2290</v>
      </c>
      <c r="BQ362" s="6" t="s">
        <v>2291</v>
      </c>
      <c r="BR362" s="6" t="s">
        <v>2292</v>
      </c>
      <c r="BS362" s="6"/>
      <c r="BT362" s="6"/>
      <c r="BU362" s="7"/>
    </row>
    <row r="363" spans="1:73" x14ac:dyDescent="0.3">
      <c r="A363" s="191">
        <v>340</v>
      </c>
      <c r="B363" s="6">
        <v>8.2100000000000001E-4</v>
      </c>
      <c r="C363" s="114">
        <v>1</v>
      </c>
      <c r="D363" s="6">
        <v>6.3199999999999997E-4</v>
      </c>
      <c r="E363" s="114">
        <v>2</v>
      </c>
      <c r="F363" s="6">
        <v>0</v>
      </c>
      <c r="G363" s="114">
        <v>0</v>
      </c>
      <c r="H363" s="6">
        <v>1.7976931348623157E+308</v>
      </c>
      <c r="I363" s="114">
        <v>1</v>
      </c>
      <c r="J363" s="6" t="s">
        <v>1055</v>
      </c>
      <c r="K363" s="114" t="s">
        <v>1055</v>
      </c>
      <c r="L363" s="6" t="s">
        <v>1056</v>
      </c>
      <c r="M363" s="114" t="s">
        <v>7376</v>
      </c>
      <c r="N363" s="114" t="s">
        <v>2889</v>
      </c>
      <c r="O363" s="23">
        <v>1</v>
      </c>
      <c r="P363" s="24">
        <v>10</v>
      </c>
      <c r="Q363" s="24">
        <v>10</v>
      </c>
      <c r="R363" s="24">
        <v>1</v>
      </c>
      <c r="S363" s="24">
        <v>0</v>
      </c>
      <c r="T363" s="24">
        <v>10</v>
      </c>
      <c r="U363" s="24">
        <v>11.81</v>
      </c>
      <c r="V363" s="25">
        <v>8.2096000000000003E-4</v>
      </c>
      <c r="W363" s="40">
        <v>1</v>
      </c>
      <c r="X363" s="36">
        <v>1</v>
      </c>
      <c r="Y363" s="36">
        <v>1</v>
      </c>
      <c r="Z363" s="36">
        <v>1</v>
      </c>
      <c r="AA363" s="36">
        <v>0</v>
      </c>
      <c r="AB363" s="36">
        <v>1</v>
      </c>
      <c r="AC363" s="36">
        <v>11.81</v>
      </c>
      <c r="AD363" s="41">
        <v>3.7521000000000001E-4</v>
      </c>
      <c r="AE363" s="53">
        <v>2</v>
      </c>
      <c r="AF363" s="54">
        <v>4</v>
      </c>
      <c r="AG363" s="54">
        <v>4</v>
      </c>
      <c r="AH363" s="54">
        <v>2</v>
      </c>
      <c r="AI363" s="54">
        <v>0</v>
      </c>
      <c r="AJ363" s="54">
        <v>4</v>
      </c>
      <c r="AK363" s="54">
        <v>33.86</v>
      </c>
      <c r="AL363" s="55">
        <v>8.8855E-4</v>
      </c>
      <c r="AM363" s="68" t="s">
        <v>4</v>
      </c>
      <c r="AN363" s="69" t="s">
        <v>4</v>
      </c>
      <c r="AO363" s="69" t="s">
        <v>4</v>
      </c>
      <c r="AP363" s="69" t="s">
        <v>4</v>
      </c>
      <c r="AQ363" s="69" t="s">
        <v>4</v>
      </c>
      <c r="AR363" s="69" t="s">
        <v>4</v>
      </c>
      <c r="AS363" s="69" t="s">
        <v>4</v>
      </c>
      <c r="AT363" s="70" t="s">
        <v>4</v>
      </c>
      <c r="AU363" s="83" t="s">
        <v>4</v>
      </c>
      <c r="AV363" s="84" t="s">
        <v>4</v>
      </c>
      <c r="AW363" s="84" t="s">
        <v>4</v>
      </c>
      <c r="AX363" s="84" t="s">
        <v>4</v>
      </c>
      <c r="AY363" s="84" t="s">
        <v>4</v>
      </c>
      <c r="AZ363" s="84" t="s">
        <v>4</v>
      </c>
      <c r="BA363" s="84" t="s">
        <v>4</v>
      </c>
      <c r="BB363" s="85" t="s">
        <v>4</v>
      </c>
      <c r="BC363" s="100">
        <v>2</v>
      </c>
      <c r="BD363" s="96">
        <v>15</v>
      </c>
      <c r="BE363" s="96">
        <v>15</v>
      </c>
      <c r="BF363" s="96">
        <v>2</v>
      </c>
      <c r="BG363" s="96">
        <v>0</v>
      </c>
      <c r="BH363" s="96">
        <v>15</v>
      </c>
      <c r="BI363" s="96">
        <v>33.86</v>
      </c>
      <c r="BJ363" s="101">
        <v>5.5648999999999998E-4</v>
      </c>
      <c r="BK363" s="111">
        <v>127</v>
      </c>
      <c r="BL363" s="114">
        <v>13883</v>
      </c>
      <c r="BM363" s="7">
        <v>7.1</v>
      </c>
      <c r="BN363" s="6" t="s">
        <v>1900</v>
      </c>
      <c r="BO363" s="6"/>
      <c r="BP363" s="6" t="s">
        <v>2890</v>
      </c>
      <c r="BQ363" s="6" t="s">
        <v>2891</v>
      </c>
      <c r="BR363" s="6" t="s">
        <v>2892</v>
      </c>
      <c r="BS363" s="6"/>
      <c r="BT363" s="6"/>
      <c r="BU363" s="7"/>
    </row>
    <row r="364" spans="1:73" x14ac:dyDescent="0.3">
      <c r="A364" s="191">
        <v>341</v>
      </c>
      <c r="B364" s="6">
        <v>7.5699999999999997E-4</v>
      </c>
      <c r="C364" s="114">
        <v>1</v>
      </c>
      <c r="D364" s="6">
        <v>1.3370000000000001E-3</v>
      </c>
      <c r="E364" s="114">
        <v>2</v>
      </c>
      <c r="F364" s="6">
        <v>0</v>
      </c>
      <c r="G364" s="114">
        <v>0</v>
      </c>
      <c r="H364" s="6">
        <v>1.7976931348623157E+308</v>
      </c>
      <c r="I364" s="114">
        <v>1</v>
      </c>
      <c r="J364" s="6" t="s">
        <v>1057</v>
      </c>
      <c r="K364" s="114" t="s">
        <v>1057</v>
      </c>
      <c r="L364" s="6" t="s">
        <v>1058</v>
      </c>
      <c r="M364" s="114" t="s">
        <v>7349</v>
      </c>
      <c r="N364" s="114" t="s">
        <v>2374</v>
      </c>
      <c r="O364" s="23">
        <v>1</v>
      </c>
      <c r="P364" s="24">
        <v>9</v>
      </c>
      <c r="Q364" s="24">
        <v>9</v>
      </c>
      <c r="R364" s="24">
        <v>1</v>
      </c>
      <c r="S364" s="24">
        <v>0</v>
      </c>
      <c r="T364" s="24">
        <v>9</v>
      </c>
      <c r="U364" s="24">
        <v>16.13</v>
      </c>
      <c r="V364" s="25">
        <v>7.5674E-4</v>
      </c>
      <c r="W364" s="40">
        <v>1</v>
      </c>
      <c r="X364" s="36">
        <v>4</v>
      </c>
      <c r="Y364" s="36">
        <v>4</v>
      </c>
      <c r="Z364" s="36">
        <v>1</v>
      </c>
      <c r="AA364" s="36">
        <v>0</v>
      </c>
      <c r="AB364" s="36">
        <v>4</v>
      </c>
      <c r="AC364" s="36">
        <v>16.13</v>
      </c>
      <c r="AD364" s="41">
        <v>1.53714E-3</v>
      </c>
      <c r="AE364" s="53">
        <v>2</v>
      </c>
      <c r="AF364" s="54">
        <v>5</v>
      </c>
      <c r="AG364" s="54">
        <v>5</v>
      </c>
      <c r="AH364" s="54">
        <v>2</v>
      </c>
      <c r="AI364" s="54">
        <v>0</v>
      </c>
      <c r="AJ364" s="54">
        <v>5</v>
      </c>
      <c r="AK364" s="54">
        <v>26.61</v>
      </c>
      <c r="AL364" s="55">
        <v>1.1375599999999999E-3</v>
      </c>
      <c r="AM364" s="68" t="s">
        <v>4</v>
      </c>
      <c r="AN364" s="69" t="s">
        <v>4</v>
      </c>
      <c r="AO364" s="69" t="s">
        <v>4</v>
      </c>
      <c r="AP364" s="69" t="s">
        <v>4</v>
      </c>
      <c r="AQ364" s="69" t="s">
        <v>4</v>
      </c>
      <c r="AR364" s="69" t="s">
        <v>4</v>
      </c>
      <c r="AS364" s="69" t="s">
        <v>4</v>
      </c>
      <c r="AT364" s="70" t="s">
        <v>4</v>
      </c>
      <c r="AU364" s="83" t="s">
        <v>4</v>
      </c>
      <c r="AV364" s="84" t="s">
        <v>4</v>
      </c>
      <c r="AW364" s="84" t="s">
        <v>4</v>
      </c>
      <c r="AX364" s="84" t="s">
        <v>4</v>
      </c>
      <c r="AY364" s="84" t="s">
        <v>4</v>
      </c>
      <c r="AZ364" s="84" t="s">
        <v>4</v>
      </c>
      <c r="BA364" s="84" t="s">
        <v>4</v>
      </c>
      <c r="BB364" s="85" t="s">
        <v>4</v>
      </c>
      <c r="BC364" s="100">
        <v>2</v>
      </c>
      <c r="BD364" s="96">
        <v>18</v>
      </c>
      <c r="BE364" s="96">
        <v>18</v>
      </c>
      <c r="BF364" s="96">
        <v>2</v>
      </c>
      <c r="BG364" s="96">
        <v>0</v>
      </c>
      <c r="BH364" s="96">
        <v>18</v>
      </c>
      <c r="BI364" s="96">
        <v>26.61</v>
      </c>
      <c r="BJ364" s="101">
        <v>6.8395000000000001E-4</v>
      </c>
      <c r="BK364" s="111">
        <v>124</v>
      </c>
      <c r="BL364" s="114">
        <v>13796</v>
      </c>
      <c r="BM364" s="7">
        <v>11.7</v>
      </c>
      <c r="BN364" s="6" t="s">
        <v>1865</v>
      </c>
      <c r="BO364" s="6"/>
      <c r="BP364" s="6" t="s">
        <v>2375</v>
      </c>
      <c r="BQ364" s="6" t="s">
        <v>2376</v>
      </c>
      <c r="BR364" s="6" t="s">
        <v>2377</v>
      </c>
      <c r="BS364" s="6" t="s">
        <v>2378</v>
      </c>
      <c r="BT364" s="6" t="s">
        <v>1970</v>
      </c>
      <c r="BU364" s="7" t="s">
        <v>2379</v>
      </c>
    </row>
    <row r="365" spans="1:73" x14ac:dyDescent="0.3">
      <c r="A365" s="191">
        <v>342</v>
      </c>
      <c r="B365" s="6">
        <v>6.38E-4</v>
      </c>
      <c r="C365" s="114">
        <v>1</v>
      </c>
      <c r="D365" s="6">
        <v>9.9200000000000004E-4</v>
      </c>
      <c r="E365" s="114">
        <v>2</v>
      </c>
      <c r="F365" s="6">
        <v>0</v>
      </c>
      <c r="G365" s="114">
        <v>0</v>
      </c>
      <c r="H365" s="6">
        <v>1.7976931348623157E+308</v>
      </c>
      <c r="I365" s="114">
        <v>1</v>
      </c>
      <c r="J365" s="6" t="s">
        <v>1063</v>
      </c>
      <c r="K365" s="114" t="s">
        <v>1063</v>
      </c>
      <c r="L365" s="6" t="s">
        <v>1064</v>
      </c>
      <c r="M365" s="114" t="s">
        <v>7356</v>
      </c>
      <c r="N365" s="114" t="s">
        <v>2578</v>
      </c>
      <c r="O365" s="23">
        <v>7</v>
      </c>
      <c r="P365" s="24">
        <v>37</v>
      </c>
      <c r="Q365" s="24">
        <v>37</v>
      </c>
      <c r="R365" s="24">
        <v>7</v>
      </c>
      <c r="S365" s="24">
        <v>0</v>
      </c>
      <c r="T365" s="24">
        <v>37</v>
      </c>
      <c r="U365" s="24">
        <v>18.510000000000002</v>
      </c>
      <c r="V365" s="25">
        <v>6.3763999999999997E-4</v>
      </c>
      <c r="W365" s="40">
        <v>7</v>
      </c>
      <c r="X365" s="36">
        <v>24</v>
      </c>
      <c r="Y365" s="36">
        <v>24</v>
      </c>
      <c r="Z365" s="36">
        <v>7</v>
      </c>
      <c r="AA365" s="36">
        <v>0</v>
      </c>
      <c r="AB365" s="36">
        <v>24</v>
      </c>
      <c r="AC365" s="36">
        <v>21.82</v>
      </c>
      <c r="AD365" s="41">
        <v>1.8902999999999999E-3</v>
      </c>
      <c r="AE365" s="53">
        <v>1</v>
      </c>
      <c r="AF365" s="54">
        <v>2</v>
      </c>
      <c r="AG365" s="54">
        <v>2</v>
      </c>
      <c r="AH365" s="54">
        <v>1</v>
      </c>
      <c r="AI365" s="54">
        <v>0</v>
      </c>
      <c r="AJ365" s="54">
        <v>2</v>
      </c>
      <c r="AK365" s="54">
        <v>2.48</v>
      </c>
      <c r="AL365" s="55">
        <v>9.3259999999999998E-5</v>
      </c>
      <c r="AM365" s="68" t="s">
        <v>4</v>
      </c>
      <c r="AN365" s="69" t="s">
        <v>4</v>
      </c>
      <c r="AO365" s="69" t="s">
        <v>4</v>
      </c>
      <c r="AP365" s="69" t="s">
        <v>4</v>
      </c>
      <c r="AQ365" s="69" t="s">
        <v>4</v>
      </c>
      <c r="AR365" s="69" t="s">
        <v>4</v>
      </c>
      <c r="AS365" s="69" t="s">
        <v>4</v>
      </c>
      <c r="AT365" s="70" t="s">
        <v>4</v>
      </c>
      <c r="AU365" s="83" t="s">
        <v>4</v>
      </c>
      <c r="AV365" s="84" t="s">
        <v>4</v>
      </c>
      <c r="AW365" s="84" t="s">
        <v>4</v>
      </c>
      <c r="AX365" s="84" t="s">
        <v>4</v>
      </c>
      <c r="AY365" s="84" t="s">
        <v>4</v>
      </c>
      <c r="AZ365" s="84" t="s">
        <v>4</v>
      </c>
      <c r="BA365" s="84" t="s">
        <v>4</v>
      </c>
      <c r="BB365" s="85" t="s">
        <v>4</v>
      </c>
      <c r="BC365" s="100">
        <v>9</v>
      </c>
      <c r="BD365" s="96">
        <v>63</v>
      </c>
      <c r="BE365" s="96">
        <v>63</v>
      </c>
      <c r="BF365" s="96">
        <v>9</v>
      </c>
      <c r="BG365" s="96">
        <v>0</v>
      </c>
      <c r="BH365" s="96">
        <v>63</v>
      </c>
      <c r="BI365" s="96">
        <v>26.12</v>
      </c>
      <c r="BJ365" s="101">
        <v>4.9063999999999998E-4</v>
      </c>
      <c r="BK365" s="111">
        <v>605</v>
      </c>
      <c r="BL365" s="114">
        <v>66173</v>
      </c>
      <c r="BM365" s="7">
        <v>6.6</v>
      </c>
      <c r="BN365" s="6" t="s">
        <v>1892</v>
      </c>
      <c r="BO365" s="6"/>
      <c r="BP365" s="6" t="s">
        <v>2579</v>
      </c>
      <c r="BQ365" s="6" t="s">
        <v>2580</v>
      </c>
      <c r="BR365" s="6" t="s">
        <v>2581</v>
      </c>
      <c r="BS365" s="6"/>
      <c r="BT365" s="6"/>
      <c r="BU365" s="7"/>
    </row>
    <row r="366" spans="1:73" x14ac:dyDescent="0.3">
      <c r="A366" s="191">
        <v>343</v>
      </c>
      <c r="B366" s="6">
        <v>6.0599999999999998E-4</v>
      </c>
      <c r="C366" s="114">
        <v>1</v>
      </c>
      <c r="D366" s="6">
        <v>5.7600000000000001E-4</v>
      </c>
      <c r="E366" s="114">
        <v>2</v>
      </c>
      <c r="F366" s="6">
        <v>0</v>
      </c>
      <c r="G366" s="114">
        <v>0</v>
      </c>
      <c r="H366" s="6">
        <v>1.7976931348623157E+308</v>
      </c>
      <c r="I366" s="114">
        <v>1</v>
      </c>
      <c r="J366" s="6" t="s">
        <v>957</v>
      </c>
      <c r="K366" s="114" t="s">
        <v>957</v>
      </c>
      <c r="L366" s="6" t="s">
        <v>7382</v>
      </c>
      <c r="M366" s="114" t="s">
        <v>3026</v>
      </c>
      <c r="N366" s="114" t="s">
        <v>3026</v>
      </c>
      <c r="O366" s="23">
        <v>7</v>
      </c>
      <c r="P366" s="24">
        <v>23</v>
      </c>
      <c r="Q366" s="24">
        <v>23</v>
      </c>
      <c r="R366" s="24">
        <v>7</v>
      </c>
      <c r="S366" s="24">
        <v>0</v>
      </c>
      <c r="T366" s="24">
        <v>23</v>
      </c>
      <c r="U366" s="24">
        <v>21.21</v>
      </c>
      <c r="V366" s="25">
        <v>6.0556E-4</v>
      </c>
      <c r="W366" s="40">
        <v>5</v>
      </c>
      <c r="X366" s="36">
        <v>8</v>
      </c>
      <c r="Y366" s="36">
        <v>8</v>
      </c>
      <c r="Z366" s="36">
        <v>5</v>
      </c>
      <c r="AA366" s="36">
        <v>0</v>
      </c>
      <c r="AB366" s="36">
        <v>8</v>
      </c>
      <c r="AC366" s="36">
        <v>18.940000000000001</v>
      </c>
      <c r="AD366" s="41">
        <v>9.6265000000000001E-4</v>
      </c>
      <c r="AE366" s="53" t="s">
        <v>4</v>
      </c>
      <c r="AF366" s="54" t="s">
        <v>4</v>
      </c>
      <c r="AG366" s="54" t="s">
        <v>4</v>
      </c>
      <c r="AH366" s="54" t="s">
        <v>4</v>
      </c>
      <c r="AI366" s="54" t="s">
        <v>4</v>
      </c>
      <c r="AJ366" s="54" t="s">
        <v>4</v>
      </c>
      <c r="AK366" s="54" t="s">
        <v>4</v>
      </c>
      <c r="AL366" s="55" t="s">
        <v>4</v>
      </c>
      <c r="AM366" s="68">
        <v>1</v>
      </c>
      <c r="AN366" s="69">
        <v>2</v>
      </c>
      <c r="AO366" s="69">
        <v>2</v>
      </c>
      <c r="AP366" s="69">
        <v>1</v>
      </c>
      <c r="AQ366" s="69">
        <v>0</v>
      </c>
      <c r="AR366" s="69">
        <v>2</v>
      </c>
      <c r="AS366" s="69">
        <v>5.3</v>
      </c>
      <c r="AT366" s="70">
        <v>1.8916000000000001E-4</v>
      </c>
      <c r="AU366" s="83" t="s">
        <v>4</v>
      </c>
      <c r="AV366" s="84" t="s">
        <v>4</v>
      </c>
      <c r="AW366" s="84" t="s">
        <v>4</v>
      </c>
      <c r="AX366" s="84" t="s">
        <v>4</v>
      </c>
      <c r="AY366" s="84" t="s">
        <v>4</v>
      </c>
      <c r="AZ366" s="84" t="s">
        <v>4</v>
      </c>
      <c r="BA366" s="84" t="s">
        <v>4</v>
      </c>
      <c r="BB366" s="85" t="s">
        <v>4</v>
      </c>
      <c r="BC366" s="100">
        <v>8</v>
      </c>
      <c r="BD366" s="96">
        <v>32</v>
      </c>
      <c r="BE366" s="96">
        <v>32</v>
      </c>
      <c r="BF366" s="96">
        <v>8</v>
      </c>
      <c r="BG366" s="96">
        <v>0</v>
      </c>
      <c r="BH366" s="96">
        <v>32</v>
      </c>
      <c r="BI366" s="96">
        <v>28.54</v>
      </c>
      <c r="BJ366" s="101">
        <v>3.8074000000000002E-4</v>
      </c>
      <c r="BK366" s="111">
        <v>396</v>
      </c>
      <c r="BL366" s="114">
        <v>45402</v>
      </c>
      <c r="BM366" s="7">
        <v>7.2</v>
      </c>
      <c r="BN366" s="6" t="s">
        <v>4</v>
      </c>
      <c r="BO366" s="6"/>
      <c r="BP366" s="6" t="s">
        <v>3027</v>
      </c>
      <c r="BQ366" s="6" t="s">
        <v>3028</v>
      </c>
      <c r="BR366" s="6" t="s">
        <v>3029</v>
      </c>
      <c r="BS366" s="6"/>
      <c r="BT366" s="6"/>
      <c r="BU366" s="7"/>
    </row>
    <row r="367" spans="1:73" x14ac:dyDescent="0.3">
      <c r="A367" s="191">
        <v>344</v>
      </c>
      <c r="B367" s="6">
        <v>5.8600000000000004E-4</v>
      </c>
      <c r="C367" s="114">
        <v>1</v>
      </c>
      <c r="D367" s="6">
        <v>1.0330000000000001E-3</v>
      </c>
      <c r="E367" s="114">
        <v>2</v>
      </c>
      <c r="F367" s="6">
        <v>0</v>
      </c>
      <c r="G367" s="114">
        <v>0</v>
      </c>
      <c r="H367" s="6">
        <v>1.7976931348623157E+308</v>
      </c>
      <c r="I367" s="114">
        <v>1</v>
      </c>
      <c r="J367" s="6" t="s">
        <v>980</v>
      </c>
      <c r="K367" s="114" t="s">
        <v>980</v>
      </c>
      <c r="L367" s="6" t="s">
        <v>7354</v>
      </c>
      <c r="M367" s="114" t="s">
        <v>2528</v>
      </c>
      <c r="N367" s="114" t="s">
        <v>2528</v>
      </c>
      <c r="O367" s="23">
        <v>9</v>
      </c>
      <c r="P367" s="24">
        <v>36</v>
      </c>
      <c r="Q367" s="24">
        <v>36</v>
      </c>
      <c r="R367" s="24">
        <v>9</v>
      </c>
      <c r="S367" s="24">
        <v>0</v>
      </c>
      <c r="T367" s="24">
        <v>36</v>
      </c>
      <c r="U367" s="24">
        <v>26.05</v>
      </c>
      <c r="V367" s="25">
        <v>5.8556000000000005E-4</v>
      </c>
      <c r="W367" s="40">
        <v>9</v>
      </c>
      <c r="X367" s="36">
        <v>27</v>
      </c>
      <c r="Y367" s="36">
        <v>27</v>
      </c>
      <c r="Z367" s="36">
        <v>9</v>
      </c>
      <c r="AA367" s="36">
        <v>0</v>
      </c>
      <c r="AB367" s="36">
        <v>27</v>
      </c>
      <c r="AC367" s="36">
        <v>24.34</v>
      </c>
      <c r="AD367" s="41">
        <v>2.0071500000000001E-3</v>
      </c>
      <c r="AE367" s="53" t="s">
        <v>4</v>
      </c>
      <c r="AF367" s="54" t="s">
        <v>4</v>
      </c>
      <c r="AG367" s="54" t="s">
        <v>4</v>
      </c>
      <c r="AH367" s="54" t="s">
        <v>4</v>
      </c>
      <c r="AI367" s="54" t="s">
        <v>4</v>
      </c>
      <c r="AJ367" s="54" t="s">
        <v>4</v>
      </c>
      <c r="AK367" s="54" t="s">
        <v>4</v>
      </c>
      <c r="AL367" s="55" t="s">
        <v>4</v>
      </c>
      <c r="AM367" s="68">
        <v>1</v>
      </c>
      <c r="AN367" s="69">
        <v>1</v>
      </c>
      <c r="AO367" s="69">
        <v>1</v>
      </c>
      <c r="AP367" s="69">
        <v>1</v>
      </c>
      <c r="AQ367" s="69">
        <v>0</v>
      </c>
      <c r="AR367" s="69">
        <v>1</v>
      </c>
      <c r="AS367" s="69">
        <v>3.12</v>
      </c>
      <c r="AT367" s="70">
        <v>5.8430000000000001E-5</v>
      </c>
      <c r="AU367" s="83" t="s">
        <v>4</v>
      </c>
      <c r="AV367" s="84" t="s">
        <v>4</v>
      </c>
      <c r="AW367" s="84" t="s">
        <v>4</v>
      </c>
      <c r="AX367" s="84" t="s">
        <v>4</v>
      </c>
      <c r="AY367" s="84" t="s">
        <v>4</v>
      </c>
      <c r="AZ367" s="84" t="s">
        <v>4</v>
      </c>
      <c r="BA367" s="84" t="s">
        <v>4</v>
      </c>
      <c r="BB367" s="85" t="s">
        <v>4</v>
      </c>
      <c r="BC367" s="100">
        <v>13</v>
      </c>
      <c r="BD367" s="96">
        <v>63</v>
      </c>
      <c r="BE367" s="96">
        <v>63</v>
      </c>
      <c r="BF367" s="96">
        <v>13</v>
      </c>
      <c r="BG367" s="96">
        <v>0</v>
      </c>
      <c r="BH367" s="96">
        <v>63</v>
      </c>
      <c r="BI367" s="96">
        <v>31.98</v>
      </c>
      <c r="BJ367" s="101">
        <v>4.6307999999999999E-4</v>
      </c>
      <c r="BK367" s="111">
        <v>641</v>
      </c>
      <c r="BL367" s="114">
        <v>71178</v>
      </c>
      <c r="BM367" s="7">
        <v>7.4</v>
      </c>
      <c r="BN367" s="6" t="s">
        <v>4</v>
      </c>
      <c r="BO367" s="6"/>
      <c r="BP367" s="6" t="s">
        <v>2529</v>
      </c>
      <c r="BQ367" s="6" t="s">
        <v>2530</v>
      </c>
      <c r="BR367" s="6" t="s">
        <v>2531</v>
      </c>
      <c r="BS367" s="6"/>
      <c r="BT367" s="6"/>
      <c r="BU367" s="7"/>
    </row>
    <row r="368" spans="1:73" x14ac:dyDescent="0.3">
      <c r="A368" s="191">
        <v>345</v>
      </c>
      <c r="B368" s="6">
        <v>5.6800000000000004E-4</v>
      </c>
      <c r="C368" s="114">
        <v>1</v>
      </c>
      <c r="D368" s="6">
        <v>7.9500000000000003E-4</v>
      </c>
      <c r="E368" s="114">
        <v>2</v>
      </c>
      <c r="F368" s="6">
        <v>0</v>
      </c>
      <c r="G368" s="114">
        <v>0</v>
      </c>
      <c r="H368" s="6">
        <v>1.7976931348623157E+308</v>
      </c>
      <c r="I368" s="114">
        <v>2</v>
      </c>
      <c r="J368" s="6" t="s">
        <v>2721</v>
      </c>
      <c r="K368" s="114" t="s">
        <v>941</v>
      </c>
      <c r="L368" s="6" t="s">
        <v>942</v>
      </c>
      <c r="M368" s="114" t="s">
        <v>7365</v>
      </c>
      <c r="N368" s="114" t="s">
        <v>2716</v>
      </c>
      <c r="O368" s="23">
        <v>2</v>
      </c>
      <c r="P368" s="24">
        <v>14</v>
      </c>
      <c r="Q368" s="24">
        <v>14</v>
      </c>
      <c r="R368" s="24">
        <v>2</v>
      </c>
      <c r="S368" s="24">
        <v>0</v>
      </c>
      <c r="T368" s="24">
        <v>14</v>
      </c>
      <c r="U368" s="24">
        <v>13.23</v>
      </c>
      <c r="V368" s="25">
        <v>5.6797E-4</v>
      </c>
      <c r="W368" s="40">
        <v>1</v>
      </c>
      <c r="X368" s="36">
        <v>7</v>
      </c>
      <c r="Y368" s="36">
        <v>7</v>
      </c>
      <c r="Z368" s="36">
        <v>1</v>
      </c>
      <c r="AA368" s="36">
        <v>0</v>
      </c>
      <c r="AB368" s="36">
        <v>7</v>
      </c>
      <c r="AC368" s="36">
        <v>5.45</v>
      </c>
      <c r="AD368" s="41">
        <v>1.2978899999999999E-3</v>
      </c>
      <c r="AE368" s="53" t="s">
        <v>4</v>
      </c>
      <c r="AF368" s="54" t="s">
        <v>4</v>
      </c>
      <c r="AG368" s="54" t="s">
        <v>4</v>
      </c>
      <c r="AH368" s="54" t="s">
        <v>4</v>
      </c>
      <c r="AI368" s="54" t="s">
        <v>4</v>
      </c>
      <c r="AJ368" s="54" t="s">
        <v>4</v>
      </c>
      <c r="AK368" s="54" t="s">
        <v>4</v>
      </c>
      <c r="AL368" s="55" t="s">
        <v>4</v>
      </c>
      <c r="AM368" s="68">
        <v>1</v>
      </c>
      <c r="AN368" s="69">
        <v>2</v>
      </c>
      <c r="AO368" s="69">
        <v>2</v>
      </c>
      <c r="AP368" s="69">
        <v>1</v>
      </c>
      <c r="AQ368" s="69">
        <v>0</v>
      </c>
      <c r="AR368" s="69">
        <v>2</v>
      </c>
      <c r="AS368" s="69">
        <v>5.45</v>
      </c>
      <c r="AT368" s="70">
        <v>2.9147E-4</v>
      </c>
      <c r="AU368" s="83" t="s">
        <v>4</v>
      </c>
      <c r="AV368" s="84" t="s">
        <v>4</v>
      </c>
      <c r="AW368" s="84" t="s">
        <v>4</v>
      </c>
      <c r="AX368" s="84" t="s">
        <v>4</v>
      </c>
      <c r="AY368" s="84" t="s">
        <v>4</v>
      </c>
      <c r="AZ368" s="84" t="s">
        <v>4</v>
      </c>
      <c r="BA368" s="84" t="s">
        <v>4</v>
      </c>
      <c r="BB368" s="85" t="s">
        <v>4</v>
      </c>
      <c r="BC368" s="100">
        <v>2</v>
      </c>
      <c r="BD368" s="96">
        <v>23</v>
      </c>
      <c r="BE368" s="96">
        <v>23</v>
      </c>
      <c r="BF368" s="96">
        <v>2</v>
      </c>
      <c r="BG368" s="96">
        <v>0</v>
      </c>
      <c r="BH368" s="96">
        <v>23</v>
      </c>
      <c r="BI368" s="96">
        <v>13.23</v>
      </c>
      <c r="BJ368" s="101">
        <v>4.2167000000000002E-4</v>
      </c>
      <c r="BK368" s="111">
        <v>257</v>
      </c>
      <c r="BL368" s="114">
        <v>27711</v>
      </c>
      <c r="BM368" s="7">
        <v>11.5</v>
      </c>
      <c r="BN368" s="6" t="s">
        <v>1900</v>
      </c>
      <c r="BO368" s="6"/>
      <c r="BP368" s="6" t="s">
        <v>2717</v>
      </c>
      <c r="BQ368" s="6" t="s">
        <v>2718</v>
      </c>
      <c r="BR368" s="6" t="s">
        <v>2719</v>
      </c>
      <c r="BS368" s="6" t="s">
        <v>2720</v>
      </c>
      <c r="BT368" s="6" t="s">
        <v>1883</v>
      </c>
      <c r="BU368" s="7" t="s">
        <v>2411</v>
      </c>
    </row>
    <row r="369" spans="1:73" x14ac:dyDescent="0.3">
      <c r="A369" s="191">
        <v>346</v>
      </c>
      <c r="B369" s="6">
        <v>5.53E-4</v>
      </c>
      <c r="C369" s="114">
        <v>1</v>
      </c>
      <c r="D369" s="6">
        <v>2.4000000000000001E-4</v>
      </c>
      <c r="E369" s="114">
        <v>2</v>
      </c>
      <c r="F369" s="6">
        <v>0</v>
      </c>
      <c r="G369" s="114">
        <v>0</v>
      </c>
      <c r="H369" s="6">
        <v>1.7976931348623157E+308</v>
      </c>
      <c r="I369" s="114">
        <v>1</v>
      </c>
      <c r="J369" s="6" t="s">
        <v>885</v>
      </c>
      <c r="K369" s="114" t="s">
        <v>885</v>
      </c>
      <c r="L369" s="6" t="s">
        <v>886</v>
      </c>
      <c r="M369" s="114" t="s">
        <v>7426</v>
      </c>
      <c r="N369" s="114" t="s">
        <v>4128</v>
      </c>
      <c r="O369" s="23">
        <v>5</v>
      </c>
      <c r="P369" s="24">
        <v>29</v>
      </c>
      <c r="Q369" s="24">
        <v>29</v>
      </c>
      <c r="R369" s="24">
        <v>5</v>
      </c>
      <c r="S369" s="24">
        <v>0</v>
      </c>
      <c r="T369" s="24">
        <v>29</v>
      </c>
      <c r="U369" s="24">
        <v>19.2</v>
      </c>
      <c r="V369" s="25">
        <v>5.5276000000000001E-4</v>
      </c>
      <c r="W369" s="40" t="s">
        <v>4</v>
      </c>
      <c r="X369" s="36" t="s">
        <v>4</v>
      </c>
      <c r="Y369" s="36" t="s">
        <v>4</v>
      </c>
      <c r="Z369" s="36" t="s">
        <v>4</v>
      </c>
      <c r="AA369" s="36" t="s">
        <v>4</v>
      </c>
      <c r="AB369" s="36" t="s">
        <v>4</v>
      </c>
      <c r="AC369" s="36" t="s">
        <v>4</v>
      </c>
      <c r="AD369" s="41" t="s">
        <v>4</v>
      </c>
      <c r="AE369" s="53">
        <v>2</v>
      </c>
      <c r="AF369" s="54">
        <v>4</v>
      </c>
      <c r="AG369" s="54">
        <v>4</v>
      </c>
      <c r="AH369" s="54">
        <v>2</v>
      </c>
      <c r="AI369" s="54">
        <v>0</v>
      </c>
      <c r="AJ369" s="54">
        <v>4</v>
      </c>
      <c r="AK369" s="54">
        <v>5.48</v>
      </c>
      <c r="AL369" s="55">
        <v>2.063E-4</v>
      </c>
      <c r="AM369" s="68">
        <v>2</v>
      </c>
      <c r="AN369" s="69">
        <v>4</v>
      </c>
      <c r="AO369" s="69">
        <v>4</v>
      </c>
      <c r="AP369" s="69">
        <v>2</v>
      </c>
      <c r="AQ369" s="69">
        <v>0</v>
      </c>
      <c r="AR369" s="69">
        <v>4</v>
      </c>
      <c r="AS369" s="69">
        <v>6.22</v>
      </c>
      <c r="AT369" s="70">
        <v>2.7389E-4</v>
      </c>
      <c r="AU369" s="83" t="s">
        <v>4</v>
      </c>
      <c r="AV369" s="84" t="s">
        <v>4</v>
      </c>
      <c r="AW369" s="84" t="s">
        <v>4</v>
      </c>
      <c r="AX369" s="84" t="s">
        <v>4</v>
      </c>
      <c r="AY369" s="84" t="s">
        <v>4</v>
      </c>
      <c r="AZ369" s="84" t="s">
        <v>4</v>
      </c>
      <c r="BA369" s="84" t="s">
        <v>4</v>
      </c>
      <c r="BB369" s="85" t="s">
        <v>4</v>
      </c>
      <c r="BC369" s="100">
        <v>6</v>
      </c>
      <c r="BD369" s="96">
        <v>37</v>
      </c>
      <c r="BE369" s="96">
        <v>37</v>
      </c>
      <c r="BF369" s="96">
        <v>6</v>
      </c>
      <c r="BG369" s="96">
        <v>0</v>
      </c>
      <c r="BH369" s="96">
        <v>37</v>
      </c>
      <c r="BI369" s="96">
        <v>21.94</v>
      </c>
      <c r="BJ369" s="101">
        <v>3.1869999999999999E-4</v>
      </c>
      <c r="BK369" s="111">
        <v>547</v>
      </c>
      <c r="BL369" s="114">
        <v>58836</v>
      </c>
      <c r="BM369" s="7">
        <v>5.0999999999999996</v>
      </c>
      <c r="BN369" s="6" t="s">
        <v>4</v>
      </c>
      <c r="BO369" s="6"/>
      <c r="BP369" s="6" t="s">
        <v>4129</v>
      </c>
      <c r="BQ369" s="6" t="s">
        <v>4130</v>
      </c>
      <c r="BR369" s="6" t="s">
        <v>4131</v>
      </c>
      <c r="BS369" s="6" t="s">
        <v>4132</v>
      </c>
      <c r="BT369" s="6" t="s">
        <v>1876</v>
      </c>
      <c r="BU369" s="7" t="s">
        <v>4133</v>
      </c>
    </row>
    <row r="370" spans="1:73" x14ac:dyDescent="0.3">
      <c r="A370" s="191">
        <v>347</v>
      </c>
      <c r="B370" s="6">
        <v>5.31E-4</v>
      </c>
      <c r="C370" s="114">
        <v>1</v>
      </c>
      <c r="D370" s="6">
        <v>7.6800000000000002E-4</v>
      </c>
      <c r="E370" s="114">
        <v>2</v>
      </c>
      <c r="F370" s="6">
        <v>0</v>
      </c>
      <c r="G370" s="114">
        <v>0</v>
      </c>
      <c r="H370" s="6">
        <v>1.7976931348623157E+308</v>
      </c>
      <c r="I370" s="114">
        <v>1</v>
      </c>
      <c r="J370" s="6" t="s">
        <v>1127</v>
      </c>
      <c r="K370" s="114" t="s">
        <v>1127</v>
      </c>
      <c r="L370" s="6" t="s">
        <v>1128</v>
      </c>
      <c r="M370" s="114" t="s">
        <v>7367</v>
      </c>
      <c r="N370" s="114" t="s">
        <v>2748</v>
      </c>
      <c r="O370" s="23">
        <v>2</v>
      </c>
      <c r="P370" s="24">
        <v>11</v>
      </c>
      <c r="Q370" s="24">
        <v>11</v>
      </c>
      <c r="R370" s="24">
        <v>2</v>
      </c>
      <c r="S370" s="24">
        <v>0</v>
      </c>
      <c r="T370" s="24">
        <v>11</v>
      </c>
      <c r="U370" s="24">
        <v>17.59</v>
      </c>
      <c r="V370" s="25">
        <v>5.3096999999999997E-4</v>
      </c>
      <c r="W370" s="40">
        <v>2</v>
      </c>
      <c r="X370" s="36">
        <v>4</v>
      </c>
      <c r="Y370" s="36">
        <v>4</v>
      </c>
      <c r="Z370" s="36">
        <v>2</v>
      </c>
      <c r="AA370" s="36">
        <v>0</v>
      </c>
      <c r="AB370" s="36">
        <v>4</v>
      </c>
      <c r="AC370" s="36">
        <v>10.19</v>
      </c>
      <c r="AD370" s="41">
        <v>8.8243000000000002E-4</v>
      </c>
      <c r="AE370" s="53">
        <v>1</v>
      </c>
      <c r="AF370" s="54">
        <v>5</v>
      </c>
      <c r="AG370" s="54">
        <v>5</v>
      </c>
      <c r="AH370" s="54">
        <v>1</v>
      </c>
      <c r="AI370" s="54">
        <v>0</v>
      </c>
      <c r="AJ370" s="54">
        <v>5</v>
      </c>
      <c r="AK370" s="54">
        <v>10.19</v>
      </c>
      <c r="AL370" s="55">
        <v>6.5304999999999996E-4</v>
      </c>
      <c r="AM370" s="68" t="s">
        <v>4</v>
      </c>
      <c r="AN370" s="69" t="s">
        <v>4</v>
      </c>
      <c r="AO370" s="69" t="s">
        <v>4</v>
      </c>
      <c r="AP370" s="69" t="s">
        <v>4</v>
      </c>
      <c r="AQ370" s="69" t="s">
        <v>4</v>
      </c>
      <c r="AR370" s="69" t="s">
        <v>4</v>
      </c>
      <c r="AS370" s="69" t="s">
        <v>4</v>
      </c>
      <c r="AT370" s="70" t="s">
        <v>4</v>
      </c>
      <c r="AU370" s="83" t="s">
        <v>4</v>
      </c>
      <c r="AV370" s="84" t="s">
        <v>4</v>
      </c>
      <c r="AW370" s="84" t="s">
        <v>4</v>
      </c>
      <c r="AX370" s="84" t="s">
        <v>4</v>
      </c>
      <c r="AY370" s="84" t="s">
        <v>4</v>
      </c>
      <c r="AZ370" s="84" t="s">
        <v>4</v>
      </c>
      <c r="BA370" s="84" t="s">
        <v>4</v>
      </c>
      <c r="BB370" s="85" t="s">
        <v>4</v>
      </c>
      <c r="BC370" s="100">
        <v>3</v>
      </c>
      <c r="BD370" s="96">
        <v>20</v>
      </c>
      <c r="BE370" s="96">
        <v>20</v>
      </c>
      <c r="BF370" s="96">
        <v>3</v>
      </c>
      <c r="BG370" s="96">
        <v>0</v>
      </c>
      <c r="BH370" s="96">
        <v>20</v>
      </c>
      <c r="BI370" s="96">
        <v>18.059999999999999</v>
      </c>
      <c r="BJ370" s="101">
        <v>4.3626E-4</v>
      </c>
      <c r="BK370" s="111">
        <v>216</v>
      </c>
      <c r="BL370" s="114">
        <v>24708</v>
      </c>
      <c r="BM370" s="7">
        <v>7.8</v>
      </c>
      <c r="BN370" s="6" t="s">
        <v>4</v>
      </c>
      <c r="BO370" s="6"/>
      <c r="BP370" s="6" t="s">
        <v>2749</v>
      </c>
      <c r="BQ370" s="6" t="s">
        <v>2750</v>
      </c>
      <c r="BR370" s="6" t="s">
        <v>2751</v>
      </c>
      <c r="BS370" s="6" t="s">
        <v>2752</v>
      </c>
      <c r="BT370" s="6" t="s">
        <v>2029</v>
      </c>
      <c r="BU370" s="7" t="s">
        <v>2753</v>
      </c>
    </row>
    <row r="371" spans="1:73" x14ac:dyDescent="0.3">
      <c r="A371" s="191">
        <v>348</v>
      </c>
      <c r="B371" s="6">
        <v>5.2499999999999997E-4</v>
      </c>
      <c r="C371" s="114">
        <v>1</v>
      </c>
      <c r="D371" s="6">
        <v>1.573E-3</v>
      </c>
      <c r="E371" s="114">
        <v>2</v>
      </c>
      <c r="F371" s="6">
        <v>0</v>
      </c>
      <c r="G371" s="114">
        <v>0</v>
      </c>
      <c r="H371" s="6">
        <v>1.7976931348623157E+308</v>
      </c>
      <c r="I371" s="114">
        <v>1</v>
      </c>
      <c r="J371" s="6" t="s">
        <v>439</v>
      </c>
      <c r="K371" s="114" t="s">
        <v>439</v>
      </c>
      <c r="L371" s="6" t="s">
        <v>440</v>
      </c>
      <c r="M371" s="114" t="s">
        <v>7346</v>
      </c>
      <c r="N371" s="114" t="s">
        <v>2313</v>
      </c>
      <c r="O371" s="23">
        <v>5</v>
      </c>
      <c r="P371" s="24">
        <v>23</v>
      </c>
      <c r="Q371" s="24">
        <v>17</v>
      </c>
      <c r="R371" s="24">
        <v>4</v>
      </c>
      <c r="S371" s="24">
        <v>6</v>
      </c>
      <c r="T371" s="24">
        <v>18.378378378378379</v>
      </c>
      <c r="U371" s="24">
        <v>14.79</v>
      </c>
      <c r="V371" s="25">
        <v>5.2497999999999998E-4</v>
      </c>
      <c r="W371" s="40">
        <v>8</v>
      </c>
      <c r="X371" s="36">
        <v>27</v>
      </c>
      <c r="Y371" s="36">
        <v>16</v>
      </c>
      <c r="Z371" s="36">
        <v>5</v>
      </c>
      <c r="AA371" s="36">
        <v>11</v>
      </c>
      <c r="AB371" s="36">
        <v>19.520000000000003</v>
      </c>
      <c r="AC371" s="36">
        <v>20.27</v>
      </c>
      <c r="AD371" s="41">
        <v>2.5483599999999999E-3</v>
      </c>
      <c r="AE371" s="53">
        <v>6</v>
      </c>
      <c r="AF371" s="54">
        <v>11</v>
      </c>
      <c r="AG371" s="54">
        <v>5</v>
      </c>
      <c r="AH371" s="54">
        <v>3</v>
      </c>
      <c r="AI371" s="54">
        <v>6</v>
      </c>
      <c r="AJ371" s="54">
        <v>7.7272727272727275</v>
      </c>
      <c r="AK371" s="54">
        <v>19.45</v>
      </c>
      <c r="AL371" s="55">
        <v>5.9725999999999996E-4</v>
      </c>
      <c r="AM371" s="68">
        <v>2</v>
      </c>
      <c r="AN371" s="69">
        <v>4</v>
      </c>
      <c r="AO371" s="69">
        <v>0</v>
      </c>
      <c r="AP371" s="69">
        <v>0</v>
      </c>
      <c r="AQ371" s="69">
        <v>4</v>
      </c>
      <c r="AR371" s="69">
        <v>0</v>
      </c>
      <c r="AS371" s="69">
        <v>2.74</v>
      </c>
      <c r="AT371" s="70" t="s">
        <v>4</v>
      </c>
      <c r="AU371" s="83" t="s">
        <v>4</v>
      </c>
      <c r="AV371" s="84" t="s">
        <v>4</v>
      </c>
      <c r="AW371" s="84" t="s">
        <v>4</v>
      </c>
      <c r="AX371" s="84" t="s">
        <v>4</v>
      </c>
      <c r="AY371" s="84" t="s">
        <v>4</v>
      </c>
      <c r="AZ371" s="84" t="s">
        <v>4</v>
      </c>
      <c r="BA371" s="84" t="s">
        <v>4</v>
      </c>
      <c r="BB371" s="85" t="s">
        <v>4</v>
      </c>
      <c r="BC371" s="100">
        <v>10</v>
      </c>
      <c r="BD371" s="96">
        <v>65</v>
      </c>
      <c r="BE371" s="96">
        <v>38</v>
      </c>
      <c r="BF371" s="96">
        <v>7</v>
      </c>
      <c r="BG371" s="96">
        <v>27</v>
      </c>
      <c r="BH371" s="96">
        <v>45.489051094890513</v>
      </c>
      <c r="BI371" s="96">
        <v>23.56</v>
      </c>
      <c r="BJ371" s="101">
        <v>5.8719999999999996E-4</v>
      </c>
      <c r="BK371" s="111">
        <v>365</v>
      </c>
      <c r="BL371" s="114">
        <v>39038</v>
      </c>
      <c r="BM371" s="7">
        <v>9</v>
      </c>
      <c r="BN371" s="6" t="s">
        <v>1870</v>
      </c>
      <c r="BO371" s="6"/>
      <c r="BP371" s="6" t="s">
        <v>2314</v>
      </c>
      <c r="BQ371" s="6" t="s">
        <v>2191</v>
      </c>
      <c r="BR371" s="6" t="s">
        <v>2192</v>
      </c>
      <c r="BS371" s="6" t="s">
        <v>2315</v>
      </c>
      <c r="BT371" s="6" t="s">
        <v>1897</v>
      </c>
      <c r="BU371" s="7" t="s">
        <v>1898</v>
      </c>
    </row>
    <row r="372" spans="1:73" x14ac:dyDescent="0.3">
      <c r="A372" s="191">
        <v>349</v>
      </c>
      <c r="B372" s="6">
        <v>5.0600000000000005E-4</v>
      </c>
      <c r="C372" s="114">
        <v>1</v>
      </c>
      <c r="D372" s="6">
        <v>9.2299999999999999E-4</v>
      </c>
      <c r="E372" s="114">
        <v>2</v>
      </c>
      <c r="F372" s="6">
        <v>0</v>
      </c>
      <c r="G372" s="114">
        <v>0</v>
      </c>
      <c r="H372" s="6">
        <v>1.7976931348623157E+308</v>
      </c>
      <c r="I372" s="114">
        <v>3</v>
      </c>
      <c r="J372" s="6" t="s">
        <v>2607</v>
      </c>
      <c r="K372" s="114" t="s">
        <v>1133</v>
      </c>
      <c r="L372" s="6" t="s">
        <v>1134</v>
      </c>
      <c r="M372" s="114" t="s">
        <v>7359</v>
      </c>
      <c r="N372" s="114" t="s">
        <v>2603</v>
      </c>
      <c r="O372" s="23">
        <v>5</v>
      </c>
      <c r="P372" s="24">
        <v>17</v>
      </c>
      <c r="Q372" s="24">
        <v>17</v>
      </c>
      <c r="R372" s="24">
        <v>5</v>
      </c>
      <c r="S372" s="24">
        <v>0</v>
      </c>
      <c r="T372" s="24">
        <v>17</v>
      </c>
      <c r="U372" s="24">
        <v>13.43</v>
      </c>
      <c r="V372" s="25">
        <v>5.0642000000000005E-4</v>
      </c>
      <c r="W372" s="40">
        <v>3</v>
      </c>
      <c r="X372" s="36">
        <v>10</v>
      </c>
      <c r="Y372" s="36">
        <v>10</v>
      </c>
      <c r="Z372" s="36">
        <v>3</v>
      </c>
      <c r="AA372" s="36">
        <v>0</v>
      </c>
      <c r="AB372" s="36">
        <v>10</v>
      </c>
      <c r="AC372" s="36">
        <v>10.86</v>
      </c>
      <c r="AD372" s="41">
        <v>1.3614600000000001E-3</v>
      </c>
      <c r="AE372" s="53">
        <v>3</v>
      </c>
      <c r="AF372" s="54">
        <v>6</v>
      </c>
      <c r="AG372" s="54">
        <v>6</v>
      </c>
      <c r="AH372" s="54">
        <v>3</v>
      </c>
      <c r="AI372" s="54">
        <v>0</v>
      </c>
      <c r="AJ372" s="54">
        <v>6</v>
      </c>
      <c r="AK372" s="54">
        <v>9.14</v>
      </c>
      <c r="AL372" s="55">
        <v>4.8362999999999998E-4</v>
      </c>
      <c r="AM372" s="68" t="s">
        <v>4</v>
      </c>
      <c r="AN372" s="69" t="s">
        <v>4</v>
      </c>
      <c r="AO372" s="69" t="s">
        <v>4</v>
      </c>
      <c r="AP372" s="69" t="s">
        <v>4</v>
      </c>
      <c r="AQ372" s="69" t="s">
        <v>4</v>
      </c>
      <c r="AR372" s="69" t="s">
        <v>4</v>
      </c>
      <c r="AS372" s="69" t="s">
        <v>4</v>
      </c>
      <c r="AT372" s="70" t="s">
        <v>4</v>
      </c>
      <c r="AU372" s="83" t="s">
        <v>4</v>
      </c>
      <c r="AV372" s="84" t="s">
        <v>4</v>
      </c>
      <c r="AW372" s="84" t="s">
        <v>4</v>
      </c>
      <c r="AX372" s="84" t="s">
        <v>4</v>
      </c>
      <c r="AY372" s="84" t="s">
        <v>4</v>
      </c>
      <c r="AZ372" s="84" t="s">
        <v>4</v>
      </c>
      <c r="BA372" s="84" t="s">
        <v>4</v>
      </c>
      <c r="BB372" s="85" t="s">
        <v>4</v>
      </c>
      <c r="BC372" s="100">
        <v>5</v>
      </c>
      <c r="BD372" s="96">
        <v>32</v>
      </c>
      <c r="BE372" s="96">
        <v>32</v>
      </c>
      <c r="BF372" s="96">
        <v>5</v>
      </c>
      <c r="BG372" s="96">
        <v>0</v>
      </c>
      <c r="BH372" s="96">
        <v>32</v>
      </c>
      <c r="BI372" s="96">
        <v>13.43</v>
      </c>
      <c r="BJ372" s="101">
        <v>4.3078000000000002E-4</v>
      </c>
      <c r="BK372" s="111">
        <v>350</v>
      </c>
      <c r="BL372" s="114">
        <v>39782</v>
      </c>
      <c r="BM372" s="7">
        <v>11.4</v>
      </c>
      <c r="BN372" s="6" t="s">
        <v>1870</v>
      </c>
      <c r="BO372" s="6"/>
      <c r="BP372" s="6" t="s">
        <v>2604</v>
      </c>
      <c r="BQ372" s="6" t="s">
        <v>2605</v>
      </c>
      <c r="BR372" s="6" t="s">
        <v>2606</v>
      </c>
      <c r="BS372" s="6"/>
      <c r="BT372" s="6"/>
      <c r="BU372" s="7"/>
    </row>
    <row r="373" spans="1:73" x14ac:dyDescent="0.3">
      <c r="A373" s="191">
        <v>350</v>
      </c>
      <c r="B373" s="6">
        <v>4.9600000000000002E-4</v>
      </c>
      <c r="C373" s="114">
        <v>1</v>
      </c>
      <c r="D373" s="6">
        <v>7.85E-4</v>
      </c>
      <c r="E373" s="114">
        <v>2</v>
      </c>
      <c r="F373" s="6">
        <v>0</v>
      </c>
      <c r="G373" s="114">
        <v>0</v>
      </c>
      <c r="H373" s="6">
        <v>1.7976931348623157E+308</v>
      </c>
      <c r="I373" s="114">
        <v>2</v>
      </c>
      <c r="J373" s="6" t="s">
        <v>2738</v>
      </c>
      <c r="K373" s="114" t="s">
        <v>1007</v>
      </c>
      <c r="L373" s="6" t="s">
        <v>1008</v>
      </c>
      <c r="M373" s="114" t="s">
        <v>7366</v>
      </c>
      <c r="N373" s="114" t="s">
        <v>2732</v>
      </c>
      <c r="O373" s="23">
        <v>7</v>
      </c>
      <c r="P373" s="24">
        <v>28</v>
      </c>
      <c r="Q373" s="24">
        <v>28</v>
      </c>
      <c r="R373" s="24">
        <v>7</v>
      </c>
      <c r="S373" s="24">
        <v>0</v>
      </c>
      <c r="T373" s="24">
        <v>28</v>
      </c>
      <c r="U373" s="24">
        <v>19.73</v>
      </c>
      <c r="V373" s="25">
        <v>4.9649000000000004E-4</v>
      </c>
      <c r="W373" s="40">
        <v>7</v>
      </c>
      <c r="X373" s="36">
        <v>17</v>
      </c>
      <c r="Y373" s="36">
        <v>17</v>
      </c>
      <c r="Z373" s="36">
        <v>7</v>
      </c>
      <c r="AA373" s="36">
        <v>0</v>
      </c>
      <c r="AB373" s="36">
        <v>17</v>
      </c>
      <c r="AC373" s="36">
        <v>16.16</v>
      </c>
      <c r="AD373" s="41">
        <v>1.3776699999999999E-3</v>
      </c>
      <c r="AE373" s="53">
        <v>2</v>
      </c>
      <c r="AF373" s="54">
        <v>4</v>
      </c>
      <c r="AG373" s="54">
        <v>4</v>
      </c>
      <c r="AH373" s="54">
        <v>2</v>
      </c>
      <c r="AI373" s="54">
        <v>0</v>
      </c>
      <c r="AJ373" s="54">
        <v>4</v>
      </c>
      <c r="AK373" s="54">
        <v>5.27</v>
      </c>
      <c r="AL373" s="55">
        <v>1.9191999999999999E-4</v>
      </c>
      <c r="AM373" s="68" t="s">
        <v>4</v>
      </c>
      <c r="AN373" s="69" t="s">
        <v>4</v>
      </c>
      <c r="AO373" s="69" t="s">
        <v>4</v>
      </c>
      <c r="AP373" s="69" t="s">
        <v>4</v>
      </c>
      <c r="AQ373" s="69" t="s">
        <v>4</v>
      </c>
      <c r="AR373" s="69" t="s">
        <v>4</v>
      </c>
      <c r="AS373" s="69" t="s">
        <v>4</v>
      </c>
      <c r="AT373" s="70" t="s">
        <v>4</v>
      </c>
      <c r="AU373" s="83" t="s">
        <v>4</v>
      </c>
      <c r="AV373" s="84" t="s">
        <v>4</v>
      </c>
      <c r="AW373" s="84" t="s">
        <v>4</v>
      </c>
      <c r="AX373" s="84" t="s">
        <v>4</v>
      </c>
      <c r="AY373" s="84" t="s">
        <v>4</v>
      </c>
      <c r="AZ373" s="84" t="s">
        <v>4</v>
      </c>
      <c r="BA373" s="84" t="s">
        <v>4</v>
      </c>
      <c r="BB373" s="85" t="s">
        <v>4</v>
      </c>
      <c r="BC373" s="100">
        <v>10</v>
      </c>
      <c r="BD373" s="96">
        <v>49</v>
      </c>
      <c r="BE373" s="96">
        <v>49</v>
      </c>
      <c r="BF373" s="96">
        <v>10</v>
      </c>
      <c r="BG373" s="96">
        <v>0</v>
      </c>
      <c r="BH373" s="96">
        <v>49</v>
      </c>
      <c r="BI373" s="96">
        <v>27.55</v>
      </c>
      <c r="BJ373" s="101">
        <v>3.9263999999999998E-4</v>
      </c>
      <c r="BK373" s="111">
        <v>588</v>
      </c>
      <c r="BL373" s="114">
        <v>65184</v>
      </c>
      <c r="BM373" s="7">
        <v>4.7</v>
      </c>
      <c r="BN373" s="6" t="s">
        <v>1900</v>
      </c>
      <c r="BO373" s="6"/>
      <c r="BP373" s="6" t="s">
        <v>2733</v>
      </c>
      <c r="BQ373" s="6" t="s">
        <v>2734</v>
      </c>
      <c r="BR373" s="6" t="s">
        <v>2735</v>
      </c>
      <c r="BS373" s="6" t="s">
        <v>2736</v>
      </c>
      <c r="BT373" s="6" t="s">
        <v>1876</v>
      </c>
      <c r="BU373" s="7" t="s">
        <v>2737</v>
      </c>
    </row>
    <row r="374" spans="1:73" x14ac:dyDescent="0.3">
      <c r="A374" s="191">
        <v>351</v>
      </c>
      <c r="B374" s="6">
        <v>4.6299999999999998E-4</v>
      </c>
      <c r="C374" s="114">
        <v>1</v>
      </c>
      <c r="D374" s="6">
        <v>3.48E-4</v>
      </c>
      <c r="E374" s="114">
        <v>2</v>
      </c>
      <c r="F374" s="6">
        <v>0</v>
      </c>
      <c r="G374" s="114">
        <v>0</v>
      </c>
      <c r="H374" s="6">
        <v>1.7976931348623157E+308</v>
      </c>
      <c r="I374" s="114">
        <v>1</v>
      </c>
      <c r="J374" s="6" t="s">
        <v>850</v>
      </c>
      <c r="K374" s="114" t="s">
        <v>850</v>
      </c>
      <c r="L374" s="6" t="s">
        <v>851</v>
      </c>
      <c r="M374" s="114" t="s">
        <v>7406</v>
      </c>
      <c r="N374" s="114" t="s">
        <v>3593</v>
      </c>
      <c r="O374" s="23">
        <v>1</v>
      </c>
      <c r="P374" s="24">
        <v>12</v>
      </c>
      <c r="Q374" s="24">
        <v>12</v>
      </c>
      <c r="R374" s="24">
        <v>1</v>
      </c>
      <c r="S374" s="24">
        <v>0</v>
      </c>
      <c r="T374" s="24">
        <v>12</v>
      </c>
      <c r="U374" s="24">
        <v>5.56</v>
      </c>
      <c r="V374" s="25">
        <v>4.6338999999999999E-4</v>
      </c>
      <c r="W374" s="40" t="s">
        <v>4</v>
      </c>
      <c r="X374" s="36" t="s">
        <v>4</v>
      </c>
      <c r="Y374" s="36" t="s">
        <v>4</v>
      </c>
      <c r="Z374" s="36" t="s">
        <v>4</v>
      </c>
      <c r="AA374" s="36" t="s">
        <v>4</v>
      </c>
      <c r="AB374" s="36" t="s">
        <v>4</v>
      </c>
      <c r="AC374" s="36" t="s">
        <v>4</v>
      </c>
      <c r="AD374" s="41" t="s">
        <v>4</v>
      </c>
      <c r="AE374" s="53">
        <v>2</v>
      </c>
      <c r="AF374" s="54">
        <v>4</v>
      </c>
      <c r="AG374" s="54">
        <v>4</v>
      </c>
      <c r="AH374" s="54">
        <v>2</v>
      </c>
      <c r="AI374" s="54">
        <v>0</v>
      </c>
      <c r="AJ374" s="54">
        <v>4</v>
      </c>
      <c r="AK374" s="54">
        <v>18.52</v>
      </c>
      <c r="AL374" s="55">
        <v>4.1794999999999999E-4</v>
      </c>
      <c r="AM374" s="68">
        <v>1</v>
      </c>
      <c r="AN374" s="69">
        <v>2</v>
      </c>
      <c r="AO374" s="69">
        <v>2</v>
      </c>
      <c r="AP374" s="69">
        <v>1</v>
      </c>
      <c r="AQ374" s="69">
        <v>0</v>
      </c>
      <c r="AR374" s="69">
        <v>2</v>
      </c>
      <c r="AS374" s="69">
        <v>5.56</v>
      </c>
      <c r="AT374" s="70">
        <v>2.7744E-4</v>
      </c>
      <c r="AU374" s="83" t="s">
        <v>4</v>
      </c>
      <c r="AV374" s="84" t="s">
        <v>4</v>
      </c>
      <c r="AW374" s="84" t="s">
        <v>4</v>
      </c>
      <c r="AX374" s="84" t="s">
        <v>4</v>
      </c>
      <c r="AY374" s="84" t="s">
        <v>4</v>
      </c>
      <c r="AZ374" s="84" t="s">
        <v>4</v>
      </c>
      <c r="BA374" s="84" t="s">
        <v>4</v>
      </c>
      <c r="BB374" s="85" t="s">
        <v>4</v>
      </c>
      <c r="BC374" s="100">
        <v>2</v>
      </c>
      <c r="BD374" s="96">
        <v>18</v>
      </c>
      <c r="BE374" s="96">
        <v>18</v>
      </c>
      <c r="BF374" s="96">
        <v>2</v>
      </c>
      <c r="BG374" s="96">
        <v>0</v>
      </c>
      <c r="BH374" s="96">
        <v>18</v>
      </c>
      <c r="BI374" s="96">
        <v>18.52</v>
      </c>
      <c r="BJ374" s="101">
        <v>3.1410999999999999E-4</v>
      </c>
      <c r="BK374" s="111">
        <v>270</v>
      </c>
      <c r="BL374" s="114">
        <v>30228</v>
      </c>
      <c r="BM374" s="7">
        <v>4.9000000000000004</v>
      </c>
      <c r="BN374" s="6" t="s">
        <v>4</v>
      </c>
      <c r="BO374" s="6"/>
      <c r="BP374" s="6" t="s">
        <v>3594</v>
      </c>
      <c r="BQ374" s="6" t="s">
        <v>3595</v>
      </c>
      <c r="BR374" s="6" t="s">
        <v>3596</v>
      </c>
      <c r="BS374" s="6" t="s">
        <v>3597</v>
      </c>
      <c r="BT374" s="6" t="s">
        <v>1985</v>
      </c>
      <c r="BU374" s="7" t="s">
        <v>3598</v>
      </c>
    </row>
    <row r="375" spans="1:73" x14ac:dyDescent="0.3">
      <c r="A375" s="191">
        <v>352</v>
      </c>
      <c r="B375" s="6">
        <v>4.2999999999999999E-4</v>
      </c>
      <c r="C375" s="114">
        <v>1</v>
      </c>
      <c r="D375" s="6">
        <v>5.0299999999999997E-4</v>
      </c>
      <c r="E375" s="114">
        <v>2</v>
      </c>
      <c r="F375" s="6">
        <v>0</v>
      </c>
      <c r="G375" s="114">
        <v>0</v>
      </c>
      <c r="H375" s="6">
        <v>1.7976931348623157E+308</v>
      </c>
      <c r="I375" s="114">
        <v>2</v>
      </c>
      <c r="J375" s="6" t="s">
        <v>3180</v>
      </c>
      <c r="K375" s="114" t="s">
        <v>937</v>
      </c>
      <c r="L375" s="6" t="s">
        <v>938</v>
      </c>
      <c r="M375" s="114" t="s">
        <v>7388</v>
      </c>
      <c r="N375" s="114" t="s">
        <v>3174</v>
      </c>
      <c r="O375" s="23">
        <v>22</v>
      </c>
      <c r="P375" s="24">
        <v>112</v>
      </c>
      <c r="Q375" s="24">
        <v>112</v>
      </c>
      <c r="R375" s="24">
        <v>22</v>
      </c>
      <c r="S375" s="24">
        <v>0</v>
      </c>
      <c r="T375" s="24">
        <v>112</v>
      </c>
      <c r="U375" s="24">
        <v>14.5</v>
      </c>
      <c r="V375" s="25">
        <v>4.2963000000000002E-4</v>
      </c>
      <c r="W375" s="40">
        <v>22</v>
      </c>
      <c r="X375" s="36">
        <v>55</v>
      </c>
      <c r="Y375" s="36">
        <v>55</v>
      </c>
      <c r="Z375" s="36">
        <v>22</v>
      </c>
      <c r="AA375" s="36">
        <v>0</v>
      </c>
      <c r="AB375" s="36">
        <v>55</v>
      </c>
      <c r="AC375" s="36">
        <v>13.94</v>
      </c>
      <c r="AD375" s="41">
        <v>9.6424E-4</v>
      </c>
      <c r="AE375" s="53" t="s">
        <v>4</v>
      </c>
      <c r="AF375" s="54" t="s">
        <v>4</v>
      </c>
      <c r="AG375" s="54" t="s">
        <v>4</v>
      </c>
      <c r="AH375" s="54" t="s">
        <v>4</v>
      </c>
      <c r="AI375" s="54" t="s">
        <v>4</v>
      </c>
      <c r="AJ375" s="54" t="s">
        <v>4</v>
      </c>
      <c r="AK375" s="54" t="s">
        <v>4</v>
      </c>
      <c r="AL375" s="55" t="s">
        <v>4</v>
      </c>
      <c r="AM375" s="68">
        <v>2</v>
      </c>
      <c r="AN375" s="69">
        <v>3</v>
      </c>
      <c r="AO375" s="69">
        <v>3</v>
      </c>
      <c r="AP375" s="69">
        <v>2</v>
      </c>
      <c r="AQ375" s="69">
        <v>0</v>
      </c>
      <c r="AR375" s="69">
        <v>3</v>
      </c>
      <c r="AS375" s="69">
        <v>1.1399999999999999</v>
      </c>
      <c r="AT375" s="70">
        <v>4.1340000000000001E-5</v>
      </c>
      <c r="AU375" s="83" t="s">
        <v>4</v>
      </c>
      <c r="AV375" s="84" t="s">
        <v>4</v>
      </c>
      <c r="AW375" s="84" t="s">
        <v>4</v>
      </c>
      <c r="AX375" s="84" t="s">
        <v>4</v>
      </c>
      <c r="AY375" s="84" t="s">
        <v>4</v>
      </c>
      <c r="AZ375" s="84" t="s">
        <v>4</v>
      </c>
      <c r="BA375" s="84" t="s">
        <v>4</v>
      </c>
      <c r="BB375" s="85" t="s">
        <v>4</v>
      </c>
      <c r="BC375" s="100">
        <v>28</v>
      </c>
      <c r="BD375" s="96">
        <v>170</v>
      </c>
      <c r="BE375" s="96">
        <v>170</v>
      </c>
      <c r="BF375" s="96">
        <v>28</v>
      </c>
      <c r="BG375" s="96">
        <v>0</v>
      </c>
      <c r="BH375" s="96">
        <v>170</v>
      </c>
      <c r="BI375" s="96">
        <v>17.55</v>
      </c>
      <c r="BJ375" s="101">
        <v>2.9470000000000001E-4</v>
      </c>
      <c r="BK375" s="111">
        <v>2718</v>
      </c>
      <c r="BL375" s="114">
        <v>298930</v>
      </c>
      <c r="BM375" s="7">
        <v>6.1</v>
      </c>
      <c r="BN375" s="6" t="s">
        <v>1870</v>
      </c>
      <c r="BO375" s="6"/>
      <c r="BP375" s="6" t="s">
        <v>3175</v>
      </c>
      <c r="BQ375" s="6" t="s">
        <v>3176</v>
      </c>
      <c r="BR375" s="6" t="s">
        <v>3177</v>
      </c>
      <c r="BS375" s="6" t="s">
        <v>3178</v>
      </c>
      <c r="BT375" s="6" t="s">
        <v>2264</v>
      </c>
      <c r="BU375" s="7" t="s">
        <v>3179</v>
      </c>
    </row>
    <row r="376" spans="1:73" x14ac:dyDescent="0.3">
      <c r="A376" s="191">
        <v>353</v>
      </c>
      <c r="B376" s="6">
        <v>4.2000000000000002E-4</v>
      </c>
      <c r="C376" s="114">
        <v>1</v>
      </c>
      <c r="D376" s="6">
        <v>2.6800000000000001E-4</v>
      </c>
      <c r="E376" s="114">
        <v>2</v>
      </c>
      <c r="F376" s="6">
        <v>0</v>
      </c>
      <c r="G376" s="114">
        <v>0</v>
      </c>
      <c r="H376" s="6">
        <v>1.7976931348623157E+308</v>
      </c>
      <c r="I376" s="114">
        <v>2</v>
      </c>
      <c r="J376" s="6" t="s">
        <v>3954</v>
      </c>
      <c r="K376" s="114" t="s">
        <v>1013</v>
      </c>
      <c r="L376" s="6" t="s">
        <v>1014</v>
      </c>
      <c r="M376" s="114" t="s">
        <v>7418</v>
      </c>
      <c r="N376" s="114" t="s">
        <v>3947</v>
      </c>
      <c r="O376" s="23">
        <v>5</v>
      </c>
      <c r="P376" s="24">
        <v>15</v>
      </c>
      <c r="Q376" s="24">
        <v>15</v>
      </c>
      <c r="R376" s="24">
        <v>5</v>
      </c>
      <c r="S376" s="24">
        <v>0</v>
      </c>
      <c r="T376" s="24">
        <v>15</v>
      </c>
      <c r="U376" s="24">
        <v>26.34</v>
      </c>
      <c r="V376" s="25">
        <v>4.2041000000000002E-4</v>
      </c>
      <c r="W376" s="40">
        <v>2</v>
      </c>
      <c r="X376" s="36">
        <v>3</v>
      </c>
      <c r="Y376" s="36">
        <v>3</v>
      </c>
      <c r="Z376" s="36">
        <v>2</v>
      </c>
      <c r="AA376" s="36">
        <v>0</v>
      </c>
      <c r="AB376" s="36">
        <v>3</v>
      </c>
      <c r="AC376" s="36">
        <v>7.8</v>
      </c>
      <c r="AD376" s="41">
        <v>3.8427999999999997E-4</v>
      </c>
      <c r="AE376" s="53">
        <v>1</v>
      </c>
      <c r="AF376" s="54">
        <v>2</v>
      </c>
      <c r="AG376" s="54">
        <v>2</v>
      </c>
      <c r="AH376" s="54">
        <v>1</v>
      </c>
      <c r="AI376" s="54">
        <v>0</v>
      </c>
      <c r="AJ376" s="54">
        <v>2</v>
      </c>
      <c r="AK376" s="54">
        <v>4.03</v>
      </c>
      <c r="AL376" s="55">
        <v>1.5168000000000001E-4</v>
      </c>
      <c r="AM376" s="68" t="s">
        <v>4</v>
      </c>
      <c r="AN376" s="69" t="s">
        <v>4</v>
      </c>
      <c r="AO376" s="69" t="s">
        <v>4</v>
      </c>
      <c r="AP376" s="69" t="s">
        <v>4</v>
      </c>
      <c r="AQ376" s="69" t="s">
        <v>4</v>
      </c>
      <c r="AR376" s="69" t="s">
        <v>4</v>
      </c>
      <c r="AS376" s="69" t="s">
        <v>4</v>
      </c>
      <c r="AT376" s="70" t="s">
        <v>4</v>
      </c>
      <c r="AU376" s="83" t="s">
        <v>4</v>
      </c>
      <c r="AV376" s="84" t="s">
        <v>4</v>
      </c>
      <c r="AW376" s="84" t="s">
        <v>4</v>
      </c>
      <c r="AX376" s="84" t="s">
        <v>4</v>
      </c>
      <c r="AY376" s="84" t="s">
        <v>4</v>
      </c>
      <c r="AZ376" s="84" t="s">
        <v>4</v>
      </c>
      <c r="BA376" s="84" t="s">
        <v>4</v>
      </c>
      <c r="BB376" s="85" t="s">
        <v>4</v>
      </c>
      <c r="BC376" s="100">
        <v>6</v>
      </c>
      <c r="BD376" s="96">
        <v>20</v>
      </c>
      <c r="BE376" s="96">
        <v>20</v>
      </c>
      <c r="BF376" s="96">
        <v>6</v>
      </c>
      <c r="BG376" s="96">
        <v>0</v>
      </c>
      <c r="BH376" s="96">
        <v>20</v>
      </c>
      <c r="BI376" s="96">
        <v>26.61</v>
      </c>
      <c r="BJ376" s="101">
        <v>2.5331000000000003E-4</v>
      </c>
      <c r="BK376" s="111">
        <v>372</v>
      </c>
      <c r="BL376" s="114">
        <v>39983</v>
      </c>
      <c r="BM376" s="7">
        <v>4.9000000000000004</v>
      </c>
      <c r="BN376" s="6" t="s">
        <v>1892</v>
      </c>
      <c r="BO376" s="6"/>
      <c r="BP376" s="6" t="s">
        <v>3948</v>
      </c>
      <c r="BQ376" s="6" t="s">
        <v>3949</v>
      </c>
      <c r="BR376" s="6" t="s">
        <v>3950</v>
      </c>
      <c r="BS376" s="6" t="s">
        <v>3951</v>
      </c>
      <c r="BT376" s="6" t="s">
        <v>3952</v>
      </c>
      <c r="BU376" s="7" t="s">
        <v>3953</v>
      </c>
    </row>
    <row r="377" spans="1:73" x14ac:dyDescent="0.3">
      <c r="A377" s="191">
        <v>354</v>
      </c>
      <c r="B377" s="6">
        <v>4.0299999999999998E-4</v>
      </c>
      <c r="C377" s="114">
        <v>1</v>
      </c>
      <c r="D377" s="6">
        <v>1.3630000000000001E-3</v>
      </c>
      <c r="E377" s="114">
        <v>2</v>
      </c>
      <c r="F377" s="6">
        <v>0</v>
      </c>
      <c r="G377" s="114">
        <v>0</v>
      </c>
      <c r="H377" s="6">
        <v>1.7976931348623157E+308</v>
      </c>
      <c r="I377" s="114">
        <v>5</v>
      </c>
      <c r="J377" s="6" t="s">
        <v>2373</v>
      </c>
      <c r="K377" s="114" t="s">
        <v>1000</v>
      </c>
      <c r="L377" s="6" t="s">
        <v>1001</v>
      </c>
      <c r="M377" s="114" t="s">
        <v>7348</v>
      </c>
      <c r="N377" s="114" t="s">
        <v>2368</v>
      </c>
      <c r="O377" s="23">
        <v>4</v>
      </c>
      <c r="P377" s="24">
        <v>9</v>
      </c>
      <c r="Q377" s="24">
        <v>9</v>
      </c>
      <c r="R377" s="24">
        <v>4</v>
      </c>
      <c r="S377" s="24">
        <v>0</v>
      </c>
      <c r="T377" s="24">
        <v>9</v>
      </c>
      <c r="U377" s="24">
        <v>29.61</v>
      </c>
      <c r="V377" s="25">
        <v>4.0273000000000002E-4</v>
      </c>
      <c r="W377" s="40">
        <v>4</v>
      </c>
      <c r="X377" s="36">
        <v>8</v>
      </c>
      <c r="Y377" s="36">
        <v>8</v>
      </c>
      <c r="Z377" s="36">
        <v>4</v>
      </c>
      <c r="AA377" s="36">
        <v>0</v>
      </c>
      <c r="AB377" s="36">
        <v>8</v>
      </c>
      <c r="AC377" s="36">
        <v>26.61</v>
      </c>
      <c r="AD377" s="41">
        <v>1.63609E-3</v>
      </c>
      <c r="AE377" s="53">
        <v>4</v>
      </c>
      <c r="AF377" s="54">
        <v>9</v>
      </c>
      <c r="AG377" s="54">
        <v>9</v>
      </c>
      <c r="AH377" s="54">
        <v>4</v>
      </c>
      <c r="AI377" s="54">
        <v>0</v>
      </c>
      <c r="AJ377" s="54">
        <v>9</v>
      </c>
      <c r="AK377" s="54">
        <v>33.909999999999997</v>
      </c>
      <c r="AL377" s="55">
        <v>1.08972E-3</v>
      </c>
      <c r="AM377" s="68" t="s">
        <v>4</v>
      </c>
      <c r="AN377" s="69" t="s">
        <v>4</v>
      </c>
      <c r="AO377" s="69" t="s">
        <v>4</v>
      </c>
      <c r="AP377" s="69" t="s">
        <v>4</v>
      </c>
      <c r="AQ377" s="69" t="s">
        <v>4</v>
      </c>
      <c r="AR377" s="69" t="s">
        <v>4</v>
      </c>
      <c r="AS377" s="69" t="s">
        <v>4</v>
      </c>
      <c r="AT377" s="70" t="s">
        <v>4</v>
      </c>
      <c r="AU377" s="83" t="s">
        <v>4</v>
      </c>
      <c r="AV377" s="84" t="s">
        <v>4</v>
      </c>
      <c r="AW377" s="84" t="s">
        <v>4</v>
      </c>
      <c r="AX377" s="84" t="s">
        <v>4</v>
      </c>
      <c r="AY377" s="84" t="s">
        <v>4</v>
      </c>
      <c r="AZ377" s="84" t="s">
        <v>4</v>
      </c>
      <c r="BA377" s="84" t="s">
        <v>4</v>
      </c>
      <c r="BB377" s="85" t="s">
        <v>4</v>
      </c>
      <c r="BC377" s="100">
        <v>6</v>
      </c>
      <c r="BD377" s="96">
        <v>26</v>
      </c>
      <c r="BE377" s="96">
        <v>26</v>
      </c>
      <c r="BF377" s="96">
        <v>6</v>
      </c>
      <c r="BG377" s="96">
        <v>0</v>
      </c>
      <c r="BH377" s="96">
        <v>26</v>
      </c>
      <c r="BI377" s="96">
        <v>40.770000000000003</v>
      </c>
      <c r="BJ377" s="101">
        <v>5.2576000000000001E-4</v>
      </c>
      <c r="BK377" s="111">
        <v>233</v>
      </c>
      <c r="BL377" s="114">
        <v>26831</v>
      </c>
      <c r="BM377" s="7">
        <v>5</v>
      </c>
      <c r="BN377" s="6" t="s">
        <v>4</v>
      </c>
      <c r="BO377" s="6" t="s">
        <v>2369</v>
      </c>
      <c r="BP377" s="6" t="s">
        <v>2370</v>
      </c>
      <c r="BQ377" s="6" t="s">
        <v>2371</v>
      </c>
      <c r="BR377" s="6" t="s">
        <v>2372</v>
      </c>
      <c r="BS377" s="6"/>
      <c r="BT377" s="6"/>
      <c r="BU377" s="7"/>
    </row>
    <row r="378" spans="1:73" x14ac:dyDescent="0.3">
      <c r="A378" s="191">
        <v>355</v>
      </c>
      <c r="B378" s="6">
        <v>3.8499999999999998E-4</v>
      </c>
      <c r="C378" s="114">
        <v>1</v>
      </c>
      <c r="D378" s="6">
        <v>5.13E-4</v>
      </c>
      <c r="E378" s="114">
        <v>2</v>
      </c>
      <c r="F378" s="6">
        <v>0</v>
      </c>
      <c r="G378" s="114">
        <v>0</v>
      </c>
      <c r="H378" s="6">
        <v>1.7976931348623157E+308</v>
      </c>
      <c r="I378" s="114">
        <v>1</v>
      </c>
      <c r="J378" s="6" t="s">
        <v>1065</v>
      </c>
      <c r="K378" s="114" t="s">
        <v>1065</v>
      </c>
      <c r="L378" s="6" t="s">
        <v>1066</v>
      </c>
      <c r="M378" s="114" t="s">
        <v>7387</v>
      </c>
      <c r="N378" s="114" t="s">
        <v>3147</v>
      </c>
      <c r="O378" s="23">
        <v>7</v>
      </c>
      <c r="P378" s="24">
        <v>39</v>
      </c>
      <c r="Q378" s="24">
        <v>39</v>
      </c>
      <c r="R378" s="24">
        <v>7</v>
      </c>
      <c r="S378" s="24">
        <v>0</v>
      </c>
      <c r="T378" s="24">
        <v>39</v>
      </c>
      <c r="U378" s="24">
        <v>8.82</v>
      </c>
      <c r="V378" s="25">
        <v>3.8542999999999997E-4</v>
      </c>
      <c r="W378" s="40">
        <v>9</v>
      </c>
      <c r="X378" s="36">
        <v>18</v>
      </c>
      <c r="Y378" s="36">
        <v>18</v>
      </c>
      <c r="Z378" s="36">
        <v>9</v>
      </c>
      <c r="AA378" s="36">
        <v>0</v>
      </c>
      <c r="AB378" s="36">
        <v>18</v>
      </c>
      <c r="AC378" s="36">
        <v>11.18</v>
      </c>
      <c r="AD378" s="41">
        <v>8.1300999999999997E-4</v>
      </c>
      <c r="AE378" s="53">
        <v>5</v>
      </c>
      <c r="AF378" s="54">
        <v>8</v>
      </c>
      <c r="AG378" s="54">
        <v>8</v>
      </c>
      <c r="AH378" s="54">
        <v>5</v>
      </c>
      <c r="AI378" s="54">
        <v>0</v>
      </c>
      <c r="AJ378" s="54">
        <v>8</v>
      </c>
      <c r="AK378" s="54">
        <v>7.3</v>
      </c>
      <c r="AL378" s="55">
        <v>2.1393000000000001E-4</v>
      </c>
      <c r="AM378" s="68" t="s">
        <v>4</v>
      </c>
      <c r="AN378" s="69" t="s">
        <v>4</v>
      </c>
      <c r="AO378" s="69" t="s">
        <v>4</v>
      </c>
      <c r="AP378" s="69" t="s">
        <v>4</v>
      </c>
      <c r="AQ378" s="69" t="s">
        <v>4</v>
      </c>
      <c r="AR378" s="69" t="s">
        <v>4</v>
      </c>
      <c r="AS378" s="69" t="s">
        <v>4</v>
      </c>
      <c r="AT378" s="70" t="s">
        <v>4</v>
      </c>
      <c r="AU378" s="83" t="s">
        <v>4</v>
      </c>
      <c r="AV378" s="84" t="s">
        <v>4</v>
      </c>
      <c r="AW378" s="84" t="s">
        <v>4</v>
      </c>
      <c r="AX378" s="84" t="s">
        <v>4</v>
      </c>
      <c r="AY378" s="84" t="s">
        <v>4</v>
      </c>
      <c r="AZ378" s="84" t="s">
        <v>4</v>
      </c>
      <c r="BA378" s="84" t="s">
        <v>4</v>
      </c>
      <c r="BB378" s="85" t="s">
        <v>4</v>
      </c>
      <c r="BC378" s="100">
        <v>14</v>
      </c>
      <c r="BD378" s="96">
        <v>65</v>
      </c>
      <c r="BE378" s="96">
        <v>65</v>
      </c>
      <c r="BF378" s="96">
        <v>14</v>
      </c>
      <c r="BG378" s="96">
        <v>0</v>
      </c>
      <c r="BH378" s="96">
        <v>65</v>
      </c>
      <c r="BI378" s="96">
        <v>18.100000000000001</v>
      </c>
      <c r="BJ378" s="101">
        <v>2.9029000000000001E-4</v>
      </c>
      <c r="BK378" s="111">
        <v>1055</v>
      </c>
      <c r="BL378" s="114">
        <v>118925</v>
      </c>
      <c r="BM378" s="7">
        <v>6.8</v>
      </c>
      <c r="BN378" s="6" t="s">
        <v>1900</v>
      </c>
      <c r="BO378" s="6" t="s">
        <v>2051</v>
      </c>
      <c r="BP378" s="6" t="s">
        <v>3148</v>
      </c>
      <c r="BQ378" s="6" t="s">
        <v>3149</v>
      </c>
      <c r="BR378" s="6" t="s">
        <v>3150</v>
      </c>
      <c r="BS378" s="6" t="s">
        <v>3151</v>
      </c>
      <c r="BT378" s="6" t="s">
        <v>1970</v>
      </c>
      <c r="BU378" s="7" t="s">
        <v>2430</v>
      </c>
    </row>
    <row r="379" spans="1:73" x14ac:dyDescent="0.3">
      <c r="A379" s="191">
        <v>356</v>
      </c>
      <c r="B379" s="6">
        <v>3.7599999999999998E-4</v>
      </c>
      <c r="C379" s="114">
        <v>1</v>
      </c>
      <c r="D379" s="6">
        <v>6.8300000000000001E-4</v>
      </c>
      <c r="E379" s="114">
        <v>2</v>
      </c>
      <c r="F379" s="6">
        <v>0</v>
      </c>
      <c r="G379" s="114">
        <v>0</v>
      </c>
      <c r="H379" s="6">
        <v>1.7976931348623157E+308</v>
      </c>
      <c r="I379" s="114">
        <v>1</v>
      </c>
      <c r="J379" s="6" t="s">
        <v>1033</v>
      </c>
      <c r="K379" s="114" t="s">
        <v>1033</v>
      </c>
      <c r="L379" s="6" t="s">
        <v>1034</v>
      </c>
      <c r="M379" s="114" t="s">
        <v>7372</v>
      </c>
      <c r="N379" s="114" t="s">
        <v>2818</v>
      </c>
      <c r="O379" s="23">
        <v>1</v>
      </c>
      <c r="P379" s="24">
        <v>4</v>
      </c>
      <c r="Q379" s="24">
        <v>4</v>
      </c>
      <c r="R379" s="24">
        <v>1</v>
      </c>
      <c r="S379" s="24">
        <v>0</v>
      </c>
      <c r="T379" s="24">
        <v>4</v>
      </c>
      <c r="U379" s="24">
        <v>9.01</v>
      </c>
      <c r="V379" s="25">
        <v>3.7572000000000001E-4</v>
      </c>
      <c r="W379" s="40">
        <v>1</v>
      </c>
      <c r="X379" s="36">
        <v>2</v>
      </c>
      <c r="Y379" s="36">
        <v>2</v>
      </c>
      <c r="Z379" s="36">
        <v>1</v>
      </c>
      <c r="AA379" s="36">
        <v>0</v>
      </c>
      <c r="AB379" s="36">
        <v>2</v>
      </c>
      <c r="AC379" s="36">
        <v>14.41</v>
      </c>
      <c r="AD379" s="41">
        <v>8.5857999999999996E-4</v>
      </c>
      <c r="AE379" s="53">
        <v>1</v>
      </c>
      <c r="AF379" s="54">
        <v>2</v>
      </c>
      <c r="AG379" s="54">
        <v>2</v>
      </c>
      <c r="AH379" s="54">
        <v>1</v>
      </c>
      <c r="AI379" s="54">
        <v>0</v>
      </c>
      <c r="AJ379" s="54">
        <v>2</v>
      </c>
      <c r="AK379" s="54">
        <v>16.22</v>
      </c>
      <c r="AL379" s="55">
        <v>5.0832000000000004E-4</v>
      </c>
      <c r="AM379" s="68" t="s">
        <v>4</v>
      </c>
      <c r="AN379" s="69" t="s">
        <v>4</v>
      </c>
      <c r="AO379" s="69" t="s">
        <v>4</v>
      </c>
      <c r="AP379" s="69" t="s">
        <v>4</v>
      </c>
      <c r="AQ379" s="69" t="s">
        <v>4</v>
      </c>
      <c r="AR379" s="69" t="s">
        <v>4</v>
      </c>
      <c r="AS379" s="69" t="s">
        <v>4</v>
      </c>
      <c r="AT379" s="70" t="s">
        <v>4</v>
      </c>
      <c r="AU379" s="83" t="s">
        <v>4</v>
      </c>
      <c r="AV379" s="84" t="s">
        <v>4</v>
      </c>
      <c r="AW379" s="84" t="s">
        <v>4</v>
      </c>
      <c r="AX379" s="84" t="s">
        <v>4</v>
      </c>
      <c r="AY379" s="84" t="s">
        <v>4</v>
      </c>
      <c r="AZ379" s="84" t="s">
        <v>4</v>
      </c>
      <c r="BA379" s="84" t="s">
        <v>4</v>
      </c>
      <c r="BB379" s="85" t="s">
        <v>4</v>
      </c>
      <c r="BC379" s="100">
        <v>3</v>
      </c>
      <c r="BD379" s="96">
        <v>8</v>
      </c>
      <c r="BE379" s="96">
        <v>8</v>
      </c>
      <c r="BF379" s="96">
        <v>3</v>
      </c>
      <c r="BG379" s="96">
        <v>0</v>
      </c>
      <c r="BH379" s="96">
        <v>8</v>
      </c>
      <c r="BI379" s="96">
        <v>39.64</v>
      </c>
      <c r="BJ379" s="101">
        <v>3.3958000000000003E-4</v>
      </c>
      <c r="BK379" s="111">
        <v>111</v>
      </c>
      <c r="BL379" s="114">
        <v>12479</v>
      </c>
      <c r="BM379" s="7">
        <v>5.2</v>
      </c>
      <c r="BN379" s="6" t="s">
        <v>1870</v>
      </c>
      <c r="BO379" s="6" t="s">
        <v>2051</v>
      </c>
      <c r="BP379" s="6" t="s">
        <v>2819</v>
      </c>
      <c r="BQ379" s="6" t="s">
        <v>2820</v>
      </c>
      <c r="BR379" s="6" t="s">
        <v>2821</v>
      </c>
      <c r="BS379" s="6"/>
      <c r="BT379" s="6"/>
      <c r="BU379" s="7"/>
    </row>
    <row r="380" spans="1:73" x14ac:dyDescent="0.3">
      <c r="A380" s="191">
        <v>358</v>
      </c>
      <c r="B380" s="6">
        <v>3.7199999999999999E-4</v>
      </c>
      <c r="C380" s="114">
        <v>1</v>
      </c>
      <c r="D380" s="6">
        <v>3.1500000000000001E-4</v>
      </c>
      <c r="E380" s="114">
        <v>2</v>
      </c>
      <c r="F380" s="6">
        <v>0</v>
      </c>
      <c r="G380" s="114">
        <v>0</v>
      </c>
      <c r="H380" s="6">
        <v>1.7976931348623157E+308</v>
      </c>
      <c r="I380" s="114">
        <v>1</v>
      </c>
      <c r="J380" s="6" t="s">
        <v>1104</v>
      </c>
      <c r="K380" s="114" t="s">
        <v>1104</v>
      </c>
      <c r="L380" s="6" t="s">
        <v>7409</v>
      </c>
      <c r="M380" s="114" t="s">
        <v>3721</v>
      </c>
      <c r="N380" s="114" t="s">
        <v>3721</v>
      </c>
      <c r="O380" s="23">
        <v>4</v>
      </c>
      <c r="P380" s="24">
        <v>29</v>
      </c>
      <c r="Q380" s="24">
        <v>29</v>
      </c>
      <c r="R380" s="24">
        <v>4</v>
      </c>
      <c r="S380" s="24">
        <v>0</v>
      </c>
      <c r="T380" s="24">
        <v>29</v>
      </c>
      <c r="U380" s="24">
        <v>6.89</v>
      </c>
      <c r="V380" s="25">
        <v>3.7190999999999998E-4</v>
      </c>
      <c r="W380" s="40">
        <v>3</v>
      </c>
      <c r="X380" s="36">
        <v>6</v>
      </c>
      <c r="Y380" s="36">
        <v>6</v>
      </c>
      <c r="Z380" s="36">
        <v>3</v>
      </c>
      <c r="AA380" s="36">
        <v>0</v>
      </c>
      <c r="AB380" s="36">
        <v>6</v>
      </c>
      <c r="AC380" s="36">
        <v>4.92</v>
      </c>
      <c r="AD380" s="41">
        <v>3.5167E-4</v>
      </c>
      <c r="AE380" s="53">
        <v>5</v>
      </c>
      <c r="AF380" s="54">
        <v>8</v>
      </c>
      <c r="AG380" s="54">
        <v>8</v>
      </c>
      <c r="AH380" s="54">
        <v>5</v>
      </c>
      <c r="AI380" s="54">
        <v>0</v>
      </c>
      <c r="AJ380" s="54">
        <v>8</v>
      </c>
      <c r="AK380" s="54">
        <v>8.98</v>
      </c>
      <c r="AL380" s="55">
        <v>2.7760000000000003E-4</v>
      </c>
      <c r="AM380" s="68" t="s">
        <v>4</v>
      </c>
      <c r="AN380" s="69" t="s">
        <v>4</v>
      </c>
      <c r="AO380" s="69" t="s">
        <v>4</v>
      </c>
      <c r="AP380" s="69" t="s">
        <v>4</v>
      </c>
      <c r="AQ380" s="69" t="s">
        <v>4</v>
      </c>
      <c r="AR380" s="69" t="s">
        <v>4</v>
      </c>
      <c r="AS380" s="69" t="s">
        <v>4</v>
      </c>
      <c r="AT380" s="70" t="s">
        <v>4</v>
      </c>
      <c r="AU380" s="83" t="s">
        <v>4</v>
      </c>
      <c r="AV380" s="84" t="s">
        <v>4</v>
      </c>
      <c r="AW380" s="84" t="s">
        <v>4</v>
      </c>
      <c r="AX380" s="84" t="s">
        <v>4</v>
      </c>
      <c r="AY380" s="84" t="s">
        <v>4</v>
      </c>
      <c r="AZ380" s="84" t="s">
        <v>4</v>
      </c>
      <c r="BA380" s="84" t="s">
        <v>4</v>
      </c>
      <c r="BB380" s="85" t="s">
        <v>4</v>
      </c>
      <c r="BC380" s="100">
        <v>6</v>
      </c>
      <c r="BD380" s="96">
        <v>43</v>
      </c>
      <c r="BE380" s="96">
        <v>43</v>
      </c>
      <c r="BF380" s="96">
        <v>6</v>
      </c>
      <c r="BG380" s="96">
        <v>0</v>
      </c>
      <c r="BH380" s="96">
        <v>43</v>
      </c>
      <c r="BI380" s="96">
        <v>10.46</v>
      </c>
      <c r="BJ380" s="101">
        <v>2.4919999999999999E-4</v>
      </c>
      <c r="BK380" s="111">
        <v>813</v>
      </c>
      <c r="BL380" s="114">
        <v>91575</v>
      </c>
      <c r="BM380" s="7">
        <v>8.8000000000000007</v>
      </c>
      <c r="BN380" s="6" t="s">
        <v>1892</v>
      </c>
      <c r="BO380" s="6" t="s">
        <v>2051</v>
      </c>
      <c r="BP380" s="6" t="s">
        <v>3722</v>
      </c>
      <c r="BQ380" s="6" t="s">
        <v>3723</v>
      </c>
      <c r="BR380" s="6" t="s">
        <v>3724</v>
      </c>
      <c r="BS380" s="6" t="s">
        <v>3725</v>
      </c>
      <c r="BT380" s="6" t="s">
        <v>1970</v>
      </c>
      <c r="BU380" s="7" t="s">
        <v>2430</v>
      </c>
    </row>
    <row r="381" spans="1:73" x14ac:dyDescent="0.3">
      <c r="A381" s="191">
        <v>359</v>
      </c>
      <c r="B381" s="6">
        <v>3.68E-4</v>
      </c>
      <c r="C381" s="114">
        <v>1</v>
      </c>
      <c r="D381" s="6">
        <v>1.322E-3</v>
      </c>
      <c r="E381" s="114">
        <v>2</v>
      </c>
      <c r="F381" s="6">
        <v>0</v>
      </c>
      <c r="G381" s="114">
        <v>0</v>
      </c>
      <c r="H381" s="6">
        <v>1.7976931348623157E+308</v>
      </c>
      <c r="I381" s="114">
        <v>1</v>
      </c>
      <c r="J381" s="6" t="s">
        <v>1129</v>
      </c>
      <c r="K381" s="114" t="s">
        <v>1129</v>
      </c>
      <c r="L381" s="6" t="s">
        <v>1130</v>
      </c>
      <c r="M381" s="114" t="s">
        <v>7351</v>
      </c>
      <c r="N381" s="114" t="s">
        <v>2392</v>
      </c>
      <c r="O381" s="23">
        <v>3</v>
      </c>
      <c r="P381" s="24">
        <v>9</v>
      </c>
      <c r="Q381" s="24">
        <v>9</v>
      </c>
      <c r="R381" s="24">
        <v>3</v>
      </c>
      <c r="S381" s="24">
        <v>0</v>
      </c>
      <c r="T381" s="24">
        <v>9</v>
      </c>
      <c r="U381" s="24">
        <v>12.16</v>
      </c>
      <c r="V381" s="25">
        <v>3.6799000000000001E-4</v>
      </c>
      <c r="W381" s="40">
        <v>5</v>
      </c>
      <c r="X381" s="36">
        <v>10</v>
      </c>
      <c r="Y381" s="36">
        <v>10</v>
      </c>
      <c r="Z381" s="36">
        <v>5</v>
      </c>
      <c r="AA381" s="36">
        <v>0</v>
      </c>
      <c r="AB381" s="36">
        <v>10</v>
      </c>
      <c r="AC381" s="36">
        <v>22.75</v>
      </c>
      <c r="AD381" s="41">
        <v>1.86868E-3</v>
      </c>
      <c r="AE381" s="53">
        <v>4</v>
      </c>
      <c r="AF381" s="54">
        <v>7</v>
      </c>
      <c r="AG381" s="54">
        <v>7</v>
      </c>
      <c r="AH381" s="54">
        <v>4</v>
      </c>
      <c r="AI381" s="54">
        <v>0</v>
      </c>
      <c r="AJ381" s="54">
        <v>7</v>
      </c>
      <c r="AK381" s="54">
        <v>19.61</v>
      </c>
      <c r="AL381" s="55">
        <v>7.7444000000000005E-4</v>
      </c>
      <c r="AM381" s="68" t="s">
        <v>4</v>
      </c>
      <c r="AN381" s="69" t="s">
        <v>4</v>
      </c>
      <c r="AO381" s="69" t="s">
        <v>4</v>
      </c>
      <c r="AP381" s="69" t="s">
        <v>4</v>
      </c>
      <c r="AQ381" s="69" t="s">
        <v>4</v>
      </c>
      <c r="AR381" s="69" t="s">
        <v>4</v>
      </c>
      <c r="AS381" s="69" t="s">
        <v>4</v>
      </c>
      <c r="AT381" s="70" t="s">
        <v>4</v>
      </c>
      <c r="AU381" s="83" t="s">
        <v>4</v>
      </c>
      <c r="AV381" s="84" t="s">
        <v>4</v>
      </c>
      <c r="AW381" s="84" t="s">
        <v>4</v>
      </c>
      <c r="AX381" s="84" t="s">
        <v>4</v>
      </c>
      <c r="AY381" s="84" t="s">
        <v>4</v>
      </c>
      <c r="AZ381" s="84" t="s">
        <v>4</v>
      </c>
      <c r="BA381" s="84" t="s">
        <v>4</v>
      </c>
      <c r="BB381" s="85" t="s">
        <v>4</v>
      </c>
      <c r="BC381" s="100">
        <v>7</v>
      </c>
      <c r="BD381" s="96">
        <v>26</v>
      </c>
      <c r="BE381" s="96">
        <v>26</v>
      </c>
      <c r="BF381" s="96">
        <v>7</v>
      </c>
      <c r="BG381" s="96">
        <v>0</v>
      </c>
      <c r="BH381" s="96">
        <v>26</v>
      </c>
      <c r="BI381" s="96">
        <v>32.549999999999997</v>
      </c>
      <c r="BJ381" s="101">
        <v>4.8040000000000002E-4</v>
      </c>
      <c r="BK381" s="111">
        <v>255</v>
      </c>
      <c r="BL381" s="114">
        <v>28350</v>
      </c>
      <c r="BM381" s="7">
        <v>9.9</v>
      </c>
      <c r="BN381" s="6" t="s">
        <v>1870</v>
      </c>
      <c r="BO381" s="6"/>
      <c r="BP381" s="6" t="s">
        <v>2393</v>
      </c>
      <c r="BQ381" s="6" t="s">
        <v>2394</v>
      </c>
      <c r="BR381" s="6" t="s">
        <v>2395</v>
      </c>
      <c r="BS381" s="6"/>
      <c r="BT381" s="6"/>
      <c r="BU381" s="7"/>
    </row>
    <row r="382" spans="1:73" x14ac:dyDescent="0.3">
      <c r="A382" s="191">
        <v>360</v>
      </c>
      <c r="B382" s="6">
        <v>3.6699999999999998E-4</v>
      </c>
      <c r="C382" s="114">
        <v>1</v>
      </c>
      <c r="D382" s="6">
        <v>2.2000000000000001E-4</v>
      </c>
      <c r="E382" s="114">
        <v>2</v>
      </c>
      <c r="F382" s="6">
        <v>0</v>
      </c>
      <c r="G382" s="114">
        <v>0</v>
      </c>
      <c r="H382" s="6">
        <v>1.7976931348623157E+308</v>
      </c>
      <c r="I382" s="114">
        <v>1</v>
      </c>
      <c r="J382" s="6" t="s">
        <v>883</v>
      </c>
      <c r="K382" s="114" t="s">
        <v>883</v>
      </c>
      <c r="L382" s="6" t="s">
        <v>884</v>
      </c>
      <c r="M382" s="114" t="s">
        <v>7432</v>
      </c>
      <c r="N382" s="114" t="s">
        <v>4273</v>
      </c>
      <c r="O382" s="23">
        <v>1</v>
      </c>
      <c r="P382" s="24">
        <v>12</v>
      </c>
      <c r="Q382" s="24">
        <v>12</v>
      </c>
      <c r="R382" s="24">
        <v>1</v>
      </c>
      <c r="S382" s="24">
        <v>0</v>
      </c>
      <c r="T382" s="24">
        <v>12</v>
      </c>
      <c r="U382" s="24">
        <v>4.99</v>
      </c>
      <c r="V382" s="25">
        <v>3.6691000000000002E-4</v>
      </c>
      <c r="W382" s="40" t="s">
        <v>4</v>
      </c>
      <c r="X382" s="36" t="s">
        <v>4</v>
      </c>
      <c r="Y382" s="36" t="s">
        <v>4</v>
      </c>
      <c r="Z382" s="36" t="s">
        <v>4</v>
      </c>
      <c r="AA382" s="36" t="s">
        <v>4</v>
      </c>
      <c r="AB382" s="36" t="s">
        <v>4</v>
      </c>
      <c r="AC382" s="36" t="s">
        <v>4</v>
      </c>
      <c r="AD382" s="41" t="s">
        <v>4</v>
      </c>
      <c r="AE382" s="53">
        <v>3</v>
      </c>
      <c r="AF382" s="54">
        <v>4</v>
      </c>
      <c r="AG382" s="54">
        <v>4</v>
      </c>
      <c r="AH382" s="54">
        <v>3</v>
      </c>
      <c r="AI382" s="54">
        <v>0</v>
      </c>
      <c r="AJ382" s="54">
        <v>4</v>
      </c>
      <c r="AK382" s="54">
        <v>11.44</v>
      </c>
      <c r="AL382" s="55">
        <v>3.3093E-4</v>
      </c>
      <c r="AM382" s="68">
        <v>1</v>
      </c>
      <c r="AN382" s="69">
        <v>1</v>
      </c>
      <c r="AO382" s="69">
        <v>1</v>
      </c>
      <c r="AP382" s="69">
        <v>1</v>
      </c>
      <c r="AQ382" s="69">
        <v>0</v>
      </c>
      <c r="AR382" s="69">
        <v>1</v>
      </c>
      <c r="AS382" s="69">
        <v>4.99</v>
      </c>
      <c r="AT382" s="70">
        <v>1.0984000000000001E-4</v>
      </c>
      <c r="AU382" s="83" t="s">
        <v>4</v>
      </c>
      <c r="AV382" s="84" t="s">
        <v>4</v>
      </c>
      <c r="AW382" s="84" t="s">
        <v>4</v>
      </c>
      <c r="AX382" s="84" t="s">
        <v>4</v>
      </c>
      <c r="AY382" s="84" t="s">
        <v>4</v>
      </c>
      <c r="AZ382" s="84" t="s">
        <v>4</v>
      </c>
      <c r="BA382" s="84" t="s">
        <v>4</v>
      </c>
      <c r="BB382" s="85" t="s">
        <v>4</v>
      </c>
      <c r="BC382" s="100">
        <v>3</v>
      </c>
      <c r="BD382" s="96">
        <v>17</v>
      </c>
      <c r="BE382" s="96">
        <v>17</v>
      </c>
      <c r="BF382" s="96">
        <v>3</v>
      </c>
      <c r="BG382" s="96">
        <v>0</v>
      </c>
      <c r="BH382" s="96">
        <v>17</v>
      </c>
      <c r="BI382" s="96">
        <v>11.44</v>
      </c>
      <c r="BJ382" s="101">
        <v>2.3489E-4</v>
      </c>
      <c r="BK382" s="111">
        <v>341</v>
      </c>
      <c r="BL382" s="114">
        <v>38646</v>
      </c>
      <c r="BM382" s="7">
        <v>4.9000000000000004</v>
      </c>
      <c r="BN382" s="6" t="s">
        <v>4</v>
      </c>
      <c r="BO382" s="6"/>
      <c r="BP382" s="6" t="s">
        <v>4274</v>
      </c>
      <c r="BQ382" s="6" t="s">
        <v>4275</v>
      </c>
      <c r="BR382" s="6" t="s">
        <v>4276</v>
      </c>
      <c r="BS382" s="6" t="s">
        <v>4277</v>
      </c>
      <c r="BT382" s="6" t="s">
        <v>1985</v>
      </c>
      <c r="BU382" s="7" t="s">
        <v>4278</v>
      </c>
    </row>
    <row r="383" spans="1:73" x14ac:dyDescent="0.3">
      <c r="A383" s="191">
        <v>361</v>
      </c>
      <c r="B383" s="6">
        <v>3.6299999999999999E-4</v>
      </c>
      <c r="C383" s="114">
        <v>1</v>
      </c>
      <c r="D383" s="6">
        <v>1.008E-3</v>
      </c>
      <c r="E383" s="114">
        <v>2</v>
      </c>
      <c r="F383" s="6">
        <v>0</v>
      </c>
      <c r="G383" s="114">
        <v>0</v>
      </c>
      <c r="H383" s="6">
        <v>1.7976931348623157E+308</v>
      </c>
      <c r="I383" s="114">
        <v>1</v>
      </c>
      <c r="J383" s="6" t="s">
        <v>1049</v>
      </c>
      <c r="K383" s="114" t="s">
        <v>1049</v>
      </c>
      <c r="L383" s="6" t="s">
        <v>1050</v>
      </c>
      <c r="M383" s="114" t="s">
        <v>7355</v>
      </c>
      <c r="N383" s="114" t="s">
        <v>2541</v>
      </c>
      <c r="O383" s="23">
        <v>6</v>
      </c>
      <c r="P383" s="24">
        <v>21</v>
      </c>
      <c r="Q383" s="24">
        <v>21</v>
      </c>
      <c r="R383" s="24">
        <v>6</v>
      </c>
      <c r="S383" s="24">
        <v>0</v>
      </c>
      <c r="T383" s="24">
        <v>21</v>
      </c>
      <c r="U383" s="24">
        <v>13.93</v>
      </c>
      <c r="V383" s="25">
        <v>3.6309999999999999E-4</v>
      </c>
      <c r="W383" s="40">
        <v>7</v>
      </c>
      <c r="X383" s="36">
        <v>19</v>
      </c>
      <c r="Y383" s="36">
        <v>19</v>
      </c>
      <c r="Z383" s="36">
        <v>7</v>
      </c>
      <c r="AA383" s="36">
        <v>0</v>
      </c>
      <c r="AB383" s="36">
        <v>19</v>
      </c>
      <c r="AC383" s="36">
        <v>16.25</v>
      </c>
      <c r="AD383" s="41">
        <v>1.5014500000000001E-3</v>
      </c>
      <c r="AE383" s="53">
        <v>5</v>
      </c>
      <c r="AF383" s="54">
        <v>11</v>
      </c>
      <c r="AG383" s="54">
        <v>11</v>
      </c>
      <c r="AH383" s="54">
        <v>5</v>
      </c>
      <c r="AI383" s="54">
        <v>0</v>
      </c>
      <c r="AJ383" s="54">
        <v>11</v>
      </c>
      <c r="AK383" s="54">
        <v>15.75</v>
      </c>
      <c r="AL383" s="55">
        <v>5.1464000000000002E-4</v>
      </c>
      <c r="AM383" s="68" t="s">
        <v>4</v>
      </c>
      <c r="AN383" s="69" t="s">
        <v>4</v>
      </c>
      <c r="AO383" s="69" t="s">
        <v>4</v>
      </c>
      <c r="AP383" s="69" t="s">
        <v>4</v>
      </c>
      <c r="AQ383" s="69" t="s">
        <v>4</v>
      </c>
      <c r="AR383" s="69" t="s">
        <v>4</v>
      </c>
      <c r="AS383" s="69" t="s">
        <v>4</v>
      </c>
      <c r="AT383" s="70" t="s">
        <v>4</v>
      </c>
      <c r="AU383" s="83" t="s">
        <v>4</v>
      </c>
      <c r="AV383" s="84" t="s">
        <v>4</v>
      </c>
      <c r="AW383" s="84" t="s">
        <v>4</v>
      </c>
      <c r="AX383" s="84" t="s">
        <v>4</v>
      </c>
      <c r="AY383" s="84" t="s">
        <v>4</v>
      </c>
      <c r="AZ383" s="84" t="s">
        <v>4</v>
      </c>
      <c r="BA383" s="84" t="s">
        <v>4</v>
      </c>
      <c r="BB383" s="85" t="s">
        <v>4</v>
      </c>
      <c r="BC383" s="100">
        <v>13</v>
      </c>
      <c r="BD383" s="96">
        <v>51</v>
      </c>
      <c r="BE383" s="96">
        <v>51</v>
      </c>
      <c r="BF383" s="96">
        <v>13</v>
      </c>
      <c r="BG383" s="96">
        <v>0</v>
      </c>
      <c r="BH383" s="96">
        <v>51</v>
      </c>
      <c r="BI383" s="96">
        <v>32.67</v>
      </c>
      <c r="BJ383" s="101">
        <v>3.9849999999999998E-4</v>
      </c>
      <c r="BK383" s="111">
        <v>603</v>
      </c>
      <c r="BL383" s="114">
        <v>66625</v>
      </c>
      <c r="BM383" s="7">
        <v>6.8</v>
      </c>
      <c r="BN383" s="6" t="s">
        <v>1870</v>
      </c>
      <c r="BO383" s="6"/>
      <c r="BP383" s="6" t="s">
        <v>2542</v>
      </c>
      <c r="BQ383" s="6" t="s">
        <v>2543</v>
      </c>
      <c r="BR383" s="6" t="s">
        <v>2544</v>
      </c>
      <c r="BS383" s="6" t="s">
        <v>2545</v>
      </c>
      <c r="BT383" s="6" t="s">
        <v>2546</v>
      </c>
      <c r="BU383" s="7" t="s">
        <v>2547</v>
      </c>
    </row>
    <row r="384" spans="1:73" x14ac:dyDescent="0.3">
      <c r="A384" s="191">
        <v>362</v>
      </c>
      <c r="B384" s="6">
        <v>3.3799999999999998E-4</v>
      </c>
      <c r="C384" s="114">
        <v>1</v>
      </c>
      <c r="D384" s="6">
        <v>2.81E-4</v>
      </c>
      <c r="E384" s="114">
        <v>2</v>
      </c>
      <c r="F384" s="6">
        <v>0</v>
      </c>
      <c r="G384" s="114">
        <v>0</v>
      </c>
      <c r="H384" s="6">
        <v>1.7976931348623157E+308</v>
      </c>
      <c r="I384" s="114">
        <v>1</v>
      </c>
      <c r="J384" s="6" t="s">
        <v>1079</v>
      </c>
      <c r="K384" s="114" t="s">
        <v>1079</v>
      </c>
      <c r="L384" s="6" t="s">
        <v>1080</v>
      </c>
      <c r="M384" s="114" t="s">
        <v>7415</v>
      </c>
      <c r="N384" s="114" t="s">
        <v>3872</v>
      </c>
      <c r="O384" s="23">
        <v>1</v>
      </c>
      <c r="P384" s="24">
        <v>6</v>
      </c>
      <c r="Q384" s="24">
        <v>6</v>
      </c>
      <c r="R384" s="24">
        <v>1</v>
      </c>
      <c r="S384" s="24">
        <v>0</v>
      </c>
      <c r="T384" s="24">
        <v>6</v>
      </c>
      <c r="U384" s="24">
        <v>9.19</v>
      </c>
      <c r="V384" s="25">
        <v>3.3815000000000001E-4</v>
      </c>
      <c r="W384" s="40">
        <v>1</v>
      </c>
      <c r="X384" s="36">
        <v>1</v>
      </c>
      <c r="Y384" s="36">
        <v>1</v>
      </c>
      <c r="Z384" s="36">
        <v>1</v>
      </c>
      <c r="AA384" s="36">
        <v>0</v>
      </c>
      <c r="AB384" s="36">
        <v>1</v>
      </c>
      <c r="AC384" s="36">
        <v>9.19</v>
      </c>
      <c r="AD384" s="41">
        <v>2.5756999999999999E-4</v>
      </c>
      <c r="AE384" s="53">
        <v>1</v>
      </c>
      <c r="AF384" s="54">
        <v>2</v>
      </c>
      <c r="AG384" s="54">
        <v>2</v>
      </c>
      <c r="AH384" s="54">
        <v>1</v>
      </c>
      <c r="AI384" s="54">
        <v>0</v>
      </c>
      <c r="AJ384" s="54">
        <v>2</v>
      </c>
      <c r="AK384" s="54">
        <v>9.19</v>
      </c>
      <c r="AL384" s="55">
        <v>3.0498999999999999E-4</v>
      </c>
      <c r="AM384" s="68" t="s">
        <v>4</v>
      </c>
      <c r="AN384" s="69" t="s">
        <v>4</v>
      </c>
      <c r="AO384" s="69" t="s">
        <v>4</v>
      </c>
      <c r="AP384" s="69" t="s">
        <v>4</v>
      </c>
      <c r="AQ384" s="69" t="s">
        <v>4</v>
      </c>
      <c r="AR384" s="69" t="s">
        <v>4</v>
      </c>
      <c r="AS384" s="69" t="s">
        <v>4</v>
      </c>
      <c r="AT384" s="70" t="s">
        <v>4</v>
      </c>
      <c r="AU384" s="83" t="s">
        <v>4</v>
      </c>
      <c r="AV384" s="84" t="s">
        <v>4</v>
      </c>
      <c r="AW384" s="84" t="s">
        <v>4</v>
      </c>
      <c r="AX384" s="84" t="s">
        <v>4</v>
      </c>
      <c r="AY384" s="84" t="s">
        <v>4</v>
      </c>
      <c r="AZ384" s="84" t="s">
        <v>4</v>
      </c>
      <c r="BA384" s="84" t="s">
        <v>4</v>
      </c>
      <c r="BB384" s="85" t="s">
        <v>4</v>
      </c>
      <c r="BC384" s="100">
        <v>1</v>
      </c>
      <c r="BD384" s="96">
        <v>9</v>
      </c>
      <c r="BE384" s="96">
        <v>9</v>
      </c>
      <c r="BF384" s="96">
        <v>1</v>
      </c>
      <c r="BG384" s="96">
        <v>0</v>
      </c>
      <c r="BH384" s="96">
        <v>9</v>
      </c>
      <c r="BI384" s="96">
        <v>9.19</v>
      </c>
      <c r="BJ384" s="101">
        <v>2.2922E-4</v>
      </c>
      <c r="BK384" s="111">
        <v>185</v>
      </c>
      <c r="BL384" s="114">
        <v>20124</v>
      </c>
      <c r="BM384" s="7">
        <v>9.5</v>
      </c>
      <c r="BN384" s="6" t="s">
        <v>1900</v>
      </c>
      <c r="BO384" s="6"/>
      <c r="BP384" s="6" t="s">
        <v>3873</v>
      </c>
      <c r="BQ384" s="6" t="s">
        <v>3874</v>
      </c>
      <c r="BR384" s="6" t="s">
        <v>3875</v>
      </c>
      <c r="BS384" s="6"/>
      <c r="BT384" s="6"/>
      <c r="BU384" s="7"/>
    </row>
    <row r="385" spans="1:73" x14ac:dyDescent="0.3">
      <c r="A385" s="191">
        <v>363</v>
      </c>
      <c r="B385" s="6">
        <v>3.1799999999999998E-4</v>
      </c>
      <c r="C385" s="114">
        <v>1</v>
      </c>
      <c r="D385" s="6">
        <v>8.2200000000000003E-4</v>
      </c>
      <c r="E385" s="114">
        <v>2</v>
      </c>
      <c r="F385" s="6">
        <v>0</v>
      </c>
      <c r="G385" s="114">
        <v>0</v>
      </c>
      <c r="H385" s="6">
        <v>1.7976931348623157E+308</v>
      </c>
      <c r="I385" s="114">
        <v>1</v>
      </c>
      <c r="J385" s="6" t="s">
        <v>864</v>
      </c>
      <c r="K385" s="114" t="s">
        <v>864</v>
      </c>
      <c r="L385" s="6" t="s">
        <v>865</v>
      </c>
      <c r="M385" s="114" t="s">
        <v>7362</v>
      </c>
      <c r="N385" s="114" t="s">
        <v>2663</v>
      </c>
      <c r="O385" s="23">
        <v>1</v>
      </c>
      <c r="P385" s="24">
        <v>4</v>
      </c>
      <c r="Q385" s="24">
        <v>4</v>
      </c>
      <c r="R385" s="24">
        <v>1</v>
      </c>
      <c r="S385" s="24">
        <v>0</v>
      </c>
      <c r="T385" s="24">
        <v>4</v>
      </c>
      <c r="U385" s="24">
        <v>10.69</v>
      </c>
      <c r="V385" s="25">
        <v>3.1836000000000001E-4</v>
      </c>
      <c r="W385" s="40" t="s">
        <v>4</v>
      </c>
      <c r="X385" s="36" t="s">
        <v>4</v>
      </c>
      <c r="Y385" s="36" t="s">
        <v>4</v>
      </c>
      <c r="Z385" s="36" t="s">
        <v>4</v>
      </c>
      <c r="AA385" s="36" t="s">
        <v>4</v>
      </c>
      <c r="AB385" s="36" t="s">
        <v>4</v>
      </c>
      <c r="AC385" s="36" t="s">
        <v>4</v>
      </c>
      <c r="AD385" s="41" t="s">
        <v>4</v>
      </c>
      <c r="AE385" s="53">
        <v>1</v>
      </c>
      <c r="AF385" s="54">
        <v>1</v>
      </c>
      <c r="AG385" s="54">
        <v>1</v>
      </c>
      <c r="AH385" s="54">
        <v>1</v>
      </c>
      <c r="AI385" s="54">
        <v>0</v>
      </c>
      <c r="AJ385" s="54">
        <v>1</v>
      </c>
      <c r="AK385" s="54">
        <v>6.11</v>
      </c>
      <c r="AL385" s="55">
        <v>2.1536E-4</v>
      </c>
      <c r="AM385" s="68">
        <v>3</v>
      </c>
      <c r="AN385" s="69">
        <v>5</v>
      </c>
      <c r="AO385" s="69">
        <v>5</v>
      </c>
      <c r="AP385" s="69">
        <v>3</v>
      </c>
      <c r="AQ385" s="69">
        <v>0</v>
      </c>
      <c r="AR385" s="69">
        <v>5</v>
      </c>
      <c r="AS385" s="69">
        <v>28.24</v>
      </c>
      <c r="AT385" s="70">
        <v>1.4295499999999999E-3</v>
      </c>
      <c r="AU385" s="83" t="s">
        <v>4</v>
      </c>
      <c r="AV385" s="84" t="s">
        <v>4</v>
      </c>
      <c r="AW385" s="84" t="s">
        <v>4</v>
      </c>
      <c r="AX385" s="84" t="s">
        <v>4</v>
      </c>
      <c r="AY385" s="84" t="s">
        <v>4</v>
      </c>
      <c r="AZ385" s="84" t="s">
        <v>4</v>
      </c>
      <c r="BA385" s="84" t="s">
        <v>4</v>
      </c>
      <c r="BB385" s="85" t="s">
        <v>4</v>
      </c>
      <c r="BC385" s="100">
        <v>3</v>
      </c>
      <c r="BD385" s="96">
        <v>10</v>
      </c>
      <c r="BE385" s="96">
        <v>10</v>
      </c>
      <c r="BF385" s="96">
        <v>3</v>
      </c>
      <c r="BG385" s="96">
        <v>0</v>
      </c>
      <c r="BH385" s="96">
        <v>10</v>
      </c>
      <c r="BI385" s="96">
        <v>28.24</v>
      </c>
      <c r="BJ385" s="101">
        <v>3.5966999999999998E-4</v>
      </c>
      <c r="BK385" s="111">
        <v>131</v>
      </c>
      <c r="BL385" s="114">
        <v>15285</v>
      </c>
      <c r="BM385" s="7">
        <v>9.9</v>
      </c>
      <c r="BN385" s="6" t="s">
        <v>1865</v>
      </c>
      <c r="BO385" s="6"/>
      <c r="BP385" s="6" t="s">
        <v>2664</v>
      </c>
      <c r="BQ385" s="6" t="s">
        <v>2665</v>
      </c>
      <c r="BR385" s="6" t="s">
        <v>2666</v>
      </c>
      <c r="BS385" s="6"/>
      <c r="BT385" s="6"/>
      <c r="BU385" s="7"/>
    </row>
    <row r="386" spans="1:73" x14ac:dyDescent="0.3">
      <c r="A386" s="191">
        <v>364</v>
      </c>
      <c r="B386" s="6">
        <v>3.0499999999999999E-4</v>
      </c>
      <c r="C386" s="114">
        <v>1</v>
      </c>
      <c r="D386" s="6">
        <v>6.5899999999999997E-4</v>
      </c>
      <c r="E386" s="114">
        <v>2</v>
      </c>
      <c r="F386" s="6">
        <v>0</v>
      </c>
      <c r="G386" s="114">
        <v>0</v>
      </c>
      <c r="H386" s="6">
        <v>1.7976931348623157E+308</v>
      </c>
      <c r="I386" s="114">
        <v>1</v>
      </c>
      <c r="J386" s="6" t="s">
        <v>909</v>
      </c>
      <c r="K386" s="114" t="s">
        <v>909</v>
      </c>
      <c r="L386" s="6" t="s">
        <v>910</v>
      </c>
      <c r="M386" s="114" t="s">
        <v>7373</v>
      </c>
      <c r="N386" s="114" t="s">
        <v>2837</v>
      </c>
      <c r="O386" s="23">
        <v>1</v>
      </c>
      <c r="P386" s="24">
        <v>5</v>
      </c>
      <c r="Q386" s="24">
        <v>5</v>
      </c>
      <c r="R386" s="24">
        <v>1</v>
      </c>
      <c r="S386" s="24">
        <v>0</v>
      </c>
      <c r="T386" s="24">
        <v>5</v>
      </c>
      <c r="U386" s="24">
        <v>11.7</v>
      </c>
      <c r="V386" s="25">
        <v>3.0486000000000001E-4</v>
      </c>
      <c r="W386" s="40" t="s">
        <v>4</v>
      </c>
      <c r="X386" s="36" t="s">
        <v>4</v>
      </c>
      <c r="Y386" s="36" t="s">
        <v>4</v>
      </c>
      <c r="Z386" s="36" t="s">
        <v>4</v>
      </c>
      <c r="AA386" s="36" t="s">
        <v>4</v>
      </c>
      <c r="AB386" s="36" t="s">
        <v>4</v>
      </c>
      <c r="AC386" s="36" t="s">
        <v>4</v>
      </c>
      <c r="AD386" s="41" t="s">
        <v>4</v>
      </c>
      <c r="AE386" s="53">
        <v>1</v>
      </c>
      <c r="AF386" s="54">
        <v>4</v>
      </c>
      <c r="AG386" s="54">
        <v>4</v>
      </c>
      <c r="AH386" s="54">
        <v>1</v>
      </c>
      <c r="AI386" s="54">
        <v>0</v>
      </c>
      <c r="AJ386" s="54">
        <v>4</v>
      </c>
      <c r="AK386" s="54">
        <v>11.7</v>
      </c>
      <c r="AL386" s="55">
        <v>6.5992000000000004E-4</v>
      </c>
      <c r="AM386" s="68">
        <v>2</v>
      </c>
      <c r="AN386" s="69">
        <v>3</v>
      </c>
      <c r="AO386" s="69">
        <v>3</v>
      </c>
      <c r="AP386" s="69">
        <v>2</v>
      </c>
      <c r="AQ386" s="69">
        <v>0</v>
      </c>
      <c r="AR386" s="69">
        <v>3</v>
      </c>
      <c r="AS386" s="69">
        <v>25.15</v>
      </c>
      <c r="AT386" s="70">
        <v>6.5709000000000004E-4</v>
      </c>
      <c r="AU386" s="83" t="s">
        <v>4</v>
      </c>
      <c r="AV386" s="84" t="s">
        <v>4</v>
      </c>
      <c r="AW386" s="84" t="s">
        <v>4</v>
      </c>
      <c r="AX386" s="84" t="s">
        <v>4</v>
      </c>
      <c r="AY386" s="84" t="s">
        <v>4</v>
      </c>
      <c r="AZ386" s="84" t="s">
        <v>4</v>
      </c>
      <c r="BA386" s="84" t="s">
        <v>4</v>
      </c>
      <c r="BB386" s="85" t="s">
        <v>4</v>
      </c>
      <c r="BC386" s="100">
        <v>2</v>
      </c>
      <c r="BD386" s="96">
        <v>12</v>
      </c>
      <c r="BE386" s="96">
        <v>12</v>
      </c>
      <c r="BF386" s="96">
        <v>2</v>
      </c>
      <c r="BG386" s="96">
        <v>0</v>
      </c>
      <c r="BH386" s="96">
        <v>12</v>
      </c>
      <c r="BI386" s="96">
        <v>25.15</v>
      </c>
      <c r="BJ386" s="101">
        <v>3.3063999999999999E-4</v>
      </c>
      <c r="BK386" s="111">
        <v>171</v>
      </c>
      <c r="BL386" s="114">
        <v>18784</v>
      </c>
      <c r="BM386" s="7">
        <v>7.2</v>
      </c>
      <c r="BN386" s="6" t="s">
        <v>1865</v>
      </c>
      <c r="BO386" s="6"/>
      <c r="BP386" s="6" t="s">
        <v>2838</v>
      </c>
      <c r="BQ386" s="6" t="s">
        <v>2839</v>
      </c>
      <c r="BR386" s="6" t="s">
        <v>2840</v>
      </c>
      <c r="BS386" s="6"/>
      <c r="BT386" s="6"/>
      <c r="BU386" s="7"/>
    </row>
    <row r="387" spans="1:73" x14ac:dyDescent="0.3">
      <c r="A387" s="191">
        <v>366</v>
      </c>
      <c r="B387" s="6">
        <v>2.99E-4</v>
      </c>
      <c r="C387" s="114">
        <v>1</v>
      </c>
      <c r="D387" s="6">
        <v>3.1100000000000002E-4</v>
      </c>
      <c r="E387" s="114">
        <v>2</v>
      </c>
      <c r="F387" s="6">
        <v>0</v>
      </c>
      <c r="G387" s="114">
        <v>0</v>
      </c>
      <c r="H387" s="6">
        <v>1.7976931348623157E+308</v>
      </c>
      <c r="I387" s="114">
        <v>1</v>
      </c>
      <c r="J387" s="6" t="s">
        <v>1112</v>
      </c>
      <c r="K387" s="114" t="s">
        <v>1112</v>
      </c>
      <c r="L387" s="6" t="s">
        <v>1113</v>
      </c>
      <c r="M387" s="114" t="s">
        <v>7410</v>
      </c>
      <c r="N387" s="114" t="s">
        <v>3763</v>
      </c>
      <c r="O387" s="23">
        <v>1</v>
      </c>
      <c r="P387" s="24">
        <v>7</v>
      </c>
      <c r="Q387" s="24">
        <v>7</v>
      </c>
      <c r="R387" s="24">
        <v>1</v>
      </c>
      <c r="S387" s="24">
        <v>0</v>
      </c>
      <c r="T387" s="24">
        <v>7</v>
      </c>
      <c r="U387" s="24">
        <v>7.79</v>
      </c>
      <c r="V387" s="25">
        <v>2.9911E-4</v>
      </c>
      <c r="W387" s="40">
        <v>1</v>
      </c>
      <c r="X387" s="36">
        <v>2</v>
      </c>
      <c r="Y387" s="36">
        <v>2</v>
      </c>
      <c r="Z387" s="36">
        <v>1</v>
      </c>
      <c r="AA387" s="36">
        <v>0</v>
      </c>
      <c r="AB387" s="36">
        <v>2</v>
      </c>
      <c r="AC387" s="36">
        <v>4.51</v>
      </c>
      <c r="AD387" s="41">
        <v>3.9058000000000002E-4</v>
      </c>
      <c r="AE387" s="53">
        <v>1</v>
      </c>
      <c r="AF387" s="54">
        <v>2</v>
      </c>
      <c r="AG387" s="54">
        <v>2</v>
      </c>
      <c r="AH387" s="54">
        <v>1</v>
      </c>
      <c r="AI387" s="54">
        <v>0</v>
      </c>
      <c r="AJ387" s="54">
        <v>2</v>
      </c>
      <c r="AK387" s="54">
        <v>7.79</v>
      </c>
      <c r="AL387" s="55">
        <v>2.3123999999999999E-4</v>
      </c>
      <c r="AM387" s="68" t="s">
        <v>4</v>
      </c>
      <c r="AN387" s="69" t="s">
        <v>4</v>
      </c>
      <c r="AO387" s="69" t="s">
        <v>4</v>
      </c>
      <c r="AP387" s="69" t="s">
        <v>4</v>
      </c>
      <c r="AQ387" s="69" t="s">
        <v>4</v>
      </c>
      <c r="AR387" s="69" t="s">
        <v>4</v>
      </c>
      <c r="AS387" s="69" t="s">
        <v>4</v>
      </c>
      <c r="AT387" s="70" t="s">
        <v>4</v>
      </c>
      <c r="AU387" s="83" t="s">
        <v>4</v>
      </c>
      <c r="AV387" s="84" t="s">
        <v>4</v>
      </c>
      <c r="AW387" s="84" t="s">
        <v>4</v>
      </c>
      <c r="AX387" s="84" t="s">
        <v>4</v>
      </c>
      <c r="AY387" s="84" t="s">
        <v>4</v>
      </c>
      <c r="AZ387" s="84" t="s">
        <v>4</v>
      </c>
      <c r="BA387" s="84" t="s">
        <v>4</v>
      </c>
      <c r="BB387" s="85" t="s">
        <v>4</v>
      </c>
      <c r="BC387" s="100">
        <v>2</v>
      </c>
      <c r="BD387" s="96">
        <v>11</v>
      </c>
      <c r="BE387" s="96">
        <v>11</v>
      </c>
      <c r="BF387" s="96">
        <v>2</v>
      </c>
      <c r="BG387" s="96">
        <v>0</v>
      </c>
      <c r="BH387" s="96">
        <v>11</v>
      </c>
      <c r="BI387" s="96">
        <v>12.3</v>
      </c>
      <c r="BJ387" s="101">
        <v>2.1241000000000001E-4</v>
      </c>
      <c r="BK387" s="111">
        <v>244</v>
      </c>
      <c r="BL387" s="114">
        <v>27493</v>
      </c>
      <c r="BM387" s="7">
        <v>6.3</v>
      </c>
      <c r="BN387" s="6" t="s">
        <v>1865</v>
      </c>
      <c r="BO387" s="6"/>
      <c r="BP387" s="6" t="s">
        <v>3764</v>
      </c>
      <c r="BQ387" s="6" t="s">
        <v>3765</v>
      </c>
      <c r="BR387" s="6" t="s">
        <v>3766</v>
      </c>
      <c r="BS387" s="6"/>
      <c r="BT387" s="6"/>
      <c r="BU387" s="7"/>
    </row>
    <row r="388" spans="1:73" x14ac:dyDescent="0.3">
      <c r="A388" s="191">
        <v>367</v>
      </c>
      <c r="B388" s="6">
        <v>2.8800000000000001E-4</v>
      </c>
      <c r="C388" s="114">
        <v>1</v>
      </c>
      <c r="D388" s="6">
        <v>9.5000000000000005E-5</v>
      </c>
      <c r="E388" s="114">
        <v>2</v>
      </c>
      <c r="F388" s="6">
        <v>0</v>
      </c>
      <c r="G388" s="114">
        <v>0</v>
      </c>
      <c r="H388" s="6">
        <v>1.7976931348623157E+308</v>
      </c>
      <c r="I388" s="114">
        <v>1</v>
      </c>
      <c r="J388" s="6" t="s">
        <v>1076</v>
      </c>
      <c r="K388" s="114" t="s">
        <v>1076</v>
      </c>
      <c r="L388" s="6" t="s">
        <v>7496</v>
      </c>
      <c r="M388" s="114" t="s">
        <v>5421</v>
      </c>
      <c r="N388" s="114" t="s">
        <v>5421</v>
      </c>
      <c r="O388" s="23">
        <v>2</v>
      </c>
      <c r="P388" s="24">
        <v>11</v>
      </c>
      <c r="Q388" s="24">
        <v>11</v>
      </c>
      <c r="R388" s="24">
        <v>2</v>
      </c>
      <c r="S388" s="24">
        <v>0</v>
      </c>
      <c r="T388" s="24">
        <v>11</v>
      </c>
      <c r="U388" s="24">
        <v>9.0500000000000007</v>
      </c>
      <c r="V388" s="25">
        <v>2.8815999999999998E-4</v>
      </c>
      <c r="W388" s="40">
        <v>1</v>
      </c>
      <c r="X388" s="36">
        <v>1</v>
      </c>
      <c r="Y388" s="36">
        <v>1</v>
      </c>
      <c r="Z388" s="36">
        <v>1</v>
      </c>
      <c r="AA388" s="36">
        <v>0</v>
      </c>
      <c r="AB388" s="36">
        <v>1</v>
      </c>
      <c r="AC388" s="36">
        <v>4.7699999999999996</v>
      </c>
      <c r="AD388" s="41">
        <v>1.1972999999999999E-4</v>
      </c>
      <c r="AE388" s="53">
        <v>1</v>
      </c>
      <c r="AF388" s="54">
        <v>1</v>
      </c>
      <c r="AG388" s="54">
        <v>1</v>
      </c>
      <c r="AH388" s="54">
        <v>1</v>
      </c>
      <c r="AI388" s="54">
        <v>0</v>
      </c>
      <c r="AJ388" s="54">
        <v>1</v>
      </c>
      <c r="AK388" s="54">
        <v>4.7699999999999996</v>
      </c>
      <c r="AL388" s="55">
        <v>7.0879999999999999E-5</v>
      </c>
      <c r="AM388" s="68" t="s">
        <v>4</v>
      </c>
      <c r="AN388" s="69" t="s">
        <v>4</v>
      </c>
      <c r="AO388" s="69" t="s">
        <v>4</v>
      </c>
      <c r="AP388" s="69" t="s">
        <v>4</v>
      </c>
      <c r="AQ388" s="69" t="s">
        <v>4</v>
      </c>
      <c r="AR388" s="69" t="s">
        <v>4</v>
      </c>
      <c r="AS388" s="69" t="s">
        <v>4</v>
      </c>
      <c r="AT388" s="70" t="s">
        <v>4</v>
      </c>
      <c r="AU388" s="83" t="s">
        <v>4</v>
      </c>
      <c r="AV388" s="84" t="s">
        <v>4</v>
      </c>
      <c r="AW388" s="84" t="s">
        <v>4</v>
      </c>
      <c r="AX388" s="84" t="s">
        <v>4</v>
      </c>
      <c r="AY388" s="84" t="s">
        <v>4</v>
      </c>
      <c r="AZ388" s="84" t="s">
        <v>4</v>
      </c>
      <c r="BA388" s="84" t="s">
        <v>4</v>
      </c>
      <c r="BB388" s="85" t="s">
        <v>4</v>
      </c>
      <c r="BC388" s="100">
        <v>2</v>
      </c>
      <c r="BD388" s="96">
        <v>13</v>
      </c>
      <c r="BE388" s="96">
        <v>13</v>
      </c>
      <c r="BF388" s="96">
        <v>2</v>
      </c>
      <c r="BG388" s="96">
        <v>0</v>
      </c>
      <c r="BH388" s="96">
        <v>13</v>
      </c>
      <c r="BI388" s="96">
        <v>9.0500000000000007</v>
      </c>
      <c r="BJ388" s="101">
        <v>1.539E-4</v>
      </c>
      <c r="BK388" s="111">
        <v>398</v>
      </c>
      <c r="BL388" s="114">
        <v>45473</v>
      </c>
      <c r="BM388" s="7">
        <v>9.4</v>
      </c>
      <c r="BN388" s="6" t="s">
        <v>4</v>
      </c>
      <c r="BO388" s="6"/>
      <c r="BP388" s="6" t="s">
        <v>5422</v>
      </c>
      <c r="BQ388" s="6" t="s">
        <v>5423</v>
      </c>
      <c r="BR388" s="6" t="s">
        <v>5424</v>
      </c>
      <c r="BS388" s="6"/>
      <c r="BT388" s="6"/>
      <c r="BU388" s="7"/>
    </row>
    <row r="389" spans="1:73" x14ac:dyDescent="0.3">
      <c r="A389" s="191">
        <v>368</v>
      </c>
      <c r="B389" s="6">
        <v>2.5799999999999998E-4</v>
      </c>
      <c r="C389" s="114">
        <v>1</v>
      </c>
      <c r="D389" s="6">
        <v>1.7200000000000001E-4</v>
      </c>
      <c r="E389" s="114">
        <v>2</v>
      </c>
      <c r="F389" s="6">
        <v>0</v>
      </c>
      <c r="G389" s="114">
        <v>0</v>
      </c>
      <c r="H389" s="6">
        <v>1.7976931348623157E+308</v>
      </c>
      <c r="I389" s="114">
        <v>1</v>
      </c>
      <c r="J389" s="6" t="s">
        <v>1027</v>
      </c>
      <c r="K389" s="114" t="s">
        <v>1027</v>
      </c>
      <c r="L389" s="6" t="s">
        <v>1028</v>
      </c>
      <c r="M389" s="114" t="s">
        <v>7452</v>
      </c>
      <c r="N389" s="114" t="s">
        <v>4629</v>
      </c>
      <c r="O389" s="23">
        <v>3</v>
      </c>
      <c r="P389" s="24">
        <v>17</v>
      </c>
      <c r="Q389" s="24">
        <v>17</v>
      </c>
      <c r="R389" s="24">
        <v>3</v>
      </c>
      <c r="S389" s="24">
        <v>0</v>
      </c>
      <c r="T389" s="24">
        <v>17</v>
      </c>
      <c r="U389" s="24">
        <v>6.26</v>
      </c>
      <c r="V389" s="25">
        <v>2.5799999999999998E-4</v>
      </c>
      <c r="W389" s="40">
        <v>1</v>
      </c>
      <c r="X389" s="36">
        <v>2</v>
      </c>
      <c r="Y389" s="36">
        <v>2</v>
      </c>
      <c r="Z389" s="36">
        <v>1</v>
      </c>
      <c r="AA389" s="36">
        <v>0</v>
      </c>
      <c r="AB389" s="36">
        <v>2</v>
      </c>
      <c r="AC389" s="36">
        <v>2.1800000000000002</v>
      </c>
      <c r="AD389" s="41">
        <v>1.3872E-4</v>
      </c>
      <c r="AE389" s="53">
        <v>3</v>
      </c>
      <c r="AF389" s="54">
        <v>5</v>
      </c>
      <c r="AG389" s="54">
        <v>5</v>
      </c>
      <c r="AH389" s="54">
        <v>3</v>
      </c>
      <c r="AI389" s="54">
        <v>0</v>
      </c>
      <c r="AJ389" s="54">
        <v>5</v>
      </c>
      <c r="AK389" s="54">
        <v>7.57</v>
      </c>
      <c r="AL389" s="55">
        <v>2.0531999999999999E-4</v>
      </c>
      <c r="AM389" s="68" t="s">
        <v>4</v>
      </c>
      <c r="AN389" s="69" t="s">
        <v>4</v>
      </c>
      <c r="AO389" s="69" t="s">
        <v>4</v>
      </c>
      <c r="AP389" s="69" t="s">
        <v>4</v>
      </c>
      <c r="AQ389" s="69" t="s">
        <v>4</v>
      </c>
      <c r="AR389" s="69" t="s">
        <v>4</v>
      </c>
      <c r="AS389" s="69" t="s">
        <v>4</v>
      </c>
      <c r="AT389" s="70" t="s">
        <v>4</v>
      </c>
      <c r="AU389" s="83" t="s">
        <v>4</v>
      </c>
      <c r="AV389" s="84" t="s">
        <v>4</v>
      </c>
      <c r="AW389" s="84" t="s">
        <v>4</v>
      </c>
      <c r="AX389" s="84" t="s">
        <v>4</v>
      </c>
      <c r="AY389" s="84" t="s">
        <v>4</v>
      </c>
      <c r="AZ389" s="84" t="s">
        <v>4</v>
      </c>
      <c r="BA389" s="84" t="s">
        <v>4</v>
      </c>
      <c r="BB389" s="85" t="s">
        <v>4</v>
      </c>
      <c r="BC389" s="100">
        <v>4</v>
      </c>
      <c r="BD389" s="96">
        <v>24</v>
      </c>
      <c r="BE389" s="96">
        <v>24</v>
      </c>
      <c r="BF389" s="96">
        <v>4</v>
      </c>
      <c r="BG389" s="96">
        <v>0</v>
      </c>
      <c r="BH389" s="96">
        <v>24</v>
      </c>
      <c r="BI389" s="96">
        <v>9.9</v>
      </c>
      <c r="BJ389" s="101">
        <v>1.6459999999999999E-4</v>
      </c>
      <c r="BK389" s="111">
        <v>687</v>
      </c>
      <c r="BL389" s="114">
        <v>77590</v>
      </c>
      <c r="BM389" s="7">
        <v>8.1999999999999993</v>
      </c>
      <c r="BN389" s="6" t="s">
        <v>1865</v>
      </c>
      <c r="BO389" s="6" t="s">
        <v>2051</v>
      </c>
      <c r="BP389" s="6" t="s">
        <v>4630</v>
      </c>
      <c r="BQ389" s="6" t="s">
        <v>4631</v>
      </c>
      <c r="BR389" s="6" t="s">
        <v>4632</v>
      </c>
      <c r="BS389" s="6" t="s">
        <v>4633</v>
      </c>
      <c r="BT389" s="6" t="s">
        <v>1970</v>
      </c>
      <c r="BU389" s="7" t="s">
        <v>2430</v>
      </c>
    </row>
    <row r="390" spans="1:73" x14ac:dyDescent="0.3">
      <c r="A390" s="191">
        <v>369</v>
      </c>
      <c r="B390" s="6">
        <v>2.4899999999999998E-4</v>
      </c>
      <c r="C390" s="114">
        <v>1</v>
      </c>
      <c r="D390" s="6">
        <v>3.88E-4</v>
      </c>
      <c r="E390" s="114">
        <v>2</v>
      </c>
      <c r="F390" s="6">
        <v>0</v>
      </c>
      <c r="G390" s="114">
        <v>0</v>
      </c>
      <c r="H390" s="6">
        <v>1.7976931348623157E+308</v>
      </c>
      <c r="I390" s="114">
        <v>1</v>
      </c>
      <c r="J390" s="6" t="s">
        <v>858</v>
      </c>
      <c r="K390" s="114" t="s">
        <v>858</v>
      </c>
      <c r="L390" s="6" t="s">
        <v>859</v>
      </c>
      <c r="M390" s="114" t="s">
        <v>7402</v>
      </c>
      <c r="N390" s="114" t="s">
        <v>3434</v>
      </c>
      <c r="O390" s="23">
        <v>3</v>
      </c>
      <c r="P390" s="24">
        <v>22</v>
      </c>
      <c r="Q390" s="24">
        <v>22</v>
      </c>
      <c r="R390" s="24">
        <v>3</v>
      </c>
      <c r="S390" s="24">
        <v>0</v>
      </c>
      <c r="T390" s="24">
        <v>22</v>
      </c>
      <c r="U390" s="24">
        <v>4.99</v>
      </c>
      <c r="V390" s="25">
        <v>2.4905000000000001E-4</v>
      </c>
      <c r="W390" s="40" t="s">
        <v>4</v>
      </c>
      <c r="X390" s="36" t="s">
        <v>4</v>
      </c>
      <c r="Y390" s="36" t="s">
        <v>4</v>
      </c>
      <c r="Z390" s="36" t="s">
        <v>4</v>
      </c>
      <c r="AA390" s="36" t="s">
        <v>4</v>
      </c>
      <c r="AB390" s="36" t="s">
        <v>4</v>
      </c>
      <c r="AC390" s="36" t="s">
        <v>4</v>
      </c>
      <c r="AD390" s="41" t="s">
        <v>4</v>
      </c>
      <c r="AE390" s="53">
        <v>10</v>
      </c>
      <c r="AF390" s="54">
        <v>20</v>
      </c>
      <c r="AG390" s="54">
        <v>20</v>
      </c>
      <c r="AH390" s="54">
        <v>10</v>
      </c>
      <c r="AI390" s="54">
        <v>0</v>
      </c>
      <c r="AJ390" s="54">
        <v>20</v>
      </c>
      <c r="AK390" s="54">
        <v>21.06</v>
      </c>
      <c r="AL390" s="55">
        <v>6.1262999999999997E-4</v>
      </c>
      <c r="AM390" s="68">
        <v>3</v>
      </c>
      <c r="AN390" s="69">
        <v>4</v>
      </c>
      <c r="AO390" s="69">
        <v>4</v>
      </c>
      <c r="AP390" s="69">
        <v>3</v>
      </c>
      <c r="AQ390" s="69">
        <v>0</v>
      </c>
      <c r="AR390" s="69">
        <v>4</v>
      </c>
      <c r="AS390" s="69">
        <v>5.75</v>
      </c>
      <c r="AT390" s="70">
        <v>1.6267000000000001E-4</v>
      </c>
      <c r="AU390" s="83" t="s">
        <v>4</v>
      </c>
      <c r="AV390" s="84" t="s">
        <v>4</v>
      </c>
      <c r="AW390" s="84" t="s">
        <v>4</v>
      </c>
      <c r="AX390" s="84" t="s">
        <v>4</v>
      </c>
      <c r="AY390" s="84" t="s">
        <v>4</v>
      </c>
      <c r="AZ390" s="84" t="s">
        <v>4</v>
      </c>
      <c r="BA390" s="84" t="s">
        <v>4</v>
      </c>
      <c r="BB390" s="85" t="s">
        <v>4</v>
      </c>
      <c r="BC390" s="100">
        <v>13</v>
      </c>
      <c r="BD390" s="96">
        <v>46</v>
      </c>
      <c r="BE390" s="96">
        <v>46</v>
      </c>
      <c r="BF390" s="96">
        <v>13</v>
      </c>
      <c r="BG390" s="96">
        <v>0</v>
      </c>
      <c r="BH390" s="96">
        <v>46</v>
      </c>
      <c r="BI390" s="96">
        <v>22.58</v>
      </c>
      <c r="BJ390" s="101">
        <v>2.3533000000000001E-4</v>
      </c>
      <c r="BK390" s="111">
        <v>921</v>
      </c>
      <c r="BL390" s="114">
        <v>101180</v>
      </c>
      <c r="BM390" s="7">
        <v>5.0999999999999996</v>
      </c>
      <c r="BN390" s="6" t="s">
        <v>4</v>
      </c>
      <c r="BO390" s="6"/>
      <c r="BP390" s="6" t="s">
        <v>3435</v>
      </c>
      <c r="BQ390" s="6" t="s">
        <v>3436</v>
      </c>
      <c r="BR390" s="6" t="s">
        <v>3437</v>
      </c>
      <c r="BS390" s="6" t="s">
        <v>3438</v>
      </c>
      <c r="BT390" s="6" t="s">
        <v>1883</v>
      </c>
      <c r="BU390" s="7" t="s">
        <v>3439</v>
      </c>
    </row>
    <row r="391" spans="1:73" x14ac:dyDescent="0.3">
      <c r="A391" s="191">
        <v>370</v>
      </c>
      <c r="B391" s="6">
        <v>2.4399999999999999E-4</v>
      </c>
      <c r="C391" s="114">
        <v>1</v>
      </c>
      <c r="D391" s="6">
        <v>3.3199999999999999E-4</v>
      </c>
      <c r="E391" s="114">
        <v>2</v>
      </c>
      <c r="F391" s="6">
        <v>0</v>
      </c>
      <c r="G391" s="114">
        <v>0</v>
      </c>
      <c r="H391" s="6">
        <v>1.7976931348623157E+308</v>
      </c>
      <c r="I391" s="114">
        <v>4</v>
      </c>
      <c r="J391" s="6" t="s">
        <v>3651</v>
      </c>
      <c r="K391" s="114" t="s">
        <v>930</v>
      </c>
      <c r="L391" s="6" t="s">
        <v>931</v>
      </c>
      <c r="M391" s="114" t="s">
        <v>7407</v>
      </c>
      <c r="N391" s="114" t="s">
        <v>3644</v>
      </c>
      <c r="O391" s="23">
        <v>1</v>
      </c>
      <c r="P391" s="24">
        <v>6</v>
      </c>
      <c r="Q391" s="24">
        <v>6</v>
      </c>
      <c r="R391" s="24">
        <v>1</v>
      </c>
      <c r="S391" s="24">
        <v>0</v>
      </c>
      <c r="T391" s="24">
        <v>6</v>
      </c>
      <c r="U391" s="24">
        <v>7.42</v>
      </c>
      <c r="V391" s="25">
        <v>2.4436999999999999E-4</v>
      </c>
      <c r="W391" s="40">
        <v>1</v>
      </c>
      <c r="X391" s="36">
        <v>2</v>
      </c>
      <c r="Y391" s="36">
        <v>2</v>
      </c>
      <c r="Z391" s="36">
        <v>1</v>
      </c>
      <c r="AA391" s="36">
        <v>0</v>
      </c>
      <c r="AB391" s="36">
        <v>2</v>
      </c>
      <c r="AC391" s="36">
        <v>4.6900000000000004</v>
      </c>
      <c r="AD391" s="41">
        <v>3.7228000000000001E-4</v>
      </c>
      <c r="AE391" s="53" t="s">
        <v>4</v>
      </c>
      <c r="AF391" s="54" t="s">
        <v>4</v>
      </c>
      <c r="AG391" s="54" t="s">
        <v>4</v>
      </c>
      <c r="AH391" s="54" t="s">
        <v>4</v>
      </c>
      <c r="AI391" s="54" t="s">
        <v>4</v>
      </c>
      <c r="AJ391" s="54" t="s">
        <v>4</v>
      </c>
      <c r="AK391" s="54" t="s">
        <v>4</v>
      </c>
      <c r="AL391" s="55" t="s">
        <v>4</v>
      </c>
      <c r="AM391" s="68">
        <v>2</v>
      </c>
      <c r="AN391" s="69">
        <v>2</v>
      </c>
      <c r="AO391" s="69">
        <v>2</v>
      </c>
      <c r="AP391" s="69">
        <v>2</v>
      </c>
      <c r="AQ391" s="69">
        <v>0</v>
      </c>
      <c r="AR391" s="69">
        <v>2</v>
      </c>
      <c r="AS391" s="69">
        <v>8.59</v>
      </c>
      <c r="AT391" s="70">
        <v>2.9261000000000001E-4</v>
      </c>
      <c r="AU391" s="83" t="s">
        <v>4</v>
      </c>
      <c r="AV391" s="84" t="s">
        <v>4</v>
      </c>
      <c r="AW391" s="84" t="s">
        <v>4</v>
      </c>
      <c r="AX391" s="84" t="s">
        <v>4</v>
      </c>
      <c r="AY391" s="84" t="s">
        <v>4</v>
      </c>
      <c r="AZ391" s="84" t="s">
        <v>4</v>
      </c>
      <c r="BA391" s="84" t="s">
        <v>4</v>
      </c>
      <c r="BB391" s="85" t="s">
        <v>4</v>
      </c>
      <c r="BC391" s="100">
        <v>3</v>
      </c>
      <c r="BD391" s="96">
        <v>10</v>
      </c>
      <c r="BE391" s="96">
        <v>10</v>
      </c>
      <c r="BF391" s="96">
        <v>3</v>
      </c>
      <c r="BG391" s="96">
        <v>0</v>
      </c>
      <c r="BH391" s="96">
        <v>10</v>
      </c>
      <c r="BI391" s="96">
        <v>16.02</v>
      </c>
      <c r="BJ391" s="101">
        <v>1.8405E-4</v>
      </c>
      <c r="BK391" s="111">
        <v>256</v>
      </c>
      <c r="BL391" s="114">
        <v>26340</v>
      </c>
      <c r="BM391" s="7">
        <v>10.5</v>
      </c>
      <c r="BN391" s="6" t="s">
        <v>1900</v>
      </c>
      <c r="BO391" s="6"/>
      <c r="BP391" s="6" t="s">
        <v>3645</v>
      </c>
      <c r="BQ391" s="6" t="s">
        <v>3646</v>
      </c>
      <c r="BR391" s="6" t="s">
        <v>3647</v>
      </c>
      <c r="BS391" s="6" t="s">
        <v>3648</v>
      </c>
      <c r="BT391" s="6" t="s">
        <v>3649</v>
      </c>
      <c r="BU391" s="7" t="s">
        <v>3650</v>
      </c>
    </row>
    <row r="392" spans="1:73" x14ac:dyDescent="0.3">
      <c r="A392" s="191">
        <v>371</v>
      </c>
      <c r="B392" s="6">
        <v>2.42E-4</v>
      </c>
      <c r="C392" s="114">
        <v>1</v>
      </c>
      <c r="D392" s="6">
        <v>2.9999999999999997E-4</v>
      </c>
      <c r="E392" s="114">
        <v>2</v>
      </c>
      <c r="F392" s="6">
        <v>0</v>
      </c>
      <c r="G392" s="114">
        <v>0</v>
      </c>
      <c r="H392" s="6">
        <v>1.7976931348623157E+308</v>
      </c>
      <c r="I392" s="114">
        <v>1</v>
      </c>
      <c r="J392" s="6" t="s">
        <v>1091</v>
      </c>
      <c r="K392" s="114" t="s">
        <v>1091</v>
      </c>
      <c r="L392" s="6" t="s">
        <v>1092</v>
      </c>
      <c r="M392" s="114" t="s">
        <v>7411</v>
      </c>
      <c r="N392" s="114" t="s">
        <v>3785</v>
      </c>
      <c r="O392" s="23">
        <v>5</v>
      </c>
      <c r="P392" s="24">
        <v>14</v>
      </c>
      <c r="Q392" s="24">
        <v>14</v>
      </c>
      <c r="R392" s="24">
        <v>5</v>
      </c>
      <c r="S392" s="24">
        <v>0</v>
      </c>
      <c r="T392" s="24">
        <v>14</v>
      </c>
      <c r="U392" s="24">
        <v>11.79</v>
      </c>
      <c r="V392" s="25">
        <v>2.4247E-4</v>
      </c>
      <c r="W392" s="40">
        <v>5</v>
      </c>
      <c r="X392" s="36">
        <v>7</v>
      </c>
      <c r="Y392" s="36">
        <v>7</v>
      </c>
      <c r="Z392" s="36">
        <v>5</v>
      </c>
      <c r="AA392" s="36">
        <v>0</v>
      </c>
      <c r="AB392" s="36">
        <v>7</v>
      </c>
      <c r="AC392" s="36">
        <v>14.62</v>
      </c>
      <c r="AD392" s="41">
        <v>5.5407999999999998E-4</v>
      </c>
      <c r="AE392" s="53">
        <v>1</v>
      </c>
      <c r="AF392" s="54">
        <v>1</v>
      </c>
      <c r="AG392" s="54">
        <v>1</v>
      </c>
      <c r="AH392" s="54">
        <v>1</v>
      </c>
      <c r="AI392" s="54">
        <v>0</v>
      </c>
      <c r="AJ392" s="54">
        <v>1</v>
      </c>
      <c r="AK392" s="54">
        <v>1.99</v>
      </c>
      <c r="AL392" s="55">
        <v>4.6860000000000002E-5</v>
      </c>
      <c r="AM392" s="68" t="s">
        <v>4</v>
      </c>
      <c r="AN392" s="69" t="s">
        <v>4</v>
      </c>
      <c r="AO392" s="69" t="s">
        <v>4</v>
      </c>
      <c r="AP392" s="69" t="s">
        <v>4</v>
      </c>
      <c r="AQ392" s="69" t="s">
        <v>4</v>
      </c>
      <c r="AR392" s="69" t="s">
        <v>4</v>
      </c>
      <c r="AS392" s="69" t="s">
        <v>4</v>
      </c>
      <c r="AT392" s="70" t="s">
        <v>4</v>
      </c>
      <c r="AU392" s="83" t="s">
        <v>4</v>
      </c>
      <c r="AV392" s="84" t="s">
        <v>4</v>
      </c>
      <c r="AW392" s="84" t="s">
        <v>4</v>
      </c>
      <c r="AX392" s="84" t="s">
        <v>4</v>
      </c>
      <c r="AY392" s="84" t="s">
        <v>4</v>
      </c>
      <c r="AZ392" s="84" t="s">
        <v>4</v>
      </c>
      <c r="BA392" s="84" t="s">
        <v>4</v>
      </c>
      <c r="BB392" s="85" t="s">
        <v>4</v>
      </c>
      <c r="BC392" s="100">
        <v>8</v>
      </c>
      <c r="BD392" s="96">
        <v>22</v>
      </c>
      <c r="BE392" s="96">
        <v>22</v>
      </c>
      <c r="BF392" s="96">
        <v>8</v>
      </c>
      <c r="BG392" s="96">
        <v>0</v>
      </c>
      <c r="BH392" s="96">
        <v>22</v>
      </c>
      <c r="BI392" s="96">
        <v>22.43</v>
      </c>
      <c r="BJ392" s="101">
        <v>1.7218999999999999E-4</v>
      </c>
      <c r="BK392" s="111">
        <v>602</v>
      </c>
      <c r="BL392" s="114">
        <v>67728</v>
      </c>
      <c r="BM392" s="7">
        <v>5.0999999999999996</v>
      </c>
      <c r="BN392" s="6" t="s">
        <v>1900</v>
      </c>
      <c r="BO392" s="6"/>
      <c r="BP392" s="6"/>
      <c r="BQ392" s="6"/>
      <c r="BR392" s="6"/>
      <c r="BS392" s="6"/>
      <c r="BT392" s="6"/>
      <c r="BU392" s="7"/>
    </row>
    <row r="393" spans="1:73" x14ac:dyDescent="0.3">
      <c r="A393" s="191">
        <v>372</v>
      </c>
      <c r="B393" s="6">
        <v>2.32E-4</v>
      </c>
      <c r="C393" s="114">
        <v>1</v>
      </c>
      <c r="D393" s="6">
        <v>7.6800000000000002E-4</v>
      </c>
      <c r="E393" s="114">
        <v>2</v>
      </c>
      <c r="F393" s="6">
        <v>0</v>
      </c>
      <c r="G393" s="114">
        <v>0</v>
      </c>
      <c r="H393" s="6">
        <v>1.7976931348623157E+308</v>
      </c>
      <c r="I393" s="114">
        <v>1</v>
      </c>
      <c r="J393" s="6" t="s">
        <v>958</v>
      </c>
      <c r="K393" s="114" t="s">
        <v>958</v>
      </c>
      <c r="L393" s="6" t="s">
        <v>959</v>
      </c>
      <c r="M393" s="114" t="s">
        <v>7368</v>
      </c>
      <c r="N393" s="114" t="s">
        <v>2754</v>
      </c>
      <c r="O393" s="23">
        <v>3</v>
      </c>
      <c r="P393" s="24">
        <v>8</v>
      </c>
      <c r="Q393" s="24">
        <v>8</v>
      </c>
      <c r="R393" s="24">
        <v>3</v>
      </c>
      <c r="S393" s="24">
        <v>0</v>
      </c>
      <c r="T393" s="24">
        <v>8</v>
      </c>
      <c r="U393" s="24">
        <v>11.42</v>
      </c>
      <c r="V393" s="25">
        <v>2.3233999999999999E-4</v>
      </c>
      <c r="W393" s="40">
        <v>4</v>
      </c>
      <c r="X393" s="36">
        <v>10</v>
      </c>
      <c r="Y393" s="36">
        <v>10</v>
      </c>
      <c r="Z393" s="36">
        <v>4</v>
      </c>
      <c r="AA393" s="36">
        <v>0</v>
      </c>
      <c r="AB393" s="36">
        <v>10</v>
      </c>
      <c r="AC393" s="36">
        <v>19.5</v>
      </c>
      <c r="AD393" s="41">
        <v>1.32733E-3</v>
      </c>
      <c r="AE393" s="53" t="s">
        <v>4</v>
      </c>
      <c r="AF393" s="54" t="s">
        <v>4</v>
      </c>
      <c r="AG393" s="54" t="s">
        <v>4</v>
      </c>
      <c r="AH393" s="54" t="s">
        <v>4</v>
      </c>
      <c r="AI393" s="54" t="s">
        <v>4</v>
      </c>
      <c r="AJ393" s="54" t="s">
        <v>4</v>
      </c>
      <c r="AK393" s="54" t="s">
        <v>4</v>
      </c>
      <c r="AL393" s="55" t="s">
        <v>4</v>
      </c>
      <c r="AM393" s="68">
        <v>1</v>
      </c>
      <c r="AN393" s="69">
        <v>2</v>
      </c>
      <c r="AO393" s="69">
        <v>2</v>
      </c>
      <c r="AP393" s="69">
        <v>1</v>
      </c>
      <c r="AQ393" s="69">
        <v>0</v>
      </c>
      <c r="AR393" s="69">
        <v>2</v>
      </c>
      <c r="AS393" s="69">
        <v>3.9</v>
      </c>
      <c r="AT393" s="70">
        <v>2.0866E-4</v>
      </c>
      <c r="AU393" s="83" t="s">
        <v>4</v>
      </c>
      <c r="AV393" s="84" t="s">
        <v>4</v>
      </c>
      <c r="AW393" s="84" t="s">
        <v>4</v>
      </c>
      <c r="AX393" s="84" t="s">
        <v>4</v>
      </c>
      <c r="AY393" s="84" t="s">
        <v>4</v>
      </c>
      <c r="AZ393" s="84" t="s">
        <v>4</v>
      </c>
      <c r="BA393" s="84" t="s">
        <v>4</v>
      </c>
      <c r="BB393" s="85" t="s">
        <v>4</v>
      </c>
      <c r="BC393" s="100">
        <v>6</v>
      </c>
      <c r="BD393" s="96">
        <v>20</v>
      </c>
      <c r="BE393" s="96">
        <v>20</v>
      </c>
      <c r="BF393" s="96">
        <v>6</v>
      </c>
      <c r="BG393" s="96">
        <v>0</v>
      </c>
      <c r="BH393" s="96">
        <v>20</v>
      </c>
      <c r="BI393" s="96">
        <v>27.02</v>
      </c>
      <c r="BJ393" s="101">
        <v>2.6248999999999999E-4</v>
      </c>
      <c r="BK393" s="111">
        <v>359</v>
      </c>
      <c r="BL393" s="114">
        <v>39460</v>
      </c>
      <c r="BM393" s="7">
        <v>5.4</v>
      </c>
      <c r="BN393" s="6" t="s">
        <v>4</v>
      </c>
      <c r="BO393" s="6" t="s">
        <v>2589</v>
      </c>
      <c r="BP393" s="6" t="s">
        <v>2755</v>
      </c>
      <c r="BQ393" s="6" t="s">
        <v>2669</v>
      </c>
      <c r="BR393" s="6" t="s">
        <v>2756</v>
      </c>
      <c r="BS393" s="6"/>
      <c r="BT393" s="6"/>
      <c r="BU393" s="7"/>
    </row>
    <row r="394" spans="1:73" x14ac:dyDescent="0.3">
      <c r="A394" s="191">
        <v>373</v>
      </c>
      <c r="B394" s="6">
        <v>2.1900000000000001E-4</v>
      </c>
      <c r="C394" s="114">
        <v>1</v>
      </c>
      <c r="D394" s="6">
        <v>4.4099999999999999E-4</v>
      </c>
      <c r="E394" s="114">
        <v>2</v>
      </c>
      <c r="F394" s="6">
        <v>0</v>
      </c>
      <c r="G394" s="114">
        <v>0</v>
      </c>
      <c r="H394" s="6">
        <v>1.7976931348623157E+308</v>
      </c>
      <c r="I394" s="114">
        <v>1</v>
      </c>
      <c r="J394" s="6" t="s">
        <v>1047</v>
      </c>
      <c r="K394" s="114" t="s">
        <v>1047</v>
      </c>
      <c r="L394" s="6" t="s">
        <v>1048</v>
      </c>
      <c r="M394" s="114" t="s">
        <v>7392</v>
      </c>
      <c r="N394" s="114" t="s">
        <v>3275</v>
      </c>
      <c r="O394" s="23">
        <v>3</v>
      </c>
      <c r="P394" s="24">
        <v>7</v>
      </c>
      <c r="Q394" s="24">
        <v>7</v>
      </c>
      <c r="R394" s="24">
        <v>3</v>
      </c>
      <c r="S394" s="24">
        <v>0</v>
      </c>
      <c r="T394" s="24">
        <v>7</v>
      </c>
      <c r="U394" s="24">
        <v>11.08</v>
      </c>
      <c r="V394" s="25">
        <v>2.1850999999999999E-4</v>
      </c>
      <c r="W394" s="40">
        <v>4</v>
      </c>
      <c r="X394" s="36">
        <v>5</v>
      </c>
      <c r="Y394" s="36">
        <v>5</v>
      </c>
      <c r="Z394" s="36">
        <v>4</v>
      </c>
      <c r="AA394" s="36">
        <v>0</v>
      </c>
      <c r="AB394" s="36">
        <v>5</v>
      </c>
      <c r="AC394" s="36">
        <v>18.260000000000002</v>
      </c>
      <c r="AD394" s="41">
        <v>7.1334000000000002E-4</v>
      </c>
      <c r="AE394" s="53">
        <v>2</v>
      </c>
      <c r="AF394" s="54">
        <v>2</v>
      </c>
      <c r="AG394" s="54">
        <v>2</v>
      </c>
      <c r="AH394" s="54">
        <v>2</v>
      </c>
      <c r="AI394" s="54">
        <v>0</v>
      </c>
      <c r="AJ394" s="54">
        <v>2</v>
      </c>
      <c r="AK394" s="54">
        <v>17.66</v>
      </c>
      <c r="AL394" s="55">
        <v>1.6893E-4</v>
      </c>
      <c r="AM394" s="68" t="s">
        <v>4</v>
      </c>
      <c r="AN394" s="69" t="s">
        <v>4</v>
      </c>
      <c r="AO394" s="69" t="s">
        <v>4</v>
      </c>
      <c r="AP394" s="69" t="s">
        <v>4</v>
      </c>
      <c r="AQ394" s="69" t="s">
        <v>4</v>
      </c>
      <c r="AR394" s="69" t="s">
        <v>4</v>
      </c>
      <c r="AS394" s="69" t="s">
        <v>4</v>
      </c>
      <c r="AT394" s="70" t="s">
        <v>4</v>
      </c>
      <c r="AU394" s="83" t="s">
        <v>4</v>
      </c>
      <c r="AV394" s="84" t="s">
        <v>4</v>
      </c>
      <c r="AW394" s="84" t="s">
        <v>4</v>
      </c>
      <c r="AX394" s="84" t="s">
        <v>4</v>
      </c>
      <c r="AY394" s="84" t="s">
        <v>4</v>
      </c>
      <c r="AZ394" s="84" t="s">
        <v>4</v>
      </c>
      <c r="BA394" s="84" t="s">
        <v>4</v>
      </c>
      <c r="BB394" s="85" t="s">
        <v>4</v>
      </c>
      <c r="BC394" s="100">
        <v>9</v>
      </c>
      <c r="BD394" s="96">
        <v>14</v>
      </c>
      <c r="BE394" s="96">
        <v>14</v>
      </c>
      <c r="BF394" s="96">
        <v>9</v>
      </c>
      <c r="BG394" s="96">
        <v>0</v>
      </c>
      <c r="BH394" s="96">
        <v>14</v>
      </c>
      <c r="BI394" s="96">
        <v>36.53</v>
      </c>
      <c r="BJ394" s="101">
        <v>1.9749000000000001E-4</v>
      </c>
      <c r="BK394" s="111">
        <v>334</v>
      </c>
      <c r="BL394" s="114">
        <v>37028</v>
      </c>
      <c r="BM394" s="7">
        <v>8.9</v>
      </c>
      <c r="BN394" s="6" t="s">
        <v>1865</v>
      </c>
      <c r="BO394" s="6"/>
      <c r="BP394" s="6" t="s">
        <v>3276</v>
      </c>
      <c r="BQ394" s="6" t="s">
        <v>3277</v>
      </c>
      <c r="BR394" s="6" t="s">
        <v>3278</v>
      </c>
      <c r="BS394" s="6" t="s">
        <v>3279</v>
      </c>
      <c r="BT394" s="6" t="s">
        <v>1985</v>
      </c>
      <c r="BU394" s="7" t="s">
        <v>2619</v>
      </c>
    </row>
    <row r="395" spans="1:73" x14ac:dyDescent="0.3">
      <c r="A395" s="191">
        <v>374</v>
      </c>
      <c r="B395" s="6">
        <v>2.1499999999999999E-4</v>
      </c>
      <c r="C395" s="114">
        <v>1</v>
      </c>
      <c r="D395" s="6">
        <v>1.4790000000000001E-3</v>
      </c>
      <c r="E395" s="114">
        <v>2</v>
      </c>
      <c r="F395" s="6">
        <v>0</v>
      </c>
      <c r="G395" s="114">
        <v>0</v>
      </c>
      <c r="H395" s="6">
        <v>1.7976931348623157E+308</v>
      </c>
      <c r="I395" s="114">
        <v>1</v>
      </c>
      <c r="J395" s="6" t="s">
        <v>1093</v>
      </c>
      <c r="K395" s="114" t="s">
        <v>1093</v>
      </c>
      <c r="L395" s="6" t="s">
        <v>1094</v>
      </c>
      <c r="M395" s="114" t="s">
        <v>7347</v>
      </c>
      <c r="N395" s="114" t="s">
        <v>2323</v>
      </c>
      <c r="O395" s="23">
        <v>2</v>
      </c>
      <c r="P395" s="24">
        <v>6</v>
      </c>
      <c r="Q395" s="24">
        <v>6</v>
      </c>
      <c r="R395" s="24">
        <v>2</v>
      </c>
      <c r="S395" s="24">
        <v>0</v>
      </c>
      <c r="T395" s="24">
        <v>6</v>
      </c>
      <c r="U395" s="24">
        <v>8.59</v>
      </c>
      <c r="V395" s="25">
        <v>2.1497000000000001E-4</v>
      </c>
      <c r="W395" s="40">
        <v>4</v>
      </c>
      <c r="X395" s="36">
        <v>8</v>
      </c>
      <c r="Y395" s="36">
        <v>8</v>
      </c>
      <c r="Z395" s="36">
        <v>4</v>
      </c>
      <c r="AA395" s="36">
        <v>0</v>
      </c>
      <c r="AB395" s="36">
        <v>8</v>
      </c>
      <c r="AC395" s="36">
        <v>20.27</v>
      </c>
      <c r="AD395" s="41">
        <v>1.31E-3</v>
      </c>
      <c r="AE395" s="53">
        <v>6</v>
      </c>
      <c r="AF395" s="54">
        <v>17</v>
      </c>
      <c r="AG395" s="54">
        <v>17</v>
      </c>
      <c r="AH395" s="54">
        <v>6</v>
      </c>
      <c r="AI395" s="54">
        <v>0</v>
      </c>
      <c r="AJ395" s="54">
        <v>17</v>
      </c>
      <c r="AK395" s="54">
        <v>37.46</v>
      </c>
      <c r="AL395" s="55">
        <v>1.6481E-3</v>
      </c>
      <c r="AM395" s="68" t="s">
        <v>4</v>
      </c>
      <c r="AN395" s="69" t="s">
        <v>4</v>
      </c>
      <c r="AO395" s="69" t="s">
        <v>4</v>
      </c>
      <c r="AP395" s="69" t="s">
        <v>4</v>
      </c>
      <c r="AQ395" s="69" t="s">
        <v>4</v>
      </c>
      <c r="AR395" s="69" t="s">
        <v>4</v>
      </c>
      <c r="AS395" s="69" t="s">
        <v>4</v>
      </c>
      <c r="AT395" s="70" t="s">
        <v>4</v>
      </c>
      <c r="AU395" s="83" t="s">
        <v>4</v>
      </c>
      <c r="AV395" s="84" t="s">
        <v>4</v>
      </c>
      <c r="AW395" s="84" t="s">
        <v>4</v>
      </c>
      <c r="AX395" s="84" t="s">
        <v>4</v>
      </c>
      <c r="AY395" s="84" t="s">
        <v>4</v>
      </c>
      <c r="AZ395" s="84" t="s">
        <v>4</v>
      </c>
      <c r="BA395" s="84" t="s">
        <v>4</v>
      </c>
      <c r="BB395" s="85" t="s">
        <v>4</v>
      </c>
      <c r="BC395" s="100">
        <v>8</v>
      </c>
      <c r="BD395" s="96">
        <v>31</v>
      </c>
      <c r="BE395" s="96">
        <v>31</v>
      </c>
      <c r="BF395" s="96">
        <v>8</v>
      </c>
      <c r="BG395" s="96">
        <v>0</v>
      </c>
      <c r="BH395" s="96">
        <v>31</v>
      </c>
      <c r="BI395" s="96">
        <v>42.61</v>
      </c>
      <c r="BJ395" s="101">
        <v>5.0193000000000004E-4</v>
      </c>
      <c r="BK395" s="111">
        <v>291</v>
      </c>
      <c r="BL395" s="114">
        <v>32576</v>
      </c>
      <c r="BM395" s="7">
        <v>5.3</v>
      </c>
      <c r="BN395" s="6" t="s">
        <v>1892</v>
      </c>
      <c r="BO395" s="6"/>
      <c r="BP395" s="6" t="s">
        <v>2324</v>
      </c>
      <c r="BQ395" s="6" t="s">
        <v>2325</v>
      </c>
      <c r="BR395" s="6" t="s">
        <v>2326</v>
      </c>
      <c r="BS395" s="6"/>
      <c r="BT395" s="6"/>
      <c r="BU395" s="7"/>
    </row>
    <row r="396" spans="1:73" x14ac:dyDescent="0.3">
      <c r="A396" s="191">
        <v>375</v>
      </c>
      <c r="B396" s="6">
        <v>2.0799999999999999E-4</v>
      </c>
      <c r="C396" s="114">
        <v>1</v>
      </c>
      <c r="D396" s="6">
        <v>1.2899999999999999E-4</v>
      </c>
      <c r="E396" s="114">
        <v>2</v>
      </c>
      <c r="F396" s="6">
        <v>0</v>
      </c>
      <c r="G396" s="114">
        <v>0</v>
      </c>
      <c r="H396" s="6">
        <v>1.7976931348623157E+308</v>
      </c>
      <c r="I396" s="114">
        <v>1</v>
      </c>
      <c r="J396" s="6" t="s">
        <v>874</v>
      </c>
      <c r="K396" s="114" t="s">
        <v>874</v>
      </c>
      <c r="L396" s="6" t="s">
        <v>875</v>
      </c>
      <c r="M396" s="114" t="s">
        <v>7471</v>
      </c>
      <c r="N396" s="114" t="s">
        <v>5081</v>
      </c>
      <c r="O396" s="23">
        <v>1</v>
      </c>
      <c r="P396" s="24">
        <v>8</v>
      </c>
      <c r="Q396" s="24">
        <v>8</v>
      </c>
      <c r="R396" s="24">
        <v>1</v>
      </c>
      <c r="S396" s="24">
        <v>0</v>
      </c>
      <c r="T396" s="24">
        <v>8</v>
      </c>
      <c r="U396" s="24">
        <v>4.74</v>
      </c>
      <c r="V396" s="25">
        <v>2.0799999999999999E-4</v>
      </c>
      <c r="W396" s="40" t="s">
        <v>4</v>
      </c>
      <c r="X396" s="36" t="s">
        <v>4</v>
      </c>
      <c r="Y396" s="36" t="s">
        <v>4</v>
      </c>
      <c r="Z396" s="36" t="s">
        <v>4</v>
      </c>
      <c r="AA396" s="36" t="s">
        <v>4</v>
      </c>
      <c r="AB396" s="36" t="s">
        <v>4</v>
      </c>
      <c r="AC396" s="36" t="s">
        <v>4</v>
      </c>
      <c r="AD396" s="41" t="s">
        <v>4</v>
      </c>
      <c r="AE396" s="53">
        <v>1</v>
      </c>
      <c r="AF396" s="54">
        <v>1</v>
      </c>
      <c r="AG396" s="54">
        <v>1</v>
      </c>
      <c r="AH396" s="54">
        <v>1</v>
      </c>
      <c r="AI396" s="54">
        <v>0</v>
      </c>
      <c r="AJ396" s="54">
        <v>1</v>
      </c>
      <c r="AK396" s="54">
        <v>4.24</v>
      </c>
      <c r="AL396" s="55">
        <v>7.0350000000000002E-5</v>
      </c>
      <c r="AM396" s="68">
        <v>2</v>
      </c>
      <c r="AN396" s="69">
        <v>2</v>
      </c>
      <c r="AO396" s="69">
        <v>2</v>
      </c>
      <c r="AP396" s="69">
        <v>2</v>
      </c>
      <c r="AQ396" s="69">
        <v>0</v>
      </c>
      <c r="AR396" s="69">
        <v>2</v>
      </c>
      <c r="AS396" s="69">
        <v>8.23</v>
      </c>
      <c r="AT396" s="70">
        <v>1.8679999999999999E-4</v>
      </c>
      <c r="AU396" s="83" t="s">
        <v>4</v>
      </c>
      <c r="AV396" s="84" t="s">
        <v>4</v>
      </c>
      <c r="AW396" s="84" t="s">
        <v>4</v>
      </c>
      <c r="AX396" s="84" t="s">
        <v>4</v>
      </c>
      <c r="AY396" s="84" t="s">
        <v>4</v>
      </c>
      <c r="AZ396" s="84" t="s">
        <v>4</v>
      </c>
      <c r="BA396" s="84" t="s">
        <v>4</v>
      </c>
      <c r="BB396" s="85" t="s">
        <v>4</v>
      </c>
      <c r="BC396" s="100">
        <v>3</v>
      </c>
      <c r="BD396" s="96">
        <v>11</v>
      </c>
      <c r="BE396" s="96">
        <v>11</v>
      </c>
      <c r="BF396" s="96">
        <v>3</v>
      </c>
      <c r="BG396" s="96">
        <v>0</v>
      </c>
      <c r="BH396" s="96">
        <v>11</v>
      </c>
      <c r="BI396" s="96">
        <v>12.97</v>
      </c>
      <c r="BJ396" s="101">
        <v>1.2925E-4</v>
      </c>
      <c r="BK396" s="111">
        <v>401</v>
      </c>
      <c r="BL396" s="114">
        <v>45026</v>
      </c>
      <c r="BM396" s="7">
        <v>11.5</v>
      </c>
      <c r="BN396" s="6" t="s">
        <v>1870</v>
      </c>
      <c r="BO396" s="6"/>
      <c r="BP396" s="6" t="s">
        <v>5082</v>
      </c>
      <c r="BQ396" s="6" t="s">
        <v>5083</v>
      </c>
      <c r="BR396" s="6" t="s">
        <v>5084</v>
      </c>
      <c r="BS396" s="6"/>
      <c r="BT396" s="6"/>
      <c r="BU396" s="7"/>
    </row>
    <row r="397" spans="1:73" x14ac:dyDescent="0.3">
      <c r="A397" s="191">
        <v>376</v>
      </c>
      <c r="B397" s="6">
        <v>2.0000000000000001E-4</v>
      </c>
      <c r="C397" s="114">
        <v>1</v>
      </c>
      <c r="D397" s="6">
        <v>2.3499999999999999E-4</v>
      </c>
      <c r="E397" s="114">
        <v>2</v>
      </c>
      <c r="F397" s="6">
        <v>0</v>
      </c>
      <c r="G397" s="114">
        <v>0</v>
      </c>
      <c r="H397" s="6">
        <v>1.7976931348623157E+308</v>
      </c>
      <c r="I397" s="114">
        <v>1</v>
      </c>
      <c r="J397" s="6" t="s">
        <v>978</v>
      </c>
      <c r="K397" s="114" t="s">
        <v>978</v>
      </c>
      <c r="L397" s="6" t="s">
        <v>979</v>
      </c>
      <c r="M397" s="114" t="s">
        <v>7427</v>
      </c>
      <c r="N397" s="114" t="s">
        <v>4161</v>
      </c>
      <c r="O397" s="23">
        <v>2</v>
      </c>
      <c r="P397" s="24">
        <v>5</v>
      </c>
      <c r="Q397" s="24">
        <v>5</v>
      </c>
      <c r="R397" s="24">
        <v>2</v>
      </c>
      <c r="S397" s="24">
        <v>0</v>
      </c>
      <c r="T397" s="24">
        <v>5</v>
      </c>
      <c r="U397" s="24">
        <v>6.9</v>
      </c>
      <c r="V397" s="25">
        <v>1.9974000000000001E-4</v>
      </c>
      <c r="W397" s="40">
        <v>1</v>
      </c>
      <c r="X397" s="36">
        <v>1</v>
      </c>
      <c r="Y397" s="36">
        <v>1</v>
      </c>
      <c r="Z397" s="36">
        <v>1</v>
      </c>
      <c r="AA397" s="36">
        <v>0</v>
      </c>
      <c r="AB397" s="36">
        <v>1</v>
      </c>
      <c r="AC397" s="36">
        <v>7.66</v>
      </c>
      <c r="AD397" s="41">
        <v>1.8257000000000001E-4</v>
      </c>
      <c r="AE397" s="53" t="s">
        <v>4</v>
      </c>
      <c r="AF397" s="54" t="s">
        <v>4</v>
      </c>
      <c r="AG397" s="54" t="s">
        <v>4</v>
      </c>
      <c r="AH397" s="54" t="s">
        <v>4</v>
      </c>
      <c r="AI397" s="54" t="s">
        <v>4</v>
      </c>
      <c r="AJ397" s="54" t="s">
        <v>4</v>
      </c>
      <c r="AK397" s="54" t="s">
        <v>4</v>
      </c>
      <c r="AL397" s="55" t="s">
        <v>4</v>
      </c>
      <c r="AM397" s="68">
        <v>1</v>
      </c>
      <c r="AN397" s="69">
        <v>2</v>
      </c>
      <c r="AO397" s="69">
        <v>2</v>
      </c>
      <c r="AP397" s="69">
        <v>1</v>
      </c>
      <c r="AQ397" s="69">
        <v>0</v>
      </c>
      <c r="AR397" s="69">
        <v>2</v>
      </c>
      <c r="AS397" s="69">
        <v>3.83</v>
      </c>
      <c r="AT397" s="70">
        <v>2.8700999999999998E-4</v>
      </c>
      <c r="AU397" s="83" t="s">
        <v>4</v>
      </c>
      <c r="AV397" s="84" t="s">
        <v>4</v>
      </c>
      <c r="AW397" s="84" t="s">
        <v>4</v>
      </c>
      <c r="AX397" s="84" t="s">
        <v>4</v>
      </c>
      <c r="AY397" s="84" t="s">
        <v>4</v>
      </c>
      <c r="AZ397" s="84" t="s">
        <v>4</v>
      </c>
      <c r="BA397" s="84" t="s">
        <v>4</v>
      </c>
      <c r="BB397" s="85" t="s">
        <v>4</v>
      </c>
      <c r="BC397" s="100">
        <v>3</v>
      </c>
      <c r="BD397" s="96">
        <v>8</v>
      </c>
      <c r="BE397" s="96">
        <v>8</v>
      </c>
      <c r="BF397" s="96">
        <v>3</v>
      </c>
      <c r="BG397" s="96">
        <v>0</v>
      </c>
      <c r="BH397" s="96">
        <v>8</v>
      </c>
      <c r="BI397" s="96">
        <v>14.56</v>
      </c>
      <c r="BJ397" s="101">
        <v>1.4442E-4</v>
      </c>
      <c r="BK397" s="111">
        <v>261</v>
      </c>
      <c r="BL397" s="114">
        <v>29134</v>
      </c>
      <c r="BM397" s="7">
        <v>10.199999999999999</v>
      </c>
      <c r="BN397" s="6" t="s">
        <v>1865</v>
      </c>
      <c r="BO397" s="6"/>
      <c r="BP397" s="6" t="s">
        <v>4162</v>
      </c>
      <c r="BQ397" s="6" t="s">
        <v>4163</v>
      </c>
      <c r="BR397" s="6" t="s">
        <v>4164</v>
      </c>
      <c r="BS397" s="6" t="s">
        <v>4165</v>
      </c>
      <c r="BT397" s="6" t="s">
        <v>1876</v>
      </c>
      <c r="BU397" s="7" t="s">
        <v>4166</v>
      </c>
    </row>
    <row r="398" spans="1:73" x14ac:dyDescent="0.3">
      <c r="A398" s="191">
        <v>377</v>
      </c>
      <c r="B398" s="6">
        <v>1.9599999999999999E-4</v>
      </c>
      <c r="C398" s="114">
        <v>1</v>
      </c>
      <c r="D398" s="6">
        <v>1.4799999999999999E-4</v>
      </c>
      <c r="E398" s="114">
        <v>2</v>
      </c>
      <c r="F398" s="6">
        <v>0</v>
      </c>
      <c r="G398" s="114">
        <v>0</v>
      </c>
      <c r="H398" s="6">
        <v>1.7976931348623157E+308</v>
      </c>
      <c r="I398" s="114">
        <v>1</v>
      </c>
      <c r="J398" s="6" t="s">
        <v>1067</v>
      </c>
      <c r="K398" s="114" t="s">
        <v>1067</v>
      </c>
      <c r="L398" s="6" t="s">
        <v>1068</v>
      </c>
      <c r="M398" s="114" t="s">
        <v>7463</v>
      </c>
      <c r="N398" s="114" t="s">
        <v>4868</v>
      </c>
      <c r="O398" s="23">
        <v>3</v>
      </c>
      <c r="P398" s="24">
        <v>12</v>
      </c>
      <c r="Q398" s="24">
        <v>12</v>
      </c>
      <c r="R398" s="24">
        <v>3</v>
      </c>
      <c r="S398" s="24">
        <v>0</v>
      </c>
      <c r="T398" s="24">
        <v>12</v>
      </c>
      <c r="U398" s="24">
        <v>11.62</v>
      </c>
      <c r="V398" s="25">
        <v>1.9641E-4</v>
      </c>
      <c r="W398" s="40">
        <v>1</v>
      </c>
      <c r="X398" s="36">
        <v>1</v>
      </c>
      <c r="Y398" s="36">
        <v>1</v>
      </c>
      <c r="Z398" s="36">
        <v>1</v>
      </c>
      <c r="AA398" s="36">
        <v>0</v>
      </c>
      <c r="AB398" s="36">
        <v>1</v>
      </c>
      <c r="AC398" s="36">
        <v>3.3</v>
      </c>
      <c r="AD398" s="41">
        <v>7.4809999999999997E-5</v>
      </c>
      <c r="AE398" s="53">
        <v>3</v>
      </c>
      <c r="AF398" s="54">
        <v>5</v>
      </c>
      <c r="AG398" s="54">
        <v>5</v>
      </c>
      <c r="AH398" s="54">
        <v>3</v>
      </c>
      <c r="AI398" s="54">
        <v>0</v>
      </c>
      <c r="AJ398" s="54">
        <v>5</v>
      </c>
      <c r="AK398" s="54">
        <v>7.06</v>
      </c>
      <c r="AL398" s="55">
        <v>2.2143999999999999E-4</v>
      </c>
      <c r="AM398" s="68" t="s">
        <v>4</v>
      </c>
      <c r="AN398" s="69" t="s">
        <v>4</v>
      </c>
      <c r="AO398" s="69" t="s">
        <v>4</v>
      </c>
      <c r="AP398" s="69" t="s">
        <v>4</v>
      </c>
      <c r="AQ398" s="69" t="s">
        <v>4</v>
      </c>
      <c r="AR398" s="69" t="s">
        <v>4</v>
      </c>
      <c r="AS398" s="69" t="s">
        <v>4</v>
      </c>
      <c r="AT398" s="70" t="s">
        <v>4</v>
      </c>
      <c r="AU398" s="83" t="s">
        <v>4</v>
      </c>
      <c r="AV398" s="84" t="s">
        <v>4</v>
      </c>
      <c r="AW398" s="84" t="s">
        <v>4</v>
      </c>
      <c r="AX398" s="84" t="s">
        <v>4</v>
      </c>
      <c r="AY398" s="84" t="s">
        <v>4</v>
      </c>
      <c r="AZ398" s="84" t="s">
        <v>4</v>
      </c>
      <c r="BA398" s="84" t="s">
        <v>4</v>
      </c>
      <c r="BB398" s="85" t="s">
        <v>4</v>
      </c>
      <c r="BC398" s="100">
        <v>6</v>
      </c>
      <c r="BD398" s="96">
        <v>18</v>
      </c>
      <c r="BE398" s="96">
        <v>18</v>
      </c>
      <c r="BF398" s="96">
        <v>6</v>
      </c>
      <c r="BG398" s="96">
        <v>0</v>
      </c>
      <c r="BH398" s="96">
        <v>18</v>
      </c>
      <c r="BI398" s="96">
        <v>19.940000000000001</v>
      </c>
      <c r="BJ398" s="101">
        <v>1.3313999999999999E-4</v>
      </c>
      <c r="BK398" s="111">
        <v>637</v>
      </c>
      <c r="BL398" s="114">
        <v>67940</v>
      </c>
      <c r="BM398" s="7">
        <v>6</v>
      </c>
      <c r="BN398" s="6" t="s">
        <v>1865</v>
      </c>
      <c r="BO398" s="6"/>
      <c r="BP398" s="6" t="s">
        <v>4869</v>
      </c>
      <c r="BQ398" s="6" t="s">
        <v>4870</v>
      </c>
      <c r="BR398" s="6" t="s">
        <v>4871</v>
      </c>
      <c r="BS398" s="6" t="s">
        <v>4872</v>
      </c>
      <c r="BT398" s="6" t="s">
        <v>1985</v>
      </c>
      <c r="BU398" s="7" t="s">
        <v>4873</v>
      </c>
    </row>
    <row r="399" spans="1:73" x14ac:dyDescent="0.3">
      <c r="A399" s="191">
        <v>378</v>
      </c>
      <c r="B399" s="6">
        <v>1.9100000000000001E-4</v>
      </c>
      <c r="C399" s="114">
        <v>1</v>
      </c>
      <c r="D399" s="6">
        <v>4.44E-4</v>
      </c>
      <c r="E399" s="114">
        <v>2</v>
      </c>
      <c r="F399" s="6">
        <v>0</v>
      </c>
      <c r="G399" s="114">
        <v>0</v>
      </c>
      <c r="H399" s="6">
        <v>1.7976931348623157E+308</v>
      </c>
      <c r="I399" s="114">
        <v>1</v>
      </c>
      <c r="J399" s="6" t="s">
        <v>862</v>
      </c>
      <c r="K399" s="114" t="s">
        <v>862</v>
      </c>
      <c r="L399" s="6" t="s">
        <v>863</v>
      </c>
      <c r="M399" s="114" t="s">
        <v>7391</v>
      </c>
      <c r="N399" s="114" t="s">
        <v>3270</v>
      </c>
      <c r="O399" s="23">
        <v>2</v>
      </c>
      <c r="P399" s="24">
        <v>6</v>
      </c>
      <c r="Q399" s="24">
        <v>6</v>
      </c>
      <c r="R399" s="24">
        <v>2</v>
      </c>
      <c r="S399" s="24">
        <v>0</v>
      </c>
      <c r="T399" s="24">
        <v>6</v>
      </c>
      <c r="U399" s="24">
        <v>8.5399999999999991</v>
      </c>
      <c r="V399" s="25">
        <v>1.9071999999999999E-4</v>
      </c>
      <c r="W399" s="40" t="s">
        <v>4</v>
      </c>
      <c r="X399" s="36" t="s">
        <v>4</v>
      </c>
      <c r="Y399" s="36" t="s">
        <v>4</v>
      </c>
      <c r="Z399" s="36" t="s">
        <v>4</v>
      </c>
      <c r="AA399" s="36" t="s">
        <v>4</v>
      </c>
      <c r="AB399" s="36" t="s">
        <v>4</v>
      </c>
      <c r="AC399" s="36" t="s">
        <v>4</v>
      </c>
      <c r="AD399" s="41" t="s">
        <v>4</v>
      </c>
      <c r="AE399" s="53">
        <v>4</v>
      </c>
      <c r="AF399" s="54">
        <v>9</v>
      </c>
      <c r="AG399" s="54">
        <v>9</v>
      </c>
      <c r="AH399" s="54">
        <v>4</v>
      </c>
      <c r="AI399" s="54">
        <v>0</v>
      </c>
      <c r="AJ399" s="54">
        <v>9</v>
      </c>
      <c r="AK399" s="54">
        <v>14.33</v>
      </c>
      <c r="AL399" s="55">
        <v>7.7410000000000001E-4</v>
      </c>
      <c r="AM399" s="68">
        <v>1</v>
      </c>
      <c r="AN399" s="69">
        <v>1</v>
      </c>
      <c r="AO399" s="69">
        <v>1</v>
      </c>
      <c r="AP399" s="69">
        <v>1</v>
      </c>
      <c r="AQ399" s="69">
        <v>0</v>
      </c>
      <c r="AR399" s="69">
        <v>1</v>
      </c>
      <c r="AS399" s="69">
        <v>5.79</v>
      </c>
      <c r="AT399" s="70">
        <v>1.1419E-4</v>
      </c>
      <c r="AU399" s="83" t="s">
        <v>4</v>
      </c>
      <c r="AV399" s="84" t="s">
        <v>4</v>
      </c>
      <c r="AW399" s="84" t="s">
        <v>4</v>
      </c>
      <c r="AX399" s="84" t="s">
        <v>4</v>
      </c>
      <c r="AY399" s="84" t="s">
        <v>4</v>
      </c>
      <c r="AZ399" s="84" t="s">
        <v>4</v>
      </c>
      <c r="BA399" s="84" t="s">
        <v>4</v>
      </c>
      <c r="BB399" s="85" t="s">
        <v>4</v>
      </c>
      <c r="BC399" s="100">
        <v>4</v>
      </c>
      <c r="BD399" s="96">
        <v>16</v>
      </c>
      <c r="BE399" s="96">
        <v>16</v>
      </c>
      <c r="BF399" s="96">
        <v>4</v>
      </c>
      <c r="BG399" s="96">
        <v>0</v>
      </c>
      <c r="BH399" s="96">
        <v>16</v>
      </c>
      <c r="BI399" s="96">
        <v>14.33</v>
      </c>
      <c r="BJ399" s="101">
        <v>2.2984000000000001E-4</v>
      </c>
      <c r="BK399" s="111">
        <v>328</v>
      </c>
      <c r="BL399" s="114">
        <v>34389</v>
      </c>
      <c r="BM399" s="7">
        <v>9</v>
      </c>
      <c r="BN399" s="6" t="s">
        <v>1865</v>
      </c>
      <c r="BO399" s="6" t="s">
        <v>3271</v>
      </c>
      <c r="BP399" s="6" t="s">
        <v>3272</v>
      </c>
      <c r="BQ399" s="6" t="s">
        <v>3273</v>
      </c>
      <c r="BR399" s="6" t="s">
        <v>3274</v>
      </c>
      <c r="BS399" s="6"/>
      <c r="BT399" s="6"/>
      <c r="BU399" s="7"/>
    </row>
    <row r="400" spans="1:73" x14ac:dyDescent="0.3">
      <c r="A400" s="191">
        <v>379</v>
      </c>
      <c r="B400" s="6">
        <v>1.8799999999999999E-4</v>
      </c>
      <c r="C400" s="114">
        <v>1</v>
      </c>
      <c r="D400" s="6">
        <v>3.5100000000000002E-4</v>
      </c>
      <c r="E400" s="114">
        <v>2</v>
      </c>
      <c r="F400" s="6">
        <v>0</v>
      </c>
      <c r="G400" s="114">
        <v>0</v>
      </c>
      <c r="H400" s="6">
        <v>1.7976931348623157E+308</v>
      </c>
      <c r="I400" s="114">
        <v>4</v>
      </c>
      <c r="J400" s="6" t="s">
        <v>3587</v>
      </c>
      <c r="K400" s="114" t="s">
        <v>842</v>
      </c>
      <c r="L400" s="6" t="s">
        <v>843</v>
      </c>
      <c r="M400" s="114" t="s">
        <v>7404</v>
      </c>
      <c r="N400" s="114" t="s">
        <v>3583</v>
      </c>
      <c r="O400" s="23">
        <v>1</v>
      </c>
      <c r="P400" s="24">
        <v>7</v>
      </c>
      <c r="Q400" s="24">
        <v>7</v>
      </c>
      <c r="R400" s="24">
        <v>1</v>
      </c>
      <c r="S400" s="24">
        <v>0</v>
      </c>
      <c r="T400" s="24">
        <v>7</v>
      </c>
      <c r="U400" s="24">
        <v>5.93</v>
      </c>
      <c r="V400" s="25">
        <v>1.8809999999999999E-4</v>
      </c>
      <c r="W400" s="40" t="s">
        <v>4</v>
      </c>
      <c r="X400" s="36" t="s">
        <v>4</v>
      </c>
      <c r="Y400" s="36" t="s">
        <v>4</v>
      </c>
      <c r="Z400" s="36" t="s">
        <v>4</v>
      </c>
      <c r="AA400" s="36" t="s">
        <v>4</v>
      </c>
      <c r="AB400" s="36" t="s">
        <v>4</v>
      </c>
      <c r="AC400" s="36" t="s">
        <v>4</v>
      </c>
      <c r="AD400" s="41" t="s">
        <v>4</v>
      </c>
      <c r="AE400" s="53">
        <v>4</v>
      </c>
      <c r="AF400" s="54">
        <v>7</v>
      </c>
      <c r="AG400" s="54">
        <v>7</v>
      </c>
      <c r="AH400" s="54">
        <v>4</v>
      </c>
      <c r="AI400" s="54">
        <v>0</v>
      </c>
      <c r="AJ400" s="54">
        <v>7</v>
      </c>
      <c r="AK400" s="54">
        <v>17.78</v>
      </c>
      <c r="AL400" s="55">
        <v>5.0896999999999997E-4</v>
      </c>
      <c r="AM400" s="68">
        <v>1</v>
      </c>
      <c r="AN400" s="69">
        <v>2</v>
      </c>
      <c r="AO400" s="69">
        <v>2</v>
      </c>
      <c r="AP400" s="69">
        <v>1</v>
      </c>
      <c r="AQ400" s="69">
        <v>0</v>
      </c>
      <c r="AR400" s="69">
        <v>2</v>
      </c>
      <c r="AS400" s="69">
        <v>2.84</v>
      </c>
      <c r="AT400" s="70">
        <v>1.9306E-4</v>
      </c>
      <c r="AU400" s="83" t="s">
        <v>4</v>
      </c>
      <c r="AV400" s="84" t="s">
        <v>4</v>
      </c>
      <c r="AW400" s="84" t="s">
        <v>4</v>
      </c>
      <c r="AX400" s="84" t="s">
        <v>4</v>
      </c>
      <c r="AY400" s="84" t="s">
        <v>4</v>
      </c>
      <c r="AZ400" s="84" t="s">
        <v>4</v>
      </c>
      <c r="BA400" s="84" t="s">
        <v>4</v>
      </c>
      <c r="BB400" s="85" t="s">
        <v>4</v>
      </c>
      <c r="BC400" s="100">
        <v>4</v>
      </c>
      <c r="BD400" s="96">
        <v>16</v>
      </c>
      <c r="BE400" s="96">
        <v>16</v>
      </c>
      <c r="BF400" s="96">
        <v>4</v>
      </c>
      <c r="BG400" s="96">
        <v>0</v>
      </c>
      <c r="BH400" s="96">
        <v>16</v>
      </c>
      <c r="BI400" s="96">
        <v>17.78</v>
      </c>
      <c r="BJ400" s="101">
        <v>1.9430000000000001E-4</v>
      </c>
      <c r="BK400" s="111">
        <v>388</v>
      </c>
      <c r="BL400" s="114">
        <v>44116</v>
      </c>
      <c r="BM400" s="7">
        <v>9.5</v>
      </c>
      <c r="BN400" s="6" t="s">
        <v>1892</v>
      </c>
      <c r="BO400" s="6"/>
      <c r="BP400" s="6" t="s">
        <v>3584</v>
      </c>
      <c r="BQ400" s="6" t="s">
        <v>3585</v>
      </c>
      <c r="BR400" s="6" t="s">
        <v>3586</v>
      </c>
      <c r="BS400" s="6"/>
      <c r="BT400" s="6"/>
      <c r="BU400" s="7"/>
    </row>
    <row r="401" spans="1:73" x14ac:dyDescent="0.3">
      <c r="A401" s="191">
        <v>380</v>
      </c>
      <c r="B401" s="6">
        <v>1.83E-4</v>
      </c>
      <c r="C401" s="114">
        <v>1</v>
      </c>
      <c r="D401" s="6">
        <v>1.3309999999999999E-3</v>
      </c>
      <c r="E401" s="114">
        <v>2</v>
      </c>
      <c r="F401" s="6">
        <v>0</v>
      </c>
      <c r="G401" s="114">
        <v>0</v>
      </c>
      <c r="H401" s="6">
        <v>1.7976931348623157E+308</v>
      </c>
      <c r="I401" s="114">
        <v>1</v>
      </c>
      <c r="J401" s="6" t="s">
        <v>1102</v>
      </c>
      <c r="K401" s="114" t="s">
        <v>1102</v>
      </c>
      <c r="L401" s="6" t="s">
        <v>1103</v>
      </c>
      <c r="M401" s="114" t="s">
        <v>7350</v>
      </c>
      <c r="N401" s="114" t="s">
        <v>2387</v>
      </c>
      <c r="O401" s="23">
        <v>1</v>
      </c>
      <c r="P401" s="24">
        <v>1</v>
      </c>
      <c r="Q401" s="24">
        <v>1</v>
      </c>
      <c r="R401" s="24">
        <v>1</v>
      </c>
      <c r="S401" s="24">
        <v>0</v>
      </c>
      <c r="T401" s="24">
        <v>1</v>
      </c>
      <c r="U401" s="24">
        <v>17.54</v>
      </c>
      <c r="V401" s="25">
        <v>1.8291999999999999E-4</v>
      </c>
      <c r="W401" s="40">
        <v>1</v>
      </c>
      <c r="X401" s="36">
        <v>2</v>
      </c>
      <c r="Y401" s="36">
        <v>2</v>
      </c>
      <c r="Z401" s="36">
        <v>1</v>
      </c>
      <c r="AA401" s="36">
        <v>0</v>
      </c>
      <c r="AB401" s="36">
        <v>2</v>
      </c>
      <c r="AC401" s="36">
        <v>17.54</v>
      </c>
      <c r="AD401" s="41">
        <v>1.6719700000000001E-3</v>
      </c>
      <c r="AE401" s="53">
        <v>1</v>
      </c>
      <c r="AF401" s="54">
        <v>2</v>
      </c>
      <c r="AG401" s="54">
        <v>2</v>
      </c>
      <c r="AH401" s="54">
        <v>1</v>
      </c>
      <c r="AI401" s="54">
        <v>0</v>
      </c>
      <c r="AJ401" s="54">
        <v>2</v>
      </c>
      <c r="AK401" s="54">
        <v>17.54</v>
      </c>
      <c r="AL401" s="55">
        <v>9.8988000000000006E-4</v>
      </c>
      <c r="AM401" s="68" t="s">
        <v>4</v>
      </c>
      <c r="AN401" s="69" t="s">
        <v>4</v>
      </c>
      <c r="AO401" s="69" t="s">
        <v>4</v>
      </c>
      <c r="AP401" s="69" t="s">
        <v>4</v>
      </c>
      <c r="AQ401" s="69" t="s">
        <v>4</v>
      </c>
      <c r="AR401" s="69" t="s">
        <v>4</v>
      </c>
      <c r="AS401" s="69" t="s">
        <v>4</v>
      </c>
      <c r="AT401" s="70" t="s">
        <v>4</v>
      </c>
      <c r="AU401" s="83" t="s">
        <v>4</v>
      </c>
      <c r="AV401" s="84" t="s">
        <v>4</v>
      </c>
      <c r="AW401" s="84" t="s">
        <v>4</v>
      </c>
      <c r="AX401" s="84" t="s">
        <v>4</v>
      </c>
      <c r="AY401" s="84" t="s">
        <v>4</v>
      </c>
      <c r="AZ401" s="84" t="s">
        <v>4</v>
      </c>
      <c r="BA401" s="84" t="s">
        <v>4</v>
      </c>
      <c r="BB401" s="85" t="s">
        <v>4</v>
      </c>
      <c r="BC401" s="100">
        <v>1</v>
      </c>
      <c r="BD401" s="96">
        <v>5</v>
      </c>
      <c r="BE401" s="96">
        <v>5</v>
      </c>
      <c r="BF401" s="96">
        <v>1</v>
      </c>
      <c r="BG401" s="96">
        <v>0</v>
      </c>
      <c r="BH401" s="96">
        <v>5</v>
      </c>
      <c r="BI401" s="96">
        <v>17.54</v>
      </c>
      <c r="BJ401" s="101">
        <v>4.1330000000000002E-4</v>
      </c>
      <c r="BK401" s="111">
        <v>57</v>
      </c>
      <c r="BL401" s="114">
        <v>6275</v>
      </c>
      <c r="BM401" s="7">
        <v>9.5</v>
      </c>
      <c r="BN401" s="6" t="s">
        <v>1892</v>
      </c>
      <c r="BO401" s="6" t="s">
        <v>2388</v>
      </c>
      <c r="BP401" s="6" t="s">
        <v>2389</v>
      </c>
      <c r="BQ401" s="6" t="s">
        <v>2390</v>
      </c>
      <c r="BR401" s="6" t="s">
        <v>2391</v>
      </c>
      <c r="BS401" s="6"/>
      <c r="BT401" s="6"/>
      <c r="BU401" s="7"/>
    </row>
    <row r="402" spans="1:73" x14ac:dyDescent="0.3">
      <c r="A402" s="191">
        <v>381</v>
      </c>
      <c r="B402" s="6">
        <v>1.7200000000000001E-4</v>
      </c>
      <c r="C402" s="114">
        <v>1</v>
      </c>
      <c r="D402" s="6">
        <v>1.44E-4</v>
      </c>
      <c r="E402" s="114">
        <v>2</v>
      </c>
      <c r="F402" s="6">
        <v>0</v>
      </c>
      <c r="G402" s="114">
        <v>0</v>
      </c>
      <c r="H402" s="6">
        <v>1.7976931348623157E+308</v>
      </c>
      <c r="I402" s="114">
        <v>1</v>
      </c>
      <c r="J402" s="6" t="s">
        <v>896</v>
      </c>
      <c r="K402" s="114" t="s">
        <v>896</v>
      </c>
      <c r="L402" s="6" t="s">
        <v>897</v>
      </c>
      <c r="M402" s="114" t="s">
        <v>7464</v>
      </c>
      <c r="N402" s="114" t="s">
        <v>4927</v>
      </c>
      <c r="O402" s="23">
        <v>3</v>
      </c>
      <c r="P402" s="24">
        <v>7</v>
      </c>
      <c r="Q402" s="24">
        <v>7</v>
      </c>
      <c r="R402" s="24">
        <v>3</v>
      </c>
      <c r="S402" s="24">
        <v>0</v>
      </c>
      <c r="T402" s="24">
        <v>7</v>
      </c>
      <c r="U402" s="24">
        <v>8</v>
      </c>
      <c r="V402" s="25">
        <v>1.7173000000000001E-4</v>
      </c>
      <c r="W402" s="40" t="s">
        <v>4</v>
      </c>
      <c r="X402" s="36" t="s">
        <v>4</v>
      </c>
      <c r="Y402" s="36" t="s">
        <v>4</v>
      </c>
      <c r="Z402" s="36" t="s">
        <v>4</v>
      </c>
      <c r="AA402" s="36" t="s">
        <v>4</v>
      </c>
      <c r="AB402" s="36" t="s">
        <v>4</v>
      </c>
      <c r="AC402" s="36" t="s">
        <v>4</v>
      </c>
      <c r="AD402" s="41" t="s">
        <v>4</v>
      </c>
      <c r="AE402" s="53">
        <v>3</v>
      </c>
      <c r="AF402" s="54">
        <v>3</v>
      </c>
      <c r="AG402" s="54">
        <v>3</v>
      </c>
      <c r="AH402" s="54">
        <v>3</v>
      </c>
      <c r="AI402" s="54">
        <v>0</v>
      </c>
      <c r="AJ402" s="54">
        <v>3</v>
      </c>
      <c r="AK402" s="54">
        <v>12.47</v>
      </c>
      <c r="AL402" s="55">
        <v>1.9913999999999999E-4</v>
      </c>
      <c r="AM402" s="68">
        <v>1</v>
      </c>
      <c r="AN402" s="69">
        <v>1</v>
      </c>
      <c r="AO402" s="69">
        <v>1</v>
      </c>
      <c r="AP402" s="69">
        <v>1</v>
      </c>
      <c r="AQ402" s="69">
        <v>0</v>
      </c>
      <c r="AR402" s="69">
        <v>1</v>
      </c>
      <c r="AS402" s="69">
        <v>3.06</v>
      </c>
      <c r="AT402" s="70">
        <v>8.8129999999999998E-5</v>
      </c>
      <c r="AU402" s="83" t="s">
        <v>4</v>
      </c>
      <c r="AV402" s="84" t="s">
        <v>4</v>
      </c>
      <c r="AW402" s="84" t="s">
        <v>4</v>
      </c>
      <c r="AX402" s="84" t="s">
        <v>4</v>
      </c>
      <c r="AY402" s="84" t="s">
        <v>4</v>
      </c>
      <c r="AZ402" s="84" t="s">
        <v>4</v>
      </c>
      <c r="BA402" s="84" t="s">
        <v>4</v>
      </c>
      <c r="BB402" s="85" t="s">
        <v>4</v>
      </c>
      <c r="BC402" s="100">
        <v>4</v>
      </c>
      <c r="BD402" s="96">
        <v>11</v>
      </c>
      <c r="BE402" s="96">
        <v>11</v>
      </c>
      <c r="BF402" s="96">
        <v>4</v>
      </c>
      <c r="BG402" s="96">
        <v>0</v>
      </c>
      <c r="BH402" s="96">
        <v>11</v>
      </c>
      <c r="BI402" s="96">
        <v>15.06</v>
      </c>
      <c r="BJ402" s="101">
        <v>1.2195E-4</v>
      </c>
      <c r="BK402" s="111">
        <v>425</v>
      </c>
      <c r="BL402" s="114">
        <v>47319</v>
      </c>
      <c r="BM402" s="7">
        <v>5.5</v>
      </c>
      <c r="BN402" s="6" t="s">
        <v>1892</v>
      </c>
      <c r="BO402" s="6"/>
      <c r="BP402" s="6" t="s">
        <v>4928</v>
      </c>
      <c r="BQ402" s="6" t="s">
        <v>1880</v>
      </c>
      <c r="BR402" s="6" t="s">
        <v>1881</v>
      </c>
      <c r="BS402" s="6"/>
      <c r="BT402" s="6"/>
      <c r="BU402" s="7"/>
    </row>
    <row r="403" spans="1:73" x14ac:dyDescent="0.3">
      <c r="A403" s="191">
        <v>383</v>
      </c>
      <c r="B403" s="6">
        <v>1.66E-4</v>
      </c>
      <c r="C403" s="114">
        <v>1</v>
      </c>
      <c r="D403" s="6">
        <v>2.4600000000000002E-4</v>
      </c>
      <c r="E403" s="114">
        <v>2</v>
      </c>
      <c r="F403" s="6">
        <v>0</v>
      </c>
      <c r="G403" s="114">
        <v>0</v>
      </c>
      <c r="H403" s="6">
        <v>1.7976931348623157E+308</v>
      </c>
      <c r="I403" s="114">
        <v>3</v>
      </c>
      <c r="J403" s="6" t="s">
        <v>4072</v>
      </c>
      <c r="K403" s="114" t="s">
        <v>989</v>
      </c>
      <c r="L403" s="6" t="s">
        <v>990</v>
      </c>
      <c r="M403" s="114" t="s">
        <v>7423</v>
      </c>
      <c r="N403" s="114" t="s">
        <v>4067</v>
      </c>
      <c r="O403" s="23">
        <v>3</v>
      </c>
      <c r="P403" s="24">
        <v>20</v>
      </c>
      <c r="Q403" s="24">
        <v>20</v>
      </c>
      <c r="R403" s="24">
        <v>3</v>
      </c>
      <c r="S403" s="24">
        <v>0</v>
      </c>
      <c r="T403" s="24">
        <v>20</v>
      </c>
      <c r="U403" s="24">
        <v>4.46</v>
      </c>
      <c r="V403" s="25">
        <v>1.6615999999999999E-4</v>
      </c>
      <c r="W403" s="40">
        <v>5</v>
      </c>
      <c r="X403" s="36">
        <v>10</v>
      </c>
      <c r="Y403" s="36">
        <v>10</v>
      </c>
      <c r="Z403" s="36">
        <v>5</v>
      </c>
      <c r="AA403" s="36">
        <v>0</v>
      </c>
      <c r="AB403" s="36">
        <v>10</v>
      </c>
      <c r="AC403" s="36">
        <v>6.61</v>
      </c>
      <c r="AD403" s="41">
        <v>3.7969000000000002E-4</v>
      </c>
      <c r="AE403" s="53">
        <v>3</v>
      </c>
      <c r="AF403" s="54">
        <v>5</v>
      </c>
      <c r="AG403" s="54">
        <v>5</v>
      </c>
      <c r="AH403" s="54">
        <v>3</v>
      </c>
      <c r="AI403" s="54">
        <v>0</v>
      </c>
      <c r="AJ403" s="54">
        <v>5</v>
      </c>
      <c r="AK403" s="54">
        <v>4.46</v>
      </c>
      <c r="AL403" s="55">
        <v>1.1239999999999999E-4</v>
      </c>
      <c r="AM403" s="68" t="s">
        <v>4</v>
      </c>
      <c r="AN403" s="69" t="s">
        <v>4</v>
      </c>
      <c r="AO403" s="69" t="s">
        <v>4</v>
      </c>
      <c r="AP403" s="69" t="s">
        <v>4</v>
      </c>
      <c r="AQ403" s="69" t="s">
        <v>4</v>
      </c>
      <c r="AR403" s="69" t="s">
        <v>4</v>
      </c>
      <c r="AS403" s="69" t="s">
        <v>4</v>
      </c>
      <c r="AT403" s="70" t="s">
        <v>4</v>
      </c>
      <c r="AU403" s="83" t="s">
        <v>4</v>
      </c>
      <c r="AV403" s="84" t="s">
        <v>4</v>
      </c>
      <c r="AW403" s="84" t="s">
        <v>4</v>
      </c>
      <c r="AX403" s="84" t="s">
        <v>4</v>
      </c>
      <c r="AY403" s="84" t="s">
        <v>4</v>
      </c>
      <c r="AZ403" s="84" t="s">
        <v>4</v>
      </c>
      <c r="BA403" s="84" t="s">
        <v>4</v>
      </c>
      <c r="BB403" s="85" t="s">
        <v>4</v>
      </c>
      <c r="BC403" s="100">
        <v>6</v>
      </c>
      <c r="BD403" s="96">
        <v>35</v>
      </c>
      <c r="BE403" s="96">
        <v>35</v>
      </c>
      <c r="BF403" s="96">
        <v>6</v>
      </c>
      <c r="BG403" s="96">
        <v>0</v>
      </c>
      <c r="BH403" s="96">
        <v>35</v>
      </c>
      <c r="BI403" s="96">
        <v>8.4499999999999993</v>
      </c>
      <c r="BJ403" s="101">
        <v>1.314E-4</v>
      </c>
      <c r="BK403" s="111">
        <v>1255</v>
      </c>
      <c r="BL403" s="114">
        <v>139072</v>
      </c>
      <c r="BM403" s="7">
        <v>6.8</v>
      </c>
      <c r="BN403" s="6" t="s">
        <v>4</v>
      </c>
      <c r="BO403" s="6"/>
      <c r="BP403" s="6" t="s">
        <v>4068</v>
      </c>
      <c r="BQ403" s="6" t="s">
        <v>4069</v>
      </c>
      <c r="BR403" s="6" t="s">
        <v>4070</v>
      </c>
      <c r="BS403" s="6" t="s">
        <v>4071</v>
      </c>
      <c r="BT403" s="6" t="s">
        <v>1876</v>
      </c>
      <c r="BU403" s="7" t="s">
        <v>2695</v>
      </c>
    </row>
    <row r="404" spans="1:73" x14ac:dyDescent="0.3">
      <c r="A404" s="191">
        <v>384</v>
      </c>
      <c r="B404" s="6">
        <v>1.66E-4</v>
      </c>
      <c r="C404" s="114">
        <v>1</v>
      </c>
      <c r="D404" s="6">
        <v>1.4899999999999999E-4</v>
      </c>
      <c r="E404" s="114">
        <v>2</v>
      </c>
      <c r="F404" s="6">
        <v>0</v>
      </c>
      <c r="G404" s="114">
        <v>0</v>
      </c>
      <c r="H404" s="6">
        <v>1.7976931348623157E+308</v>
      </c>
      <c r="I404" s="114">
        <v>1</v>
      </c>
      <c r="J404" s="6" t="s">
        <v>876</v>
      </c>
      <c r="K404" s="114" t="s">
        <v>876</v>
      </c>
      <c r="L404" s="6" t="s">
        <v>877</v>
      </c>
      <c r="M404" s="114" t="s">
        <v>7462</v>
      </c>
      <c r="N404" s="114" t="s">
        <v>4845</v>
      </c>
      <c r="O404" s="23">
        <v>3</v>
      </c>
      <c r="P404" s="24">
        <v>7</v>
      </c>
      <c r="Q404" s="24">
        <v>7</v>
      </c>
      <c r="R404" s="24">
        <v>3</v>
      </c>
      <c r="S404" s="24">
        <v>0</v>
      </c>
      <c r="T404" s="24">
        <v>7</v>
      </c>
      <c r="U404" s="24">
        <v>11.36</v>
      </c>
      <c r="V404" s="25">
        <v>1.6587000000000001E-4</v>
      </c>
      <c r="W404" s="40" t="s">
        <v>4</v>
      </c>
      <c r="X404" s="36" t="s">
        <v>4</v>
      </c>
      <c r="Y404" s="36" t="s">
        <v>4</v>
      </c>
      <c r="Z404" s="36" t="s">
        <v>4</v>
      </c>
      <c r="AA404" s="36" t="s">
        <v>4</v>
      </c>
      <c r="AB404" s="36" t="s">
        <v>4</v>
      </c>
      <c r="AC404" s="36" t="s">
        <v>4</v>
      </c>
      <c r="AD404" s="41" t="s">
        <v>4</v>
      </c>
      <c r="AE404" s="53">
        <v>1</v>
      </c>
      <c r="AF404" s="54">
        <v>2</v>
      </c>
      <c r="AG404" s="54">
        <v>2</v>
      </c>
      <c r="AH404" s="54">
        <v>1</v>
      </c>
      <c r="AI404" s="54">
        <v>0</v>
      </c>
      <c r="AJ404" s="54">
        <v>2</v>
      </c>
      <c r="AK404" s="54">
        <v>5.68</v>
      </c>
      <c r="AL404" s="55">
        <v>1.2823000000000001E-4</v>
      </c>
      <c r="AM404" s="68">
        <v>2</v>
      </c>
      <c r="AN404" s="69">
        <v>2</v>
      </c>
      <c r="AO404" s="69">
        <v>2</v>
      </c>
      <c r="AP404" s="69">
        <v>2</v>
      </c>
      <c r="AQ404" s="69">
        <v>0</v>
      </c>
      <c r="AR404" s="69">
        <v>2</v>
      </c>
      <c r="AS404" s="69">
        <v>8.41</v>
      </c>
      <c r="AT404" s="70">
        <v>1.7024999999999999E-4</v>
      </c>
      <c r="AU404" s="83" t="s">
        <v>4</v>
      </c>
      <c r="AV404" s="84" t="s">
        <v>4</v>
      </c>
      <c r="AW404" s="84" t="s">
        <v>4</v>
      </c>
      <c r="AX404" s="84" t="s">
        <v>4</v>
      </c>
      <c r="AY404" s="84" t="s">
        <v>4</v>
      </c>
      <c r="AZ404" s="84" t="s">
        <v>4</v>
      </c>
      <c r="BA404" s="84" t="s">
        <v>4</v>
      </c>
      <c r="BB404" s="85" t="s">
        <v>4</v>
      </c>
      <c r="BC404" s="100">
        <v>4</v>
      </c>
      <c r="BD404" s="96">
        <v>11</v>
      </c>
      <c r="BE404" s="96">
        <v>11</v>
      </c>
      <c r="BF404" s="96">
        <v>4</v>
      </c>
      <c r="BG404" s="96">
        <v>0</v>
      </c>
      <c r="BH404" s="96">
        <v>11</v>
      </c>
      <c r="BI404" s="96">
        <v>17.05</v>
      </c>
      <c r="BJ404" s="101">
        <v>1.1779E-4</v>
      </c>
      <c r="BK404" s="111">
        <v>440</v>
      </c>
      <c r="BL404" s="114">
        <v>47958</v>
      </c>
      <c r="BM404" s="7">
        <v>9.5</v>
      </c>
      <c r="BN404" s="6" t="s">
        <v>1870</v>
      </c>
      <c r="BO404" s="6" t="s">
        <v>2369</v>
      </c>
      <c r="BP404" s="6" t="s">
        <v>4846</v>
      </c>
      <c r="BQ404" s="6" t="s">
        <v>4847</v>
      </c>
      <c r="BR404" s="6" t="s">
        <v>4848</v>
      </c>
      <c r="BS404" s="6" t="s">
        <v>4849</v>
      </c>
      <c r="BT404" s="6" t="s">
        <v>2187</v>
      </c>
      <c r="BU404" s="7" t="s">
        <v>2188</v>
      </c>
    </row>
    <row r="405" spans="1:73" x14ac:dyDescent="0.3">
      <c r="A405" s="191">
        <v>385</v>
      </c>
      <c r="B405" s="6">
        <v>1.64E-4</v>
      </c>
      <c r="C405" s="114">
        <v>1</v>
      </c>
      <c r="D405" s="6">
        <v>2.03E-4</v>
      </c>
      <c r="E405" s="114">
        <v>2</v>
      </c>
      <c r="F405" s="6">
        <v>0</v>
      </c>
      <c r="G405" s="114">
        <v>0</v>
      </c>
      <c r="H405" s="6">
        <v>1.7976931348623157E+308</v>
      </c>
      <c r="I405" s="114">
        <v>1</v>
      </c>
      <c r="J405" s="6" t="s">
        <v>976</v>
      </c>
      <c r="K405" s="114" t="s">
        <v>976</v>
      </c>
      <c r="L405" s="6" t="s">
        <v>977</v>
      </c>
      <c r="M405" s="114" t="s">
        <v>7440</v>
      </c>
      <c r="N405" s="114" t="s">
        <v>4392</v>
      </c>
      <c r="O405" s="23">
        <v>6</v>
      </c>
      <c r="P405" s="24">
        <v>28</v>
      </c>
      <c r="Q405" s="24">
        <v>28</v>
      </c>
      <c r="R405" s="24">
        <v>6</v>
      </c>
      <c r="S405" s="24">
        <v>0</v>
      </c>
      <c r="T405" s="24">
        <v>28</v>
      </c>
      <c r="U405" s="24">
        <v>5.96</v>
      </c>
      <c r="V405" s="25">
        <v>1.641E-4</v>
      </c>
      <c r="W405" s="40">
        <v>4</v>
      </c>
      <c r="X405" s="36">
        <v>12</v>
      </c>
      <c r="Y405" s="36">
        <v>12</v>
      </c>
      <c r="Z405" s="36">
        <v>4</v>
      </c>
      <c r="AA405" s="36">
        <v>0</v>
      </c>
      <c r="AB405" s="36">
        <v>12</v>
      </c>
      <c r="AC405" s="36">
        <v>4.22</v>
      </c>
      <c r="AD405" s="41">
        <v>3.2142E-4</v>
      </c>
      <c r="AE405" s="53" t="s">
        <v>4</v>
      </c>
      <c r="AF405" s="54" t="s">
        <v>4</v>
      </c>
      <c r="AG405" s="54" t="s">
        <v>4</v>
      </c>
      <c r="AH405" s="54" t="s">
        <v>4</v>
      </c>
      <c r="AI405" s="54" t="s">
        <v>4</v>
      </c>
      <c r="AJ405" s="54" t="s">
        <v>4</v>
      </c>
      <c r="AK405" s="54" t="s">
        <v>4</v>
      </c>
      <c r="AL405" s="55" t="s">
        <v>4</v>
      </c>
      <c r="AM405" s="68">
        <v>1</v>
      </c>
      <c r="AN405" s="69">
        <v>4</v>
      </c>
      <c r="AO405" s="69">
        <v>4</v>
      </c>
      <c r="AP405" s="69">
        <v>1</v>
      </c>
      <c r="AQ405" s="69">
        <v>0</v>
      </c>
      <c r="AR405" s="69">
        <v>4</v>
      </c>
      <c r="AS405" s="69">
        <v>1.18</v>
      </c>
      <c r="AT405" s="70">
        <v>8.4209999999999995E-5</v>
      </c>
      <c r="AU405" s="83" t="s">
        <v>4</v>
      </c>
      <c r="AV405" s="84" t="s">
        <v>4</v>
      </c>
      <c r="AW405" s="84" t="s">
        <v>4</v>
      </c>
      <c r="AX405" s="84" t="s">
        <v>4</v>
      </c>
      <c r="AY405" s="84" t="s">
        <v>4</v>
      </c>
      <c r="AZ405" s="84" t="s">
        <v>4</v>
      </c>
      <c r="BA405" s="84" t="s">
        <v>4</v>
      </c>
      <c r="BB405" s="85" t="s">
        <v>4</v>
      </c>
      <c r="BC405" s="100">
        <v>7</v>
      </c>
      <c r="BD405" s="96">
        <v>44</v>
      </c>
      <c r="BE405" s="96">
        <v>44</v>
      </c>
      <c r="BF405" s="96">
        <v>7</v>
      </c>
      <c r="BG405" s="96">
        <v>0</v>
      </c>
      <c r="BH405" s="96">
        <v>44</v>
      </c>
      <c r="BI405" s="96">
        <v>7.03</v>
      </c>
      <c r="BJ405" s="101">
        <v>1.1653E-4</v>
      </c>
      <c r="BK405" s="111">
        <v>1779</v>
      </c>
      <c r="BL405" s="114">
        <v>174300</v>
      </c>
      <c r="BM405" s="7">
        <v>8.6</v>
      </c>
      <c r="BN405" s="6" t="s">
        <v>1900</v>
      </c>
      <c r="BO405" s="6"/>
      <c r="BP405" s="6" t="s">
        <v>4393</v>
      </c>
      <c r="BQ405" s="6" t="s">
        <v>4394</v>
      </c>
      <c r="BR405" s="6" t="s">
        <v>4395</v>
      </c>
      <c r="BS405" s="6"/>
      <c r="BT405" s="6"/>
      <c r="BU405" s="7"/>
    </row>
    <row r="406" spans="1:73" x14ac:dyDescent="0.3">
      <c r="A406" s="191">
        <v>386</v>
      </c>
      <c r="B406" s="6">
        <v>1.63E-4</v>
      </c>
      <c r="C406" s="114">
        <v>1</v>
      </c>
      <c r="D406" s="6">
        <v>1.01E-4</v>
      </c>
      <c r="E406" s="114">
        <v>2</v>
      </c>
      <c r="F406" s="6">
        <v>0</v>
      </c>
      <c r="G406" s="114">
        <v>0</v>
      </c>
      <c r="H406" s="6">
        <v>1.7976931348623157E+308</v>
      </c>
      <c r="I406" s="114">
        <v>10</v>
      </c>
      <c r="J406" s="6" t="s">
        <v>5335</v>
      </c>
      <c r="K406" s="114" t="s">
        <v>815</v>
      </c>
      <c r="L406" s="6" t="s">
        <v>816</v>
      </c>
      <c r="M406" s="114" t="s">
        <v>7489</v>
      </c>
      <c r="N406" s="114" t="s">
        <v>5329</v>
      </c>
      <c r="O406" s="23">
        <v>4</v>
      </c>
      <c r="P406" s="24">
        <v>13</v>
      </c>
      <c r="Q406" s="24">
        <v>13</v>
      </c>
      <c r="R406" s="24">
        <v>4</v>
      </c>
      <c r="S406" s="24">
        <v>0</v>
      </c>
      <c r="T406" s="24">
        <v>13</v>
      </c>
      <c r="U406" s="24">
        <v>7.57</v>
      </c>
      <c r="V406" s="25">
        <v>1.6291E-4</v>
      </c>
      <c r="W406" s="40" t="s">
        <v>4</v>
      </c>
      <c r="X406" s="36" t="s">
        <v>4</v>
      </c>
      <c r="Y406" s="36" t="s">
        <v>4</v>
      </c>
      <c r="Z406" s="36" t="s">
        <v>4</v>
      </c>
      <c r="AA406" s="36" t="s">
        <v>4</v>
      </c>
      <c r="AB406" s="36" t="s">
        <v>4</v>
      </c>
      <c r="AC406" s="36" t="s">
        <v>4</v>
      </c>
      <c r="AD406" s="41" t="s">
        <v>4</v>
      </c>
      <c r="AE406" s="53">
        <v>1</v>
      </c>
      <c r="AF406" s="54">
        <v>2</v>
      </c>
      <c r="AG406" s="54">
        <v>2</v>
      </c>
      <c r="AH406" s="54">
        <v>1</v>
      </c>
      <c r="AI406" s="54">
        <v>0</v>
      </c>
      <c r="AJ406" s="54">
        <v>2</v>
      </c>
      <c r="AK406" s="54">
        <v>1.92</v>
      </c>
      <c r="AL406" s="55">
        <v>6.7819999999999998E-5</v>
      </c>
      <c r="AM406" s="68">
        <v>2</v>
      </c>
      <c r="AN406" s="69">
        <v>3</v>
      </c>
      <c r="AO406" s="69">
        <v>3</v>
      </c>
      <c r="AP406" s="69">
        <v>2</v>
      </c>
      <c r="AQ406" s="69">
        <v>0</v>
      </c>
      <c r="AR406" s="69">
        <v>3</v>
      </c>
      <c r="AS406" s="69">
        <v>3.49</v>
      </c>
      <c r="AT406" s="70">
        <v>1.3505E-4</v>
      </c>
      <c r="AU406" s="83" t="s">
        <v>4</v>
      </c>
      <c r="AV406" s="84" t="s">
        <v>4</v>
      </c>
      <c r="AW406" s="84" t="s">
        <v>4</v>
      </c>
      <c r="AX406" s="84" t="s">
        <v>4</v>
      </c>
      <c r="AY406" s="84" t="s">
        <v>4</v>
      </c>
      <c r="AZ406" s="84" t="s">
        <v>4</v>
      </c>
      <c r="BA406" s="84" t="s">
        <v>4</v>
      </c>
      <c r="BB406" s="85" t="s">
        <v>4</v>
      </c>
      <c r="BC406" s="100">
        <v>5</v>
      </c>
      <c r="BD406" s="96">
        <v>18</v>
      </c>
      <c r="BE406" s="96">
        <v>18</v>
      </c>
      <c r="BF406" s="96">
        <v>5</v>
      </c>
      <c r="BG406" s="96">
        <v>0</v>
      </c>
      <c r="BH406" s="96">
        <v>18</v>
      </c>
      <c r="BI406" s="96">
        <v>9.1300000000000008</v>
      </c>
      <c r="BJ406" s="101">
        <v>1.0192999999999999E-4</v>
      </c>
      <c r="BK406" s="111">
        <v>832</v>
      </c>
      <c r="BL406" s="114">
        <v>89121</v>
      </c>
      <c r="BM406" s="7">
        <v>9.8000000000000007</v>
      </c>
      <c r="BN406" s="6" t="s">
        <v>1892</v>
      </c>
      <c r="BO406" s="6" t="s">
        <v>5330</v>
      </c>
      <c r="BP406" s="6" t="s">
        <v>5331</v>
      </c>
      <c r="BQ406" s="6" t="s">
        <v>5332</v>
      </c>
      <c r="BR406" s="6" t="s">
        <v>5333</v>
      </c>
      <c r="BS406" s="6" t="s">
        <v>5334</v>
      </c>
      <c r="BT406" s="6" t="s">
        <v>2187</v>
      </c>
      <c r="BU406" s="7" t="s">
        <v>2188</v>
      </c>
    </row>
    <row r="407" spans="1:73" x14ac:dyDescent="0.3">
      <c r="A407" s="191">
        <v>387</v>
      </c>
      <c r="B407" s="6">
        <v>1.6100000000000001E-4</v>
      </c>
      <c r="C407" s="114">
        <v>1</v>
      </c>
      <c r="D407" s="6">
        <v>6.0300000000000002E-4</v>
      </c>
      <c r="E407" s="114">
        <v>2</v>
      </c>
      <c r="F407" s="6">
        <v>0</v>
      </c>
      <c r="G407" s="114">
        <v>0</v>
      </c>
      <c r="H407" s="6">
        <v>1.7976931348623157E+308</v>
      </c>
      <c r="I407" s="114">
        <v>2</v>
      </c>
      <c r="J407" s="6" t="s">
        <v>2968</v>
      </c>
      <c r="K407" s="114" t="s">
        <v>1059</v>
      </c>
      <c r="L407" s="6" t="s">
        <v>1060</v>
      </c>
      <c r="M407" s="114" t="s">
        <v>7379</v>
      </c>
      <c r="N407" s="114" t="s">
        <v>2964</v>
      </c>
      <c r="O407" s="23">
        <v>2</v>
      </c>
      <c r="P407" s="24">
        <v>4</v>
      </c>
      <c r="Q407" s="24">
        <v>4</v>
      </c>
      <c r="R407" s="24">
        <v>2</v>
      </c>
      <c r="S407" s="24">
        <v>0</v>
      </c>
      <c r="T407" s="24">
        <v>4</v>
      </c>
      <c r="U407" s="24">
        <v>13.13</v>
      </c>
      <c r="V407" s="25">
        <v>1.6102E-4</v>
      </c>
      <c r="W407" s="40">
        <v>2</v>
      </c>
      <c r="X407" s="36">
        <v>3</v>
      </c>
      <c r="Y407" s="36">
        <v>3</v>
      </c>
      <c r="Z407" s="36">
        <v>2</v>
      </c>
      <c r="AA407" s="36">
        <v>0</v>
      </c>
      <c r="AB407" s="36">
        <v>3</v>
      </c>
      <c r="AC407" s="36">
        <v>19.309999999999999</v>
      </c>
      <c r="AD407" s="41">
        <v>5.5194E-4</v>
      </c>
      <c r="AE407" s="53">
        <v>3</v>
      </c>
      <c r="AF407" s="54">
        <v>6</v>
      </c>
      <c r="AG407" s="54">
        <v>6</v>
      </c>
      <c r="AH407" s="54">
        <v>3</v>
      </c>
      <c r="AI407" s="54">
        <v>0</v>
      </c>
      <c r="AJ407" s="54">
        <v>6</v>
      </c>
      <c r="AK407" s="54">
        <v>26.25</v>
      </c>
      <c r="AL407" s="55">
        <v>6.5355000000000003E-4</v>
      </c>
      <c r="AM407" s="68" t="s">
        <v>4</v>
      </c>
      <c r="AN407" s="69" t="s">
        <v>4</v>
      </c>
      <c r="AO407" s="69" t="s">
        <v>4</v>
      </c>
      <c r="AP407" s="69" t="s">
        <v>4</v>
      </c>
      <c r="AQ407" s="69" t="s">
        <v>4</v>
      </c>
      <c r="AR407" s="69" t="s">
        <v>4</v>
      </c>
      <c r="AS407" s="69" t="s">
        <v>4</v>
      </c>
      <c r="AT407" s="70" t="s">
        <v>4</v>
      </c>
      <c r="AU407" s="83" t="s">
        <v>4</v>
      </c>
      <c r="AV407" s="84" t="s">
        <v>4</v>
      </c>
      <c r="AW407" s="84" t="s">
        <v>4</v>
      </c>
      <c r="AX407" s="84" t="s">
        <v>4</v>
      </c>
      <c r="AY407" s="84" t="s">
        <v>4</v>
      </c>
      <c r="AZ407" s="84" t="s">
        <v>4</v>
      </c>
      <c r="BA407" s="84" t="s">
        <v>4</v>
      </c>
      <c r="BB407" s="85" t="s">
        <v>4</v>
      </c>
      <c r="BC407" s="100">
        <v>5</v>
      </c>
      <c r="BD407" s="96">
        <v>13</v>
      </c>
      <c r="BE407" s="96">
        <v>13</v>
      </c>
      <c r="BF407" s="96">
        <v>5</v>
      </c>
      <c r="BG407" s="96">
        <v>0</v>
      </c>
      <c r="BH407" s="96">
        <v>13</v>
      </c>
      <c r="BI407" s="96">
        <v>40.15</v>
      </c>
      <c r="BJ407" s="101">
        <v>2.3649000000000001E-4</v>
      </c>
      <c r="BK407" s="111">
        <v>259</v>
      </c>
      <c r="BL407" s="114">
        <v>29224</v>
      </c>
      <c r="BM407" s="7">
        <v>6.2</v>
      </c>
      <c r="BN407" s="6" t="s">
        <v>1865</v>
      </c>
      <c r="BO407" s="6"/>
      <c r="BP407" s="6" t="s">
        <v>2965</v>
      </c>
      <c r="BQ407" s="6" t="s">
        <v>2966</v>
      </c>
      <c r="BR407" s="6" t="s">
        <v>2967</v>
      </c>
      <c r="BS407" s="6"/>
      <c r="BT407" s="6"/>
      <c r="BU407" s="7"/>
    </row>
    <row r="408" spans="1:73" x14ac:dyDescent="0.3">
      <c r="A408" s="191">
        <v>388</v>
      </c>
      <c r="B408" s="6">
        <v>1.5899999999999999E-4</v>
      </c>
      <c r="C408" s="114">
        <v>1</v>
      </c>
      <c r="D408" s="6">
        <v>1.27E-4</v>
      </c>
      <c r="E408" s="114">
        <v>2</v>
      </c>
      <c r="F408" s="6">
        <v>0</v>
      </c>
      <c r="G408" s="114">
        <v>0</v>
      </c>
      <c r="H408" s="6">
        <v>1.7976931348623157E+308</v>
      </c>
      <c r="I408" s="114">
        <v>3</v>
      </c>
      <c r="J408" s="6" t="s">
        <v>5096</v>
      </c>
      <c r="K408" s="114" t="s">
        <v>819</v>
      </c>
      <c r="L408" s="6" t="s">
        <v>820</v>
      </c>
      <c r="M408" s="114" t="s">
        <v>7472</v>
      </c>
      <c r="N408" s="114" t="s">
        <v>5092</v>
      </c>
      <c r="O408" s="23">
        <v>1</v>
      </c>
      <c r="P408" s="24">
        <v>9</v>
      </c>
      <c r="Q408" s="24">
        <v>9</v>
      </c>
      <c r="R408" s="24">
        <v>1</v>
      </c>
      <c r="S408" s="24">
        <v>0</v>
      </c>
      <c r="T408" s="24">
        <v>9</v>
      </c>
      <c r="U408" s="24">
        <v>3.05</v>
      </c>
      <c r="V408" s="25">
        <v>1.5877999999999999E-4</v>
      </c>
      <c r="W408" s="40" t="s">
        <v>4</v>
      </c>
      <c r="X408" s="36" t="s">
        <v>4</v>
      </c>
      <c r="Y408" s="36" t="s">
        <v>4</v>
      </c>
      <c r="Z408" s="36" t="s">
        <v>4</v>
      </c>
      <c r="AA408" s="36" t="s">
        <v>4</v>
      </c>
      <c r="AB408" s="36" t="s">
        <v>4</v>
      </c>
      <c r="AC408" s="36" t="s">
        <v>4</v>
      </c>
      <c r="AD408" s="41" t="s">
        <v>4</v>
      </c>
      <c r="AE408" s="53">
        <v>3</v>
      </c>
      <c r="AF408" s="54">
        <v>4</v>
      </c>
      <c r="AG408" s="54">
        <v>4</v>
      </c>
      <c r="AH408" s="54">
        <v>3</v>
      </c>
      <c r="AI408" s="54">
        <v>0</v>
      </c>
      <c r="AJ408" s="54">
        <v>4</v>
      </c>
      <c r="AK408" s="54">
        <v>9.64</v>
      </c>
      <c r="AL408" s="55">
        <v>1.9094000000000001E-4</v>
      </c>
      <c r="AM408" s="68">
        <v>1</v>
      </c>
      <c r="AN408" s="69">
        <v>1</v>
      </c>
      <c r="AO408" s="69">
        <v>1</v>
      </c>
      <c r="AP408" s="69">
        <v>1</v>
      </c>
      <c r="AQ408" s="69">
        <v>0</v>
      </c>
      <c r="AR408" s="69">
        <v>1</v>
      </c>
      <c r="AS408" s="69">
        <v>2.71</v>
      </c>
      <c r="AT408" s="70">
        <v>6.3369999999999998E-5</v>
      </c>
      <c r="AU408" s="83" t="s">
        <v>4</v>
      </c>
      <c r="AV408" s="84" t="s">
        <v>4</v>
      </c>
      <c r="AW408" s="84" t="s">
        <v>4</v>
      </c>
      <c r="AX408" s="84" t="s">
        <v>4</v>
      </c>
      <c r="AY408" s="84" t="s">
        <v>4</v>
      </c>
      <c r="AZ408" s="84" t="s">
        <v>4</v>
      </c>
      <c r="BA408" s="84" t="s">
        <v>4</v>
      </c>
      <c r="BB408" s="85" t="s">
        <v>4</v>
      </c>
      <c r="BC408" s="100">
        <v>3</v>
      </c>
      <c r="BD408" s="96">
        <v>14</v>
      </c>
      <c r="BE408" s="96">
        <v>14</v>
      </c>
      <c r="BF408" s="96">
        <v>3</v>
      </c>
      <c r="BG408" s="96">
        <v>0</v>
      </c>
      <c r="BH408" s="96">
        <v>14</v>
      </c>
      <c r="BI408" s="96">
        <v>9.64</v>
      </c>
      <c r="BJ408" s="101">
        <v>1.1161E-4</v>
      </c>
      <c r="BK408" s="111">
        <v>591</v>
      </c>
      <c r="BL408" s="114">
        <v>65424</v>
      </c>
      <c r="BM408" s="7">
        <v>5</v>
      </c>
      <c r="BN408" s="6" t="s">
        <v>1900</v>
      </c>
      <c r="BO408" s="6"/>
      <c r="BP408" s="6" t="s">
        <v>5093</v>
      </c>
      <c r="BQ408" s="6" t="s">
        <v>5094</v>
      </c>
      <c r="BR408" s="6" t="s">
        <v>5095</v>
      </c>
      <c r="BS408" s="6"/>
      <c r="BT408" s="6"/>
      <c r="BU408" s="7"/>
    </row>
    <row r="409" spans="1:73" x14ac:dyDescent="0.3">
      <c r="A409" s="191">
        <v>389</v>
      </c>
      <c r="B409" s="6">
        <v>1.5300000000000001E-4</v>
      </c>
      <c r="C409" s="114">
        <v>1</v>
      </c>
      <c r="D409" s="6">
        <v>1.2999999999999999E-4</v>
      </c>
      <c r="E409" s="114">
        <v>2</v>
      </c>
      <c r="F409" s="6">
        <v>0</v>
      </c>
      <c r="G409" s="114">
        <v>0</v>
      </c>
      <c r="H409" s="6">
        <v>1.7976931348623157E+308</v>
      </c>
      <c r="I409" s="114">
        <v>1</v>
      </c>
      <c r="J409" s="6" t="s">
        <v>1083</v>
      </c>
      <c r="K409" s="114" t="s">
        <v>1083</v>
      </c>
      <c r="L409" s="6" t="s">
        <v>7470</v>
      </c>
      <c r="M409" s="114" t="s">
        <v>5072</v>
      </c>
      <c r="N409" s="114" t="s">
        <v>5072</v>
      </c>
      <c r="O409" s="23">
        <v>2</v>
      </c>
      <c r="P409" s="24">
        <v>7</v>
      </c>
      <c r="Q409" s="24">
        <v>7</v>
      </c>
      <c r="R409" s="24">
        <v>2</v>
      </c>
      <c r="S409" s="24">
        <v>0</v>
      </c>
      <c r="T409" s="24">
        <v>7</v>
      </c>
      <c r="U409" s="24">
        <v>7.35</v>
      </c>
      <c r="V409" s="25">
        <v>1.5333E-4</v>
      </c>
      <c r="W409" s="40">
        <v>1</v>
      </c>
      <c r="X409" s="36">
        <v>2</v>
      </c>
      <c r="Y409" s="36">
        <v>2</v>
      </c>
      <c r="Z409" s="36">
        <v>1</v>
      </c>
      <c r="AA409" s="36">
        <v>0</v>
      </c>
      <c r="AB409" s="36">
        <v>2</v>
      </c>
      <c r="AC409" s="36">
        <v>5.67</v>
      </c>
      <c r="AD409" s="41">
        <v>2.0022E-4</v>
      </c>
      <c r="AE409" s="53">
        <v>1</v>
      </c>
      <c r="AF409" s="54">
        <v>1</v>
      </c>
      <c r="AG409" s="54">
        <v>1</v>
      </c>
      <c r="AH409" s="54">
        <v>1</v>
      </c>
      <c r="AI409" s="54">
        <v>0</v>
      </c>
      <c r="AJ409" s="54">
        <v>1</v>
      </c>
      <c r="AK409" s="54">
        <v>2.1</v>
      </c>
      <c r="AL409" s="55">
        <v>5.927E-5</v>
      </c>
      <c r="AM409" s="68" t="s">
        <v>4</v>
      </c>
      <c r="AN409" s="69" t="s">
        <v>4</v>
      </c>
      <c r="AO409" s="69" t="s">
        <v>4</v>
      </c>
      <c r="AP409" s="69" t="s">
        <v>4</v>
      </c>
      <c r="AQ409" s="69" t="s">
        <v>4</v>
      </c>
      <c r="AR409" s="69" t="s">
        <v>4</v>
      </c>
      <c r="AS409" s="69" t="s">
        <v>4</v>
      </c>
      <c r="AT409" s="70" t="s">
        <v>4</v>
      </c>
      <c r="AU409" s="83" t="s">
        <v>4</v>
      </c>
      <c r="AV409" s="84" t="s">
        <v>4</v>
      </c>
      <c r="AW409" s="84" t="s">
        <v>4</v>
      </c>
      <c r="AX409" s="84" t="s">
        <v>4</v>
      </c>
      <c r="AY409" s="84" t="s">
        <v>4</v>
      </c>
      <c r="AZ409" s="84" t="s">
        <v>4</v>
      </c>
      <c r="BA409" s="84" t="s">
        <v>4</v>
      </c>
      <c r="BB409" s="85" t="s">
        <v>4</v>
      </c>
      <c r="BC409" s="100">
        <v>4</v>
      </c>
      <c r="BD409" s="96">
        <v>10</v>
      </c>
      <c r="BE409" s="96">
        <v>10</v>
      </c>
      <c r="BF409" s="96">
        <v>4</v>
      </c>
      <c r="BG409" s="96">
        <v>0</v>
      </c>
      <c r="BH409" s="96">
        <v>10</v>
      </c>
      <c r="BI409" s="96">
        <v>15.13</v>
      </c>
      <c r="BJ409" s="101">
        <v>9.8980000000000004E-5</v>
      </c>
      <c r="BK409" s="111">
        <v>476</v>
      </c>
      <c r="BL409" s="114">
        <v>54154</v>
      </c>
      <c r="BM409" s="7">
        <v>5.3</v>
      </c>
      <c r="BN409" s="6" t="s">
        <v>1900</v>
      </c>
      <c r="BO409" s="6"/>
      <c r="BP409" s="6" t="s">
        <v>5073</v>
      </c>
      <c r="BQ409" s="6" t="s">
        <v>5074</v>
      </c>
      <c r="BR409" s="6" t="s">
        <v>5075</v>
      </c>
      <c r="BS409" s="6"/>
      <c r="BT409" s="6"/>
      <c r="BU409" s="7"/>
    </row>
    <row r="410" spans="1:73" x14ac:dyDescent="0.3">
      <c r="A410" s="191">
        <v>390</v>
      </c>
      <c r="B410" s="6">
        <v>1.46E-4</v>
      </c>
      <c r="C410" s="114">
        <v>1</v>
      </c>
      <c r="D410" s="6">
        <v>6.1899999999999998E-4</v>
      </c>
      <c r="E410" s="114">
        <v>2</v>
      </c>
      <c r="F410" s="6">
        <v>0</v>
      </c>
      <c r="G410" s="114">
        <v>0</v>
      </c>
      <c r="H410" s="6">
        <v>1.7976931348623157E+308</v>
      </c>
      <c r="I410" s="114">
        <v>2</v>
      </c>
      <c r="J410" s="6" t="s">
        <v>2925</v>
      </c>
      <c r="K410" s="114" t="s">
        <v>1029</v>
      </c>
      <c r="L410" s="6" t="s">
        <v>1030</v>
      </c>
      <c r="M410" s="114" t="s">
        <v>7377</v>
      </c>
      <c r="N410" s="114" t="s">
        <v>2920</v>
      </c>
      <c r="O410" s="23">
        <v>1</v>
      </c>
      <c r="P410" s="24">
        <v>7</v>
      </c>
      <c r="Q410" s="24">
        <v>7</v>
      </c>
      <c r="R410" s="24">
        <v>1</v>
      </c>
      <c r="S410" s="24">
        <v>0</v>
      </c>
      <c r="T410" s="24">
        <v>7</v>
      </c>
      <c r="U410" s="24">
        <v>2.81</v>
      </c>
      <c r="V410" s="25">
        <v>1.4626E-4</v>
      </c>
      <c r="W410" s="40">
        <v>1</v>
      </c>
      <c r="X410" s="36">
        <v>10</v>
      </c>
      <c r="Y410" s="36">
        <v>10</v>
      </c>
      <c r="Z410" s="36">
        <v>1</v>
      </c>
      <c r="AA410" s="36">
        <v>0</v>
      </c>
      <c r="AB410" s="36">
        <v>10</v>
      </c>
      <c r="AC410" s="36">
        <v>2.81</v>
      </c>
      <c r="AD410" s="41">
        <v>9.5492999999999999E-4</v>
      </c>
      <c r="AE410" s="53">
        <v>2</v>
      </c>
      <c r="AF410" s="54">
        <v>5</v>
      </c>
      <c r="AG410" s="54">
        <v>5</v>
      </c>
      <c r="AH410" s="54">
        <v>2</v>
      </c>
      <c r="AI410" s="54">
        <v>0</v>
      </c>
      <c r="AJ410" s="54">
        <v>5</v>
      </c>
      <c r="AK410" s="54">
        <v>7.01</v>
      </c>
      <c r="AL410" s="55">
        <v>2.8268E-4</v>
      </c>
      <c r="AM410" s="68" t="s">
        <v>4</v>
      </c>
      <c r="AN410" s="69" t="s">
        <v>4</v>
      </c>
      <c r="AO410" s="69" t="s">
        <v>4</v>
      </c>
      <c r="AP410" s="69" t="s">
        <v>4</v>
      </c>
      <c r="AQ410" s="69" t="s">
        <v>4</v>
      </c>
      <c r="AR410" s="69" t="s">
        <v>4</v>
      </c>
      <c r="AS410" s="69" t="s">
        <v>4</v>
      </c>
      <c r="AT410" s="70" t="s">
        <v>4</v>
      </c>
      <c r="AU410" s="83" t="s">
        <v>4</v>
      </c>
      <c r="AV410" s="84" t="s">
        <v>4</v>
      </c>
      <c r="AW410" s="84" t="s">
        <v>4</v>
      </c>
      <c r="AX410" s="84" t="s">
        <v>4</v>
      </c>
      <c r="AY410" s="84" t="s">
        <v>4</v>
      </c>
      <c r="AZ410" s="84" t="s">
        <v>4</v>
      </c>
      <c r="BA410" s="84" t="s">
        <v>4</v>
      </c>
      <c r="BB410" s="85" t="s">
        <v>4</v>
      </c>
      <c r="BC410" s="100">
        <v>2</v>
      </c>
      <c r="BD410" s="96">
        <v>22</v>
      </c>
      <c r="BE410" s="96">
        <v>22</v>
      </c>
      <c r="BF410" s="96">
        <v>2</v>
      </c>
      <c r="BG410" s="96">
        <v>0</v>
      </c>
      <c r="BH410" s="96">
        <v>22</v>
      </c>
      <c r="BI410" s="96">
        <v>7.01</v>
      </c>
      <c r="BJ410" s="101">
        <v>2.0772999999999999E-4</v>
      </c>
      <c r="BK410" s="111">
        <v>499</v>
      </c>
      <c r="BL410" s="114">
        <v>56967</v>
      </c>
      <c r="BM410" s="7">
        <v>7.1</v>
      </c>
      <c r="BN410" s="6" t="s">
        <v>1870</v>
      </c>
      <c r="BO410" s="6"/>
      <c r="BP410" s="6" t="s">
        <v>2921</v>
      </c>
      <c r="BQ410" s="6" t="s">
        <v>2922</v>
      </c>
      <c r="BR410" s="6" t="s">
        <v>2923</v>
      </c>
      <c r="BS410" s="6" t="s">
        <v>2924</v>
      </c>
      <c r="BT410" s="6" t="s">
        <v>1883</v>
      </c>
      <c r="BU410" s="7" t="s">
        <v>2042</v>
      </c>
    </row>
    <row r="411" spans="1:73" x14ac:dyDescent="0.3">
      <c r="A411" s="191">
        <v>391</v>
      </c>
      <c r="B411" s="6">
        <v>1.46E-4</v>
      </c>
      <c r="C411" s="114">
        <v>1</v>
      </c>
      <c r="D411" s="6">
        <v>2.1900000000000001E-4</v>
      </c>
      <c r="E411" s="114">
        <v>2</v>
      </c>
      <c r="F411" s="6">
        <v>0</v>
      </c>
      <c r="G411" s="114">
        <v>0</v>
      </c>
      <c r="H411" s="6">
        <v>1.7976931348623157E+308</v>
      </c>
      <c r="I411" s="114">
        <v>2</v>
      </c>
      <c r="J411" s="6" t="s">
        <v>4300</v>
      </c>
      <c r="K411" s="114" t="s">
        <v>939</v>
      </c>
      <c r="L411" s="6" t="s">
        <v>940</v>
      </c>
      <c r="M411" s="114" t="s">
        <v>7433</v>
      </c>
      <c r="N411" s="114" t="s">
        <v>4296</v>
      </c>
      <c r="O411" s="23">
        <v>4</v>
      </c>
      <c r="P411" s="24">
        <v>10</v>
      </c>
      <c r="Q411" s="24">
        <v>10</v>
      </c>
      <c r="R411" s="24">
        <v>4</v>
      </c>
      <c r="S411" s="24">
        <v>0</v>
      </c>
      <c r="T411" s="24">
        <v>10</v>
      </c>
      <c r="U411" s="24">
        <v>6.58</v>
      </c>
      <c r="V411" s="25">
        <v>1.4603000000000001E-4</v>
      </c>
      <c r="W411" s="40">
        <v>3</v>
      </c>
      <c r="X411" s="36">
        <v>5</v>
      </c>
      <c r="Y411" s="36">
        <v>5</v>
      </c>
      <c r="Z411" s="36">
        <v>3</v>
      </c>
      <c r="AA411" s="36">
        <v>0</v>
      </c>
      <c r="AB411" s="36">
        <v>5</v>
      </c>
      <c r="AC411" s="36">
        <v>5.88</v>
      </c>
      <c r="AD411" s="41">
        <v>3.3368999999999998E-4</v>
      </c>
      <c r="AE411" s="53" t="s">
        <v>4</v>
      </c>
      <c r="AF411" s="54" t="s">
        <v>4</v>
      </c>
      <c r="AG411" s="54" t="s">
        <v>4</v>
      </c>
      <c r="AH411" s="54" t="s">
        <v>4</v>
      </c>
      <c r="AI411" s="54" t="s">
        <v>4</v>
      </c>
      <c r="AJ411" s="54" t="s">
        <v>4</v>
      </c>
      <c r="AK411" s="54" t="s">
        <v>4</v>
      </c>
      <c r="AL411" s="55" t="s">
        <v>4</v>
      </c>
      <c r="AM411" s="68">
        <v>1</v>
      </c>
      <c r="AN411" s="69">
        <v>2</v>
      </c>
      <c r="AO411" s="69">
        <v>2</v>
      </c>
      <c r="AP411" s="69">
        <v>1</v>
      </c>
      <c r="AQ411" s="69">
        <v>0</v>
      </c>
      <c r="AR411" s="69">
        <v>2</v>
      </c>
      <c r="AS411" s="69">
        <v>1.54</v>
      </c>
      <c r="AT411" s="70">
        <v>1.0491E-4</v>
      </c>
      <c r="AU411" s="83" t="s">
        <v>4</v>
      </c>
      <c r="AV411" s="84" t="s">
        <v>4</v>
      </c>
      <c r="AW411" s="84" t="s">
        <v>4</v>
      </c>
      <c r="AX411" s="84" t="s">
        <v>4</v>
      </c>
      <c r="AY411" s="84" t="s">
        <v>4</v>
      </c>
      <c r="AZ411" s="84" t="s">
        <v>4</v>
      </c>
      <c r="BA411" s="84" t="s">
        <v>4</v>
      </c>
      <c r="BB411" s="85" t="s">
        <v>4</v>
      </c>
      <c r="BC411" s="100">
        <v>4</v>
      </c>
      <c r="BD411" s="96">
        <v>16</v>
      </c>
      <c r="BE411" s="96">
        <v>16</v>
      </c>
      <c r="BF411" s="96">
        <v>4</v>
      </c>
      <c r="BG411" s="96">
        <v>0</v>
      </c>
      <c r="BH411" s="96">
        <v>16</v>
      </c>
      <c r="BI411" s="96">
        <v>7.56</v>
      </c>
      <c r="BJ411" s="101">
        <v>1.0558E-4</v>
      </c>
      <c r="BK411" s="111">
        <v>714</v>
      </c>
      <c r="BL411" s="114">
        <v>78966</v>
      </c>
      <c r="BM411" s="7">
        <v>6.3</v>
      </c>
      <c r="BN411" s="6" t="s">
        <v>1900</v>
      </c>
      <c r="BO411" s="6"/>
      <c r="BP411" s="6" t="s">
        <v>4297</v>
      </c>
      <c r="BQ411" s="6" t="s">
        <v>4298</v>
      </c>
      <c r="BR411" s="6" t="s">
        <v>4299</v>
      </c>
      <c r="BS411" s="6"/>
      <c r="BT411" s="6"/>
      <c r="BU411" s="7"/>
    </row>
    <row r="412" spans="1:73" x14ac:dyDescent="0.3">
      <c r="A412" s="191">
        <v>392</v>
      </c>
      <c r="B412" s="6">
        <v>1.45E-4</v>
      </c>
      <c r="C412" s="114">
        <v>1</v>
      </c>
      <c r="D412" s="6">
        <v>6.3500000000000004E-4</v>
      </c>
      <c r="E412" s="114">
        <v>2</v>
      </c>
      <c r="F412" s="6">
        <v>0</v>
      </c>
      <c r="G412" s="114">
        <v>0</v>
      </c>
      <c r="H412" s="6">
        <v>1.7976931348623157E+308</v>
      </c>
      <c r="I412" s="114">
        <v>1</v>
      </c>
      <c r="J412" s="6" t="s">
        <v>868</v>
      </c>
      <c r="K412" s="114" t="s">
        <v>868</v>
      </c>
      <c r="L412" s="6" t="s">
        <v>869</v>
      </c>
      <c r="M412" s="114" t="s">
        <v>7375</v>
      </c>
      <c r="N412" s="114" t="s">
        <v>2872</v>
      </c>
      <c r="O412" s="23">
        <v>2</v>
      </c>
      <c r="P412" s="24">
        <v>8</v>
      </c>
      <c r="Q412" s="24">
        <v>8</v>
      </c>
      <c r="R412" s="24">
        <v>2</v>
      </c>
      <c r="S412" s="24">
        <v>0</v>
      </c>
      <c r="T412" s="24">
        <v>8</v>
      </c>
      <c r="U412" s="24">
        <v>4.8600000000000003</v>
      </c>
      <c r="V412" s="25">
        <v>1.4480999999999999E-4</v>
      </c>
      <c r="W412" s="40" t="s">
        <v>4</v>
      </c>
      <c r="X412" s="36" t="s">
        <v>4</v>
      </c>
      <c r="Y412" s="36" t="s">
        <v>4</v>
      </c>
      <c r="Z412" s="36" t="s">
        <v>4</v>
      </c>
      <c r="AA412" s="36" t="s">
        <v>4</v>
      </c>
      <c r="AB412" s="36" t="s">
        <v>4</v>
      </c>
      <c r="AC412" s="36" t="s">
        <v>4</v>
      </c>
      <c r="AD412" s="41" t="s">
        <v>4</v>
      </c>
      <c r="AE412" s="53">
        <v>5</v>
      </c>
      <c r="AF412" s="54">
        <v>14</v>
      </c>
      <c r="AG412" s="54">
        <v>14</v>
      </c>
      <c r="AH412" s="54">
        <v>5</v>
      </c>
      <c r="AI412" s="54">
        <v>0</v>
      </c>
      <c r="AJ412" s="54">
        <v>14</v>
      </c>
      <c r="AK412" s="54">
        <v>13.19</v>
      </c>
      <c r="AL412" s="55">
        <v>6.8570000000000002E-4</v>
      </c>
      <c r="AM412" s="68">
        <v>4</v>
      </c>
      <c r="AN412" s="69">
        <v>9</v>
      </c>
      <c r="AO412" s="69">
        <v>9</v>
      </c>
      <c r="AP412" s="69">
        <v>4</v>
      </c>
      <c r="AQ412" s="69">
        <v>0</v>
      </c>
      <c r="AR412" s="69">
        <v>9</v>
      </c>
      <c r="AS412" s="69">
        <v>10.42</v>
      </c>
      <c r="AT412" s="70">
        <v>5.8522000000000001E-4</v>
      </c>
      <c r="AU412" s="83" t="s">
        <v>4</v>
      </c>
      <c r="AV412" s="84" t="s">
        <v>4</v>
      </c>
      <c r="AW412" s="84" t="s">
        <v>4</v>
      </c>
      <c r="AX412" s="84" t="s">
        <v>4</v>
      </c>
      <c r="AY412" s="84" t="s">
        <v>4</v>
      </c>
      <c r="AZ412" s="84" t="s">
        <v>4</v>
      </c>
      <c r="BA412" s="84" t="s">
        <v>4</v>
      </c>
      <c r="BB412" s="85" t="s">
        <v>4</v>
      </c>
      <c r="BC412" s="100">
        <v>5</v>
      </c>
      <c r="BD412" s="96">
        <v>31</v>
      </c>
      <c r="BE412" s="96">
        <v>31</v>
      </c>
      <c r="BF412" s="96">
        <v>5</v>
      </c>
      <c r="BG412" s="96">
        <v>0</v>
      </c>
      <c r="BH412" s="96">
        <v>31</v>
      </c>
      <c r="BI412" s="96">
        <v>13.19</v>
      </c>
      <c r="BJ412" s="101">
        <v>2.5357999999999999E-4</v>
      </c>
      <c r="BK412" s="111">
        <v>576</v>
      </c>
      <c r="BL412" s="114">
        <v>66974</v>
      </c>
      <c r="BM412" s="7">
        <v>8.9</v>
      </c>
      <c r="BN412" s="6" t="s">
        <v>1865</v>
      </c>
      <c r="BO412" s="6" t="s">
        <v>2369</v>
      </c>
      <c r="BP412" s="6" t="s">
        <v>2873</v>
      </c>
      <c r="BQ412" s="6" t="s">
        <v>2874</v>
      </c>
      <c r="BR412" s="6" t="s">
        <v>2875</v>
      </c>
      <c r="BS412" s="6" t="s">
        <v>2876</v>
      </c>
      <c r="BT412" s="6" t="s">
        <v>2877</v>
      </c>
      <c r="BU412" s="7" t="s">
        <v>2878</v>
      </c>
    </row>
    <row r="413" spans="1:73" x14ac:dyDescent="0.3">
      <c r="A413" s="191">
        <v>393</v>
      </c>
      <c r="B413" s="6">
        <v>1.4100000000000001E-4</v>
      </c>
      <c r="C413" s="114">
        <v>1</v>
      </c>
      <c r="D413" s="6">
        <v>1.9910000000000001E-3</v>
      </c>
      <c r="E413" s="114">
        <v>2</v>
      </c>
      <c r="F413" s="6">
        <v>0</v>
      </c>
      <c r="G413" s="114">
        <v>0</v>
      </c>
      <c r="H413" s="6">
        <v>1.7976931348623157E+308</v>
      </c>
      <c r="I413" s="114">
        <v>1</v>
      </c>
      <c r="J413" s="6" t="s">
        <v>878</v>
      </c>
      <c r="K413" s="114" t="s">
        <v>878</v>
      </c>
      <c r="L413" s="6" t="s">
        <v>879</v>
      </c>
      <c r="M413" s="114" t="s">
        <v>7340</v>
      </c>
      <c r="N413" s="114" t="s">
        <v>2201</v>
      </c>
      <c r="O413" s="23">
        <v>2</v>
      </c>
      <c r="P413" s="24">
        <v>3</v>
      </c>
      <c r="Q413" s="24">
        <v>3</v>
      </c>
      <c r="R413" s="24">
        <v>2</v>
      </c>
      <c r="S413" s="24">
        <v>0</v>
      </c>
      <c r="T413" s="24">
        <v>3</v>
      </c>
      <c r="U413" s="24">
        <v>9.4600000000000009</v>
      </c>
      <c r="V413" s="25">
        <v>1.4090000000000001E-4</v>
      </c>
      <c r="W413" s="40" t="s">
        <v>4</v>
      </c>
      <c r="X413" s="36" t="s">
        <v>4</v>
      </c>
      <c r="Y413" s="36" t="s">
        <v>4</v>
      </c>
      <c r="Z413" s="36" t="s">
        <v>4</v>
      </c>
      <c r="AA413" s="36" t="s">
        <v>4</v>
      </c>
      <c r="AB413" s="36" t="s">
        <v>4</v>
      </c>
      <c r="AC413" s="36" t="s">
        <v>4</v>
      </c>
      <c r="AD413" s="41" t="s">
        <v>4</v>
      </c>
      <c r="AE413" s="53">
        <v>9</v>
      </c>
      <c r="AF413" s="54">
        <v>30</v>
      </c>
      <c r="AG413" s="54">
        <v>30</v>
      </c>
      <c r="AH413" s="54">
        <v>9</v>
      </c>
      <c r="AI413" s="54">
        <v>0</v>
      </c>
      <c r="AJ413" s="54">
        <v>30</v>
      </c>
      <c r="AK413" s="54">
        <v>58.11</v>
      </c>
      <c r="AL413" s="55">
        <v>3.8123699999999998E-3</v>
      </c>
      <c r="AM413" s="68">
        <v>1</v>
      </c>
      <c r="AN413" s="69">
        <v>1</v>
      </c>
      <c r="AO413" s="69">
        <v>1</v>
      </c>
      <c r="AP413" s="69">
        <v>1</v>
      </c>
      <c r="AQ413" s="69">
        <v>0</v>
      </c>
      <c r="AR413" s="69">
        <v>1</v>
      </c>
      <c r="AS413" s="69">
        <v>4.5</v>
      </c>
      <c r="AT413" s="70">
        <v>1.6871E-4</v>
      </c>
      <c r="AU413" s="83" t="s">
        <v>4</v>
      </c>
      <c r="AV413" s="84" t="s">
        <v>4</v>
      </c>
      <c r="AW413" s="84" t="s">
        <v>4</v>
      </c>
      <c r="AX413" s="84" t="s">
        <v>4</v>
      </c>
      <c r="AY413" s="84" t="s">
        <v>4</v>
      </c>
      <c r="AZ413" s="84" t="s">
        <v>4</v>
      </c>
      <c r="BA413" s="84" t="s">
        <v>4</v>
      </c>
      <c r="BB413" s="85" t="s">
        <v>4</v>
      </c>
      <c r="BC413" s="100">
        <v>10</v>
      </c>
      <c r="BD413" s="96">
        <v>34</v>
      </c>
      <c r="BE413" s="96">
        <v>34</v>
      </c>
      <c r="BF413" s="96">
        <v>10</v>
      </c>
      <c r="BG413" s="96">
        <v>0</v>
      </c>
      <c r="BH413" s="96">
        <v>34</v>
      </c>
      <c r="BI413" s="96">
        <v>62.61</v>
      </c>
      <c r="BJ413" s="101">
        <v>7.2161000000000002E-4</v>
      </c>
      <c r="BK413" s="111">
        <v>222</v>
      </c>
      <c r="BL413" s="114">
        <v>24247</v>
      </c>
      <c r="BM413" s="7">
        <v>4.5999999999999996</v>
      </c>
      <c r="BN413" s="6" t="s">
        <v>1892</v>
      </c>
      <c r="BO413" s="6"/>
      <c r="BP413" s="6" t="s">
        <v>2202</v>
      </c>
      <c r="BQ413" s="6" t="s">
        <v>2203</v>
      </c>
      <c r="BR413" s="6" t="s">
        <v>2204</v>
      </c>
      <c r="BS413" s="6" t="s">
        <v>2205</v>
      </c>
      <c r="BT413" s="6" t="s">
        <v>1876</v>
      </c>
      <c r="BU413" s="7" t="s">
        <v>2206</v>
      </c>
    </row>
    <row r="414" spans="1:73" x14ac:dyDescent="0.3">
      <c r="A414" s="191">
        <v>394</v>
      </c>
      <c r="B414" s="6">
        <v>1.3200000000000001E-4</v>
      </c>
      <c r="C414" s="114">
        <v>1</v>
      </c>
      <c r="D414" s="6">
        <v>4.9600000000000002E-4</v>
      </c>
      <c r="E414" s="114">
        <v>2</v>
      </c>
      <c r="F414" s="6">
        <v>0</v>
      </c>
      <c r="G414" s="114">
        <v>0</v>
      </c>
      <c r="H414" s="6">
        <v>1.7976931348623157E+308</v>
      </c>
      <c r="I414" s="114">
        <v>2</v>
      </c>
      <c r="J414" s="6" t="s">
        <v>3185</v>
      </c>
      <c r="K414" s="114" t="s">
        <v>1084</v>
      </c>
      <c r="L414" s="6" t="s">
        <v>1085</v>
      </c>
      <c r="M414" s="114" t="s">
        <v>7389</v>
      </c>
      <c r="N414" s="114" t="s">
        <v>3181</v>
      </c>
      <c r="O414" s="23">
        <v>2</v>
      </c>
      <c r="P414" s="24">
        <v>4</v>
      </c>
      <c r="Q414" s="24">
        <v>4</v>
      </c>
      <c r="R414" s="24">
        <v>2</v>
      </c>
      <c r="S414" s="24">
        <v>0</v>
      </c>
      <c r="T414" s="24">
        <v>4</v>
      </c>
      <c r="U414" s="24">
        <v>12.06</v>
      </c>
      <c r="V414" s="25">
        <v>1.3239999999999999E-4</v>
      </c>
      <c r="W414" s="40">
        <v>2</v>
      </c>
      <c r="X414" s="36">
        <v>3</v>
      </c>
      <c r="Y414" s="36">
        <v>3</v>
      </c>
      <c r="Z414" s="36">
        <v>2</v>
      </c>
      <c r="AA414" s="36">
        <v>0</v>
      </c>
      <c r="AB414" s="36">
        <v>3</v>
      </c>
      <c r="AC414" s="36">
        <v>11.43</v>
      </c>
      <c r="AD414" s="41">
        <v>4.5382000000000002E-4</v>
      </c>
      <c r="AE414" s="53">
        <v>2</v>
      </c>
      <c r="AF414" s="54">
        <v>6</v>
      </c>
      <c r="AG414" s="54">
        <v>6</v>
      </c>
      <c r="AH414" s="54">
        <v>2</v>
      </c>
      <c r="AI414" s="54">
        <v>0</v>
      </c>
      <c r="AJ414" s="54">
        <v>6</v>
      </c>
      <c r="AK414" s="54">
        <v>10.48</v>
      </c>
      <c r="AL414" s="55">
        <v>5.3735999999999996E-4</v>
      </c>
      <c r="AM414" s="68" t="s">
        <v>4</v>
      </c>
      <c r="AN414" s="69" t="s">
        <v>4</v>
      </c>
      <c r="AO414" s="69" t="s">
        <v>4</v>
      </c>
      <c r="AP414" s="69" t="s">
        <v>4</v>
      </c>
      <c r="AQ414" s="69" t="s">
        <v>4</v>
      </c>
      <c r="AR414" s="69" t="s">
        <v>4</v>
      </c>
      <c r="AS414" s="69" t="s">
        <v>4</v>
      </c>
      <c r="AT414" s="70" t="s">
        <v>4</v>
      </c>
      <c r="AU414" s="83" t="s">
        <v>4</v>
      </c>
      <c r="AV414" s="84" t="s">
        <v>4</v>
      </c>
      <c r="AW414" s="84" t="s">
        <v>4</v>
      </c>
      <c r="AX414" s="84" t="s">
        <v>4</v>
      </c>
      <c r="AY414" s="84" t="s">
        <v>4</v>
      </c>
      <c r="AZ414" s="84" t="s">
        <v>4</v>
      </c>
      <c r="BA414" s="84" t="s">
        <v>4</v>
      </c>
      <c r="BB414" s="85" t="s">
        <v>4</v>
      </c>
      <c r="BC414" s="100">
        <v>4</v>
      </c>
      <c r="BD414" s="96">
        <v>13</v>
      </c>
      <c r="BE414" s="96">
        <v>13</v>
      </c>
      <c r="BF414" s="96">
        <v>4</v>
      </c>
      <c r="BG414" s="96">
        <v>0</v>
      </c>
      <c r="BH414" s="96">
        <v>13</v>
      </c>
      <c r="BI414" s="96">
        <v>23.49</v>
      </c>
      <c r="BJ414" s="101">
        <v>1.9445000000000001E-4</v>
      </c>
      <c r="BK414" s="111">
        <v>315</v>
      </c>
      <c r="BL414" s="114">
        <v>34681</v>
      </c>
      <c r="BM414" s="7">
        <v>10.1</v>
      </c>
      <c r="BN414" s="6" t="s">
        <v>1900</v>
      </c>
      <c r="BO414" s="6"/>
      <c r="BP414" s="6" t="s">
        <v>3182</v>
      </c>
      <c r="BQ414" s="6" t="s">
        <v>3183</v>
      </c>
      <c r="BR414" s="6" t="s">
        <v>3184</v>
      </c>
      <c r="BS414" s="6"/>
      <c r="BT414" s="6"/>
      <c r="BU414" s="7"/>
    </row>
    <row r="415" spans="1:73" x14ac:dyDescent="0.3">
      <c r="A415" s="191">
        <v>395</v>
      </c>
      <c r="B415" s="6">
        <v>1.2E-4</v>
      </c>
      <c r="C415" s="114">
        <v>1</v>
      </c>
      <c r="D415" s="6">
        <v>5.3999999999999998E-5</v>
      </c>
      <c r="E415" s="114">
        <v>2</v>
      </c>
      <c r="F415" s="6">
        <v>0</v>
      </c>
      <c r="G415" s="114">
        <v>0</v>
      </c>
      <c r="H415" s="6">
        <v>1.7976931348623157E+308</v>
      </c>
      <c r="I415" s="114">
        <v>1</v>
      </c>
      <c r="J415" s="6" t="s">
        <v>974</v>
      </c>
      <c r="K415" s="114" t="s">
        <v>974</v>
      </c>
      <c r="L415" s="6" t="s">
        <v>975</v>
      </c>
      <c r="M415" s="114" t="s">
        <v>7532</v>
      </c>
      <c r="N415" s="114" t="s">
        <v>6140</v>
      </c>
      <c r="O415" s="23">
        <v>1</v>
      </c>
      <c r="P415" s="24">
        <v>9</v>
      </c>
      <c r="Q415" s="24">
        <v>9</v>
      </c>
      <c r="R415" s="24">
        <v>1</v>
      </c>
      <c r="S415" s="24">
        <v>0</v>
      </c>
      <c r="T415" s="24">
        <v>9</v>
      </c>
      <c r="U415" s="24">
        <v>3.2</v>
      </c>
      <c r="V415" s="25">
        <v>1.2E-4</v>
      </c>
      <c r="W415" s="40">
        <v>1</v>
      </c>
      <c r="X415" s="36">
        <v>1</v>
      </c>
      <c r="Y415" s="36">
        <v>1</v>
      </c>
      <c r="Z415" s="36">
        <v>1</v>
      </c>
      <c r="AA415" s="36">
        <v>0</v>
      </c>
      <c r="AB415" s="36">
        <v>1</v>
      </c>
      <c r="AC415" s="36">
        <v>2.4300000000000002</v>
      </c>
      <c r="AD415" s="41">
        <v>6.0940000000000003E-5</v>
      </c>
      <c r="AE415" s="53" t="s">
        <v>4</v>
      </c>
      <c r="AF415" s="54" t="s">
        <v>4</v>
      </c>
      <c r="AG415" s="54" t="s">
        <v>4</v>
      </c>
      <c r="AH415" s="54" t="s">
        <v>4</v>
      </c>
      <c r="AI415" s="54" t="s">
        <v>4</v>
      </c>
      <c r="AJ415" s="54" t="s">
        <v>4</v>
      </c>
      <c r="AK415" s="54" t="s">
        <v>4</v>
      </c>
      <c r="AL415" s="55" t="s">
        <v>4</v>
      </c>
      <c r="AM415" s="68">
        <v>1</v>
      </c>
      <c r="AN415" s="69">
        <v>1</v>
      </c>
      <c r="AO415" s="69">
        <v>1</v>
      </c>
      <c r="AP415" s="69">
        <v>1</v>
      </c>
      <c r="AQ415" s="69">
        <v>0</v>
      </c>
      <c r="AR415" s="69">
        <v>1</v>
      </c>
      <c r="AS415" s="69">
        <v>2.56</v>
      </c>
      <c r="AT415" s="70">
        <v>4.7899999999999999E-5</v>
      </c>
      <c r="AU415" s="83" t="s">
        <v>4</v>
      </c>
      <c r="AV415" s="84" t="s">
        <v>4</v>
      </c>
      <c r="AW415" s="84" t="s">
        <v>4</v>
      </c>
      <c r="AX415" s="84" t="s">
        <v>4</v>
      </c>
      <c r="AY415" s="84" t="s">
        <v>4</v>
      </c>
      <c r="AZ415" s="84" t="s">
        <v>4</v>
      </c>
      <c r="BA415" s="84" t="s">
        <v>4</v>
      </c>
      <c r="BB415" s="85" t="s">
        <v>4</v>
      </c>
      <c r="BC415" s="100">
        <v>3</v>
      </c>
      <c r="BD415" s="96">
        <v>11</v>
      </c>
      <c r="BE415" s="96">
        <v>11</v>
      </c>
      <c r="BF415" s="96">
        <v>3</v>
      </c>
      <c r="BG415" s="96">
        <v>0</v>
      </c>
      <c r="BH415" s="96">
        <v>11</v>
      </c>
      <c r="BI415" s="96">
        <v>8.18</v>
      </c>
      <c r="BJ415" s="101">
        <v>6.6279999999999996E-5</v>
      </c>
      <c r="BK415" s="111">
        <v>782</v>
      </c>
      <c r="BL415" s="114">
        <v>87840</v>
      </c>
      <c r="BM415" s="7">
        <v>9.5</v>
      </c>
      <c r="BN415" s="6" t="s">
        <v>1892</v>
      </c>
      <c r="BO415" s="6" t="s">
        <v>2425</v>
      </c>
      <c r="BP415" s="6" t="s">
        <v>6141</v>
      </c>
      <c r="BQ415" s="6" t="s">
        <v>2126</v>
      </c>
      <c r="BR415" s="6" t="s">
        <v>2127</v>
      </c>
      <c r="BS415" s="6" t="s">
        <v>6142</v>
      </c>
      <c r="BT415" s="6" t="s">
        <v>2129</v>
      </c>
      <c r="BU415" s="7" t="s">
        <v>2130</v>
      </c>
    </row>
    <row r="416" spans="1:73" x14ac:dyDescent="0.3">
      <c r="A416" s="191">
        <v>396</v>
      </c>
      <c r="B416" s="6">
        <v>1.1900000000000001E-4</v>
      </c>
      <c r="C416" s="114">
        <v>1</v>
      </c>
      <c r="D416" s="6">
        <v>3.9100000000000002E-4</v>
      </c>
      <c r="E416" s="114">
        <v>2</v>
      </c>
      <c r="F416" s="6">
        <v>0</v>
      </c>
      <c r="G416" s="114">
        <v>0</v>
      </c>
      <c r="H416" s="6">
        <v>1.7976931348623157E+308</v>
      </c>
      <c r="I416" s="114">
        <v>1</v>
      </c>
      <c r="J416" s="6" t="s">
        <v>966</v>
      </c>
      <c r="K416" s="114" t="s">
        <v>966</v>
      </c>
      <c r="L416" s="6" t="s">
        <v>7401</v>
      </c>
      <c r="M416" s="114" t="s">
        <v>3430</v>
      </c>
      <c r="N416" s="114" t="s">
        <v>3430</v>
      </c>
      <c r="O416" s="23">
        <v>3</v>
      </c>
      <c r="P416" s="24">
        <v>8</v>
      </c>
      <c r="Q416" s="24">
        <v>8</v>
      </c>
      <c r="R416" s="24">
        <v>3</v>
      </c>
      <c r="S416" s="24">
        <v>0</v>
      </c>
      <c r="T416" s="24">
        <v>8</v>
      </c>
      <c r="U416" s="24">
        <v>6.43</v>
      </c>
      <c r="V416" s="25">
        <v>1.1916E-4</v>
      </c>
      <c r="W416" s="40">
        <v>4</v>
      </c>
      <c r="X416" s="36">
        <v>6</v>
      </c>
      <c r="Y416" s="36">
        <v>6</v>
      </c>
      <c r="Z416" s="36">
        <v>4</v>
      </c>
      <c r="AA416" s="36">
        <v>0</v>
      </c>
      <c r="AB416" s="36">
        <v>6</v>
      </c>
      <c r="AC416" s="36">
        <v>7.29</v>
      </c>
      <c r="AD416" s="41">
        <v>4.0843999999999999E-4</v>
      </c>
      <c r="AE416" s="53" t="s">
        <v>4</v>
      </c>
      <c r="AF416" s="54" t="s">
        <v>4</v>
      </c>
      <c r="AG416" s="54" t="s">
        <v>4</v>
      </c>
      <c r="AH416" s="54" t="s">
        <v>4</v>
      </c>
      <c r="AI416" s="54" t="s">
        <v>4</v>
      </c>
      <c r="AJ416" s="54" t="s">
        <v>4</v>
      </c>
      <c r="AK416" s="54" t="s">
        <v>4</v>
      </c>
      <c r="AL416" s="55" t="s">
        <v>4</v>
      </c>
      <c r="AM416" s="68">
        <v>6</v>
      </c>
      <c r="AN416" s="69">
        <v>7</v>
      </c>
      <c r="AO416" s="69">
        <v>7</v>
      </c>
      <c r="AP416" s="69">
        <v>6</v>
      </c>
      <c r="AQ416" s="69">
        <v>0</v>
      </c>
      <c r="AR416" s="69">
        <v>7</v>
      </c>
      <c r="AS416" s="69">
        <v>12.86</v>
      </c>
      <c r="AT416" s="70">
        <v>3.7453999999999997E-4</v>
      </c>
      <c r="AU416" s="83" t="s">
        <v>4</v>
      </c>
      <c r="AV416" s="84" t="s">
        <v>4</v>
      </c>
      <c r="AW416" s="84" t="s">
        <v>4</v>
      </c>
      <c r="AX416" s="84" t="s">
        <v>4</v>
      </c>
      <c r="AY416" s="84" t="s">
        <v>4</v>
      </c>
      <c r="AZ416" s="84" t="s">
        <v>4</v>
      </c>
      <c r="BA416" s="84" t="s">
        <v>4</v>
      </c>
      <c r="BB416" s="85" t="s">
        <v>4</v>
      </c>
      <c r="BC416" s="100">
        <v>8</v>
      </c>
      <c r="BD416" s="96">
        <v>21</v>
      </c>
      <c r="BE416" s="96">
        <v>21</v>
      </c>
      <c r="BF416" s="96">
        <v>8</v>
      </c>
      <c r="BG416" s="96">
        <v>0</v>
      </c>
      <c r="BH416" s="96">
        <v>21</v>
      </c>
      <c r="BI416" s="96">
        <v>17.43</v>
      </c>
      <c r="BJ416" s="101">
        <v>1.4134999999999999E-4</v>
      </c>
      <c r="BK416" s="111">
        <v>700</v>
      </c>
      <c r="BL416" s="114">
        <v>81561</v>
      </c>
      <c r="BM416" s="7">
        <v>9</v>
      </c>
      <c r="BN416" s="6" t="s">
        <v>1892</v>
      </c>
      <c r="BO416" s="6"/>
      <c r="BP416" s="6" t="s">
        <v>3431</v>
      </c>
      <c r="BQ416" s="6" t="s">
        <v>3432</v>
      </c>
      <c r="BR416" s="6" t="s">
        <v>3433</v>
      </c>
      <c r="BS416" s="6"/>
      <c r="BT416" s="6"/>
      <c r="BU416" s="7"/>
    </row>
    <row r="417" spans="1:73" x14ac:dyDescent="0.3">
      <c r="A417" s="191">
        <v>397</v>
      </c>
      <c r="B417" s="6">
        <v>1.17E-4</v>
      </c>
      <c r="C417" s="114">
        <v>1</v>
      </c>
      <c r="D417" s="6">
        <v>2.7300000000000002E-4</v>
      </c>
      <c r="E417" s="114">
        <v>2</v>
      </c>
      <c r="F417" s="6">
        <v>0</v>
      </c>
      <c r="G417" s="114">
        <v>0</v>
      </c>
      <c r="H417" s="6">
        <v>1.7976931348623157E+308</v>
      </c>
      <c r="I417" s="114">
        <v>1</v>
      </c>
      <c r="J417" s="6" t="s">
        <v>1039</v>
      </c>
      <c r="K417" s="114" t="s">
        <v>1039</v>
      </c>
      <c r="L417" s="6" t="s">
        <v>1040</v>
      </c>
      <c r="M417" s="114" t="s">
        <v>7417</v>
      </c>
      <c r="N417" s="114" t="s">
        <v>3929</v>
      </c>
      <c r="O417" s="23">
        <v>2</v>
      </c>
      <c r="P417" s="24">
        <v>6</v>
      </c>
      <c r="Q417" s="24">
        <v>6</v>
      </c>
      <c r="R417" s="24">
        <v>2</v>
      </c>
      <c r="S417" s="24">
        <v>0</v>
      </c>
      <c r="T417" s="24">
        <v>6</v>
      </c>
      <c r="U417" s="24">
        <v>4.66</v>
      </c>
      <c r="V417" s="25">
        <v>1.1671E-4</v>
      </c>
      <c r="W417" s="40">
        <v>2</v>
      </c>
      <c r="X417" s="36">
        <v>2</v>
      </c>
      <c r="Y417" s="36">
        <v>2</v>
      </c>
      <c r="Z417" s="36">
        <v>2</v>
      </c>
      <c r="AA417" s="36">
        <v>0</v>
      </c>
      <c r="AB417" s="36">
        <v>2</v>
      </c>
      <c r="AC417" s="36">
        <v>7.46</v>
      </c>
      <c r="AD417" s="41">
        <v>1.7780000000000001E-4</v>
      </c>
      <c r="AE417" s="53">
        <v>5</v>
      </c>
      <c r="AF417" s="54">
        <v>7</v>
      </c>
      <c r="AG417" s="54">
        <v>7</v>
      </c>
      <c r="AH417" s="54">
        <v>5</v>
      </c>
      <c r="AI417" s="54">
        <v>0</v>
      </c>
      <c r="AJ417" s="54">
        <v>7</v>
      </c>
      <c r="AK417" s="54">
        <v>13.06</v>
      </c>
      <c r="AL417" s="55">
        <v>3.6842999999999999E-4</v>
      </c>
      <c r="AM417" s="68" t="s">
        <v>4</v>
      </c>
      <c r="AN417" s="69" t="s">
        <v>4</v>
      </c>
      <c r="AO417" s="69" t="s">
        <v>4</v>
      </c>
      <c r="AP417" s="69" t="s">
        <v>4</v>
      </c>
      <c r="AQ417" s="69" t="s">
        <v>4</v>
      </c>
      <c r="AR417" s="69" t="s">
        <v>4</v>
      </c>
      <c r="AS417" s="69" t="s">
        <v>4</v>
      </c>
      <c r="AT417" s="70" t="s">
        <v>4</v>
      </c>
      <c r="AU417" s="83" t="s">
        <v>4</v>
      </c>
      <c r="AV417" s="84" t="s">
        <v>4</v>
      </c>
      <c r="AW417" s="84" t="s">
        <v>4</v>
      </c>
      <c r="AX417" s="84" t="s">
        <v>4</v>
      </c>
      <c r="AY417" s="84" t="s">
        <v>4</v>
      </c>
      <c r="AZ417" s="84" t="s">
        <v>4</v>
      </c>
      <c r="BA417" s="84" t="s">
        <v>4</v>
      </c>
      <c r="BB417" s="85" t="s">
        <v>4</v>
      </c>
      <c r="BC417" s="100">
        <v>7</v>
      </c>
      <c r="BD417" s="96">
        <v>15</v>
      </c>
      <c r="BE417" s="96">
        <v>15</v>
      </c>
      <c r="BF417" s="96">
        <v>7</v>
      </c>
      <c r="BG417" s="96">
        <v>0</v>
      </c>
      <c r="BH417" s="96">
        <v>15</v>
      </c>
      <c r="BI417" s="96">
        <v>17.72</v>
      </c>
      <c r="BJ417" s="101">
        <v>1.3186E-4</v>
      </c>
      <c r="BK417" s="111">
        <v>536</v>
      </c>
      <c r="BL417" s="114">
        <v>59930</v>
      </c>
      <c r="BM417" s="7">
        <v>6.8</v>
      </c>
      <c r="BN417" s="6" t="s">
        <v>1900</v>
      </c>
      <c r="BO417" s="6"/>
      <c r="BP417" s="6" t="s">
        <v>3930</v>
      </c>
      <c r="BQ417" s="6" t="s">
        <v>3931</v>
      </c>
      <c r="BR417" s="6" t="s">
        <v>3932</v>
      </c>
      <c r="BS417" s="6"/>
      <c r="BT417" s="6"/>
      <c r="BU417" s="7"/>
    </row>
    <row r="418" spans="1:73" x14ac:dyDescent="0.3">
      <c r="A418" s="191">
        <v>398</v>
      </c>
      <c r="B418" s="6">
        <v>1.16E-4</v>
      </c>
      <c r="C418" s="114">
        <v>1</v>
      </c>
      <c r="D418" s="6">
        <v>5.4600000000000004E-4</v>
      </c>
      <c r="E418" s="114">
        <v>2</v>
      </c>
      <c r="F418" s="6">
        <v>0</v>
      </c>
      <c r="G418" s="114">
        <v>0</v>
      </c>
      <c r="H418" s="6">
        <v>1.7976931348623157E+308</v>
      </c>
      <c r="I418" s="114">
        <v>1</v>
      </c>
      <c r="J418" s="6" t="s">
        <v>860</v>
      </c>
      <c r="K418" s="114" t="s">
        <v>860</v>
      </c>
      <c r="L418" s="6" t="s">
        <v>861</v>
      </c>
      <c r="M418" s="114" t="s">
        <v>7385</v>
      </c>
      <c r="N418" s="186">
        <v>43344</v>
      </c>
      <c r="O418" s="23">
        <v>1</v>
      </c>
      <c r="P418" s="24">
        <v>4</v>
      </c>
      <c r="Q418" s="24">
        <v>4</v>
      </c>
      <c r="R418" s="24">
        <v>1</v>
      </c>
      <c r="S418" s="24">
        <v>0</v>
      </c>
      <c r="T418" s="24">
        <v>4</v>
      </c>
      <c r="U418" s="24">
        <v>4.43</v>
      </c>
      <c r="V418" s="25">
        <v>1.1553E-4</v>
      </c>
      <c r="W418" s="40" t="s">
        <v>4</v>
      </c>
      <c r="X418" s="36" t="s">
        <v>4</v>
      </c>
      <c r="Y418" s="36" t="s">
        <v>4</v>
      </c>
      <c r="Z418" s="36" t="s">
        <v>4</v>
      </c>
      <c r="AA418" s="36" t="s">
        <v>4</v>
      </c>
      <c r="AB418" s="36" t="s">
        <v>4</v>
      </c>
      <c r="AC418" s="36" t="s">
        <v>4</v>
      </c>
      <c r="AD418" s="41" t="s">
        <v>4</v>
      </c>
      <c r="AE418" s="53">
        <v>6</v>
      </c>
      <c r="AF418" s="54">
        <v>10</v>
      </c>
      <c r="AG418" s="54">
        <v>10</v>
      </c>
      <c r="AH418" s="54">
        <v>6</v>
      </c>
      <c r="AI418" s="54">
        <v>0</v>
      </c>
      <c r="AJ418" s="54">
        <v>10</v>
      </c>
      <c r="AK418" s="54">
        <v>34.07</v>
      </c>
      <c r="AL418" s="55">
        <v>7.8147999999999998E-4</v>
      </c>
      <c r="AM418" s="68">
        <v>2</v>
      </c>
      <c r="AN418" s="69">
        <v>3</v>
      </c>
      <c r="AO418" s="69">
        <v>3</v>
      </c>
      <c r="AP418" s="69">
        <v>2</v>
      </c>
      <c r="AQ418" s="69">
        <v>0</v>
      </c>
      <c r="AR418" s="69">
        <v>3</v>
      </c>
      <c r="AS418" s="69">
        <v>10.53</v>
      </c>
      <c r="AT418" s="70">
        <v>3.1125E-4</v>
      </c>
      <c r="AU418" s="83" t="s">
        <v>4</v>
      </c>
      <c r="AV418" s="84" t="s">
        <v>4</v>
      </c>
      <c r="AW418" s="84" t="s">
        <v>4</v>
      </c>
      <c r="AX418" s="84" t="s">
        <v>4</v>
      </c>
      <c r="AY418" s="84" t="s">
        <v>4</v>
      </c>
      <c r="AZ418" s="84" t="s">
        <v>4</v>
      </c>
      <c r="BA418" s="84" t="s">
        <v>4</v>
      </c>
      <c r="BB418" s="85" t="s">
        <v>4</v>
      </c>
      <c r="BC418" s="100">
        <v>6</v>
      </c>
      <c r="BD418" s="96">
        <v>17</v>
      </c>
      <c r="BE418" s="96">
        <v>17</v>
      </c>
      <c r="BF418" s="96">
        <v>6</v>
      </c>
      <c r="BG418" s="96">
        <v>0</v>
      </c>
      <c r="BH418" s="96">
        <v>17</v>
      </c>
      <c r="BI418" s="96">
        <v>34.07</v>
      </c>
      <c r="BJ418" s="101">
        <v>2.2188000000000001E-4</v>
      </c>
      <c r="BK418" s="111">
        <v>361</v>
      </c>
      <c r="BL418" s="114">
        <v>41131</v>
      </c>
      <c r="BM418" s="7">
        <v>6.6</v>
      </c>
      <c r="BN418" s="6" t="s">
        <v>4</v>
      </c>
      <c r="BO418" s="6"/>
      <c r="BP418" s="6" t="s">
        <v>3088</v>
      </c>
      <c r="BQ418" s="6" t="s">
        <v>3089</v>
      </c>
      <c r="BR418" s="6" t="s">
        <v>3090</v>
      </c>
      <c r="BS418" s="6" t="s">
        <v>3091</v>
      </c>
      <c r="BT418" s="6" t="s">
        <v>2264</v>
      </c>
      <c r="BU418" s="7" t="s">
        <v>3092</v>
      </c>
    </row>
    <row r="419" spans="1:73" x14ac:dyDescent="0.3">
      <c r="A419" s="191">
        <v>399</v>
      </c>
      <c r="B419" s="6">
        <v>1.06E-4</v>
      </c>
      <c r="C419" s="114">
        <v>1</v>
      </c>
      <c r="D419" s="6">
        <v>3.3000000000000003E-5</v>
      </c>
      <c r="E419" s="114">
        <v>2</v>
      </c>
      <c r="F419" s="6">
        <v>0</v>
      </c>
      <c r="G419" s="114">
        <v>0</v>
      </c>
      <c r="H419" s="6">
        <v>1.7976931348623157E+308</v>
      </c>
      <c r="I419" s="114">
        <v>1</v>
      </c>
      <c r="J419" s="6" t="s">
        <v>882</v>
      </c>
      <c r="K419" s="114" t="s">
        <v>882</v>
      </c>
      <c r="L419" s="6" t="s">
        <v>7550</v>
      </c>
      <c r="M419" s="114" t="s">
        <v>6514</v>
      </c>
      <c r="N419" s="114" t="s">
        <v>6514</v>
      </c>
      <c r="O419" s="23">
        <v>2</v>
      </c>
      <c r="P419" s="24">
        <v>10</v>
      </c>
      <c r="Q419" s="24">
        <v>10</v>
      </c>
      <c r="R419" s="24">
        <v>2</v>
      </c>
      <c r="S419" s="24">
        <v>0</v>
      </c>
      <c r="T419" s="24">
        <v>10</v>
      </c>
      <c r="U419" s="24">
        <v>3.25</v>
      </c>
      <c r="V419" s="25">
        <v>1.0585E-4</v>
      </c>
      <c r="W419" s="40" t="s">
        <v>4</v>
      </c>
      <c r="X419" s="36" t="s">
        <v>4</v>
      </c>
      <c r="Y419" s="36" t="s">
        <v>4</v>
      </c>
      <c r="Z419" s="36" t="s">
        <v>4</v>
      </c>
      <c r="AA419" s="36" t="s">
        <v>4</v>
      </c>
      <c r="AB419" s="36" t="s">
        <v>4</v>
      </c>
      <c r="AC419" s="36" t="s">
        <v>4</v>
      </c>
      <c r="AD419" s="41" t="s">
        <v>4</v>
      </c>
      <c r="AE419" s="53">
        <v>1</v>
      </c>
      <c r="AF419" s="54">
        <v>1</v>
      </c>
      <c r="AG419" s="54">
        <v>1</v>
      </c>
      <c r="AH419" s="54">
        <v>1</v>
      </c>
      <c r="AI419" s="54">
        <v>0</v>
      </c>
      <c r="AJ419" s="54">
        <v>1</v>
      </c>
      <c r="AK419" s="54">
        <v>1.83</v>
      </c>
      <c r="AL419" s="55">
        <v>2.864E-5</v>
      </c>
      <c r="AM419" s="68">
        <v>1</v>
      </c>
      <c r="AN419" s="69">
        <v>1</v>
      </c>
      <c r="AO419" s="69">
        <v>1</v>
      </c>
      <c r="AP419" s="69">
        <v>1</v>
      </c>
      <c r="AQ419" s="69">
        <v>0</v>
      </c>
      <c r="AR419" s="69">
        <v>1</v>
      </c>
      <c r="AS419" s="69">
        <v>2.0299999999999998</v>
      </c>
      <c r="AT419" s="70">
        <v>3.8019999999999999E-5</v>
      </c>
      <c r="AU419" s="83" t="s">
        <v>4</v>
      </c>
      <c r="AV419" s="84" t="s">
        <v>4</v>
      </c>
      <c r="AW419" s="84" t="s">
        <v>4</v>
      </c>
      <c r="AX419" s="84" t="s">
        <v>4</v>
      </c>
      <c r="AY419" s="84" t="s">
        <v>4</v>
      </c>
      <c r="AZ419" s="84" t="s">
        <v>4</v>
      </c>
      <c r="BA419" s="84" t="s">
        <v>4</v>
      </c>
      <c r="BB419" s="85" t="s">
        <v>4</v>
      </c>
      <c r="BC419" s="100">
        <v>3</v>
      </c>
      <c r="BD419" s="96">
        <v>12</v>
      </c>
      <c r="BE419" s="96">
        <v>12</v>
      </c>
      <c r="BF419" s="96">
        <v>3</v>
      </c>
      <c r="BG419" s="96">
        <v>0</v>
      </c>
      <c r="BH419" s="96">
        <v>12</v>
      </c>
      <c r="BI419" s="96">
        <v>5.28</v>
      </c>
      <c r="BJ419" s="101">
        <v>5.7399999999999999E-5</v>
      </c>
      <c r="BK419" s="111">
        <v>985</v>
      </c>
      <c r="BL419" s="114">
        <v>109683</v>
      </c>
      <c r="BM419" s="7">
        <v>8.6999999999999993</v>
      </c>
      <c r="BN419" s="6" t="s">
        <v>4</v>
      </c>
      <c r="BO419" s="6" t="s">
        <v>2051</v>
      </c>
      <c r="BP419" s="6" t="s">
        <v>6515</v>
      </c>
      <c r="BQ419" s="6" t="s">
        <v>6516</v>
      </c>
      <c r="BR419" s="6" t="s">
        <v>6517</v>
      </c>
      <c r="BS419" s="6" t="s">
        <v>6518</v>
      </c>
      <c r="BT419" s="6" t="s">
        <v>1883</v>
      </c>
      <c r="BU419" s="7" t="s">
        <v>6519</v>
      </c>
    </row>
    <row r="420" spans="1:73" x14ac:dyDescent="0.3">
      <c r="A420" s="191">
        <v>400</v>
      </c>
      <c r="B420" s="6">
        <v>1.05E-4</v>
      </c>
      <c r="C420" s="114">
        <v>1</v>
      </c>
      <c r="D420" s="6">
        <v>1.12E-4</v>
      </c>
      <c r="E420" s="114">
        <v>2</v>
      </c>
      <c r="F420" s="6">
        <v>0</v>
      </c>
      <c r="G420" s="114">
        <v>0</v>
      </c>
      <c r="H420" s="6">
        <v>1.7976931348623157E+308</v>
      </c>
      <c r="I420" s="114">
        <v>1</v>
      </c>
      <c r="J420" s="6" t="s">
        <v>854</v>
      </c>
      <c r="K420" s="114" t="s">
        <v>854</v>
      </c>
      <c r="L420" s="6" t="s">
        <v>855</v>
      </c>
      <c r="M420" s="114" t="s">
        <v>7482</v>
      </c>
      <c r="N420" s="114" t="s">
        <v>5213</v>
      </c>
      <c r="O420" s="23">
        <v>2</v>
      </c>
      <c r="P420" s="24">
        <v>8</v>
      </c>
      <c r="Q420" s="24">
        <v>8</v>
      </c>
      <c r="R420" s="24">
        <v>2</v>
      </c>
      <c r="S420" s="24">
        <v>0</v>
      </c>
      <c r="T420" s="24">
        <v>8</v>
      </c>
      <c r="U420" s="24">
        <v>2.78</v>
      </c>
      <c r="V420" s="25">
        <v>1.0532E-4</v>
      </c>
      <c r="W420" s="40" t="s">
        <v>4</v>
      </c>
      <c r="X420" s="36" t="s">
        <v>4</v>
      </c>
      <c r="Y420" s="36" t="s">
        <v>4</v>
      </c>
      <c r="Z420" s="36" t="s">
        <v>4</v>
      </c>
      <c r="AA420" s="36" t="s">
        <v>4</v>
      </c>
      <c r="AB420" s="36" t="s">
        <v>4</v>
      </c>
      <c r="AC420" s="36" t="s">
        <v>4</v>
      </c>
      <c r="AD420" s="41" t="s">
        <v>4</v>
      </c>
      <c r="AE420" s="53">
        <v>1</v>
      </c>
      <c r="AF420" s="54">
        <v>1</v>
      </c>
      <c r="AG420" s="54">
        <v>1</v>
      </c>
      <c r="AH420" s="54">
        <v>1</v>
      </c>
      <c r="AI420" s="54">
        <v>0</v>
      </c>
      <c r="AJ420" s="54">
        <v>1</v>
      </c>
      <c r="AK420" s="54">
        <v>1.52</v>
      </c>
      <c r="AL420" s="55">
        <v>3.5620000000000001E-5</v>
      </c>
      <c r="AM420" s="68">
        <v>3</v>
      </c>
      <c r="AN420" s="69">
        <v>4</v>
      </c>
      <c r="AO420" s="69">
        <v>4</v>
      </c>
      <c r="AP420" s="69">
        <v>3</v>
      </c>
      <c r="AQ420" s="69">
        <v>0</v>
      </c>
      <c r="AR420" s="69">
        <v>4</v>
      </c>
      <c r="AS420" s="69">
        <v>8.2100000000000009</v>
      </c>
      <c r="AT420" s="70">
        <v>1.8916000000000001E-4</v>
      </c>
      <c r="AU420" s="83" t="s">
        <v>4</v>
      </c>
      <c r="AV420" s="84" t="s">
        <v>4</v>
      </c>
      <c r="AW420" s="84" t="s">
        <v>4</v>
      </c>
      <c r="AX420" s="84" t="s">
        <v>4</v>
      </c>
      <c r="AY420" s="84" t="s">
        <v>4</v>
      </c>
      <c r="AZ420" s="84" t="s">
        <v>4</v>
      </c>
      <c r="BA420" s="84" t="s">
        <v>4</v>
      </c>
      <c r="BB420" s="85" t="s">
        <v>4</v>
      </c>
      <c r="BC420" s="100">
        <v>5</v>
      </c>
      <c r="BD420" s="96">
        <v>13</v>
      </c>
      <c r="BE420" s="96">
        <v>13</v>
      </c>
      <c r="BF420" s="96">
        <v>5</v>
      </c>
      <c r="BG420" s="96">
        <v>0</v>
      </c>
      <c r="BH420" s="96">
        <v>13</v>
      </c>
      <c r="BI420" s="96">
        <v>10.73</v>
      </c>
      <c r="BJ420" s="101">
        <v>7.7340000000000002E-5</v>
      </c>
      <c r="BK420" s="111">
        <v>792</v>
      </c>
      <c r="BL420" s="114">
        <v>87758</v>
      </c>
      <c r="BM420" s="7">
        <v>7.3</v>
      </c>
      <c r="BN420" s="6" t="s">
        <v>1892</v>
      </c>
      <c r="BO420" s="6" t="s">
        <v>5214</v>
      </c>
      <c r="BP420" s="6" t="s">
        <v>5215</v>
      </c>
      <c r="BQ420" s="6" t="s">
        <v>5216</v>
      </c>
      <c r="BR420" s="6" t="s">
        <v>5217</v>
      </c>
      <c r="BS420" s="6" t="s">
        <v>5218</v>
      </c>
      <c r="BT420" s="6" t="s">
        <v>5219</v>
      </c>
      <c r="BU420" s="7" t="s">
        <v>5220</v>
      </c>
    </row>
    <row r="421" spans="1:73" x14ac:dyDescent="0.3">
      <c r="A421" s="191">
        <v>401</v>
      </c>
      <c r="B421" s="6">
        <v>1.0399999999999999E-4</v>
      </c>
      <c r="C421" s="114">
        <v>1</v>
      </c>
      <c r="D421" s="6">
        <v>1.4200000000000001E-4</v>
      </c>
      <c r="E421" s="114">
        <v>2</v>
      </c>
      <c r="F421" s="6">
        <v>0</v>
      </c>
      <c r="G421" s="114">
        <v>0</v>
      </c>
      <c r="H421" s="6">
        <v>1.7976931348623157E+308</v>
      </c>
      <c r="I421" s="114">
        <v>2</v>
      </c>
      <c r="J421" s="6" t="s">
        <v>4946</v>
      </c>
      <c r="K421" s="114" t="s">
        <v>1005</v>
      </c>
      <c r="L421" s="6" t="s">
        <v>1006</v>
      </c>
      <c r="M421" s="114" t="s">
        <v>7465</v>
      </c>
      <c r="N421" s="114" t="s">
        <v>4939</v>
      </c>
      <c r="O421" s="23">
        <v>10</v>
      </c>
      <c r="P421" s="24">
        <v>23</v>
      </c>
      <c r="Q421" s="24">
        <v>23</v>
      </c>
      <c r="R421" s="24">
        <v>10</v>
      </c>
      <c r="S421" s="24">
        <v>0</v>
      </c>
      <c r="T421" s="24">
        <v>23</v>
      </c>
      <c r="U421" s="24">
        <v>6.63</v>
      </c>
      <c r="V421" s="25">
        <v>1.039E-4</v>
      </c>
      <c r="W421" s="40">
        <v>7</v>
      </c>
      <c r="X421" s="36">
        <v>12</v>
      </c>
      <c r="Y421" s="36">
        <v>12</v>
      </c>
      <c r="Z421" s="36">
        <v>7</v>
      </c>
      <c r="AA421" s="36">
        <v>0</v>
      </c>
      <c r="AB421" s="36">
        <v>12</v>
      </c>
      <c r="AC421" s="36">
        <v>4.55</v>
      </c>
      <c r="AD421" s="41">
        <v>2.4774999999999998E-4</v>
      </c>
      <c r="AE421" s="53">
        <v>2</v>
      </c>
      <c r="AF421" s="54">
        <v>3</v>
      </c>
      <c r="AG421" s="54">
        <v>3</v>
      </c>
      <c r="AH421" s="54">
        <v>2</v>
      </c>
      <c r="AI421" s="54">
        <v>0</v>
      </c>
      <c r="AJ421" s="54">
        <v>3</v>
      </c>
      <c r="AK421" s="54">
        <v>2.2999999999999998</v>
      </c>
      <c r="AL421" s="55">
        <v>3.667E-5</v>
      </c>
      <c r="AM421" s="68" t="s">
        <v>4</v>
      </c>
      <c r="AN421" s="69" t="s">
        <v>4</v>
      </c>
      <c r="AO421" s="69" t="s">
        <v>4</v>
      </c>
      <c r="AP421" s="69" t="s">
        <v>4</v>
      </c>
      <c r="AQ421" s="69" t="s">
        <v>4</v>
      </c>
      <c r="AR421" s="69" t="s">
        <v>4</v>
      </c>
      <c r="AS421" s="69" t="s">
        <v>4</v>
      </c>
      <c r="AT421" s="70" t="s">
        <v>4</v>
      </c>
      <c r="AU421" s="83" t="s">
        <v>4</v>
      </c>
      <c r="AV421" s="84" t="s">
        <v>4</v>
      </c>
      <c r="AW421" s="84" t="s">
        <v>4</v>
      </c>
      <c r="AX421" s="84" t="s">
        <v>4</v>
      </c>
      <c r="AY421" s="84" t="s">
        <v>4</v>
      </c>
      <c r="AZ421" s="84" t="s">
        <v>4</v>
      </c>
      <c r="BA421" s="84" t="s">
        <v>4</v>
      </c>
      <c r="BB421" s="85" t="s">
        <v>4</v>
      </c>
      <c r="BC421" s="100">
        <v>18</v>
      </c>
      <c r="BD421" s="96">
        <v>38</v>
      </c>
      <c r="BE421" s="96">
        <v>38</v>
      </c>
      <c r="BF421" s="96">
        <v>18</v>
      </c>
      <c r="BG421" s="96">
        <v>0</v>
      </c>
      <c r="BH421" s="96">
        <v>38</v>
      </c>
      <c r="BI421" s="96">
        <v>12.61</v>
      </c>
      <c r="BJ421" s="101">
        <v>7.7570000000000004E-5</v>
      </c>
      <c r="BK421" s="111">
        <v>2308</v>
      </c>
      <c r="BL421" s="114">
        <v>267625</v>
      </c>
      <c r="BM421" s="7">
        <v>5.3</v>
      </c>
      <c r="BN421" s="6" t="s">
        <v>4</v>
      </c>
      <c r="BO421" s="6"/>
      <c r="BP421" s="6" t="s">
        <v>4940</v>
      </c>
      <c r="BQ421" s="6" t="s">
        <v>4941</v>
      </c>
      <c r="BR421" s="6" t="s">
        <v>4942</v>
      </c>
      <c r="BS421" s="6" t="s">
        <v>4943</v>
      </c>
      <c r="BT421" s="6" t="s">
        <v>4944</v>
      </c>
      <c r="BU421" s="7" t="s">
        <v>4945</v>
      </c>
    </row>
    <row r="422" spans="1:73" x14ac:dyDescent="0.3">
      <c r="A422" s="191">
        <v>402</v>
      </c>
      <c r="B422" s="6">
        <v>1.01E-4</v>
      </c>
      <c r="C422" s="114">
        <v>1</v>
      </c>
      <c r="D422" s="6">
        <v>1.5100000000000001E-4</v>
      </c>
      <c r="E422" s="114">
        <v>2</v>
      </c>
      <c r="F422" s="6">
        <v>0</v>
      </c>
      <c r="G422" s="114">
        <v>0</v>
      </c>
      <c r="H422" s="6">
        <v>1.7976931348623157E+308</v>
      </c>
      <c r="I422" s="114">
        <v>1</v>
      </c>
      <c r="J422" s="6" t="s">
        <v>893</v>
      </c>
      <c r="K422" s="114" t="s">
        <v>893</v>
      </c>
      <c r="L422" s="6" t="s">
        <v>7461</v>
      </c>
      <c r="M422" s="114" t="s">
        <v>4819</v>
      </c>
      <c r="N422" s="114" t="s">
        <v>4819</v>
      </c>
      <c r="O422" s="23">
        <v>1</v>
      </c>
      <c r="P422" s="24">
        <v>6</v>
      </c>
      <c r="Q422" s="24">
        <v>6</v>
      </c>
      <c r="R422" s="24">
        <v>1</v>
      </c>
      <c r="S422" s="24">
        <v>0</v>
      </c>
      <c r="T422" s="24">
        <v>6</v>
      </c>
      <c r="U422" s="24">
        <v>3.23</v>
      </c>
      <c r="V422" s="25">
        <v>1.009E-4</v>
      </c>
      <c r="W422" s="40" t="s">
        <v>4</v>
      </c>
      <c r="X422" s="36" t="s">
        <v>4</v>
      </c>
      <c r="Y422" s="36" t="s">
        <v>4</v>
      </c>
      <c r="Z422" s="36" t="s">
        <v>4</v>
      </c>
      <c r="AA422" s="36" t="s">
        <v>4</v>
      </c>
      <c r="AB422" s="36" t="s">
        <v>4</v>
      </c>
      <c r="AC422" s="36" t="s">
        <v>4</v>
      </c>
      <c r="AD422" s="41" t="s">
        <v>4</v>
      </c>
      <c r="AE422" s="53">
        <v>2</v>
      </c>
      <c r="AF422" s="54">
        <v>4</v>
      </c>
      <c r="AG422" s="54">
        <v>4</v>
      </c>
      <c r="AH422" s="54">
        <v>2</v>
      </c>
      <c r="AI422" s="54">
        <v>0</v>
      </c>
      <c r="AJ422" s="54">
        <v>4</v>
      </c>
      <c r="AK422" s="54">
        <v>6.45</v>
      </c>
      <c r="AL422" s="55">
        <v>1.8201E-4</v>
      </c>
      <c r="AM422" s="68">
        <v>2</v>
      </c>
      <c r="AN422" s="69">
        <v>2</v>
      </c>
      <c r="AO422" s="69">
        <v>2</v>
      </c>
      <c r="AP422" s="69">
        <v>2</v>
      </c>
      <c r="AQ422" s="69">
        <v>0</v>
      </c>
      <c r="AR422" s="69">
        <v>2</v>
      </c>
      <c r="AS422" s="69">
        <v>7.9</v>
      </c>
      <c r="AT422" s="70">
        <v>1.2082E-4</v>
      </c>
      <c r="AU422" s="83" t="s">
        <v>4</v>
      </c>
      <c r="AV422" s="84" t="s">
        <v>4</v>
      </c>
      <c r="AW422" s="84" t="s">
        <v>4</v>
      </c>
      <c r="AX422" s="84" t="s">
        <v>4</v>
      </c>
      <c r="AY422" s="84" t="s">
        <v>4</v>
      </c>
      <c r="AZ422" s="84" t="s">
        <v>4</v>
      </c>
      <c r="BA422" s="84" t="s">
        <v>4</v>
      </c>
      <c r="BB422" s="85" t="s">
        <v>4</v>
      </c>
      <c r="BC422" s="100">
        <v>3</v>
      </c>
      <c r="BD422" s="96">
        <v>12</v>
      </c>
      <c r="BE422" s="96">
        <v>12</v>
      </c>
      <c r="BF422" s="96">
        <v>3</v>
      </c>
      <c r="BG422" s="96">
        <v>0</v>
      </c>
      <c r="BH422" s="96">
        <v>12</v>
      </c>
      <c r="BI422" s="96">
        <v>11.13</v>
      </c>
      <c r="BJ422" s="101">
        <v>9.1189999999999999E-5</v>
      </c>
      <c r="BK422" s="111">
        <v>620</v>
      </c>
      <c r="BL422" s="114">
        <v>68306</v>
      </c>
      <c r="BM422" s="7">
        <v>5.9</v>
      </c>
      <c r="BN422" s="6" t="s">
        <v>1892</v>
      </c>
      <c r="BO422" s="6"/>
      <c r="BP422" s="6" t="s">
        <v>4820</v>
      </c>
      <c r="BQ422" s="6" t="s">
        <v>4821</v>
      </c>
      <c r="BR422" s="6" t="s">
        <v>4822</v>
      </c>
      <c r="BS422" s="6" t="s">
        <v>4823</v>
      </c>
      <c r="BT422" s="6" t="s">
        <v>1883</v>
      </c>
      <c r="BU422" s="7" t="s">
        <v>2042</v>
      </c>
    </row>
    <row r="423" spans="1:73" x14ac:dyDescent="0.3">
      <c r="A423" s="191">
        <v>403</v>
      </c>
      <c r="B423" s="6">
        <v>9.3999999999999994E-5</v>
      </c>
      <c r="C423" s="114">
        <v>1</v>
      </c>
      <c r="D423" s="6">
        <v>8.3999999999999995E-5</v>
      </c>
      <c r="E423" s="114">
        <v>2</v>
      </c>
      <c r="F423" s="6">
        <v>0</v>
      </c>
      <c r="G423" s="114">
        <v>0</v>
      </c>
      <c r="H423" s="6">
        <v>1.7976931348623157E+308</v>
      </c>
      <c r="I423" s="114">
        <v>1</v>
      </c>
      <c r="J423" s="6" t="s">
        <v>872</v>
      </c>
      <c r="K423" s="114" t="s">
        <v>872</v>
      </c>
      <c r="L423" s="6" t="s">
        <v>873</v>
      </c>
      <c r="M423" s="114" t="s">
        <v>7500</v>
      </c>
      <c r="N423" s="114" t="s">
        <v>5561</v>
      </c>
      <c r="O423" s="23">
        <v>2</v>
      </c>
      <c r="P423" s="24">
        <v>5</v>
      </c>
      <c r="Q423" s="24">
        <v>5</v>
      </c>
      <c r="R423" s="24">
        <v>2</v>
      </c>
      <c r="S423" s="24">
        <v>0</v>
      </c>
      <c r="T423" s="24">
        <v>5</v>
      </c>
      <c r="U423" s="24">
        <v>6.46</v>
      </c>
      <c r="V423" s="25">
        <v>9.3590000000000003E-5</v>
      </c>
      <c r="W423" s="40" t="s">
        <v>4</v>
      </c>
      <c r="X423" s="36" t="s">
        <v>4</v>
      </c>
      <c r="Y423" s="36" t="s">
        <v>4</v>
      </c>
      <c r="Z423" s="36" t="s">
        <v>4</v>
      </c>
      <c r="AA423" s="36" t="s">
        <v>4</v>
      </c>
      <c r="AB423" s="36" t="s">
        <v>4</v>
      </c>
      <c r="AC423" s="36" t="s">
        <v>4</v>
      </c>
      <c r="AD423" s="41" t="s">
        <v>4</v>
      </c>
      <c r="AE423" s="53">
        <v>1</v>
      </c>
      <c r="AF423" s="54">
        <v>2</v>
      </c>
      <c r="AG423" s="54">
        <v>2</v>
      </c>
      <c r="AH423" s="54">
        <v>1</v>
      </c>
      <c r="AI423" s="54">
        <v>0</v>
      </c>
      <c r="AJ423" s="54">
        <v>2</v>
      </c>
      <c r="AK423" s="54">
        <v>2.15</v>
      </c>
      <c r="AL423" s="55">
        <v>1.013E-4</v>
      </c>
      <c r="AM423" s="68">
        <v>1</v>
      </c>
      <c r="AN423" s="69">
        <v>1</v>
      </c>
      <c r="AO423" s="69">
        <v>1</v>
      </c>
      <c r="AP423" s="69">
        <v>1</v>
      </c>
      <c r="AQ423" s="69">
        <v>0</v>
      </c>
      <c r="AR423" s="69">
        <v>1</v>
      </c>
      <c r="AS423" s="69">
        <v>3.77</v>
      </c>
      <c r="AT423" s="70">
        <v>6.724E-5</v>
      </c>
      <c r="AU423" s="83" t="s">
        <v>4</v>
      </c>
      <c r="AV423" s="84" t="s">
        <v>4</v>
      </c>
      <c r="AW423" s="84" t="s">
        <v>4</v>
      </c>
      <c r="AX423" s="84" t="s">
        <v>4</v>
      </c>
      <c r="AY423" s="84" t="s">
        <v>4</v>
      </c>
      <c r="AZ423" s="84" t="s">
        <v>4</v>
      </c>
      <c r="BA423" s="84" t="s">
        <v>4</v>
      </c>
      <c r="BB423" s="85" t="s">
        <v>4</v>
      </c>
      <c r="BC423" s="100">
        <v>3</v>
      </c>
      <c r="BD423" s="96">
        <v>8</v>
      </c>
      <c r="BE423" s="96">
        <v>8</v>
      </c>
      <c r="BF423" s="96">
        <v>3</v>
      </c>
      <c r="BG423" s="96">
        <v>0</v>
      </c>
      <c r="BH423" s="96">
        <v>8</v>
      </c>
      <c r="BI423" s="96">
        <v>8.6199999999999992</v>
      </c>
      <c r="BJ423" s="101">
        <v>6.7669999999999994E-5</v>
      </c>
      <c r="BK423" s="111">
        <v>557</v>
      </c>
      <c r="BL423" s="114">
        <v>59557</v>
      </c>
      <c r="BM423" s="7">
        <v>6.4</v>
      </c>
      <c r="BN423" s="6" t="s">
        <v>1870</v>
      </c>
      <c r="BO423" s="6" t="s">
        <v>5562</v>
      </c>
      <c r="BP423" s="6" t="s">
        <v>5563</v>
      </c>
      <c r="BQ423" s="6" t="s">
        <v>5564</v>
      </c>
      <c r="BR423" s="6" t="s">
        <v>5565</v>
      </c>
      <c r="BS423" s="6" t="s">
        <v>5566</v>
      </c>
      <c r="BT423" s="6" t="s">
        <v>1985</v>
      </c>
      <c r="BU423" s="7" t="s">
        <v>4623</v>
      </c>
    </row>
    <row r="424" spans="1:73" x14ac:dyDescent="0.3">
      <c r="A424" s="191">
        <v>404</v>
      </c>
      <c r="B424" s="6">
        <v>9.2999999999999997E-5</v>
      </c>
      <c r="C424" s="114">
        <v>1</v>
      </c>
      <c r="D424" s="6">
        <v>8.3999999999999995E-5</v>
      </c>
      <c r="E424" s="114">
        <v>2</v>
      </c>
      <c r="F424" s="6">
        <v>0</v>
      </c>
      <c r="G424" s="114">
        <v>0</v>
      </c>
      <c r="H424" s="6">
        <v>1.7976931348623157E+308</v>
      </c>
      <c r="I424" s="114">
        <v>1</v>
      </c>
      <c r="J424" s="6" t="s">
        <v>1043</v>
      </c>
      <c r="K424" s="114" t="s">
        <v>1043</v>
      </c>
      <c r="L424" s="6" t="s">
        <v>1044</v>
      </c>
      <c r="M424" s="114" t="s">
        <v>7501</v>
      </c>
      <c r="N424" s="114" t="s">
        <v>5567</v>
      </c>
      <c r="O424" s="23">
        <v>1</v>
      </c>
      <c r="P424" s="24">
        <v>4</v>
      </c>
      <c r="Q424" s="24">
        <v>4</v>
      </c>
      <c r="R424" s="24">
        <v>1</v>
      </c>
      <c r="S424" s="24">
        <v>0</v>
      </c>
      <c r="T424" s="24">
        <v>4</v>
      </c>
      <c r="U424" s="24">
        <v>2.4500000000000002</v>
      </c>
      <c r="V424" s="25">
        <v>9.2880000000000005E-5</v>
      </c>
      <c r="W424" s="40">
        <v>1</v>
      </c>
      <c r="X424" s="36">
        <v>1</v>
      </c>
      <c r="Y424" s="36">
        <v>1</v>
      </c>
      <c r="Z424" s="36">
        <v>1</v>
      </c>
      <c r="AA424" s="36">
        <v>0</v>
      </c>
      <c r="AB424" s="36">
        <v>1</v>
      </c>
      <c r="AC424" s="36">
        <v>3.34</v>
      </c>
      <c r="AD424" s="41">
        <v>1.0613E-4</v>
      </c>
      <c r="AE424" s="53">
        <v>1</v>
      </c>
      <c r="AF424" s="54">
        <v>1</v>
      </c>
      <c r="AG424" s="54">
        <v>1</v>
      </c>
      <c r="AH424" s="54">
        <v>1</v>
      </c>
      <c r="AI424" s="54">
        <v>0</v>
      </c>
      <c r="AJ424" s="54">
        <v>1</v>
      </c>
      <c r="AK424" s="54">
        <v>5.79</v>
      </c>
      <c r="AL424" s="55">
        <v>6.2830000000000007E-5</v>
      </c>
      <c r="AM424" s="68" t="s">
        <v>4</v>
      </c>
      <c r="AN424" s="69" t="s">
        <v>4</v>
      </c>
      <c r="AO424" s="69" t="s">
        <v>4</v>
      </c>
      <c r="AP424" s="69" t="s">
        <v>4</v>
      </c>
      <c r="AQ424" s="69" t="s">
        <v>4</v>
      </c>
      <c r="AR424" s="69" t="s">
        <v>4</v>
      </c>
      <c r="AS424" s="69" t="s">
        <v>4</v>
      </c>
      <c r="AT424" s="70" t="s">
        <v>4</v>
      </c>
      <c r="AU424" s="83" t="s">
        <v>4</v>
      </c>
      <c r="AV424" s="84" t="s">
        <v>4</v>
      </c>
      <c r="AW424" s="84" t="s">
        <v>4</v>
      </c>
      <c r="AX424" s="84" t="s">
        <v>4</v>
      </c>
      <c r="AY424" s="84" t="s">
        <v>4</v>
      </c>
      <c r="AZ424" s="84" t="s">
        <v>4</v>
      </c>
      <c r="BA424" s="84" t="s">
        <v>4</v>
      </c>
      <c r="BB424" s="85" t="s">
        <v>4</v>
      </c>
      <c r="BC424" s="100">
        <v>3</v>
      </c>
      <c r="BD424" s="96">
        <v>6</v>
      </c>
      <c r="BE424" s="96">
        <v>6</v>
      </c>
      <c r="BF424" s="96">
        <v>3</v>
      </c>
      <c r="BG424" s="96">
        <v>0</v>
      </c>
      <c r="BH424" s="96">
        <v>6</v>
      </c>
      <c r="BI424" s="96">
        <v>11.58</v>
      </c>
      <c r="BJ424" s="101">
        <v>6.2959999999999994E-5</v>
      </c>
      <c r="BK424" s="111">
        <v>449</v>
      </c>
      <c r="BL424" s="114">
        <v>49981</v>
      </c>
      <c r="BM424" s="7">
        <v>5.6</v>
      </c>
      <c r="BN424" s="6" t="s">
        <v>4</v>
      </c>
      <c r="BO424" s="6" t="s">
        <v>3031</v>
      </c>
      <c r="BP424" s="6" t="s">
        <v>5568</v>
      </c>
      <c r="BQ424" s="6" t="s">
        <v>5569</v>
      </c>
      <c r="BR424" s="6" t="s">
        <v>5570</v>
      </c>
      <c r="BS424" s="6"/>
      <c r="BT424" s="6"/>
      <c r="BU424" s="7"/>
    </row>
    <row r="425" spans="1:73" x14ac:dyDescent="0.3">
      <c r="A425" s="191">
        <v>405</v>
      </c>
      <c r="B425" s="6">
        <v>9.1000000000000003E-5</v>
      </c>
      <c r="C425" s="114">
        <v>1</v>
      </c>
      <c r="D425" s="6">
        <v>1.9599999999999999E-4</v>
      </c>
      <c r="E425" s="114">
        <v>2</v>
      </c>
      <c r="F425" s="6">
        <v>0</v>
      </c>
      <c r="G425" s="114">
        <v>0</v>
      </c>
      <c r="H425" s="6">
        <v>1.7976931348623157E+308</v>
      </c>
      <c r="I425" s="114">
        <v>1</v>
      </c>
      <c r="J425" s="6" t="s">
        <v>1031</v>
      </c>
      <c r="K425" s="114" t="s">
        <v>1031</v>
      </c>
      <c r="L425" s="6" t="s">
        <v>1032</v>
      </c>
      <c r="M425" s="114" t="s">
        <v>7442</v>
      </c>
      <c r="N425" s="114" t="s">
        <v>4458</v>
      </c>
      <c r="O425" s="23">
        <v>1</v>
      </c>
      <c r="P425" s="24">
        <v>4</v>
      </c>
      <c r="Q425" s="24">
        <v>4</v>
      </c>
      <c r="R425" s="24">
        <v>1</v>
      </c>
      <c r="S425" s="24">
        <v>0</v>
      </c>
      <c r="T425" s="24">
        <v>4</v>
      </c>
      <c r="U425" s="24">
        <v>3.49</v>
      </c>
      <c r="V425" s="25">
        <v>9.0859999999999994E-5</v>
      </c>
      <c r="W425" s="40">
        <v>1</v>
      </c>
      <c r="X425" s="36">
        <v>2</v>
      </c>
      <c r="Y425" s="36">
        <v>2</v>
      </c>
      <c r="Z425" s="36">
        <v>1</v>
      </c>
      <c r="AA425" s="36">
        <v>0</v>
      </c>
      <c r="AB425" s="36">
        <v>2</v>
      </c>
      <c r="AC425" s="36">
        <v>3.27</v>
      </c>
      <c r="AD425" s="41">
        <v>2.0762999999999999E-4</v>
      </c>
      <c r="AE425" s="53">
        <v>1</v>
      </c>
      <c r="AF425" s="54">
        <v>3</v>
      </c>
      <c r="AG425" s="54">
        <v>3</v>
      </c>
      <c r="AH425" s="54">
        <v>1</v>
      </c>
      <c r="AI425" s="54">
        <v>0</v>
      </c>
      <c r="AJ425" s="54">
        <v>3</v>
      </c>
      <c r="AK425" s="54">
        <v>3.27</v>
      </c>
      <c r="AL425" s="55">
        <v>1.8438999999999999E-4</v>
      </c>
      <c r="AM425" s="68" t="s">
        <v>4</v>
      </c>
      <c r="AN425" s="69" t="s">
        <v>4</v>
      </c>
      <c r="AO425" s="69" t="s">
        <v>4</v>
      </c>
      <c r="AP425" s="69" t="s">
        <v>4</v>
      </c>
      <c r="AQ425" s="69" t="s">
        <v>4</v>
      </c>
      <c r="AR425" s="69" t="s">
        <v>4</v>
      </c>
      <c r="AS425" s="69" t="s">
        <v>4</v>
      </c>
      <c r="AT425" s="70" t="s">
        <v>4</v>
      </c>
      <c r="AU425" s="83" t="s">
        <v>4</v>
      </c>
      <c r="AV425" s="84" t="s">
        <v>4</v>
      </c>
      <c r="AW425" s="84" t="s">
        <v>4</v>
      </c>
      <c r="AX425" s="84" t="s">
        <v>4</v>
      </c>
      <c r="AY425" s="84" t="s">
        <v>4</v>
      </c>
      <c r="AZ425" s="84" t="s">
        <v>4</v>
      </c>
      <c r="BA425" s="84" t="s">
        <v>4</v>
      </c>
      <c r="BB425" s="85" t="s">
        <v>4</v>
      </c>
      <c r="BC425" s="100">
        <v>2</v>
      </c>
      <c r="BD425" s="96">
        <v>9</v>
      </c>
      <c r="BE425" s="96">
        <v>9</v>
      </c>
      <c r="BF425" s="96">
        <v>2</v>
      </c>
      <c r="BG425" s="96">
        <v>0</v>
      </c>
      <c r="BH425" s="96">
        <v>9</v>
      </c>
      <c r="BI425" s="96">
        <v>6.75</v>
      </c>
      <c r="BJ425" s="101">
        <v>9.2390000000000001E-5</v>
      </c>
      <c r="BK425" s="111">
        <v>459</v>
      </c>
      <c r="BL425" s="114">
        <v>51936</v>
      </c>
      <c r="BM425" s="7">
        <v>8.1999999999999993</v>
      </c>
      <c r="BN425" s="6" t="s">
        <v>1892</v>
      </c>
      <c r="BO425" s="6"/>
      <c r="BP425" s="6" t="s">
        <v>4459</v>
      </c>
      <c r="BQ425" s="6" t="s">
        <v>4460</v>
      </c>
      <c r="BR425" s="6" t="s">
        <v>4461</v>
      </c>
      <c r="BS425" s="6" t="s">
        <v>4462</v>
      </c>
      <c r="BT425" s="6" t="s">
        <v>1970</v>
      </c>
      <c r="BU425" s="7" t="s">
        <v>2527</v>
      </c>
    </row>
    <row r="426" spans="1:73" x14ac:dyDescent="0.3">
      <c r="A426" s="191">
        <v>406</v>
      </c>
      <c r="B426" s="6">
        <v>8.7999999999999998E-5</v>
      </c>
      <c r="C426" s="114">
        <v>1</v>
      </c>
      <c r="D426" s="6">
        <v>1.6100000000000001E-4</v>
      </c>
      <c r="E426" s="114">
        <v>2</v>
      </c>
      <c r="F426" s="6">
        <v>0</v>
      </c>
      <c r="G426" s="114">
        <v>0</v>
      </c>
      <c r="H426" s="6">
        <v>1.7976931348623157E+308</v>
      </c>
      <c r="I426" s="114">
        <v>3</v>
      </c>
      <c r="J426" s="6" t="s">
        <v>4706</v>
      </c>
      <c r="K426" s="114" t="s">
        <v>1022</v>
      </c>
      <c r="L426" s="6" t="s">
        <v>7453</v>
      </c>
      <c r="M426" s="114" t="s">
        <v>4701</v>
      </c>
      <c r="N426" s="114" t="s">
        <v>4701</v>
      </c>
      <c r="O426" s="23">
        <v>1</v>
      </c>
      <c r="P426" s="24">
        <v>7</v>
      </c>
      <c r="Q426" s="24">
        <v>7</v>
      </c>
      <c r="R426" s="24">
        <v>1</v>
      </c>
      <c r="S426" s="24">
        <v>0</v>
      </c>
      <c r="T426" s="24">
        <v>7</v>
      </c>
      <c r="U426" s="24">
        <v>1.69</v>
      </c>
      <c r="V426" s="25">
        <v>8.8140000000000007E-5</v>
      </c>
      <c r="W426" s="40">
        <v>3</v>
      </c>
      <c r="X426" s="36">
        <v>5</v>
      </c>
      <c r="Y426" s="36">
        <v>5</v>
      </c>
      <c r="Z426" s="36">
        <v>3</v>
      </c>
      <c r="AA426" s="36">
        <v>0</v>
      </c>
      <c r="AB426" s="36">
        <v>5</v>
      </c>
      <c r="AC426" s="36">
        <v>5.31</v>
      </c>
      <c r="AD426" s="41">
        <v>2.8774999999999997E-4</v>
      </c>
      <c r="AE426" s="53">
        <v>1</v>
      </c>
      <c r="AF426" s="54">
        <v>1</v>
      </c>
      <c r="AG426" s="54">
        <v>1</v>
      </c>
      <c r="AH426" s="54">
        <v>1</v>
      </c>
      <c r="AI426" s="54">
        <v>0</v>
      </c>
      <c r="AJ426" s="54">
        <v>1</v>
      </c>
      <c r="AK426" s="54">
        <v>2.0499999999999998</v>
      </c>
      <c r="AL426" s="55">
        <v>3.4069999999999997E-5</v>
      </c>
      <c r="AM426" s="68" t="s">
        <v>4</v>
      </c>
      <c r="AN426" s="69" t="s">
        <v>4</v>
      </c>
      <c r="AO426" s="69" t="s">
        <v>4</v>
      </c>
      <c r="AP426" s="69" t="s">
        <v>4</v>
      </c>
      <c r="AQ426" s="69" t="s">
        <v>4</v>
      </c>
      <c r="AR426" s="69" t="s">
        <v>4</v>
      </c>
      <c r="AS426" s="69" t="s">
        <v>4</v>
      </c>
      <c r="AT426" s="70" t="s">
        <v>4</v>
      </c>
      <c r="AU426" s="83" t="s">
        <v>4</v>
      </c>
      <c r="AV426" s="84" t="s">
        <v>4</v>
      </c>
      <c r="AW426" s="84" t="s">
        <v>4</v>
      </c>
      <c r="AX426" s="84" t="s">
        <v>4</v>
      </c>
      <c r="AY426" s="84" t="s">
        <v>4</v>
      </c>
      <c r="AZ426" s="84" t="s">
        <v>4</v>
      </c>
      <c r="BA426" s="84" t="s">
        <v>4</v>
      </c>
      <c r="BB426" s="85" t="s">
        <v>4</v>
      </c>
      <c r="BC426" s="100">
        <v>3</v>
      </c>
      <c r="BD426" s="96">
        <v>13</v>
      </c>
      <c r="BE426" s="96">
        <v>13</v>
      </c>
      <c r="BF426" s="96">
        <v>3</v>
      </c>
      <c r="BG426" s="96">
        <v>0</v>
      </c>
      <c r="BH426" s="96">
        <v>13</v>
      </c>
      <c r="BI426" s="96">
        <v>5.31</v>
      </c>
      <c r="BJ426" s="101">
        <v>7.3980000000000007E-5</v>
      </c>
      <c r="BK426" s="111">
        <v>828</v>
      </c>
      <c r="BL426" s="114">
        <v>91843</v>
      </c>
      <c r="BM426" s="7">
        <v>8.9</v>
      </c>
      <c r="BN426" s="6" t="s">
        <v>4</v>
      </c>
      <c r="BO426" s="6" t="s">
        <v>2051</v>
      </c>
      <c r="BP426" s="6" t="s">
        <v>4702</v>
      </c>
      <c r="BQ426" s="6" t="s">
        <v>4703</v>
      </c>
      <c r="BR426" s="6" t="s">
        <v>4704</v>
      </c>
      <c r="BS426" s="6" t="s">
        <v>4705</v>
      </c>
      <c r="BT426" s="6" t="s">
        <v>1970</v>
      </c>
      <c r="BU426" s="7" t="s">
        <v>2430</v>
      </c>
    </row>
    <row r="427" spans="1:73" x14ac:dyDescent="0.3">
      <c r="A427" s="191">
        <v>407</v>
      </c>
      <c r="B427" s="6">
        <v>8.3999999999999995E-5</v>
      </c>
      <c r="C427" s="114">
        <v>1</v>
      </c>
      <c r="D427" s="6">
        <v>2.8899999999999998E-4</v>
      </c>
      <c r="E427" s="114">
        <v>2</v>
      </c>
      <c r="F427" s="6">
        <v>0</v>
      </c>
      <c r="G427" s="114">
        <v>0</v>
      </c>
      <c r="H427" s="6">
        <v>1.7976931348623157E+308</v>
      </c>
      <c r="I427" s="114">
        <v>2</v>
      </c>
      <c r="J427" s="6" t="s">
        <v>3843</v>
      </c>
      <c r="K427" s="114" t="s">
        <v>817</v>
      </c>
      <c r="L427" s="6" t="s">
        <v>818</v>
      </c>
      <c r="M427" s="114" t="s">
        <v>7414</v>
      </c>
      <c r="N427" s="114" t="s">
        <v>3836</v>
      </c>
      <c r="O427" s="23">
        <v>2</v>
      </c>
      <c r="P427" s="24">
        <v>6</v>
      </c>
      <c r="Q427" s="24">
        <v>6</v>
      </c>
      <c r="R427" s="24">
        <v>2</v>
      </c>
      <c r="S427" s="24">
        <v>0</v>
      </c>
      <c r="T427" s="24">
        <v>6</v>
      </c>
      <c r="U427" s="24">
        <v>4.83</v>
      </c>
      <c r="V427" s="25">
        <v>8.386E-5</v>
      </c>
      <c r="W427" s="40" t="s">
        <v>4</v>
      </c>
      <c r="X427" s="36" t="s">
        <v>4</v>
      </c>
      <c r="Y427" s="36" t="s">
        <v>4</v>
      </c>
      <c r="Z427" s="36" t="s">
        <v>4</v>
      </c>
      <c r="AA427" s="36" t="s">
        <v>4</v>
      </c>
      <c r="AB427" s="36" t="s">
        <v>4</v>
      </c>
      <c r="AC427" s="36" t="s">
        <v>4</v>
      </c>
      <c r="AD427" s="41" t="s">
        <v>4</v>
      </c>
      <c r="AE427" s="53">
        <v>2</v>
      </c>
      <c r="AF427" s="54">
        <v>2</v>
      </c>
      <c r="AG427" s="54">
        <v>2</v>
      </c>
      <c r="AH427" s="54">
        <v>2</v>
      </c>
      <c r="AI427" s="54">
        <v>0</v>
      </c>
      <c r="AJ427" s="54">
        <v>2</v>
      </c>
      <c r="AK427" s="54">
        <v>8.7100000000000009</v>
      </c>
      <c r="AL427" s="55">
        <v>7.5630000000000006E-5</v>
      </c>
      <c r="AM427" s="68">
        <v>6</v>
      </c>
      <c r="AN427" s="69">
        <v>10</v>
      </c>
      <c r="AO427" s="69">
        <v>10</v>
      </c>
      <c r="AP427" s="69">
        <v>6</v>
      </c>
      <c r="AQ427" s="69">
        <v>0</v>
      </c>
      <c r="AR427" s="69">
        <v>10</v>
      </c>
      <c r="AS427" s="69">
        <v>17.29</v>
      </c>
      <c r="AT427" s="70">
        <v>5.0206999999999997E-4</v>
      </c>
      <c r="AU427" s="83" t="s">
        <v>4</v>
      </c>
      <c r="AV427" s="84" t="s">
        <v>4</v>
      </c>
      <c r="AW427" s="84" t="s">
        <v>4</v>
      </c>
      <c r="AX427" s="84" t="s">
        <v>4</v>
      </c>
      <c r="AY427" s="84" t="s">
        <v>4</v>
      </c>
      <c r="AZ427" s="84" t="s">
        <v>4</v>
      </c>
      <c r="BA427" s="84" t="s">
        <v>4</v>
      </c>
      <c r="BB427" s="85" t="s">
        <v>4</v>
      </c>
      <c r="BC427" s="100">
        <v>6</v>
      </c>
      <c r="BD427" s="96">
        <v>18</v>
      </c>
      <c r="BE427" s="96">
        <v>18</v>
      </c>
      <c r="BF427" s="96">
        <v>6</v>
      </c>
      <c r="BG427" s="96">
        <v>0</v>
      </c>
      <c r="BH427" s="96">
        <v>18</v>
      </c>
      <c r="BI427" s="96">
        <v>17.29</v>
      </c>
      <c r="BJ427" s="101">
        <v>1.1369E-4</v>
      </c>
      <c r="BK427" s="111">
        <v>746</v>
      </c>
      <c r="BL427" s="114">
        <v>79790</v>
      </c>
      <c r="BM427" s="7">
        <v>8.3000000000000007</v>
      </c>
      <c r="BN427" s="6" t="s">
        <v>1870</v>
      </c>
      <c r="BO427" s="6"/>
      <c r="BP427" s="6" t="s">
        <v>3837</v>
      </c>
      <c r="BQ427" s="6" t="s">
        <v>3838</v>
      </c>
      <c r="BR427" s="6" t="s">
        <v>3839</v>
      </c>
      <c r="BS427" s="6" t="s">
        <v>3840</v>
      </c>
      <c r="BT427" s="6" t="s">
        <v>3841</v>
      </c>
      <c r="BU427" s="7" t="s">
        <v>3842</v>
      </c>
    </row>
    <row r="428" spans="1:73" x14ac:dyDescent="0.3">
      <c r="A428" s="191">
        <v>408</v>
      </c>
      <c r="B428" s="6">
        <v>8.2000000000000001E-5</v>
      </c>
      <c r="C428" s="114">
        <v>1</v>
      </c>
      <c r="D428" s="6">
        <v>1.1429999999999999E-3</v>
      </c>
      <c r="E428" s="114">
        <v>2</v>
      </c>
      <c r="F428" s="6">
        <v>0</v>
      </c>
      <c r="G428" s="114">
        <v>0</v>
      </c>
      <c r="H428" s="6">
        <v>1.7976931348623157E+308</v>
      </c>
      <c r="I428" s="114">
        <v>1</v>
      </c>
      <c r="J428" s="6" t="s">
        <v>856</v>
      </c>
      <c r="K428" s="114" t="s">
        <v>856</v>
      </c>
      <c r="L428" s="6" t="s">
        <v>857</v>
      </c>
      <c r="M428" s="114" t="s">
        <v>7352</v>
      </c>
      <c r="N428" s="114" t="s">
        <v>2484</v>
      </c>
      <c r="O428" s="23">
        <v>1</v>
      </c>
      <c r="P428" s="24">
        <v>2</v>
      </c>
      <c r="Q428" s="24">
        <v>2</v>
      </c>
      <c r="R428" s="24">
        <v>1</v>
      </c>
      <c r="S428" s="24">
        <v>0</v>
      </c>
      <c r="T428" s="24">
        <v>2</v>
      </c>
      <c r="U428" s="24">
        <v>4.71</v>
      </c>
      <c r="V428" s="25">
        <v>8.1769999999999998E-5</v>
      </c>
      <c r="W428" s="40" t="s">
        <v>4</v>
      </c>
      <c r="X428" s="36" t="s">
        <v>4</v>
      </c>
      <c r="Y428" s="36" t="s">
        <v>4</v>
      </c>
      <c r="Z428" s="36" t="s">
        <v>4</v>
      </c>
      <c r="AA428" s="36" t="s">
        <v>4</v>
      </c>
      <c r="AB428" s="36" t="s">
        <v>4</v>
      </c>
      <c r="AC428" s="36" t="s">
        <v>4</v>
      </c>
      <c r="AD428" s="41" t="s">
        <v>4</v>
      </c>
      <c r="AE428" s="53">
        <v>5</v>
      </c>
      <c r="AF428" s="54">
        <v>18</v>
      </c>
      <c r="AG428" s="54">
        <v>18</v>
      </c>
      <c r="AH428" s="54">
        <v>5</v>
      </c>
      <c r="AI428" s="54">
        <v>0</v>
      </c>
      <c r="AJ428" s="54">
        <v>18</v>
      </c>
      <c r="AK428" s="54">
        <v>34.119999999999997</v>
      </c>
      <c r="AL428" s="55">
        <v>1.9913999999999999E-3</v>
      </c>
      <c r="AM428" s="68">
        <v>2</v>
      </c>
      <c r="AN428" s="69">
        <v>2</v>
      </c>
      <c r="AO428" s="69">
        <v>2</v>
      </c>
      <c r="AP428" s="69">
        <v>2</v>
      </c>
      <c r="AQ428" s="69">
        <v>0</v>
      </c>
      <c r="AR428" s="69">
        <v>2</v>
      </c>
      <c r="AS428" s="69">
        <v>15.69</v>
      </c>
      <c r="AT428" s="70">
        <v>2.9376000000000001E-4</v>
      </c>
      <c r="AU428" s="83" t="s">
        <v>4</v>
      </c>
      <c r="AV428" s="84" t="s">
        <v>4</v>
      </c>
      <c r="AW428" s="84" t="s">
        <v>4</v>
      </c>
      <c r="AX428" s="84" t="s">
        <v>4</v>
      </c>
      <c r="AY428" s="84" t="s">
        <v>4</v>
      </c>
      <c r="AZ428" s="84" t="s">
        <v>4</v>
      </c>
      <c r="BA428" s="84" t="s">
        <v>4</v>
      </c>
      <c r="BB428" s="85" t="s">
        <v>4</v>
      </c>
      <c r="BC428" s="100">
        <v>5</v>
      </c>
      <c r="BD428" s="96">
        <v>22</v>
      </c>
      <c r="BE428" s="96">
        <v>22</v>
      </c>
      <c r="BF428" s="96">
        <v>5</v>
      </c>
      <c r="BG428" s="96">
        <v>0</v>
      </c>
      <c r="BH428" s="96">
        <v>22</v>
      </c>
      <c r="BI428" s="96">
        <v>34.119999999999997</v>
      </c>
      <c r="BJ428" s="101">
        <v>4.0650000000000001E-4</v>
      </c>
      <c r="BK428" s="111">
        <v>255</v>
      </c>
      <c r="BL428" s="114">
        <v>26905</v>
      </c>
      <c r="BM428" s="7">
        <v>9</v>
      </c>
      <c r="BN428" s="6" t="s">
        <v>4</v>
      </c>
      <c r="BO428" s="6" t="s">
        <v>2485</v>
      </c>
      <c r="BP428" s="6" t="s">
        <v>2486</v>
      </c>
      <c r="BQ428" s="6" t="s">
        <v>2487</v>
      </c>
      <c r="BR428" s="6" t="s">
        <v>2488</v>
      </c>
      <c r="BS428" s="6" t="s">
        <v>2489</v>
      </c>
      <c r="BT428" s="6" t="s">
        <v>2490</v>
      </c>
      <c r="BU428" s="7" t="s">
        <v>2491</v>
      </c>
    </row>
    <row r="429" spans="1:73" x14ac:dyDescent="0.3">
      <c r="A429" s="191">
        <v>409</v>
      </c>
      <c r="B429" s="6">
        <v>8.0000000000000007E-5</v>
      </c>
      <c r="C429" s="114">
        <v>1</v>
      </c>
      <c r="D429" s="6">
        <v>5.1E-5</v>
      </c>
      <c r="E429" s="114">
        <v>2</v>
      </c>
      <c r="F429" s="6">
        <v>0</v>
      </c>
      <c r="G429" s="114">
        <v>0</v>
      </c>
      <c r="H429" s="6">
        <v>1.7976931348623157E+308</v>
      </c>
      <c r="I429" s="114">
        <v>1</v>
      </c>
      <c r="J429" s="6" t="s">
        <v>586</v>
      </c>
      <c r="K429" s="114" t="s">
        <v>586</v>
      </c>
      <c r="L429" s="6" t="s">
        <v>7543</v>
      </c>
      <c r="M429" s="114" t="s">
        <v>6226</v>
      </c>
      <c r="N429" s="114" t="s">
        <v>6226</v>
      </c>
      <c r="O429" s="23">
        <v>4</v>
      </c>
      <c r="P429" s="24">
        <v>21</v>
      </c>
      <c r="Q429" s="24">
        <v>6</v>
      </c>
      <c r="R429" s="24">
        <v>1</v>
      </c>
      <c r="S429" s="24">
        <v>15</v>
      </c>
      <c r="T429" s="24">
        <v>6.3118867799162803</v>
      </c>
      <c r="U429" s="24">
        <v>6.6</v>
      </c>
      <c r="V429" s="25">
        <v>8.0450000000000004E-5</v>
      </c>
      <c r="W429" s="40">
        <v>5</v>
      </c>
      <c r="X429" s="36">
        <v>13</v>
      </c>
      <c r="Y429" s="36">
        <v>1</v>
      </c>
      <c r="Z429" s="36">
        <v>1</v>
      </c>
      <c r="AA429" s="36">
        <v>12</v>
      </c>
      <c r="AB429" s="36">
        <v>1.1048150146908915</v>
      </c>
      <c r="AC429" s="36">
        <v>6.6</v>
      </c>
      <c r="AD429" s="41">
        <v>6.436E-5</v>
      </c>
      <c r="AE429" s="53">
        <v>3</v>
      </c>
      <c r="AF429" s="54">
        <v>5</v>
      </c>
      <c r="AG429" s="54">
        <v>1</v>
      </c>
      <c r="AH429" s="54">
        <v>1</v>
      </c>
      <c r="AI429" s="54">
        <v>4</v>
      </c>
      <c r="AJ429" s="54">
        <v>1.089527027027027</v>
      </c>
      <c r="AK429" s="54">
        <v>4.4000000000000004</v>
      </c>
      <c r="AL429" s="55">
        <v>3.7580000000000003E-5</v>
      </c>
      <c r="AM429" s="68">
        <v>2</v>
      </c>
      <c r="AN429" s="69">
        <v>4</v>
      </c>
      <c r="AO429" s="69">
        <v>0</v>
      </c>
      <c r="AP429" s="69">
        <v>0</v>
      </c>
      <c r="AQ429" s="69">
        <v>4</v>
      </c>
      <c r="AR429" s="69">
        <v>0</v>
      </c>
      <c r="AS429" s="69">
        <v>2.93</v>
      </c>
      <c r="AT429" s="70" t="s">
        <v>4</v>
      </c>
      <c r="AU429" s="83" t="s">
        <v>4</v>
      </c>
      <c r="AV429" s="84" t="s">
        <v>4</v>
      </c>
      <c r="AW429" s="84" t="s">
        <v>4</v>
      </c>
      <c r="AX429" s="84" t="s">
        <v>4</v>
      </c>
      <c r="AY429" s="84" t="s">
        <v>4</v>
      </c>
      <c r="AZ429" s="84" t="s">
        <v>4</v>
      </c>
      <c r="BA429" s="84" t="s">
        <v>4</v>
      </c>
      <c r="BB429" s="85" t="s">
        <v>4</v>
      </c>
      <c r="BC429" s="100">
        <v>6</v>
      </c>
      <c r="BD429" s="96">
        <v>43</v>
      </c>
      <c r="BE429" s="96">
        <v>8</v>
      </c>
      <c r="BF429" s="96">
        <v>2</v>
      </c>
      <c r="BG429" s="96">
        <v>35</v>
      </c>
      <c r="BH429" s="96">
        <v>8.6142449149529146</v>
      </c>
      <c r="BI429" s="96">
        <v>8.07</v>
      </c>
      <c r="BJ429" s="101">
        <v>4.9620000000000003E-5</v>
      </c>
      <c r="BK429" s="111">
        <v>818</v>
      </c>
      <c r="BL429" s="114">
        <v>88211</v>
      </c>
      <c r="BM429" s="7">
        <v>9.4</v>
      </c>
      <c r="BN429" s="6" t="s">
        <v>1865</v>
      </c>
      <c r="BO429" s="6" t="s">
        <v>4063</v>
      </c>
      <c r="BP429" s="6" t="s">
        <v>6227</v>
      </c>
      <c r="BQ429" s="6" t="s">
        <v>6228</v>
      </c>
      <c r="BR429" s="6" t="s">
        <v>6229</v>
      </c>
      <c r="BS429" s="6" t="s">
        <v>6230</v>
      </c>
      <c r="BT429" s="6" t="s">
        <v>2129</v>
      </c>
      <c r="BU429" s="7" t="s">
        <v>2130</v>
      </c>
    </row>
    <row r="430" spans="1:73" x14ac:dyDescent="0.3">
      <c r="A430" s="191">
        <v>410</v>
      </c>
      <c r="B430" s="6">
        <v>7.8999999999999996E-5</v>
      </c>
      <c r="C430" s="114">
        <v>1</v>
      </c>
      <c r="D430" s="6">
        <v>7.5900000000000002E-4</v>
      </c>
      <c r="E430" s="114">
        <v>2</v>
      </c>
      <c r="F430" s="6">
        <v>0</v>
      </c>
      <c r="G430" s="114">
        <v>0</v>
      </c>
      <c r="H430" s="6">
        <v>1.7976931348623157E+308</v>
      </c>
      <c r="I430" s="114">
        <v>1</v>
      </c>
      <c r="J430" s="6" t="s">
        <v>907</v>
      </c>
      <c r="K430" s="114" t="s">
        <v>907</v>
      </c>
      <c r="L430" s="6" t="s">
        <v>908</v>
      </c>
      <c r="M430" s="114" t="s">
        <v>7369</v>
      </c>
      <c r="N430" s="114" t="s">
        <v>2764</v>
      </c>
      <c r="O430" s="23">
        <v>1</v>
      </c>
      <c r="P430" s="24">
        <v>4</v>
      </c>
      <c r="Q430" s="24">
        <v>4</v>
      </c>
      <c r="R430" s="24">
        <v>1</v>
      </c>
      <c r="S430" s="24">
        <v>0</v>
      </c>
      <c r="T430" s="24">
        <v>4</v>
      </c>
      <c r="U430" s="24">
        <v>3.58</v>
      </c>
      <c r="V430" s="25">
        <v>7.8540000000000004E-5</v>
      </c>
      <c r="W430" s="40" t="s">
        <v>4</v>
      </c>
      <c r="X430" s="36" t="s">
        <v>4</v>
      </c>
      <c r="Y430" s="36" t="s">
        <v>4</v>
      </c>
      <c r="Z430" s="36" t="s">
        <v>4</v>
      </c>
      <c r="AA430" s="36" t="s">
        <v>4</v>
      </c>
      <c r="AB430" s="36" t="s">
        <v>4</v>
      </c>
      <c r="AC430" s="36" t="s">
        <v>4</v>
      </c>
      <c r="AD430" s="41" t="s">
        <v>4</v>
      </c>
      <c r="AE430" s="53">
        <v>6</v>
      </c>
      <c r="AF430" s="54">
        <v>10</v>
      </c>
      <c r="AG430" s="54">
        <v>10</v>
      </c>
      <c r="AH430" s="54">
        <v>6</v>
      </c>
      <c r="AI430" s="54">
        <v>0</v>
      </c>
      <c r="AJ430" s="54">
        <v>10</v>
      </c>
      <c r="AK430" s="54">
        <v>20.9</v>
      </c>
      <c r="AL430" s="55">
        <v>5.3129000000000002E-4</v>
      </c>
      <c r="AM430" s="68">
        <v>6</v>
      </c>
      <c r="AN430" s="69">
        <v>14</v>
      </c>
      <c r="AO430" s="69">
        <v>14</v>
      </c>
      <c r="AP430" s="69">
        <v>6</v>
      </c>
      <c r="AQ430" s="69">
        <v>0</v>
      </c>
      <c r="AR430" s="69">
        <v>14</v>
      </c>
      <c r="AS430" s="69">
        <v>19.21</v>
      </c>
      <c r="AT430" s="70">
        <v>9.8748999999999994E-4</v>
      </c>
      <c r="AU430" s="83" t="s">
        <v>4</v>
      </c>
      <c r="AV430" s="84" t="s">
        <v>4</v>
      </c>
      <c r="AW430" s="84" t="s">
        <v>4</v>
      </c>
      <c r="AX430" s="84" t="s">
        <v>4</v>
      </c>
      <c r="AY430" s="84" t="s">
        <v>4</v>
      </c>
      <c r="AZ430" s="84" t="s">
        <v>4</v>
      </c>
      <c r="BA430" s="84" t="s">
        <v>4</v>
      </c>
      <c r="BB430" s="85" t="s">
        <v>4</v>
      </c>
      <c r="BC430" s="100">
        <v>9</v>
      </c>
      <c r="BD430" s="96">
        <v>28</v>
      </c>
      <c r="BE430" s="96">
        <v>28</v>
      </c>
      <c r="BF430" s="96">
        <v>9</v>
      </c>
      <c r="BG430" s="96">
        <v>0</v>
      </c>
      <c r="BH430" s="96">
        <v>28</v>
      </c>
      <c r="BI430" s="96">
        <v>28.81</v>
      </c>
      <c r="BJ430" s="101">
        <v>2.4844999999999999E-4</v>
      </c>
      <c r="BK430" s="111">
        <v>531</v>
      </c>
      <c r="BL430" s="114">
        <v>58729</v>
      </c>
      <c r="BM430" s="7">
        <v>5</v>
      </c>
      <c r="BN430" s="6" t="s">
        <v>1865</v>
      </c>
      <c r="BO430" s="6"/>
      <c r="BP430" s="6" t="s">
        <v>2765</v>
      </c>
      <c r="BQ430" s="6" t="s">
        <v>2766</v>
      </c>
      <c r="BR430" s="6" t="s">
        <v>2767</v>
      </c>
      <c r="BS430" s="6" t="s">
        <v>2768</v>
      </c>
      <c r="BT430" s="6" t="s">
        <v>1876</v>
      </c>
      <c r="BU430" s="7" t="s">
        <v>2769</v>
      </c>
    </row>
    <row r="431" spans="1:73" x14ac:dyDescent="0.3">
      <c r="A431" s="191">
        <v>411</v>
      </c>
      <c r="B431" s="6">
        <v>7.8999999999999996E-5</v>
      </c>
      <c r="C431" s="114">
        <v>1</v>
      </c>
      <c r="D431" s="6">
        <v>2.2699999999999999E-4</v>
      </c>
      <c r="E431" s="114">
        <v>2</v>
      </c>
      <c r="F431" s="6">
        <v>0</v>
      </c>
      <c r="G431" s="114">
        <v>0</v>
      </c>
      <c r="H431" s="6">
        <v>1.7976931348623157E+308</v>
      </c>
      <c r="I431" s="114">
        <v>1</v>
      </c>
      <c r="J431" s="6" t="s">
        <v>1119</v>
      </c>
      <c r="K431" s="114" t="s">
        <v>1119</v>
      </c>
      <c r="L431" s="6" t="s">
        <v>7430</v>
      </c>
      <c r="M431" s="114" t="s">
        <v>4211</v>
      </c>
      <c r="N431" s="114" t="s">
        <v>4211</v>
      </c>
      <c r="O431" s="23">
        <v>2</v>
      </c>
      <c r="P431" s="24">
        <v>3</v>
      </c>
      <c r="Q431" s="24">
        <v>3</v>
      </c>
      <c r="R431" s="24">
        <v>2</v>
      </c>
      <c r="S431" s="24">
        <v>0</v>
      </c>
      <c r="T431" s="24">
        <v>3</v>
      </c>
      <c r="U431" s="24">
        <v>5.3</v>
      </c>
      <c r="V431" s="25">
        <v>7.8990000000000001E-5</v>
      </c>
      <c r="W431" s="40">
        <v>2</v>
      </c>
      <c r="X431" s="36">
        <v>2</v>
      </c>
      <c r="Y431" s="36">
        <v>2</v>
      </c>
      <c r="Z431" s="36">
        <v>2</v>
      </c>
      <c r="AA431" s="36">
        <v>0</v>
      </c>
      <c r="AB431" s="36">
        <v>2</v>
      </c>
      <c r="AC431" s="36">
        <v>5.3</v>
      </c>
      <c r="AD431" s="41">
        <v>2.4065999999999999E-4</v>
      </c>
      <c r="AE431" s="53">
        <v>2</v>
      </c>
      <c r="AF431" s="54">
        <v>3</v>
      </c>
      <c r="AG431" s="54">
        <v>3</v>
      </c>
      <c r="AH431" s="54">
        <v>2</v>
      </c>
      <c r="AI431" s="54">
        <v>0</v>
      </c>
      <c r="AJ431" s="54">
        <v>3</v>
      </c>
      <c r="AK431" s="54">
        <v>6.06</v>
      </c>
      <c r="AL431" s="55">
        <v>2.1372000000000001E-4</v>
      </c>
      <c r="AM431" s="68" t="s">
        <v>4</v>
      </c>
      <c r="AN431" s="69" t="s">
        <v>4</v>
      </c>
      <c r="AO431" s="69" t="s">
        <v>4</v>
      </c>
      <c r="AP431" s="69" t="s">
        <v>4</v>
      </c>
      <c r="AQ431" s="69" t="s">
        <v>4</v>
      </c>
      <c r="AR431" s="69" t="s">
        <v>4</v>
      </c>
      <c r="AS431" s="69" t="s">
        <v>4</v>
      </c>
      <c r="AT431" s="70" t="s">
        <v>4</v>
      </c>
      <c r="AU431" s="83" t="s">
        <v>4</v>
      </c>
      <c r="AV431" s="84" t="s">
        <v>4</v>
      </c>
      <c r="AW431" s="84" t="s">
        <v>4</v>
      </c>
      <c r="AX431" s="84" t="s">
        <v>4</v>
      </c>
      <c r="AY431" s="84" t="s">
        <v>4</v>
      </c>
      <c r="AZ431" s="84" t="s">
        <v>4</v>
      </c>
      <c r="BA431" s="84" t="s">
        <v>4</v>
      </c>
      <c r="BB431" s="85" t="s">
        <v>4</v>
      </c>
      <c r="BC431" s="100">
        <v>4</v>
      </c>
      <c r="BD431" s="96">
        <v>8</v>
      </c>
      <c r="BE431" s="96">
        <v>8</v>
      </c>
      <c r="BF431" s="96">
        <v>4</v>
      </c>
      <c r="BG431" s="96">
        <v>0</v>
      </c>
      <c r="BH431" s="96">
        <v>8</v>
      </c>
      <c r="BI431" s="96">
        <v>11.36</v>
      </c>
      <c r="BJ431" s="101">
        <v>9.5190000000000002E-5</v>
      </c>
      <c r="BK431" s="111">
        <v>396</v>
      </c>
      <c r="BL431" s="114">
        <v>43657</v>
      </c>
      <c r="BM431" s="7">
        <v>6.9</v>
      </c>
      <c r="BN431" s="6" t="s">
        <v>1870</v>
      </c>
      <c r="BO431" s="6" t="s">
        <v>4212</v>
      </c>
      <c r="BP431" s="6" t="s">
        <v>4213</v>
      </c>
      <c r="BQ431" s="6" t="s">
        <v>4214</v>
      </c>
      <c r="BR431" s="6" t="s">
        <v>4215</v>
      </c>
      <c r="BS431" s="6"/>
      <c r="BT431" s="6"/>
      <c r="BU431" s="7"/>
    </row>
    <row r="432" spans="1:73" x14ac:dyDescent="0.3">
      <c r="A432" s="191">
        <v>412</v>
      </c>
      <c r="B432" s="6">
        <v>7.7000000000000001E-5</v>
      </c>
      <c r="C432" s="114">
        <v>1</v>
      </c>
      <c r="D432" s="6">
        <v>1.21E-4</v>
      </c>
      <c r="E432" s="114">
        <v>2</v>
      </c>
      <c r="F432" s="6">
        <v>0</v>
      </c>
      <c r="G432" s="114">
        <v>0</v>
      </c>
      <c r="H432" s="6">
        <v>1.7976931348623157E+308</v>
      </c>
      <c r="I432" s="114">
        <v>1</v>
      </c>
      <c r="J432" s="6" t="s">
        <v>984</v>
      </c>
      <c r="K432" s="114" t="s">
        <v>984</v>
      </c>
      <c r="L432" s="6" t="s">
        <v>985</v>
      </c>
      <c r="M432" s="114" t="s">
        <v>7477</v>
      </c>
      <c r="N432" s="114" t="s">
        <v>5126</v>
      </c>
      <c r="O432" s="23">
        <v>3</v>
      </c>
      <c r="P432" s="24">
        <v>11</v>
      </c>
      <c r="Q432" s="24">
        <v>11</v>
      </c>
      <c r="R432" s="24">
        <v>3</v>
      </c>
      <c r="S432" s="24">
        <v>0</v>
      </c>
      <c r="T432" s="24">
        <v>11</v>
      </c>
      <c r="U432" s="24">
        <v>3.97</v>
      </c>
      <c r="V432" s="25">
        <v>7.7080000000000001E-5</v>
      </c>
      <c r="W432" s="40">
        <v>2</v>
      </c>
      <c r="X432" s="36">
        <v>4</v>
      </c>
      <c r="Y432" s="36">
        <v>4</v>
      </c>
      <c r="Z432" s="36">
        <v>2</v>
      </c>
      <c r="AA432" s="36">
        <v>0</v>
      </c>
      <c r="AB432" s="36">
        <v>4</v>
      </c>
      <c r="AC432" s="36">
        <v>3.23</v>
      </c>
      <c r="AD432" s="41">
        <v>1.2809E-4</v>
      </c>
      <c r="AE432" s="53">
        <v>3</v>
      </c>
      <c r="AF432" s="54">
        <v>6</v>
      </c>
      <c r="AG432" s="54">
        <v>6</v>
      </c>
      <c r="AH432" s="54">
        <v>3</v>
      </c>
      <c r="AI432" s="54">
        <v>0</v>
      </c>
      <c r="AJ432" s="54">
        <v>6</v>
      </c>
      <c r="AK432" s="54">
        <v>4.84</v>
      </c>
      <c r="AL432" s="55">
        <v>1.1376E-4</v>
      </c>
      <c r="AM432" s="68" t="s">
        <v>4</v>
      </c>
      <c r="AN432" s="69" t="s">
        <v>4</v>
      </c>
      <c r="AO432" s="69" t="s">
        <v>4</v>
      </c>
      <c r="AP432" s="69" t="s">
        <v>4</v>
      </c>
      <c r="AQ432" s="69" t="s">
        <v>4</v>
      </c>
      <c r="AR432" s="69" t="s">
        <v>4</v>
      </c>
      <c r="AS432" s="69" t="s">
        <v>4</v>
      </c>
      <c r="AT432" s="70" t="s">
        <v>4</v>
      </c>
      <c r="AU432" s="83" t="s">
        <v>4</v>
      </c>
      <c r="AV432" s="84" t="s">
        <v>4</v>
      </c>
      <c r="AW432" s="84" t="s">
        <v>4</v>
      </c>
      <c r="AX432" s="84" t="s">
        <v>4</v>
      </c>
      <c r="AY432" s="84" t="s">
        <v>4</v>
      </c>
      <c r="AZ432" s="84" t="s">
        <v>4</v>
      </c>
      <c r="BA432" s="84" t="s">
        <v>4</v>
      </c>
      <c r="BB432" s="85" t="s">
        <v>4</v>
      </c>
      <c r="BC432" s="100">
        <v>6</v>
      </c>
      <c r="BD432" s="96">
        <v>21</v>
      </c>
      <c r="BE432" s="96">
        <v>21</v>
      </c>
      <c r="BF432" s="96">
        <v>6</v>
      </c>
      <c r="BG432" s="96">
        <v>0</v>
      </c>
      <c r="BH432" s="96">
        <v>21</v>
      </c>
      <c r="BI432" s="96">
        <v>8.8000000000000007</v>
      </c>
      <c r="BJ432" s="101">
        <v>6.6500000000000004E-5</v>
      </c>
      <c r="BK432" s="111">
        <v>1488</v>
      </c>
      <c r="BL432" s="114">
        <v>162868</v>
      </c>
      <c r="BM432" s="7">
        <v>8.5</v>
      </c>
      <c r="BN432" s="6" t="s">
        <v>1892</v>
      </c>
      <c r="BO432" s="6"/>
      <c r="BP432" s="6" t="s">
        <v>5127</v>
      </c>
      <c r="BQ432" s="6" t="s">
        <v>3191</v>
      </c>
      <c r="BR432" s="6" t="s">
        <v>5128</v>
      </c>
      <c r="BS432" s="6"/>
      <c r="BT432" s="6"/>
      <c r="BU432" s="7"/>
    </row>
    <row r="433" spans="1:73" x14ac:dyDescent="0.3">
      <c r="A433" s="191">
        <v>413</v>
      </c>
      <c r="B433" s="6">
        <v>7.6000000000000004E-5</v>
      </c>
      <c r="C433" s="114">
        <v>1</v>
      </c>
      <c r="D433" s="6">
        <v>8.8800000000000001E-4</v>
      </c>
      <c r="E433" s="114">
        <v>2</v>
      </c>
      <c r="F433" s="6">
        <v>0</v>
      </c>
      <c r="G433" s="114">
        <v>0</v>
      </c>
      <c r="H433" s="6">
        <v>1.7976931348623157E+308</v>
      </c>
      <c r="I433" s="114">
        <v>1</v>
      </c>
      <c r="J433" s="6" t="s">
        <v>1116</v>
      </c>
      <c r="K433" s="114" t="s">
        <v>1116</v>
      </c>
      <c r="L433" s="6" t="s">
        <v>7361</v>
      </c>
      <c r="M433" s="114" t="s">
        <v>2620</v>
      </c>
      <c r="N433" s="114" t="s">
        <v>2620</v>
      </c>
      <c r="O433" s="23">
        <v>1</v>
      </c>
      <c r="P433" s="24">
        <v>1</v>
      </c>
      <c r="Q433" s="24">
        <v>1</v>
      </c>
      <c r="R433" s="24">
        <v>1</v>
      </c>
      <c r="S433" s="24">
        <v>0</v>
      </c>
      <c r="T433" s="24">
        <v>1</v>
      </c>
      <c r="U433" s="24">
        <v>7.97</v>
      </c>
      <c r="V433" s="25">
        <v>7.5549999999999993E-5</v>
      </c>
      <c r="W433" s="40">
        <v>1</v>
      </c>
      <c r="X433" s="36">
        <v>1</v>
      </c>
      <c r="Y433" s="36">
        <v>1</v>
      </c>
      <c r="Z433" s="36">
        <v>1</v>
      </c>
      <c r="AA433" s="36">
        <v>0</v>
      </c>
      <c r="AB433" s="36">
        <v>1</v>
      </c>
      <c r="AC433" s="36">
        <v>10.87</v>
      </c>
      <c r="AD433" s="41">
        <v>3.4529999999999999E-4</v>
      </c>
      <c r="AE433" s="53">
        <v>4</v>
      </c>
      <c r="AF433" s="54">
        <v>7</v>
      </c>
      <c r="AG433" s="54">
        <v>7</v>
      </c>
      <c r="AH433" s="54">
        <v>4</v>
      </c>
      <c r="AI433" s="54">
        <v>0</v>
      </c>
      <c r="AJ433" s="54">
        <v>7</v>
      </c>
      <c r="AK433" s="54">
        <v>39.86</v>
      </c>
      <c r="AL433" s="55">
        <v>1.4310200000000001E-3</v>
      </c>
      <c r="AM433" s="68" t="s">
        <v>4</v>
      </c>
      <c r="AN433" s="69" t="s">
        <v>4</v>
      </c>
      <c r="AO433" s="69" t="s">
        <v>4</v>
      </c>
      <c r="AP433" s="69" t="s">
        <v>4</v>
      </c>
      <c r="AQ433" s="69" t="s">
        <v>4</v>
      </c>
      <c r="AR433" s="69" t="s">
        <v>4</v>
      </c>
      <c r="AS433" s="69" t="s">
        <v>4</v>
      </c>
      <c r="AT433" s="70" t="s">
        <v>4</v>
      </c>
      <c r="AU433" s="83" t="s">
        <v>4</v>
      </c>
      <c r="AV433" s="84" t="s">
        <v>4</v>
      </c>
      <c r="AW433" s="84" t="s">
        <v>4</v>
      </c>
      <c r="AX433" s="84" t="s">
        <v>4</v>
      </c>
      <c r="AY433" s="84" t="s">
        <v>4</v>
      </c>
      <c r="AZ433" s="84" t="s">
        <v>4</v>
      </c>
      <c r="BA433" s="84" t="s">
        <v>4</v>
      </c>
      <c r="BB433" s="85" t="s">
        <v>4</v>
      </c>
      <c r="BC433" s="100">
        <v>4</v>
      </c>
      <c r="BD433" s="96">
        <v>9</v>
      </c>
      <c r="BE433" s="96">
        <v>9</v>
      </c>
      <c r="BF433" s="96">
        <v>4</v>
      </c>
      <c r="BG433" s="96">
        <v>0</v>
      </c>
      <c r="BH433" s="96">
        <v>9</v>
      </c>
      <c r="BI433" s="96">
        <v>39.86</v>
      </c>
      <c r="BJ433" s="101">
        <v>3.0728E-4</v>
      </c>
      <c r="BK433" s="111">
        <v>138</v>
      </c>
      <c r="BL433" s="114">
        <v>14784</v>
      </c>
      <c r="BM433" s="7">
        <v>8.6</v>
      </c>
      <c r="BN433" s="6" t="s">
        <v>1870</v>
      </c>
      <c r="BO433" s="6" t="s">
        <v>2621</v>
      </c>
      <c r="BP433" s="6" t="s">
        <v>2622</v>
      </c>
      <c r="BQ433" s="6" t="s">
        <v>2623</v>
      </c>
      <c r="BR433" s="6" t="s">
        <v>2624</v>
      </c>
      <c r="BS433" s="6"/>
      <c r="BT433" s="6"/>
      <c r="BU433" s="7"/>
    </row>
    <row r="434" spans="1:73" x14ac:dyDescent="0.3">
      <c r="A434" s="191">
        <v>414</v>
      </c>
      <c r="B434" s="6">
        <v>7.4999999999999993E-5</v>
      </c>
      <c r="C434" s="114">
        <v>1</v>
      </c>
      <c r="D434" s="6">
        <v>2.12E-4</v>
      </c>
      <c r="E434" s="114">
        <v>2</v>
      </c>
      <c r="F434" s="6">
        <v>0</v>
      </c>
      <c r="G434" s="114">
        <v>0</v>
      </c>
      <c r="H434" s="6">
        <v>1.7976931348623157E+308</v>
      </c>
      <c r="I434" s="114">
        <v>5</v>
      </c>
      <c r="J434" s="6" t="s">
        <v>4351</v>
      </c>
      <c r="K434" s="114" t="s">
        <v>826</v>
      </c>
      <c r="L434" s="6" t="s">
        <v>827</v>
      </c>
      <c r="M434" s="114" t="s">
        <v>7436</v>
      </c>
      <c r="N434" s="114" t="s">
        <v>4347</v>
      </c>
      <c r="O434" s="23">
        <v>2</v>
      </c>
      <c r="P434" s="24">
        <v>4</v>
      </c>
      <c r="Q434" s="24">
        <v>4</v>
      </c>
      <c r="R434" s="24">
        <v>2</v>
      </c>
      <c r="S434" s="24">
        <v>0</v>
      </c>
      <c r="T434" s="24">
        <v>4</v>
      </c>
      <c r="U434" s="24">
        <v>6.33</v>
      </c>
      <c r="V434" s="25">
        <v>7.5420000000000006E-5</v>
      </c>
      <c r="W434" s="40" t="s">
        <v>4</v>
      </c>
      <c r="X434" s="36" t="s">
        <v>4</v>
      </c>
      <c r="Y434" s="36" t="s">
        <v>4</v>
      </c>
      <c r="Z434" s="36" t="s">
        <v>4</v>
      </c>
      <c r="AA434" s="36" t="s">
        <v>4</v>
      </c>
      <c r="AB434" s="36" t="s">
        <v>4</v>
      </c>
      <c r="AC434" s="36" t="s">
        <v>4</v>
      </c>
      <c r="AD434" s="41" t="s">
        <v>4</v>
      </c>
      <c r="AE434" s="53">
        <v>4</v>
      </c>
      <c r="AF434" s="54">
        <v>7</v>
      </c>
      <c r="AG434" s="54">
        <v>7</v>
      </c>
      <c r="AH434" s="54">
        <v>4</v>
      </c>
      <c r="AI434" s="54">
        <v>0</v>
      </c>
      <c r="AJ434" s="54">
        <v>7</v>
      </c>
      <c r="AK434" s="54">
        <v>15.73</v>
      </c>
      <c r="AL434" s="55">
        <v>3.5711E-4</v>
      </c>
      <c r="AM434" s="68">
        <v>1</v>
      </c>
      <c r="AN434" s="69">
        <v>1</v>
      </c>
      <c r="AO434" s="69">
        <v>1</v>
      </c>
      <c r="AP434" s="69">
        <v>1</v>
      </c>
      <c r="AQ434" s="69">
        <v>0</v>
      </c>
      <c r="AR434" s="69">
        <v>1</v>
      </c>
      <c r="AS434" s="69">
        <v>5.42</v>
      </c>
      <c r="AT434" s="70">
        <v>6.7730000000000004E-5</v>
      </c>
      <c r="AU434" s="83" t="s">
        <v>4</v>
      </c>
      <c r="AV434" s="84" t="s">
        <v>4</v>
      </c>
      <c r="AW434" s="84" t="s">
        <v>4</v>
      </c>
      <c r="AX434" s="84" t="s">
        <v>4</v>
      </c>
      <c r="AY434" s="84" t="s">
        <v>4</v>
      </c>
      <c r="AZ434" s="84" t="s">
        <v>4</v>
      </c>
      <c r="BA434" s="84" t="s">
        <v>4</v>
      </c>
      <c r="BB434" s="85" t="s">
        <v>4</v>
      </c>
      <c r="BC434" s="100">
        <v>5</v>
      </c>
      <c r="BD434" s="96">
        <v>12</v>
      </c>
      <c r="BE434" s="96">
        <v>12</v>
      </c>
      <c r="BF434" s="96">
        <v>5</v>
      </c>
      <c r="BG434" s="96">
        <v>0</v>
      </c>
      <c r="BH434" s="96">
        <v>12</v>
      </c>
      <c r="BI434" s="96">
        <v>19.350000000000001</v>
      </c>
      <c r="BJ434" s="101">
        <v>1.0224E-4</v>
      </c>
      <c r="BK434" s="111">
        <v>553</v>
      </c>
      <c r="BL434" s="114">
        <v>59050</v>
      </c>
      <c r="BM434" s="7">
        <v>7.9</v>
      </c>
      <c r="BN434" s="6" t="s">
        <v>1865</v>
      </c>
      <c r="BO434" s="6"/>
      <c r="BP434" s="6" t="s">
        <v>4348</v>
      </c>
      <c r="BQ434" s="6" t="s">
        <v>4349</v>
      </c>
      <c r="BR434" s="6" t="s">
        <v>4350</v>
      </c>
      <c r="BS434" s="6"/>
      <c r="BT434" s="6"/>
      <c r="BU434" s="7"/>
    </row>
    <row r="435" spans="1:73" x14ac:dyDescent="0.3">
      <c r="A435" s="191">
        <v>415</v>
      </c>
      <c r="B435" s="6">
        <v>6.6000000000000005E-5</v>
      </c>
      <c r="C435" s="114">
        <v>1</v>
      </c>
      <c r="D435" s="6">
        <v>9.2800000000000001E-4</v>
      </c>
      <c r="E435" s="114">
        <v>2</v>
      </c>
      <c r="F435" s="6">
        <v>0</v>
      </c>
      <c r="G435" s="114">
        <v>0</v>
      </c>
      <c r="H435" s="6">
        <v>1.7976931348623157E+308</v>
      </c>
      <c r="I435" s="114">
        <v>1</v>
      </c>
      <c r="J435" s="6" t="s">
        <v>1124</v>
      </c>
      <c r="K435" s="114" t="s">
        <v>1124</v>
      </c>
      <c r="L435" s="6" t="s">
        <v>7357</v>
      </c>
      <c r="M435" s="114" t="s">
        <v>2593</v>
      </c>
      <c r="N435" s="114" t="s">
        <v>2593</v>
      </c>
      <c r="O435" s="23">
        <v>1</v>
      </c>
      <c r="P435" s="24">
        <v>3</v>
      </c>
      <c r="Q435" s="24">
        <v>3</v>
      </c>
      <c r="R435" s="24">
        <v>1</v>
      </c>
      <c r="S435" s="24">
        <v>0</v>
      </c>
      <c r="T435" s="24">
        <v>3</v>
      </c>
      <c r="U435" s="24">
        <v>2.31</v>
      </c>
      <c r="V435" s="25">
        <v>6.5569999999999997E-5</v>
      </c>
      <c r="W435" s="40">
        <v>1</v>
      </c>
      <c r="X435" s="36">
        <v>2</v>
      </c>
      <c r="Y435" s="36">
        <v>2</v>
      </c>
      <c r="Z435" s="36">
        <v>1</v>
      </c>
      <c r="AA435" s="36">
        <v>0</v>
      </c>
      <c r="AB435" s="36">
        <v>2</v>
      </c>
      <c r="AC435" s="36">
        <v>3.56</v>
      </c>
      <c r="AD435" s="41">
        <v>1.998E-4</v>
      </c>
      <c r="AE435" s="53">
        <v>13</v>
      </c>
      <c r="AF435" s="54">
        <v>28</v>
      </c>
      <c r="AG435" s="54">
        <v>28</v>
      </c>
      <c r="AH435" s="54">
        <v>13</v>
      </c>
      <c r="AI435" s="54">
        <v>0</v>
      </c>
      <c r="AJ435" s="54">
        <v>28</v>
      </c>
      <c r="AK435" s="54">
        <v>45.49</v>
      </c>
      <c r="AL435" s="55">
        <v>1.65602E-3</v>
      </c>
      <c r="AM435" s="68" t="s">
        <v>4</v>
      </c>
      <c r="AN435" s="69" t="s">
        <v>4</v>
      </c>
      <c r="AO435" s="69" t="s">
        <v>4</v>
      </c>
      <c r="AP435" s="69" t="s">
        <v>4</v>
      </c>
      <c r="AQ435" s="69" t="s">
        <v>4</v>
      </c>
      <c r="AR435" s="69" t="s">
        <v>4</v>
      </c>
      <c r="AS435" s="69" t="s">
        <v>4</v>
      </c>
      <c r="AT435" s="70" t="s">
        <v>4</v>
      </c>
      <c r="AU435" s="83" t="s">
        <v>4</v>
      </c>
      <c r="AV435" s="84" t="s">
        <v>4</v>
      </c>
      <c r="AW435" s="84" t="s">
        <v>4</v>
      </c>
      <c r="AX435" s="84" t="s">
        <v>4</v>
      </c>
      <c r="AY435" s="84" t="s">
        <v>4</v>
      </c>
      <c r="AZ435" s="84" t="s">
        <v>4</v>
      </c>
      <c r="BA435" s="84" t="s">
        <v>4</v>
      </c>
      <c r="BB435" s="85" t="s">
        <v>4</v>
      </c>
      <c r="BC435" s="100">
        <v>13</v>
      </c>
      <c r="BD435" s="96">
        <v>33</v>
      </c>
      <c r="BE435" s="96">
        <v>33</v>
      </c>
      <c r="BF435" s="96">
        <v>13</v>
      </c>
      <c r="BG435" s="96">
        <v>0</v>
      </c>
      <c r="BH435" s="96">
        <v>33</v>
      </c>
      <c r="BI435" s="96">
        <v>45.49</v>
      </c>
      <c r="BJ435" s="101">
        <v>3.2595999999999998E-4</v>
      </c>
      <c r="BK435" s="111">
        <v>477</v>
      </c>
      <c r="BL435" s="114">
        <v>51855</v>
      </c>
      <c r="BM435" s="7">
        <v>8.1</v>
      </c>
      <c r="BN435" s="6" t="s">
        <v>1870</v>
      </c>
      <c r="BO435" s="6"/>
      <c r="BP435" s="6" t="s">
        <v>2594</v>
      </c>
      <c r="BQ435" s="6" t="s">
        <v>2595</v>
      </c>
      <c r="BR435" s="6" t="s">
        <v>2596</v>
      </c>
      <c r="BS435" s="6"/>
      <c r="BT435" s="6"/>
      <c r="BU435" s="7"/>
    </row>
    <row r="436" spans="1:73" x14ac:dyDescent="0.3">
      <c r="A436" s="191">
        <v>417</v>
      </c>
      <c r="B436" s="6">
        <v>6.3E-5</v>
      </c>
      <c r="C436" s="114">
        <v>1</v>
      </c>
      <c r="D436" s="6">
        <v>2.2800000000000001E-4</v>
      </c>
      <c r="E436" s="114">
        <v>2</v>
      </c>
      <c r="F436" s="6">
        <v>0</v>
      </c>
      <c r="G436" s="114">
        <v>0</v>
      </c>
      <c r="H436" s="6">
        <v>1.7976931348623157E+308</v>
      </c>
      <c r="I436" s="114">
        <v>1</v>
      </c>
      <c r="J436" s="6" t="s">
        <v>887</v>
      </c>
      <c r="K436" s="114" t="s">
        <v>887</v>
      </c>
      <c r="L436" s="6" t="s">
        <v>888</v>
      </c>
      <c r="M436" s="114" t="s">
        <v>7429</v>
      </c>
      <c r="N436" s="114" t="s">
        <v>4195</v>
      </c>
      <c r="O436" s="23">
        <v>1</v>
      </c>
      <c r="P436" s="24">
        <v>2</v>
      </c>
      <c r="Q436" s="24">
        <v>2</v>
      </c>
      <c r="R436" s="24">
        <v>1</v>
      </c>
      <c r="S436" s="24">
        <v>0</v>
      </c>
      <c r="T436" s="24">
        <v>2</v>
      </c>
      <c r="U436" s="24">
        <v>5.76</v>
      </c>
      <c r="V436" s="25">
        <v>6.3189999999999996E-5</v>
      </c>
      <c r="W436" s="40" t="s">
        <v>4</v>
      </c>
      <c r="X436" s="36" t="s">
        <v>4</v>
      </c>
      <c r="Y436" s="36" t="s">
        <v>4</v>
      </c>
      <c r="Z436" s="36" t="s">
        <v>4</v>
      </c>
      <c r="AA436" s="36" t="s">
        <v>4</v>
      </c>
      <c r="AB436" s="36" t="s">
        <v>4</v>
      </c>
      <c r="AC436" s="36" t="s">
        <v>4</v>
      </c>
      <c r="AD436" s="41" t="s">
        <v>4</v>
      </c>
      <c r="AE436" s="53">
        <v>3</v>
      </c>
      <c r="AF436" s="54">
        <v>4</v>
      </c>
      <c r="AG436" s="54">
        <v>4</v>
      </c>
      <c r="AH436" s="54">
        <v>3</v>
      </c>
      <c r="AI436" s="54">
        <v>0</v>
      </c>
      <c r="AJ436" s="54">
        <v>4</v>
      </c>
      <c r="AK436" s="54">
        <v>13.94</v>
      </c>
      <c r="AL436" s="55">
        <v>3.4195999999999999E-4</v>
      </c>
      <c r="AM436" s="68">
        <v>1</v>
      </c>
      <c r="AN436" s="69">
        <v>1</v>
      </c>
      <c r="AO436" s="69">
        <v>1</v>
      </c>
      <c r="AP436" s="69">
        <v>1</v>
      </c>
      <c r="AQ436" s="69">
        <v>0</v>
      </c>
      <c r="AR436" s="69">
        <v>1</v>
      </c>
      <c r="AS436" s="69">
        <v>4.24</v>
      </c>
      <c r="AT436" s="70">
        <v>1.1349999999999999E-4</v>
      </c>
      <c r="AU436" s="83" t="s">
        <v>4</v>
      </c>
      <c r="AV436" s="84" t="s">
        <v>4</v>
      </c>
      <c r="AW436" s="84" t="s">
        <v>4</v>
      </c>
      <c r="AX436" s="84" t="s">
        <v>4</v>
      </c>
      <c r="AY436" s="84" t="s">
        <v>4</v>
      </c>
      <c r="AZ436" s="84" t="s">
        <v>4</v>
      </c>
      <c r="BA436" s="84" t="s">
        <v>4</v>
      </c>
      <c r="BB436" s="85" t="s">
        <v>4</v>
      </c>
      <c r="BC436" s="100">
        <v>3</v>
      </c>
      <c r="BD436" s="96">
        <v>7</v>
      </c>
      <c r="BE436" s="96">
        <v>7</v>
      </c>
      <c r="BF436" s="96">
        <v>3</v>
      </c>
      <c r="BG436" s="96">
        <v>0</v>
      </c>
      <c r="BH436" s="96">
        <v>7</v>
      </c>
      <c r="BI436" s="96">
        <v>13.94</v>
      </c>
      <c r="BJ436" s="101">
        <v>9.9939999999999995E-5</v>
      </c>
      <c r="BK436" s="111">
        <v>330</v>
      </c>
      <c r="BL436" s="114">
        <v>37011</v>
      </c>
      <c r="BM436" s="7">
        <v>10</v>
      </c>
      <c r="BN436" s="6" t="s">
        <v>1900</v>
      </c>
      <c r="BO436" s="6"/>
      <c r="BP436" s="6" t="s">
        <v>4196</v>
      </c>
      <c r="BQ436" s="6" t="s">
        <v>4197</v>
      </c>
      <c r="BR436" s="6" t="s">
        <v>4198</v>
      </c>
      <c r="BS436" s="6"/>
      <c r="BT436" s="6"/>
      <c r="BU436" s="7"/>
    </row>
    <row r="437" spans="1:73" x14ac:dyDescent="0.3">
      <c r="A437" s="191">
        <v>418</v>
      </c>
      <c r="B437" s="6">
        <v>6.3E-5</v>
      </c>
      <c r="C437" s="114">
        <v>1</v>
      </c>
      <c r="D437" s="6">
        <v>1.5300000000000001E-4</v>
      </c>
      <c r="E437" s="114">
        <v>2</v>
      </c>
      <c r="F437" s="6">
        <v>0</v>
      </c>
      <c r="G437" s="114">
        <v>0</v>
      </c>
      <c r="H437" s="6">
        <v>1.7976931348623157E+308</v>
      </c>
      <c r="I437" s="114">
        <v>2</v>
      </c>
      <c r="J437" s="6" t="s">
        <v>4792</v>
      </c>
      <c r="K437" s="114" t="s">
        <v>1072</v>
      </c>
      <c r="L437" s="6" t="s">
        <v>7460</v>
      </c>
      <c r="M437" s="114" t="s">
        <v>4788</v>
      </c>
      <c r="N437" s="114" t="s">
        <v>4788</v>
      </c>
      <c r="O437" s="23">
        <v>2</v>
      </c>
      <c r="P437" s="24">
        <v>3</v>
      </c>
      <c r="Q437" s="24">
        <v>3</v>
      </c>
      <c r="R437" s="24">
        <v>2</v>
      </c>
      <c r="S437" s="24">
        <v>0</v>
      </c>
      <c r="T437" s="24">
        <v>3</v>
      </c>
      <c r="U437" s="24">
        <v>6.84</v>
      </c>
      <c r="V437" s="25">
        <v>6.2940000000000004E-5</v>
      </c>
      <c r="W437" s="40">
        <v>1</v>
      </c>
      <c r="X437" s="36">
        <v>2</v>
      </c>
      <c r="Y437" s="36">
        <v>2</v>
      </c>
      <c r="Z437" s="36">
        <v>1</v>
      </c>
      <c r="AA437" s="36">
        <v>0</v>
      </c>
      <c r="AB437" s="36">
        <v>2</v>
      </c>
      <c r="AC437" s="36">
        <v>3.82</v>
      </c>
      <c r="AD437" s="41">
        <v>1.9175999999999999E-4</v>
      </c>
      <c r="AE437" s="53">
        <v>2</v>
      </c>
      <c r="AF437" s="54">
        <v>2</v>
      </c>
      <c r="AG437" s="54">
        <v>2</v>
      </c>
      <c r="AH437" s="54">
        <v>2</v>
      </c>
      <c r="AI437" s="54">
        <v>0</v>
      </c>
      <c r="AJ437" s="54">
        <v>2</v>
      </c>
      <c r="AK437" s="54">
        <v>6.44</v>
      </c>
      <c r="AL437" s="55">
        <v>1.1353000000000001E-4</v>
      </c>
      <c r="AM437" s="68" t="s">
        <v>4</v>
      </c>
      <c r="AN437" s="69" t="s">
        <v>4</v>
      </c>
      <c r="AO437" s="69" t="s">
        <v>4</v>
      </c>
      <c r="AP437" s="69" t="s">
        <v>4</v>
      </c>
      <c r="AQ437" s="69" t="s">
        <v>4</v>
      </c>
      <c r="AR437" s="69" t="s">
        <v>4</v>
      </c>
      <c r="AS437" s="69" t="s">
        <v>4</v>
      </c>
      <c r="AT437" s="70" t="s">
        <v>4</v>
      </c>
      <c r="AU437" s="83" t="s">
        <v>4</v>
      </c>
      <c r="AV437" s="84" t="s">
        <v>4</v>
      </c>
      <c r="AW437" s="84" t="s">
        <v>4</v>
      </c>
      <c r="AX437" s="84" t="s">
        <v>4</v>
      </c>
      <c r="AY437" s="84" t="s">
        <v>4</v>
      </c>
      <c r="AZ437" s="84" t="s">
        <v>4</v>
      </c>
      <c r="BA437" s="84" t="s">
        <v>4</v>
      </c>
      <c r="BB437" s="85" t="s">
        <v>4</v>
      </c>
      <c r="BC437" s="100">
        <v>3</v>
      </c>
      <c r="BD437" s="96">
        <v>7</v>
      </c>
      <c r="BE437" s="96">
        <v>7</v>
      </c>
      <c r="BF437" s="96">
        <v>3</v>
      </c>
      <c r="BG437" s="96">
        <v>0</v>
      </c>
      <c r="BH437" s="96">
        <v>7</v>
      </c>
      <c r="BI437" s="96">
        <v>9.4600000000000009</v>
      </c>
      <c r="BJ437" s="101">
        <v>6.6359999999999995E-5</v>
      </c>
      <c r="BK437" s="111">
        <v>497</v>
      </c>
      <c r="BL437" s="114">
        <v>56811</v>
      </c>
      <c r="BM437" s="7">
        <v>8.4</v>
      </c>
      <c r="BN437" s="6" t="s">
        <v>4</v>
      </c>
      <c r="BO437" s="6"/>
      <c r="BP437" s="6" t="s">
        <v>4789</v>
      </c>
      <c r="BQ437" s="6" t="s">
        <v>4790</v>
      </c>
      <c r="BR437" s="6" t="s">
        <v>4791</v>
      </c>
      <c r="BS437" s="6"/>
      <c r="BT437" s="6"/>
      <c r="BU437" s="7"/>
    </row>
    <row r="438" spans="1:73" x14ac:dyDescent="0.3">
      <c r="A438" s="191">
        <v>419</v>
      </c>
      <c r="B438" s="6">
        <v>6.3E-5</v>
      </c>
      <c r="C438" s="114">
        <v>1</v>
      </c>
      <c r="D438" s="6">
        <v>6.2000000000000003E-5</v>
      </c>
      <c r="E438" s="114">
        <v>2</v>
      </c>
      <c r="F438" s="6">
        <v>0</v>
      </c>
      <c r="G438" s="114">
        <v>0</v>
      </c>
      <c r="H438" s="6">
        <v>1.7976931348623157E+308</v>
      </c>
      <c r="I438" s="114">
        <v>1</v>
      </c>
      <c r="J438" s="6" t="s">
        <v>967</v>
      </c>
      <c r="K438" s="114" t="s">
        <v>967</v>
      </c>
      <c r="L438" s="6" t="s">
        <v>968</v>
      </c>
      <c r="M438" s="114" t="s">
        <v>7520</v>
      </c>
      <c r="N438" s="114" t="s">
        <v>5996</v>
      </c>
      <c r="O438" s="23">
        <v>1</v>
      </c>
      <c r="P438" s="24">
        <v>6</v>
      </c>
      <c r="Q438" s="24">
        <v>6</v>
      </c>
      <c r="R438" s="24">
        <v>1</v>
      </c>
      <c r="S438" s="24">
        <v>0</v>
      </c>
      <c r="T438" s="24">
        <v>6</v>
      </c>
      <c r="U438" s="24">
        <v>1.71</v>
      </c>
      <c r="V438" s="25">
        <v>6.2869999999999999E-5</v>
      </c>
      <c r="W438" s="40">
        <v>1</v>
      </c>
      <c r="X438" s="36">
        <v>1</v>
      </c>
      <c r="Y438" s="36">
        <v>1</v>
      </c>
      <c r="Z438" s="36">
        <v>1</v>
      </c>
      <c r="AA438" s="36">
        <v>0</v>
      </c>
      <c r="AB438" s="36">
        <v>1</v>
      </c>
      <c r="AC438" s="36">
        <v>2.21</v>
      </c>
      <c r="AD438" s="41">
        <v>4.7889999999999997E-5</v>
      </c>
      <c r="AE438" s="53" t="s">
        <v>4</v>
      </c>
      <c r="AF438" s="54" t="s">
        <v>4</v>
      </c>
      <c r="AG438" s="54" t="s">
        <v>4</v>
      </c>
      <c r="AH438" s="54" t="s">
        <v>4</v>
      </c>
      <c r="AI438" s="54" t="s">
        <v>4</v>
      </c>
      <c r="AJ438" s="54" t="s">
        <v>4</v>
      </c>
      <c r="AK438" s="54" t="s">
        <v>4</v>
      </c>
      <c r="AL438" s="55" t="s">
        <v>4</v>
      </c>
      <c r="AM438" s="68">
        <v>1</v>
      </c>
      <c r="AN438" s="69">
        <v>2</v>
      </c>
      <c r="AO438" s="69">
        <v>2</v>
      </c>
      <c r="AP438" s="69">
        <v>1</v>
      </c>
      <c r="AQ438" s="69">
        <v>0</v>
      </c>
      <c r="AR438" s="69">
        <v>2</v>
      </c>
      <c r="AS438" s="69">
        <v>2.21</v>
      </c>
      <c r="AT438" s="70">
        <v>7.5279999999999998E-5</v>
      </c>
      <c r="AU438" s="83" t="s">
        <v>4</v>
      </c>
      <c r="AV438" s="84" t="s">
        <v>4</v>
      </c>
      <c r="AW438" s="84" t="s">
        <v>4</v>
      </c>
      <c r="AX438" s="84" t="s">
        <v>4</v>
      </c>
      <c r="AY438" s="84" t="s">
        <v>4</v>
      </c>
      <c r="AZ438" s="84" t="s">
        <v>4</v>
      </c>
      <c r="BA438" s="84" t="s">
        <v>4</v>
      </c>
      <c r="BB438" s="85" t="s">
        <v>4</v>
      </c>
      <c r="BC438" s="100">
        <v>2</v>
      </c>
      <c r="BD438" s="96">
        <v>9</v>
      </c>
      <c r="BE438" s="96">
        <v>9</v>
      </c>
      <c r="BF438" s="96">
        <v>2</v>
      </c>
      <c r="BG438" s="96">
        <v>0</v>
      </c>
      <c r="BH438" s="96">
        <v>9</v>
      </c>
      <c r="BI438" s="96">
        <v>3.92</v>
      </c>
      <c r="BJ438" s="101">
        <v>4.2620000000000002E-5</v>
      </c>
      <c r="BK438" s="111">
        <v>995</v>
      </c>
      <c r="BL438" s="114">
        <v>112413</v>
      </c>
      <c r="BM438" s="7">
        <v>7.4</v>
      </c>
      <c r="BN438" s="6" t="s">
        <v>1865</v>
      </c>
      <c r="BO438" s="6" t="s">
        <v>5663</v>
      </c>
      <c r="BP438" s="6" t="s">
        <v>5997</v>
      </c>
      <c r="BQ438" s="6" t="s">
        <v>5998</v>
      </c>
      <c r="BR438" s="6" t="s">
        <v>5999</v>
      </c>
      <c r="BS438" s="6" t="s">
        <v>6000</v>
      </c>
      <c r="BT438" s="6" t="s">
        <v>6001</v>
      </c>
      <c r="BU438" s="7" t="s">
        <v>6002</v>
      </c>
    </row>
    <row r="439" spans="1:73" x14ac:dyDescent="0.3">
      <c r="A439" s="191">
        <v>420</v>
      </c>
      <c r="B439" s="6">
        <v>6.2000000000000003E-5</v>
      </c>
      <c r="C439" s="114">
        <v>1</v>
      </c>
      <c r="D439" s="6">
        <v>1.3899999999999999E-4</v>
      </c>
      <c r="E439" s="114">
        <v>2</v>
      </c>
      <c r="F439" s="6">
        <v>0</v>
      </c>
      <c r="G439" s="114">
        <v>0</v>
      </c>
      <c r="H439" s="6">
        <v>1.7976931348623157E+308</v>
      </c>
      <c r="I439" s="114">
        <v>1</v>
      </c>
      <c r="J439" s="6" t="s">
        <v>921</v>
      </c>
      <c r="K439" s="114" t="s">
        <v>921</v>
      </c>
      <c r="L439" s="6" t="s">
        <v>922</v>
      </c>
      <c r="M439" s="114" t="s">
        <v>7466</v>
      </c>
      <c r="N439" s="114" t="s">
        <v>4965</v>
      </c>
      <c r="O439" s="23">
        <v>3</v>
      </c>
      <c r="P439" s="24">
        <v>9</v>
      </c>
      <c r="Q439" s="24">
        <v>9</v>
      </c>
      <c r="R439" s="24">
        <v>3</v>
      </c>
      <c r="S439" s="24">
        <v>0</v>
      </c>
      <c r="T439" s="24">
        <v>9</v>
      </c>
      <c r="U439" s="24">
        <v>2.97</v>
      </c>
      <c r="V439" s="25">
        <v>6.1859999999999994E-5</v>
      </c>
      <c r="W439" s="40" t="s">
        <v>4</v>
      </c>
      <c r="X439" s="36" t="s">
        <v>4</v>
      </c>
      <c r="Y439" s="36" t="s">
        <v>4</v>
      </c>
      <c r="Z439" s="36" t="s">
        <v>4</v>
      </c>
      <c r="AA439" s="36" t="s">
        <v>4</v>
      </c>
      <c r="AB439" s="36" t="s">
        <v>4</v>
      </c>
      <c r="AC439" s="36" t="s">
        <v>4</v>
      </c>
      <c r="AD439" s="41" t="s">
        <v>4</v>
      </c>
      <c r="AE439" s="53">
        <v>2</v>
      </c>
      <c r="AF439" s="54">
        <v>3</v>
      </c>
      <c r="AG439" s="54">
        <v>3</v>
      </c>
      <c r="AH439" s="54">
        <v>2</v>
      </c>
      <c r="AI439" s="54">
        <v>0</v>
      </c>
      <c r="AJ439" s="54">
        <v>3</v>
      </c>
      <c r="AK439" s="54">
        <v>2.04</v>
      </c>
      <c r="AL439" s="55">
        <v>5.5789999999999999E-5</v>
      </c>
      <c r="AM439" s="68">
        <v>6</v>
      </c>
      <c r="AN439" s="69">
        <v>9</v>
      </c>
      <c r="AO439" s="69">
        <v>9</v>
      </c>
      <c r="AP439" s="69">
        <v>6</v>
      </c>
      <c r="AQ439" s="69">
        <v>0</v>
      </c>
      <c r="AR439" s="69">
        <v>9</v>
      </c>
      <c r="AS439" s="69">
        <v>3.69</v>
      </c>
      <c r="AT439" s="70">
        <v>2.2221E-4</v>
      </c>
      <c r="AU439" s="83" t="s">
        <v>4</v>
      </c>
      <c r="AV439" s="84" t="s">
        <v>4</v>
      </c>
      <c r="AW439" s="84" t="s">
        <v>4</v>
      </c>
      <c r="AX439" s="84" t="s">
        <v>4</v>
      </c>
      <c r="AY439" s="84" t="s">
        <v>4</v>
      </c>
      <c r="AZ439" s="84" t="s">
        <v>4</v>
      </c>
      <c r="BA439" s="84" t="s">
        <v>4</v>
      </c>
      <c r="BB439" s="85" t="s">
        <v>4</v>
      </c>
      <c r="BC439" s="100">
        <v>9</v>
      </c>
      <c r="BD439" s="96">
        <v>21</v>
      </c>
      <c r="BE439" s="96">
        <v>21</v>
      </c>
      <c r="BF439" s="96">
        <v>9</v>
      </c>
      <c r="BG439" s="96">
        <v>0</v>
      </c>
      <c r="BH439" s="96">
        <v>21</v>
      </c>
      <c r="BI439" s="96">
        <v>7.65</v>
      </c>
      <c r="BJ439" s="101">
        <v>6.5220000000000002E-5</v>
      </c>
      <c r="BK439" s="111">
        <v>1517</v>
      </c>
      <c r="BL439" s="114">
        <v>164693</v>
      </c>
      <c r="BM439" s="7">
        <v>7.3</v>
      </c>
      <c r="BN439" s="6" t="s">
        <v>1865</v>
      </c>
      <c r="BO439" s="6"/>
      <c r="BP439" s="6" t="s">
        <v>4966</v>
      </c>
      <c r="BQ439" s="6" t="s">
        <v>4967</v>
      </c>
      <c r="BR439" s="6" t="s">
        <v>4968</v>
      </c>
      <c r="BS439" s="6" t="s">
        <v>4969</v>
      </c>
      <c r="BT439" s="6" t="s">
        <v>1890</v>
      </c>
      <c r="BU439" s="7"/>
    </row>
    <row r="440" spans="1:73" x14ac:dyDescent="0.3">
      <c r="A440" s="191">
        <v>421</v>
      </c>
      <c r="B440" s="6">
        <v>6.0999999999999999E-5</v>
      </c>
      <c r="C440" s="114">
        <v>1</v>
      </c>
      <c r="D440" s="6">
        <v>7.6000000000000004E-5</v>
      </c>
      <c r="E440" s="114">
        <v>2</v>
      </c>
      <c r="F440" s="6">
        <v>0</v>
      </c>
      <c r="G440" s="114">
        <v>0</v>
      </c>
      <c r="H440" s="6">
        <v>1.7976931348623157E+308</v>
      </c>
      <c r="I440" s="114">
        <v>7</v>
      </c>
      <c r="J440" s="6" t="s">
        <v>5702</v>
      </c>
      <c r="K440" s="114" t="s">
        <v>935</v>
      </c>
      <c r="L440" s="6" t="s">
        <v>936</v>
      </c>
      <c r="M440" s="114" t="s">
        <v>7507</v>
      </c>
      <c r="N440" s="114" t="s">
        <v>5698</v>
      </c>
      <c r="O440" s="23">
        <v>4</v>
      </c>
      <c r="P440" s="24">
        <v>12</v>
      </c>
      <c r="Q440" s="24">
        <v>12</v>
      </c>
      <c r="R440" s="24">
        <v>4</v>
      </c>
      <c r="S440" s="24">
        <v>0</v>
      </c>
      <c r="T440" s="24">
        <v>12</v>
      </c>
      <c r="U440" s="24">
        <v>3.34</v>
      </c>
      <c r="V440" s="25">
        <v>6.0560000000000003E-5</v>
      </c>
      <c r="W440" s="40">
        <v>3</v>
      </c>
      <c r="X440" s="36">
        <v>5</v>
      </c>
      <c r="Y440" s="36">
        <v>5</v>
      </c>
      <c r="Z440" s="36">
        <v>3</v>
      </c>
      <c r="AA440" s="36">
        <v>0</v>
      </c>
      <c r="AB440" s="36">
        <v>5</v>
      </c>
      <c r="AC440" s="36">
        <v>1.79</v>
      </c>
      <c r="AD440" s="41">
        <v>1.1532E-4</v>
      </c>
      <c r="AE440" s="53" t="s">
        <v>4</v>
      </c>
      <c r="AF440" s="54" t="s">
        <v>4</v>
      </c>
      <c r="AG440" s="54" t="s">
        <v>4</v>
      </c>
      <c r="AH440" s="54" t="s">
        <v>4</v>
      </c>
      <c r="AI440" s="54" t="s">
        <v>4</v>
      </c>
      <c r="AJ440" s="54" t="s">
        <v>4</v>
      </c>
      <c r="AK440" s="54" t="s">
        <v>4</v>
      </c>
      <c r="AL440" s="55" t="s">
        <v>4</v>
      </c>
      <c r="AM440" s="68">
        <v>2</v>
      </c>
      <c r="AN440" s="69">
        <v>2</v>
      </c>
      <c r="AO440" s="69">
        <v>2</v>
      </c>
      <c r="AP440" s="69">
        <v>2</v>
      </c>
      <c r="AQ440" s="69">
        <v>0</v>
      </c>
      <c r="AR440" s="69">
        <v>2</v>
      </c>
      <c r="AS440" s="69">
        <v>1.6</v>
      </c>
      <c r="AT440" s="70">
        <v>3.6260000000000002E-5</v>
      </c>
      <c r="AU440" s="83" t="s">
        <v>4</v>
      </c>
      <c r="AV440" s="84" t="s">
        <v>4</v>
      </c>
      <c r="AW440" s="84" t="s">
        <v>4</v>
      </c>
      <c r="AX440" s="84" t="s">
        <v>4</v>
      </c>
      <c r="AY440" s="84" t="s">
        <v>4</v>
      </c>
      <c r="AZ440" s="84" t="s">
        <v>4</v>
      </c>
      <c r="BA440" s="84" t="s">
        <v>4</v>
      </c>
      <c r="BB440" s="85" t="s">
        <v>4</v>
      </c>
      <c r="BC440" s="100">
        <v>7</v>
      </c>
      <c r="BD440" s="96">
        <v>19</v>
      </c>
      <c r="BE440" s="96">
        <v>19</v>
      </c>
      <c r="BF440" s="96">
        <v>7</v>
      </c>
      <c r="BG440" s="96">
        <v>0</v>
      </c>
      <c r="BH440" s="96">
        <v>19</v>
      </c>
      <c r="BI440" s="96">
        <v>5.57</v>
      </c>
      <c r="BJ440" s="101">
        <v>4.333E-5</v>
      </c>
      <c r="BK440" s="111">
        <v>2066</v>
      </c>
      <c r="BL440" s="114">
        <v>221035</v>
      </c>
      <c r="BM440" s="7">
        <v>8.1999999999999993</v>
      </c>
      <c r="BN440" s="6" t="s">
        <v>1892</v>
      </c>
      <c r="BO440" s="6"/>
      <c r="BP440" s="6" t="s">
        <v>5699</v>
      </c>
      <c r="BQ440" s="6" t="s">
        <v>5700</v>
      </c>
      <c r="BR440" s="6" t="s">
        <v>5701</v>
      </c>
      <c r="BS440" s="6"/>
      <c r="BT440" s="6"/>
      <c r="BU440" s="7"/>
    </row>
    <row r="441" spans="1:73" x14ac:dyDescent="0.3">
      <c r="A441" s="191">
        <v>422</v>
      </c>
      <c r="B441" s="6">
        <v>5.8E-5</v>
      </c>
      <c r="C441" s="114">
        <v>1</v>
      </c>
      <c r="D441" s="6">
        <v>3.4900000000000003E-4</v>
      </c>
      <c r="E441" s="114">
        <v>2</v>
      </c>
      <c r="F441" s="6">
        <v>0</v>
      </c>
      <c r="G441" s="114">
        <v>0</v>
      </c>
      <c r="H441" s="6">
        <v>1.7976931348623157E+308</v>
      </c>
      <c r="I441" s="114">
        <v>1</v>
      </c>
      <c r="J441" s="6" t="s">
        <v>852</v>
      </c>
      <c r="K441" s="114" t="s">
        <v>852</v>
      </c>
      <c r="L441" s="6" t="s">
        <v>853</v>
      </c>
      <c r="M441" s="114" t="s">
        <v>7405</v>
      </c>
      <c r="N441" s="114" t="s">
        <v>3588</v>
      </c>
      <c r="O441" s="23">
        <v>2</v>
      </c>
      <c r="P441" s="24">
        <v>3</v>
      </c>
      <c r="Q441" s="24">
        <v>3</v>
      </c>
      <c r="R441" s="24">
        <v>2</v>
      </c>
      <c r="S441" s="24">
        <v>0</v>
      </c>
      <c r="T441" s="24">
        <v>3</v>
      </c>
      <c r="U441" s="24">
        <v>8.5299999999999994</v>
      </c>
      <c r="V441" s="25">
        <v>5.8029999999999998E-5</v>
      </c>
      <c r="W441" s="40" t="s">
        <v>4</v>
      </c>
      <c r="X441" s="36" t="s">
        <v>4</v>
      </c>
      <c r="Y441" s="36" t="s">
        <v>4</v>
      </c>
      <c r="Z441" s="36" t="s">
        <v>4</v>
      </c>
      <c r="AA441" s="36" t="s">
        <v>4</v>
      </c>
      <c r="AB441" s="36" t="s">
        <v>4</v>
      </c>
      <c r="AC441" s="36" t="s">
        <v>4</v>
      </c>
      <c r="AD441" s="41" t="s">
        <v>4</v>
      </c>
      <c r="AE441" s="53">
        <v>4</v>
      </c>
      <c r="AF441" s="54">
        <v>12</v>
      </c>
      <c r="AG441" s="54">
        <v>12</v>
      </c>
      <c r="AH441" s="54">
        <v>4</v>
      </c>
      <c r="AI441" s="54">
        <v>0</v>
      </c>
      <c r="AJ441" s="54">
        <v>12</v>
      </c>
      <c r="AK441" s="54">
        <v>15.21</v>
      </c>
      <c r="AL441" s="55">
        <v>6.2808999999999999E-4</v>
      </c>
      <c r="AM441" s="68">
        <v>1</v>
      </c>
      <c r="AN441" s="69">
        <v>1</v>
      </c>
      <c r="AO441" s="69">
        <v>1</v>
      </c>
      <c r="AP441" s="69">
        <v>1</v>
      </c>
      <c r="AQ441" s="69">
        <v>0</v>
      </c>
      <c r="AR441" s="69">
        <v>1</v>
      </c>
      <c r="AS441" s="69">
        <v>4.6399999999999997</v>
      </c>
      <c r="AT441" s="70">
        <v>6.949E-5</v>
      </c>
      <c r="AU441" s="83" t="s">
        <v>4</v>
      </c>
      <c r="AV441" s="84" t="s">
        <v>4</v>
      </c>
      <c r="AW441" s="84" t="s">
        <v>4</v>
      </c>
      <c r="AX441" s="84" t="s">
        <v>4</v>
      </c>
      <c r="AY441" s="84" t="s">
        <v>4</v>
      </c>
      <c r="AZ441" s="84" t="s">
        <v>4</v>
      </c>
      <c r="BA441" s="84" t="s">
        <v>4</v>
      </c>
      <c r="BB441" s="85" t="s">
        <v>4</v>
      </c>
      <c r="BC441" s="100">
        <v>4</v>
      </c>
      <c r="BD441" s="96">
        <v>16</v>
      </c>
      <c r="BE441" s="96">
        <v>16</v>
      </c>
      <c r="BF441" s="96">
        <v>4</v>
      </c>
      <c r="BG441" s="96">
        <v>0</v>
      </c>
      <c r="BH441" s="96">
        <v>16</v>
      </c>
      <c r="BI441" s="96">
        <v>15.21</v>
      </c>
      <c r="BJ441" s="101">
        <v>1.3986000000000001E-4</v>
      </c>
      <c r="BK441" s="111">
        <v>539</v>
      </c>
      <c r="BL441" s="114">
        <v>60144</v>
      </c>
      <c r="BM441" s="7">
        <v>8.8000000000000007</v>
      </c>
      <c r="BN441" s="6" t="s">
        <v>1892</v>
      </c>
      <c r="BO441" s="6"/>
      <c r="BP441" s="6" t="s">
        <v>3589</v>
      </c>
      <c r="BQ441" s="6" t="s">
        <v>3590</v>
      </c>
      <c r="BR441" s="6" t="s">
        <v>3591</v>
      </c>
      <c r="BS441" s="6" t="s">
        <v>3592</v>
      </c>
      <c r="BT441" s="6" t="s">
        <v>2264</v>
      </c>
      <c r="BU441" s="7" t="s">
        <v>3092</v>
      </c>
    </row>
    <row r="442" spans="1:73" x14ac:dyDescent="0.3">
      <c r="A442" s="191">
        <v>423</v>
      </c>
      <c r="B442" s="6">
        <v>5.8E-5</v>
      </c>
      <c r="C442" s="114">
        <v>1</v>
      </c>
      <c r="D442" s="6">
        <v>5.1999999999999997E-5</v>
      </c>
      <c r="E442" s="114">
        <v>2</v>
      </c>
      <c r="F442" s="6">
        <v>0</v>
      </c>
      <c r="G442" s="114">
        <v>0</v>
      </c>
      <c r="H442" s="6">
        <v>1.7976931348623157E+308</v>
      </c>
      <c r="I442" s="114">
        <v>1</v>
      </c>
      <c r="J442" s="6" t="s">
        <v>971</v>
      </c>
      <c r="K442" s="114" t="s">
        <v>971</v>
      </c>
      <c r="L442" s="6" t="s">
        <v>7539</v>
      </c>
      <c r="M442" s="114" t="s">
        <v>6196</v>
      </c>
      <c r="N442" s="114" t="s">
        <v>6196</v>
      </c>
      <c r="O442" s="23">
        <v>3</v>
      </c>
      <c r="P442" s="24">
        <v>7</v>
      </c>
      <c r="Q442" s="24">
        <v>7</v>
      </c>
      <c r="R442" s="24">
        <v>3</v>
      </c>
      <c r="S442" s="24">
        <v>0</v>
      </c>
      <c r="T442" s="24">
        <v>7</v>
      </c>
      <c r="U442" s="24">
        <v>3.16</v>
      </c>
      <c r="V442" s="25">
        <v>5.7649999999999999E-5</v>
      </c>
      <c r="W442" s="40">
        <v>1</v>
      </c>
      <c r="X442" s="36">
        <v>2</v>
      </c>
      <c r="Y442" s="36">
        <v>2</v>
      </c>
      <c r="Z442" s="36">
        <v>1</v>
      </c>
      <c r="AA442" s="36">
        <v>0</v>
      </c>
      <c r="AB442" s="36">
        <v>2</v>
      </c>
      <c r="AC442" s="36">
        <v>1.03</v>
      </c>
      <c r="AD442" s="41">
        <v>7.5279999999999998E-5</v>
      </c>
      <c r="AE442" s="53" t="s">
        <v>4</v>
      </c>
      <c r="AF442" s="54" t="s">
        <v>4</v>
      </c>
      <c r="AG442" s="54" t="s">
        <v>4</v>
      </c>
      <c r="AH442" s="54" t="s">
        <v>4</v>
      </c>
      <c r="AI442" s="54" t="s">
        <v>4</v>
      </c>
      <c r="AJ442" s="54" t="s">
        <v>4</v>
      </c>
      <c r="AK442" s="54" t="s">
        <v>4</v>
      </c>
      <c r="AL442" s="55" t="s">
        <v>4</v>
      </c>
      <c r="AM442" s="68">
        <v>1</v>
      </c>
      <c r="AN442" s="69">
        <v>1</v>
      </c>
      <c r="AO442" s="69">
        <v>1</v>
      </c>
      <c r="AP442" s="69">
        <v>1</v>
      </c>
      <c r="AQ442" s="69">
        <v>0</v>
      </c>
      <c r="AR442" s="69">
        <v>1</v>
      </c>
      <c r="AS442" s="69">
        <v>1.03</v>
      </c>
      <c r="AT442" s="70">
        <v>2.9580000000000001E-5</v>
      </c>
      <c r="AU442" s="83" t="s">
        <v>4</v>
      </c>
      <c r="AV442" s="84" t="s">
        <v>4</v>
      </c>
      <c r="AW442" s="84" t="s">
        <v>4</v>
      </c>
      <c r="AX442" s="84" t="s">
        <v>4</v>
      </c>
      <c r="AY442" s="84" t="s">
        <v>4</v>
      </c>
      <c r="AZ442" s="84" t="s">
        <v>4</v>
      </c>
      <c r="BA442" s="84" t="s">
        <v>4</v>
      </c>
      <c r="BB442" s="85" t="s">
        <v>4</v>
      </c>
      <c r="BC442" s="100">
        <v>4</v>
      </c>
      <c r="BD442" s="96">
        <v>10</v>
      </c>
      <c r="BE442" s="96">
        <v>10</v>
      </c>
      <c r="BF442" s="96">
        <v>4</v>
      </c>
      <c r="BG442" s="96">
        <v>0</v>
      </c>
      <c r="BH442" s="96">
        <v>10</v>
      </c>
      <c r="BI442" s="96">
        <v>4.1900000000000004</v>
      </c>
      <c r="BJ442" s="101">
        <v>3.7219999999999999E-5</v>
      </c>
      <c r="BK442" s="111">
        <v>1266</v>
      </c>
      <c r="BL442" s="114">
        <v>129866</v>
      </c>
      <c r="BM442" s="7">
        <v>10.1</v>
      </c>
      <c r="BN442" s="6" t="s">
        <v>1870</v>
      </c>
      <c r="BO442" s="6"/>
      <c r="BP442" s="6"/>
      <c r="BQ442" s="6"/>
      <c r="BR442" s="6"/>
      <c r="BS442" s="6"/>
      <c r="BT442" s="6"/>
      <c r="BU442" s="7"/>
    </row>
    <row r="443" spans="1:73" x14ac:dyDescent="0.3">
      <c r="A443" s="191">
        <v>424</v>
      </c>
      <c r="B443" s="6">
        <v>5.7000000000000003E-5</v>
      </c>
      <c r="C443" s="114">
        <v>1</v>
      </c>
      <c r="D443" s="6">
        <v>1E-4</v>
      </c>
      <c r="E443" s="114">
        <v>2</v>
      </c>
      <c r="F443" s="6">
        <v>0</v>
      </c>
      <c r="G443" s="114">
        <v>0</v>
      </c>
      <c r="H443" s="6">
        <v>1.7976931348623157E+308</v>
      </c>
      <c r="I443" s="114">
        <v>2</v>
      </c>
      <c r="J443" s="6" t="s">
        <v>5364</v>
      </c>
      <c r="K443" s="114" t="s">
        <v>1021</v>
      </c>
      <c r="L443" s="6" t="s">
        <v>7491</v>
      </c>
      <c r="M443" s="114" t="s">
        <v>5360</v>
      </c>
      <c r="N443" s="114" t="s">
        <v>5360</v>
      </c>
      <c r="O443" s="23">
        <v>1</v>
      </c>
      <c r="P443" s="24">
        <v>6</v>
      </c>
      <c r="Q443" s="24">
        <v>6</v>
      </c>
      <c r="R443" s="24">
        <v>1</v>
      </c>
      <c r="S443" s="24">
        <v>0</v>
      </c>
      <c r="T443" s="24">
        <v>6</v>
      </c>
      <c r="U443" s="24">
        <v>1</v>
      </c>
      <c r="V443" s="25">
        <v>5.7030000000000001E-5</v>
      </c>
      <c r="W443" s="40">
        <v>2</v>
      </c>
      <c r="X443" s="36">
        <v>4</v>
      </c>
      <c r="Y443" s="36">
        <v>4</v>
      </c>
      <c r="Z443" s="36">
        <v>2</v>
      </c>
      <c r="AA443" s="36">
        <v>0</v>
      </c>
      <c r="AB443" s="36">
        <v>4</v>
      </c>
      <c r="AC443" s="36">
        <v>2.1</v>
      </c>
      <c r="AD443" s="41">
        <v>1.7374999999999999E-4</v>
      </c>
      <c r="AE443" s="53">
        <v>1</v>
      </c>
      <c r="AF443" s="54">
        <v>1</v>
      </c>
      <c r="AG443" s="54">
        <v>1</v>
      </c>
      <c r="AH443" s="54">
        <v>1</v>
      </c>
      <c r="AI443" s="54">
        <v>0</v>
      </c>
      <c r="AJ443" s="54">
        <v>1</v>
      </c>
      <c r="AK443" s="54">
        <v>2.2799999999999998</v>
      </c>
      <c r="AL443" s="55">
        <v>2.5720000000000001E-5</v>
      </c>
      <c r="AM443" s="68" t="s">
        <v>4</v>
      </c>
      <c r="AN443" s="69" t="s">
        <v>4</v>
      </c>
      <c r="AO443" s="69" t="s">
        <v>4</v>
      </c>
      <c r="AP443" s="69" t="s">
        <v>4</v>
      </c>
      <c r="AQ443" s="69" t="s">
        <v>4</v>
      </c>
      <c r="AR443" s="69" t="s">
        <v>4</v>
      </c>
      <c r="AS443" s="69" t="s">
        <v>4</v>
      </c>
      <c r="AT443" s="70" t="s">
        <v>4</v>
      </c>
      <c r="AU443" s="83" t="s">
        <v>4</v>
      </c>
      <c r="AV443" s="84" t="s">
        <v>4</v>
      </c>
      <c r="AW443" s="84" t="s">
        <v>4</v>
      </c>
      <c r="AX443" s="84" t="s">
        <v>4</v>
      </c>
      <c r="AY443" s="84" t="s">
        <v>4</v>
      </c>
      <c r="AZ443" s="84" t="s">
        <v>4</v>
      </c>
      <c r="BA443" s="84" t="s">
        <v>4</v>
      </c>
      <c r="BB443" s="85" t="s">
        <v>4</v>
      </c>
      <c r="BC443" s="100">
        <v>3</v>
      </c>
      <c r="BD443" s="96">
        <v>11</v>
      </c>
      <c r="BE443" s="96">
        <v>11</v>
      </c>
      <c r="BF443" s="96">
        <v>3</v>
      </c>
      <c r="BG443" s="96">
        <v>0</v>
      </c>
      <c r="BH443" s="96">
        <v>11</v>
      </c>
      <c r="BI443" s="96">
        <v>4.38</v>
      </c>
      <c r="BJ443" s="101">
        <v>4.7250000000000003E-5</v>
      </c>
      <c r="BK443" s="111">
        <v>1097</v>
      </c>
      <c r="BL443" s="114">
        <v>124890</v>
      </c>
      <c r="BM443" s="7">
        <v>7.2</v>
      </c>
      <c r="BN443" s="6" t="s">
        <v>4</v>
      </c>
      <c r="BO443" s="6"/>
      <c r="BP443" s="6" t="s">
        <v>5361</v>
      </c>
      <c r="BQ443" s="6" t="s">
        <v>5362</v>
      </c>
      <c r="BR443" s="6" t="s">
        <v>5363</v>
      </c>
      <c r="BS443" s="6"/>
      <c r="BT443" s="6"/>
      <c r="BU443" s="7"/>
    </row>
    <row r="444" spans="1:73" x14ac:dyDescent="0.3">
      <c r="A444" s="191">
        <v>425</v>
      </c>
      <c r="B444" s="6">
        <v>5.3999999999999998E-5</v>
      </c>
      <c r="C444" s="114">
        <v>1</v>
      </c>
      <c r="D444" s="6">
        <v>6.0999999999999999E-5</v>
      </c>
      <c r="E444" s="114">
        <v>2</v>
      </c>
      <c r="F444" s="6">
        <v>0</v>
      </c>
      <c r="G444" s="114">
        <v>0</v>
      </c>
      <c r="H444" s="6">
        <v>1.7976931348623157E+308</v>
      </c>
      <c r="I444" s="114">
        <v>1</v>
      </c>
      <c r="J444" s="6" t="s">
        <v>911</v>
      </c>
      <c r="K444" s="114" t="s">
        <v>911</v>
      </c>
      <c r="L444" s="6" t="s">
        <v>7522</v>
      </c>
      <c r="M444" s="114" t="s">
        <v>6024</v>
      </c>
      <c r="N444" s="114" t="s">
        <v>6024</v>
      </c>
      <c r="O444" s="23">
        <v>2</v>
      </c>
      <c r="P444" s="24">
        <v>4</v>
      </c>
      <c r="Q444" s="24">
        <v>4</v>
      </c>
      <c r="R444" s="24">
        <v>2</v>
      </c>
      <c r="S444" s="24">
        <v>0</v>
      </c>
      <c r="T444" s="24">
        <v>4</v>
      </c>
      <c r="U444" s="24">
        <v>3.39</v>
      </c>
      <c r="V444" s="25">
        <v>5.4370000000000003E-5</v>
      </c>
      <c r="W444" s="40" t="s">
        <v>4</v>
      </c>
      <c r="X444" s="36" t="s">
        <v>4</v>
      </c>
      <c r="Y444" s="36" t="s">
        <v>4</v>
      </c>
      <c r="Z444" s="36" t="s">
        <v>4</v>
      </c>
      <c r="AA444" s="36" t="s">
        <v>4</v>
      </c>
      <c r="AB444" s="36" t="s">
        <v>4</v>
      </c>
      <c r="AC444" s="36" t="s">
        <v>4</v>
      </c>
      <c r="AD444" s="41" t="s">
        <v>4</v>
      </c>
      <c r="AE444" s="53">
        <v>1</v>
      </c>
      <c r="AF444" s="54">
        <v>2</v>
      </c>
      <c r="AG444" s="54">
        <v>2</v>
      </c>
      <c r="AH444" s="54">
        <v>1</v>
      </c>
      <c r="AI444" s="54">
        <v>0</v>
      </c>
      <c r="AJ444" s="54">
        <v>2</v>
      </c>
      <c r="AK444" s="54">
        <v>1.56</v>
      </c>
      <c r="AL444" s="55">
        <v>7.3559999999999994E-5</v>
      </c>
      <c r="AM444" s="68">
        <v>1</v>
      </c>
      <c r="AN444" s="69">
        <v>1</v>
      </c>
      <c r="AO444" s="69">
        <v>1</v>
      </c>
      <c r="AP444" s="69">
        <v>1</v>
      </c>
      <c r="AQ444" s="69">
        <v>0</v>
      </c>
      <c r="AR444" s="69">
        <v>1</v>
      </c>
      <c r="AS444" s="69">
        <v>3.91</v>
      </c>
      <c r="AT444" s="70">
        <v>4.8829999999999998E-5</v>
      </c>
      <c r="AU444" s="83" t="s">
        <v>4</v>
      </c>
      <c r="AV444" s="84" t="s">
        <v>4</v>
      </c>
      <c r="AW444" s="84" t="s">
        <v>4</v>
      </c>
      <c r="AX444" s="84" t="s">
        <v>4</v>
      </c>
      <c r="AY444" s="84" t="s">
        <v>4</v>
      </c>
      <c r="AZ444" s="84" t="s">
        <v>4</v>
      </c>
      <c r="BA444" s="84" t="s">
        <v>4</v>
      </c>
      <c r="BB444" s="85" t="s">
        <v>4</v>
      </c>
      <c r="BC444" s="100">
        <v>3</v>
      </c>
      <c r="BD444" s="96">
        <v>7</v>
      </c>
      <c r="BE444" s="96">
        <v>7</v>
      </c>
      <c r="BF444" s="96">
        <v>3</v>
      </c>
      <c r="BG444" s="96">
        <v>0</v>
      </c>
      <c r="BH444" s="96">
        <v>7</v>
      </c>
      <c r="BI444" s="96">
        <v>7.3</v>
      </c>
      <c r="BJ444" s="101">
        <v>4.3000000000000002E-5</v>
      </c>
      <c r="BK444" s="111">
        <v>767</v>
      </c>
      <c r="BL444" s="114">
        <v>86947</v>
      </c>
      <c r="BM444" s="7">
        <v>8</v>
      </c>
      <c r="BN444" s="6" t="s">
        <v>1870</v>
      </c>
      <c r="BO444" s="6" t="s">
        <v>6025</v>
      </c>
      <c r="BP444" s="6" t="s">
        <v>6026</v>
      </c>
      <c r="BQ444" s="6" t="s">
        <v>6027</v>
      </c>
      <c r="BR444" s="6" t="s">
        <v>6028</v>
      </c>
      <c r="BS444" s="6"/>
      <c r="BT444" s="6"/>
      <c r="BU444" s="7"/>
    </row>
    <row r="445" spans="1:73" x14ac:dyDescent="0.3">
      <c r="A445" s="191">
        <v>426</v>
      </c>
      <c r="B445" s="6">
        <v>5.1999999999999997E-5</v>
      </c>
      <c r="C445" s="114">
        <v>1</v>
      </c>
      <c r="D445" s="6">
        <v>7.3399999999999995E-4</v>
      </c>
      <c r="E445" s="114">
        <v>2</v>
      </c>
      <c r="F445" s="6">
        <v>0</v>
      </c>
      <c r="G445" s="114">
        <v>0</v>
      </c>
      <c r="H445" s="6">
        <v>1.7976931348623157E+308</v>
      </c>
      <c r="I445" s="114">
        <v>1</v>
      </c>
      <c r="J445" s="6" t="s">
        <v>846</v>
      </c>
      <c r="K445" s="114" t="s">
        <v>846</v>
      </c>
      <c r="L445" s="6" t="s">
        <v>847</v>
      </c>
      <c r="M445" s="114" t="s">
        <v>7370</v>
      </c>
      <c r="N445" s="114" t="s">
        <v>2784</v>
      </c>
      <c r="O445" s="23">
        <v>1</v>
      </c>
      <c r="P445" s="24">
        <v>2</v>
      </c>
      <c r="Q445" s="24">
        <v>2</v>
      </c>
      <c r="R445" s="24">
        <v>1</v>
      </c>
      <c r="S445" s="24">
        <v>0</v>
      </c>
      <c r="T445" s="24">
        <v>2</v>
      </c>
      <c r="U445" s="24">
        <v>5.96</v>
      </c>
      <c r="V445" s="25">
        <v>5.1740000000000003E-5</v>
      </c>
      <c r="W445" s="40" t="s">
        <v>4</v>
      </c>
      <c r="X445" s="36" t="s">
        <v>4</v>
      </c>
      <c r="Y445" s="36" t="s">
        <v>4</v>
      </c>
      <c r="Z445" s="36" t="s">
        <v>4</v>
      </c>
      <c r="AA445" s="36" t="s">
        <v>4</v>
      </c>
      <c r="AB445" s="36" t="s">
        <v>4</v>
      </c>
      <c r="AC445" s="36" t="s">
        <v>4</v>
      </c>
      <c r="AD445" s="41" t="s">
        <v>4</v>
      </c>
      <c r="AE445" s="53">
        <v>7</v>
      </c>
      <c r="AF445" s="54">
        <v>13</v>
      </c>
      <c r="AG445" s="54">
        <v>13</v>
      </c>
      <c r="AH445" s="54">
        <v>7</v>
      </c>
      <c r="AI445" s="54">
        <v>0</v>
      </c>
      <c r="AJ445" s="54">
        <v>13</v>
      </c>
      <c r="AK445" s="54">
        <v>30.27</v>
      </c>
      <c r="AL445" s="55">
        <v>9.1005000000000003E-4</v>
      </c>
      <c r="AM445" s="68">
        <v>4</v>
      </c>
      <c r="AN445" s="69">
        <v>6</v>
      </c>
      <c r="AO445" s="69">
        <v>6</v>
      </c>
      <c r="AP445" s="69">
        <v>4</v>
      </c>
      <c r="AQ445" s="69">
        <v>0</v>
      </c>
      <c r="AR445" s="69">
        <v>6</v>
      </c>
      <c r="AS445" s="69">
        <v>17.62</v>
      </c>
      <c r="AT445" s="70">
        <v>5.5763000000000004E-4</v>
      </c>
      <c r="AU445" s="83" t="s">
        <v>4</v>
      </c>
      <c r="AV445" s="84" t="s">
        <v>4</v>
      </c>
      <c r="AW445" s="84" t="s">
        <v>4</v>
      </c>
      <c r="AX445" s="84" t="s">
        <v>4</v>
      </c>
      <c r="AY445" s="84" t="s">
        <v>4</v>
      </c>
      <c r="AZ445" s="84" t="s">
        <v>4</v>
      </c>
      <c r="BA445" s="84" t="s">
        <v>4</v>
      </c>
      <c r="BB445" s="85" t="s">
        <v>4</v>
      </c>
      <c r="BC445" s="100">
        <v>7</v>
      </c>
      <c r="BD445" s="96">
        <v>21</v>
      </c>
      <c r="BE445" s="96">
        <v>21</v>
      </c>
      <c r="BF445" s="96">
        <v>7</v>
      </c>
      <c r="BG445" s="96">
        <v>0</v>
      </c>
      <c r="BH445" s="96">
        <v>21</v>
      </c>
      <c r="BI445" s="96">
        <v>30.27</v>
      </c>
      <c r="BJ445" s="101">
        <v>2.4551999999999999E-4</v>
      </c>
      <c r="BK445" s="111">
        <v>403</v>
      </c>
      <c r="BL445" s="114">
        <v>45879</v>
      </c>
      <c r="BM445" s="7">
        <v>5.7</v>
      </c>
      <c r="BN445" s="6" t="s">
        <v>1900</v>
      </c>
      <c r="BO445" s="6" t="s">
        <v>2425</v>
      </c>
      <c r="BP445" s="6" t="s">
        <v>2785</v>
      </c>
      <c r="BQ445" s="6" t="s">
        <v>2126</v>
      </c>
      <c r="BR445" s="6" t="s">
        <v>2127</v>
      </c>
      <c r="BS445" s="6" t="s">
        <v>2786</v>
      </c>
      <c r="BT445" s="6" t="s">
        <v>2129</v>
      </c>
      <c r="BU445" s="7" t="s">
        <v>2130</v>
      </c>
    </row>
    <row r="446" spans="1:73" x14ac:dyDescent="0.3">
      <c r="A446" s="191">
        <v>427</v>
      </c>
      <c r="B446" s="6">
        <v>5.1999999999999997E-5</v>
      </c>
      <c r="C446" s="114">
        <v>1</v>
      </c>
      <c r="D446" s="6">
        <v>5.7000000000000003E-5</v>
      </c>
      <c r="E446" s="114">
        <v>2</v>
      </c>
      <c r="F446" s="6">
        <v>0</v>
      </c>
      <c r="G446" s="114">
        <v>0</v>
      </c>
      <c r="H446" s="6">
        <v>1.7976931348623157E+308</v>
      </c>
      <c r="I446" s="114">
        <v>1</v>
      </c>
      <c r="J446" s="6" t="s">
        <v>953</v>
      </c>
      <c r="K446" s="114" t="s">
        <v>953</v>
      </c>
      <c r="L446" s="6" t="s">
        <v>954</v>
      </c>
      <c r="M446" s="114" t="s">
        <v>7527</v>
      </c>
      <c r="N446" s="114" t="s">
        <v>6095</v>
      </c>
      <c r="O446" s="23">
        <v>3</v>
      </c>
      <c r="P446" s="24">
        <v>11</v>
      </c>
      <c r="Q446" s="24">
        <v>11</v>
      </c>
      <c r="R446" s="24">
        <v>3</v>
      </c>
      <c r="S446" s="24">
        <v>0</v>
      </c>
      <c r="T446" s="24">
        <v>11</v>
      </c>
      <c r="U446" s="24">
        <v>2.11</v>
      </c>
      <c r="V446" s="25">
        <v>5.1570000000000003E-5</v>
      </c>
      <c r="W446" s="40">
        <v>2</v>
      </c>
      <c r="X446" s="36">
        <v>3</v>
      </c>
      <c r="Y446" s="36">
        <v>3</v>
      </c>
      <c r="Z446" s="36">
        <v>2</v>
      </c>
      <c r="AA446" s="36">
        <v>0</v>
      </c>
      <c r="AB446" s="36">
        <v>3</v>
      </c>
      <c r="AC446" s="36">
        <v>1.17</v>
      </c>
      <c r="AD446" s="41">
        <v>6.4280000000000001E-5</v>
      </c>
      <c r="AE446" s="53" t="s">
        <v>4</v>
      </c>
      <c r="AF446" s="54" t="s">
        <v>4</v>
      </c>
      <c r="AG446" s="54" t="s">
        <v>4</v>
      </c>
      <c r="AH446" s="54" t="s">
        <v>4</v>
      </c>
      <c r="AI446" s="54" t="s">
        <v>4</v>
      </c>
      <c r="AJ446" s="54" t="s">
        <v>4</v>
      </c>
      <c r="AK446" s="54" t="s">
        <v>4</v>
      </c>
      <c r="AL446" s="55" t="s">
        <v>4</v>
      </c>
      <c r="AM446" s="68">
        <v>3</v>
      </c>
      <c r="AN446" s="69">
        <v>3</v>
      </c>
      <c r="AO446" s="69">
        <v>3</v>
      </c>
      <c r="AP446" s="69">
        <v>3</v>
      </c>
      <c r="AQ446" s="69">
        <v>0</v>
      </c>
      <c r="AR446" s="69">
        <v>3</v>
      </c>
      <c r="AS446" s="69">
        <v>3.96</v>
      </c>
      <c r="AT446" s="70">
        <v>5.0519999999999997E-5</v>
      </c>
      <c r="AU446" s="83" t="s">
        <v>4</v>
      </c>
      <c r="AV446" s="84" t="s">
        <v>4</v>
      </c>
      <c r="AW446" s="84" t="s">
        <v>4</v>
      </c>
      <c r="AX446" s="84" t="s">
        <v>4</v>
      </c>
      <c r="AY446" s="84" t="s">
        <v>4</v>
      </c>
      <c r="AZ446" s="84" t="s">
        <v>4</v>
      </c>
      <c r="BA446" s="84" t="s">
        <v>4</v>
      </c>
      <c r="BB446" s="85" t="s">
        <v>4</v>
      </c>
      <c r="BC446" s="100">
        <v>8</v>
      </c>
      <c r="BD446" s="96">
        <v>17</v>
      </c>
      <c r="BE446" s="96">
        <v>17</v>
      </c>
      <c r="BF446" s="96">
        <v>8</v>
      </c>
      <c r="BG446" s="96">
        <v>0</v>
      </c>
      <c r="BH446" s="96">
        <v>17</v>
      </c>
      <c r="BI446" s="96">
        <v>7.24</v>
      </c>
      <c r="BJ446" s="101">
        <v>3.6019999999999997E-5</v>
      </c>
      <c r="BK446" s="111">
        <v>2224</v>
      </c>
      <c r="BL446" s="114">
        <v>246670</v>
      </c>
      <c r="BM446" s="7">
        <v>6.6</v>
      </c>
      <c r="BN446" s="6" t="s">
        <v>4</v>
      </c>
      <c r="BO446" s="6" t="s">
        <v>6096</v>
      </c>
      <c r="BP446" s="6" t="s">
        <v>6097</v>
      </c>
      <c r="BQ446" s="6" t="s">
        <v>6098</v>
      </c>
      <c r="BR446" s="6" t="s">
        <v>6099</v>
      </c>
      <c r="BS446" s="6" t="s">
        <v>6100</v>
      </c>
      <c r="BT446" s="6" t="s">
        <v>6101</v>
      </c>
      <c r="BU446" s="7" t="s">
        <v>6102</v>
      </c>
    </row>
    <row r="447" spans="1:73" x14ac:dyDescent="0.3">
      <c r="A447" s="191">
        <v>428</v>
      </c>
      <c r="B447" s="6">
        <v>5.0000000000000002E-5</v>
      </c>
      <c r="C447" s="114">
        <v>1</v>
      </c>
      <c r="D447" s="6">
        <v>3.9500000000000001E-4</v>
      </c>
      <c r="E447" s="114">
        <v>2</v>
      </c>
      <c r="F447" s="6">
        <v>0</v>
      </c>
      <c r="G447" s="114">
        <v>0</v>
      </c>
      <c r="H447" s="6">
        <v>1.7976931348623157E+308</v>
      </c>
      <c r="I447" s="114">
        <v>3</v>
      </c>
      <c r="J447" s="6" t="s">
        <v>3422</v>
      </c>
      <c r="K447" s="114" t="s">
        <v>949</v>
      </c>
      <c r="L447" s="6" t="s">
        <v>950</v>
      </c>
      <c r="M447" s="114"/>
      <c r="N447" s="114"/>
      <c r="O447" s="23">
        <v>1</v>
      </c>
      <c r="P447" s="24">
        <v>2</v>
      </c>
      <c r="Q447" s="24">
        <v>2</v>
      </c>
      <c r="R447" s="24">
        <v>1</v>
      </c>
      <c r="S447" s="24">
        <v>0</v>
      </c>
      <c r="T447" s="24">
        <v>2</v>
      </c>
      <c r="U447" s="24">
        <v>5.5</v>
      </c>
      <c r="V447" s="25">
        <v>4.9889999999999998E-5</v>
      </c>
      <c r="W447" s="40">
        <v>2</v>
      </c>
      <c r="X447" s="36">
        <v>3</v>
      </c>
      <c r="Y447" s="36">
        <v>3</v>
      </c>
      <c r="Z447" s="36">
        <v>2</v>
      </c>
      <c r="AA447" s="36">
        <v>0</v>
      </c>
      <c r="AB447" s="36">
        <v>3</v>
      </c>
      <c r="AC447" s="36">
        <v>12.44</v>
      </c>
      <c r="AD447" s="41">
        <v>3.4199000000000002E-4</v>
      </c>
      <c r="AE447" s="53" t="s">
        <v>4</v>
      </c>
      <c r="AF447" s="54" t="s">
        <v>4</v>
      </c>
      <c r="AG447" s="54" t="s">
        <v>4</v>
      </c>
      <c r="AH447" s="54" t="s">
        <v>4</v>
      </c>
      <c r="AI447" s="54" t="s">
        <v>4</v>
      </c>
      <c r="AJ447" s="54" t="s">
        <v>4</v>
      </c>
      <c r="AK447" s="54" t="s">
        <v>4</v>
      </c>
      <c r="AL447" s="55" t="s">
        <v>4</v>
      </c>
      <c r="AM447" s="68">
        <v>3</v>
      </c>
      <c r="AN447" s="69">
        <v>5</v>
      </c>
      <c r="AO447" s="69">
        <v>5</v>
      </c>
      <c r="AP447" s="69">
        <v>3</v>
      </c>
      <c r="AQ447" s="69">
        <v>0</v>
      </c>
      <c r="AR447" s="69">
        <v>5</v>
      </c>
      <c r="AS447" s="69">
        <v>14.35</v>
      </c>
      <c r="AT447" s="70">
        <v>4.4801999999999998E-4</v>
      </c>
      <c r="AU447" s="83" t="s">
        <v>4</v>
      </c>
      <c r="AV447" s="84" t="s">
        <v>4</v>
      </c>
      <c r="AW447" s="84" t="s">
        <v>4</v>
      </c>
      <c r="AX447" s="84" t="s">
        <v>4</v>
      </c>
      <c r="AY447" s="84" t="s">
        <v>4</v>
      </c>
      <c r="AZ447" s="84" t="s">
        <v>4</v>
      </c>
      <c r="BA447" s="84" t="s">
        <v>4</v>
      </c>
      <c r="BB447" s="85" t="s">
        <v>4</v>
      </c>
      <c r="BC447" s="100">
        <v>3</v>
      </c>
      <c r="BD447" s="96">
        <v>10</v>
      </c>
      <c r="BE447" s="96">
        <v>10</v>
      </c>
      <c r="BF447" s="96">
        <v>3</v>
      </c>
      <c r="BG447" s="96">
        <v>0</v>
      </c>
      <c r="BH447" s="96">
        <v>10</v>
      </c>
      <c r="BI447" s="96">
        <v>14.35</v>
      </c>
      <c r="BJ447" s="101">
        <v>1.1272E-4</v>
      </c>
      <c r="BK447" s="111">
        <v>418</v>
      </c>
      <c r="BL447" s="114">
        <v>46221</v>
      </c>
      <c r="BM447" s="7">
        <v>5.7</v>
      </c>
      <c r="BN447" s="6"/>
      <c r="BO447" s="6"/>
      <c r="BP447" s="6"/>
      <c r="BQ447" s="6"/>
      <c r="BR447" s="6"/>
      <c r="BS447" s="6"/>
      <c r="BT447" s="6"/>
      <c r="BU447" s="7"/>
    </row>
    <row r="448" spans="1:73" x14ac:dyDescent="0.3">
      <c r="A448" s="191">
        <v>429</v>
      </c>
      <c r="B448" s="6">
        <v>5.0000000000000002E-5</v>
      </c>
      <c r="C448" s="114">
        <v>1</v>
      </c>
      <c r="D448" s="6">
        <v>3.28E-4</v>
      </c>
      <c r="E448" s="114">
        <v>2</v>
      </c>
      <c r="F448" s="6">
        <v>0</v>
      </c>
      <c r="G448" s="114">
        <v>0</v>
      </c>
      <c r="H448" s="6">
        <v>1.7976931348623157E+308</v>
      </c>
      <c r="I448" s="114">
        <v>1</v>
      </c>
      <c r="J448" s="6" t="s">
        <v>1100</v>
      </c>
      <c r="K448" s="114" t="s">
        <v>1100</v>
      </c>
      <c r="L448" s="6" t="s">
        <v>1101</v>
      </c>
      <c r="M448" s="114" t="s">
        <v>7408</v>
      </c>
      <c r="N448" s="114" t="s">
        <v>3675</v>
      </c>
      <c r="O448" s="23">
        <v>1</v>
      </c>
      <c r="P448" s="24">
        <v>3</v>
      </c>
      <c r="Q448" s="24">
        <v>3</v>
      </c>
      <c r="R448" s="24">
        <v>1</v>
      </c>
      <c r="S448" s="24">
        <v>0</v>
      </c>
      <c r="T448" s="24">
        <v>3</v>
      </c>
      <c r="U448" s="24">
        <v>4.96</v>
      </c>
      <c r="V448" s="25">
        <v>5.0049999999999997E-5</v>
      </c>
      <c r="W448" s="40">
        <v>4</v>
      </c>
      <c r="X448" s="36">
        <v>8</v>
      </c>
      <c r="Y448" s="36">
        <v>8</v>
      </c>
      <c r="Z448" s="36">
        <v>4</v>
      </c>
      <c r="AA448" s="36">
        <v>0</v>
      </c>
      <c r="AB448" s="36">
        <v>8</v>
      </c>
      <c r="AC448" s="36">
        <v>12.8</v>
      </c>
      <c r="AD448" s="41">
        <v>6.0994E-4</v>
      </c>
      <c r="AE448" s="53">
        <v>1</v>
      </c>
      <c r="AF448" s="54">
        <v>1</v>
      </c>
      <c r="AG448" s="54">
        <v>1</v>
      </c>
      <c r="AH448" s="54">
        <v>1</v>
      </c>
      <c r="AI448" s="54">
        <v>0</v>
      </c>
      <c r="AJ448" s="54">
        <v>1</v>
      </c>
      <c r="AK448" s="54">
        <v>3.2</v>
      </c>
      <c r="AL448" s="55">
        <v>4.5139999999999998E-5</v>
      </c>
      <c r="AM448" s="68" t="s">
        <v>4</v>
      </c>
      <c r="AN448" s="69" t="s">
        <v>4</v>
      </c>
      <c r="AO448" s="69" t="s">
        <v>4</v>
      </c>
      <c r="AP448" s="69" t="s">
        <v>4</v>
      </c>
      <c r="AQ448" s="69" t="s">
        <v>4</v>
      </c>
      <c r="AR448" s="69" t="s">
        <v>4</v>
      </c>
      <c r="AS448" s="69" t="s">
        <v>4</v>
      </c>
      <c r="AT448" s="70" t="s">
        <v>4</v>
      </c>
      <c r="AU448" s="83" t="s">
        <v>4</v>
      </c>
      <c r="AV448" s="84" t="s">
        <v>4</v>
      </c>
      <c r="AW448" s="84" t="s">
        <v>4</v>
      </c>
      <c r="AX448" s="84" t="s">
        <v>4</v>
      </c>
      <c r="AY448" s="84" t="s">
        <v>4</v>
      </c>
      <c r="AZ448" s="84" t="s">
        <v>4</v>
      </c>
      <c r="BA448" s="84" t="s">
        <v>4</v>
      </c>
      <c r="BB448" s="85" t="s">
        <v>4</v>
      </c>
      <c r="BC448" s="100">
        <v>4</v>
      </c>
      <c r="BD448" s="96">
        <v>12</v>
      </c>
      <c r="BE448" s="96">
        <v>12</v>
      </c>
      <c r="BF448" s="96">
        <v>4</v>
      </c>
      <c r="BG448" s="96">
        <v>0</v>
      </c>
      <c r="BH448" s="96">
        <v>12</v>
      </c>
      <c r="BI448" s="96">
        <v>12.8</v>
      </c>
      <c r="BJ448" s="101">
        <v>9.0459999999999998E-5</v>
      </c>
      <c r="BK448" s="111">
        <v>625</v>
      </c>
      <c r="BL448" s="114">
        <v>69763</v>
      </c>
      <c r="BM448" s="7">
        <v>9</v>
      </c>
      <c r="BN448" s="6" t="s">
        <v>1892</v>
      </c>
      <c r="BO448" s="6"/>
      <c r="BP448" s="6" t="s">
        <v>3676</v>
      </c>
      <c r="BQ448" s="6" t="s">
        <v>3677</v>
      </c>
      <c r="BR448" s="6" t="s">
        <v>3678</v>
      </c>
      <c r="BS448" s="6" t="s">
        <v>3679</v>
      </c>
      <c r="BT448" s="6" t="s">
        <v>3680</v>
      </c>
      <c r="BU448" s="7" t="s">
        <v>3681</v>
      </c>
    </row>
    <row r="449" spans="1:73" x14ac:dyDescent="0.3">
      <c r="A449" s="191">
        <v>430</v>
      </c>
      <c r="B449" s="6">
        <v>5.0000000000000002E-5</v>
      </c>
      <c r="C449" s="114">
        <v>1</v>
      </c>
      <c r="D449" s="6">
        <v>2.81E-4</v>
      </c>
      <c r="E449" s="114">
        <v>2</v>
      </c>
      <c r="F449" s="6">
        <v>0</v>
      </c>
      <c r="G449" s="114">
        <v>0</v>
      </c>
      <c r="H449" s="6">
        <v>1.7976931348623157E+308</v>
      </c>
      <c r="I449" s="114">
        <v>1</v>
      </c>
      <c r="J449" s="6" t="s">
        <v>1051</v>
      </c>
      <c r="K449" s="114" t="s">
        <v>1051</v>
      </c>
      <c r="L449" s="6" t="s">
        <v>1052</v>
      </c>
      <c r="M449" s="114" t="s">
        <v>7416</v>
      </c>
      <c r="N449" s="114" t="s">
        <v>3877</v>
      </c>
      <c r="O449" s="23">
        <v>1</v>
      </c>
      <c r="P449" s="24">
        <v>2</v>
      </c>
      <c r="Q449" s="24">
        <v>2</v>
      </c>
      <c r="R449" s="24">
        <v>1</v>
      </c>
      <c r="S449" s="24">
        <v>0</v>
      </c>
      <c r="T449" s="24">
        <v>2</v>
      </c>
      <c r="U449" s="24">
        <v>2.85</v>
      </c>
      <c r="V449" s="25">
        <v>4.9530000000000002E-5</v>
      </c>
      <c r="W449" s="40">
        <v>1</v>
      </c>
      <c r="X449" s="36">
        <v>2</v>
      </c>
      <c r="Y449" s="36">
        <v>2</v>
      </c>
      <c r="Z449" s="36">
        <v>1</v>
      </c>
      <c r="AA449" s="36">
        <v>0</v>
      </c>
      <c r="AB449" s="36">
        <v>2</v>
      </c>
      <c r="AC449" s="36">
        <v>3.09</v>
      </c>
      <c r="AD449" s="41">
        <v>2.2636999999999999E-4</v>
      </c>
      <c r="AE449" s="53">
        <v>2</v>
      </c>
      <c r="AF449" s="54">
        <v>5</v>
      </c>
      <c r="AG449" s="54">
        <v>5</v>
      </c>
      <c r="AH449" s="54">
        <v>2</v>
      </c>
      <c r="AI449" s="54">
        <v>0</v>
      </c>
      <c r="AJ449" s="54">
        <v>5</v>
      </c>
      <c r="AK449" s="54">
        <v>8.08</v>
      </c>
      <c r="AL449" s="55">
        <v>3.3504999999999999E-4</v>
      </c>
      <c r="AM449" s="68" t="s">
        <v>4</v>
      </c>
      <c r="AN449" s="69" t="s">
        <v>4</v>
      </c>
      <c r="AO449" s="69" t="s">
        <v>4</v>
      </c>
      <c r="AP449" s="69" t="s">
        <v>4</v>
      </c>
      <c r="AQ449" s="69" t="s">
        <v>4</v>
      </c>
      <c r="AR449" s="69" t="s">
        <v>4</v>
      </c>
      <c r="AS449" s="69" t="s">
        <v>4</v>
      </c>
      <c r="AT449" s="70" t="s">
        <v>4</v>
      </c>
      <c r="AU449" s="83" t="s">
        <v>4</v>
      </c>
      <c r="AV449" s="84" t="s">
        <v>4</v>
      </c>
      <c r="AW449" s="84" t="s">
        <v>4</v>
      </c>
      <c r="AX449" s="84" t="s">
        <v>4</v>
      </c>
      <c r="AY449" s="84" t="s">
        <v>4</v>
      </c>
      <c r="AZ449" s="84" t="s">
        <v>4</v>
      </c>
      <c r="BA449" s="84" t="s">
        <v>4</v>
      </c>
      <c r="BB449" s="85" t="s">
        <v>4</v>
      </c>
      <c r="BC449" s="100">
        <v>4</v>
      </c>
      <c r="BD449" s="96">
        <v>9</v>
      </c>
      <c r="BE449" s="96">
        <v>9</v>
      </c>
      <c r="BF449" s="96">
        <v>4</v>
      </c>
      <c r="BG449" s="96">
        <v>0</v>
      </c>
      <c r="BH449" s="96">
        <v>9</v>
      </c>
      <c r="BI449" s="96">
        <v>14.01</v>
      </c>
      <c r="BJ449" s="101">
        <v>1.0072E-4</v>
      </c>
      <c r="BK449" s="111">
        <v>421</v>
      </c>
      <c r="BL449" s="114">
        <v>46563</v>
      </c>
      <c r="BM449" s="7">
        <v>5.7</v>
      </c>
      <c r="BN449" s="6" t="s">
        <v>1870</v>
      </c>
      <c r="BO449" s="6"/>
      <c r="BP449" s="6" t="s">
        <v>3878</v>
      </c>
      <c r="BQ449" s="6" t="s">
        <v>3282</v>
      </c>
      <c r="BR449" s="6" t="s">
        <v>3879</v>
      </c>
      <c r="BS449" s="6" t="s">
        <v>3880</v>
      </c>
      <c r="BT449" s="6" t="s">
        <v>1970</v>
      </c>
      <c r="BU449" s="7" t="s">
        <v>2527</v>
      </c>
    </row>
    <row r="450" spans="1:73" x14ac:dyDescent="0.3">
      <c r="A450" s="191">
        <v>431</v>
      </c>
      <c r="B450" s="6">
        <v>5.0000000000000002E-5</v>
      </c>
      <c r="C450" s="114">
        <v>1</v>
      </c>
      <c r="D450" s="6">
        <v>5.1999999999999997E-5</v>
      </c>
      <c r="E450" s="114">
        <v>2</v>
      </c>
      <c r="F450" s="6">
        <v>0</v>
      </c>
      <c r="G450" s="114">
        <v>0</v>
      </c>
      <c r="H450" s="6">
        <v>1.7976931348623157E+308</v>
      </c>
      <c r="I450" s="114">
        <v>1</v>
      </c>
      <c r="J450" s="6" t="s">
        <v>898</v>
      </c>
      <c r="K450" s="114" t="s">
        <v>898</v>
      </c>
      <c r="L450" s="6" t="s">
        <v>899</v>
      </c>
      <c r="M450" s="114" t="s">
        <v>7540</v>
      </c>
      <c r="N450" s="114" t="s">
        <v>6197</v>
      </c>
      <c r="O450" s="23">
        <v>1</v>
      </c>
      <c r="P450" s="24">
        <v>3</v>
      </c>
      <c r="Q450" s="24">
        <v>3</v>
      </c>
      <c r="R450" s="24">
        <v>1</v>
      </c>
      <c r="S450" s="24">
        <v>0</v>
      </c>
      <c r="T450" s="24">
        <v>3</v>
      </c>
      <c r="U450" s="24">
        <v>1.91</v>
      </c>
      <c r="V450" s="25">
        <v>4.9809999999999999E-5</v>
      </c>
      <c r="W450" s="40" t="s">
        <v>4</v>
      </c>
      <c r="X450" s="36" t="s">
        <v>4</v>
      </c>
      <c r="Y450" s="36" t="s">
        <v>4</v>
      </c>
      <c r="Z450" s="36" t="s">
        <v>4</v>
      </c>
      <c r="AA450" s="36" t="s">
        <v>4</v>
      </c>
      <c r="AB450" s="36" t="s">
        <v>4</v>
      </c>
      <c r="AC450" s="36" t="s">
        <v>4</v>
      </c>
      <c r="AD450" s="41" t="s">
        <v>4</v>
      </c>
      <c r="AE450" s="53">
        <v>1</v>
      </c>
      <c r="AF450" s="54">
        <v>1</v>
      </c>
      <c r="AG450" s="54">
        <v>1</v>
      </c>
      <c r="AH450" s="54">
        <v>1</v>
      </c>
      <c r="AI450" s="54">
        <v>0</v>
      </c>
      <c r="AJ450" s="54">
        <v>1</v>
      </c>
      <c r="AK450" s="54">
        <v>2.39</v>
      </c>
      <c r="AL450" s="55">
        <v>4.4919999999999997E-5</v>
      </c>
      <c r="AM450" s="68">
        <v>1</v>
      </c>
      <c r="AN450" s="69">
        <v>1</v>
      </c>
      <c r="AO450" s="69">
        <v>1</v>
      </c>
      <c r="AP450" s="69">
        <v>1</v>
      </c>
      <c r="AQ450" s="69">
        <v>0</v>
      </c>
      <c r="AR450" s="69">
        <v>1</v>
      </c>
      <c r="AS450" s="69">
        <v>2.39</v>
      </c>
      <c r="AT450" s="70">
        <v>5.9639999999999998E-5</v>
      </c>
      <c r="AU450" s="83" t="s">
        <v>4</v>
      </c>
      <c r="AV450" s="84" t="s">
        <v>4</v>
      </c>
      <c r="AW450" s="84" t="s">
        <v>4</v>
      </c>
      <c r="AX450" s="84" t="s">
        <v>4</v>
      </c>
      <c r="AY450" s="84" t="s">
        <v>4</v>
      </c>
      <c r="AZ450" s="84" t="s">
        <v>4</v>
      </c>
      <c r="BA450" s="84" t="s">
        <v>4</v>
      </c>
      <c r="BB450" s="85" t="s">
        <v>4</v>
      </c>
      <c r="BC450" s="100">
        <v>3</v>
      </c>
      <c r="BD450" s="96">
        <v>5</v>
      </c>
      <c r="BE450" s="96">
        <v>5</v>
      </c>
      <c r="BF450" s="96">
        <v>3</v>
      </c>
      <c r="BG450" s="96">
        <v>0</v>
      </c>
      <c r="BH450" s="96">
        <v>5</v>
      </c>
      <c r="BI450" s="96">
        <v>6.69</v>
      </c>
      <c r="BJ450" s="101">
        <v>3.7509999999999998E-5</v>
      </c>
      <c r="BK450" s="111">
        <v>628</v>
      </c>
      <c r="BL450" s="114">
        <v>71387</v>
      </c>
      <c r="BM450" s="7">
        <v>5.5</v>
      </c>
      <c r="BN450" s="6" t="s">
        <v>1892</v>
      </c>
      <c r="BO450" s="6"/>
      <c r="BP450" s="6" t="s">
        <v>6198</v>
      </c>
      <c r="BQ450" s="6" t="s">
        <v>6199</v>
      </c>
      <c r="BR450" s="6" t="s">
        <v>6200</v>
      </c>
      <c r="BS450" s="6" t="s">
        <v>6201</v>
      </c>
      <c r="BT450" s="6" t="s">
        <v>1876</v>
      </c>
      <c r="BU450" s="7" t="s">
        <v>3115</v>
      </c>
    </row>
    <row r="451" spans="1:73" x14ac:dyDescent="0.3">
      <c r="A451" s="191">
        <v>432</v>
      </c>
      <c r="B451" s="6">
        <v>4.8999999999999998E-5</v>
      </c>
      <c r="C451" s="114">
        <v>1</v>
      </c>
      <c r="D451" s="6">
        <v>1.052E-3</v>
      </c>
      <c r="E451" s="114">
        <v>2</v>
      </c>
      <c r="F451" s="6">
        <v>0</v>
      </c>
      <c r="G451" s="114">
        <v>0</v>
      </c>
      <c r="H451" s="6">
        <v>1.7976931348623157E+308</v>
      </c>
      <c r="I451" s="114">
        <v>1</v>
      </c>
      <c r="J451" s="6" t="s">
        <v>917</v>
      </c>
      <c r="K451" s="114" t="s">
        <v>917</v>
      </c>
      <c r="L451" s="6" t="s">
        <v>918</v>
      </c>
      <c r="M451" s="114" t="s">
        <v>7353</v>
      </c>
      <c r="N451" s="114" t="s">
        <v>2518</v>
      </c>
      <c r="O451" s="23">
        <v>1</v>
      </c>
      <c r="P451" s="24">
        <v>2</v>
      </c>
      <c r="Q451" s="24">
        <v>2</v>
      </c>
      <c r="R451" s="24">
        <v>1</v>
      </c>
      <c r="S451" s="24">
        <v>0</v>
      </c>
      <c r="T451" s="24">
        <v>2</v>
      </c>
      <c r="U451" s="24">
        <v>2.36</v>
      </c>
      <c r="V451" s="25">
        <v>4.918E-5</v>
      </c>
      <c r="W451" s="40" t="s">
        <v>4</v>
      </c>
      <c r="X451" s="36" t="s">
        <v>4</v>
      </c>
      <c r="Y451" s="36" t="s">
        <v>4</v>
      </c>
      <c r="Z451" s="36" t="s">
        <v>4</v>
      </c>
      <c r="AA451" s="36" t="s">
        <v>4</v>
      </c>
      <c r="AB451" s="36" t="s">
        <v>4</v>
      </c>
      <c r="AC451" s="36" t="s">
        <v>4</v>
      </c>
      <c r="AD451" s="41" t="s">
        <v>4</v>
      </c>
      <c r="AE451" s="53">
        <v>7</v>
      </c>
      <c r="AF451" s="54">
        <v>21</v>
      </c>
      <c r="AG451" s="54">
        <v>21</v>
      </c>
      <c r="AH451" s="54">
        <v>7</v>
      </c>
      <c r="AI451" s="54">
        <v>0</v>
      </c>
      <c r="AJ451" s="54">
        <v>21</v>
      </c>
      <c r="AK451" s="54">
        <v>29.25</v>
      </c>
      <c r="AL451" s="55">
        <v>1.3972699999999999E-3</v>
      </c>
      <c r="AM451" s="68">
        <v>5</v>
      </c>
      <c r="AN451" s="69">
        <v>8</v>
      </c>
      <c r="AO451" s="69">
        <v>8</v>
      </c>
      <c r="AP451" s="69">
        <v>5</v>
      </c>
      <c r="AQ451" s="69">
        <v>0</v>
      </c>
      <c r="AR451" s="69">
        <v>8</v>
      </c>
      <c r="AS451" s="69">
        <v>17.45</v>
      </c>
      <c r="AT451" s="70">
        <v>7.0668E-4</v>
      </c>
      <c r="AU451" s="83" t="s">
        <v>4</v>
      </c>
      <c r="AV451" s="84" t="s">
        <v>4</v>
      </c>
      <c r="AW451" s="84" t="s">
        <v>4</v>
      </c>
      <c r="AX451" s="84" t="s">
        <v>4</v>
      </c>
      <c r="AY451" s="84" t="s">
        <v>4</v>
      </c>
      <c r="AZ451" s="84" t="s">
        <v>4</v>
      </c>
      <c r="BA451" s="84" t="s">
        <v>4</v>
      </c>
      <c r="BB451" s="85" t="s">
        <v>4</v>
      </c>
      <c r="BC451" s="100">
        <v>8</v>
      </c>
      <c r="BD451" s="96">
        <v>31</v>
      </c>
      <c r="BE451" s="96">
        <v>31</v>
      </c>
      <c r="BF451" s="96">
        <v>8</v>
      </c>
      <c r="BG451" s="96">
        <v>0</v>
      </c>
      <c r="BH451" s="96">
        <v>31</v>
      </c>
      <c r="BI451" s="96">
        <v>29.48</v>
      </c>
      <c r="BJ451" s="101">
        <v>3.4447999999999998E-4</v>
      </c>
      <c r="BK451" s="111">
        <v>424</v>
      </c>
      <c r="BL451" s="114">
        <v>48652</v>
      </c>
      <c r="BM451" s="7">
        <v>5.6</v>
      </c>
      <c r="BN451" s="6" t="s">
        <v>1900</v>
      </c>
      <c r="BO451" s="6" t="s">
        <v>2425</v>
      </c>
      <c r="BP451" s="6" t="s">
        <v>2519</v>
      </c>
      <c r="BQ451" s="6" t="s">
        <v>2126</v>
      </c>
      <c r="BR451" s="6" t="s">
        <v>2127</v>
      </c>
      <c r="BS451" s="6" t="s">
        <v>2520</v>
      </c>
      <c r="BT451" s="6" t="s">
        <v>2129</v>
      </c>
      <c r="BU451" s="7" t="s">
        <v>2130</v>
      </c>
    </row>
    <row r="452" spans="1:73" x14ac:dyDescent="0.3">
      <c r="A452" s="191">
        <v>433</v>
      </c>
      <c r="B452" s="6">
        <v>4.8000000000000001E-5</v>
      </c>
      <c r="C452" s="114">
        <v>1</v>
      </c>
      <c r="D452" s="6">
        <v>4.2499999999999998E-4</v>
      </c>
      <c r="E452" s="114">
        <v>2</v>
      </c>
      <c r="F452" s="6">
        <v>0</v>
      </c>
      <c r="G452" s="114">
        <v>0</v>
      </c>
      <c r="H452" s="6">
        <v>1.7976931348623157E+308</v>
      </c>
      <c r="I452" s="114">
        <v>7</v>
      </c>
      <c r="J452" s="6" t="s">
        <v>3340</v>
      </c>
      <c r="K452" s="114" t="s">
        <v>998</v>
      </c>
      <c r="L452" s="6" t="s">
        <v>999</v>
      </c>
      <c r="M452" s="114" t="s">
        <v>7395</v>
      </c>
      <c r="N452" s="114" t="s">
        <v>3334</v>
      </c>
      <c r="O452" s="23">
        <v>2</v>
      </c>
      <c r="P452" s="24">
        <v>3</v>
      </c>
      <c r="Q452" s="24">
        <v>3</v>
      </c>
      <c r="R452" s="24">
        <v>2</v>
      </c>
      <c r="S452" s="24">
        <v>0</v>
      </c>
      <c r="T452" s="24">
        <v>3</v>
      </c>
      <c r="U452" s="24">
        <v>4.18</v>
      </c>
      <c r="V452" s="25">
        <v>4.8420000000000001E-5</v>
      </c>
      <c r="W452" s="40">
        <v>1</v>
      </c>
      <c r="X452" s="36">
        <v>5</v>
      </c>
      <c r="Y452" s="36">
        <v>5</v>
      </c>
      <c r="Z452" s="36">
        <v>1</v>
      </c>
      <c r="AA452" s="36">
        <v>0</v>
      </c>
      <c r="AB452" s="36">
        <v>5</v>
      </c>
      <c r="AC452" s="36">
        <v>2.63</v>
      </c>
      <c r="AD452" s="41">
        <v>3.6882000000000001E-4</v>
      </c>
      <c r="AE452" s="53">
        <v>5</v>
      </c>
      <c r="AF452" s="54">
        <v>11</v>
      </c>
      <c r="AG452" s="54">
        <v>11</v>
      </c>
      <c r="AH452" s="54">
        <v>5</v>
      </c>
      <c r="AI452" s="54">
        <v>0</v>
      </c>
      <c r="AJ452" s="54">
        <v>11</v>
      </c>
      <c r="AK452" s="54">
        <v>10.220000000000001</v>
      </c>
      <c r="AL452" s="55">
        <v>4.8037999999999998E-4</v>
      </c>
      <c r="AM452" s="68" t="s">
        <v>4</v>
      </c>
      <c r="AN452" s="69" t="s">
        <v>4</v>
      </c>
      <c r="AO452" s="69" t="s">
        <v>4</v>
      </c>
      <c r="AP452" s="69" t="s">
        <v>4</v>
      </c>
      <c r="AQ452" s="69" t="s">
        <v>4</v>
      </c>
      <c r="AR452" s="69" t="s">
        <v>4</v>
      </c>
      <c r="AS452" s="69" t="s">
        <v>4</v>
      </c>
      <c r="AT452" s="70" t="s">
        <v>4</v>
      </c>
      <c r="AU452" s="83" t="s">
        <v>4</v>
      </c>
      <c r="AV452" s="84" t="s">
        <v>4</v>
      </c>
      <c r="AW452" s="84" t="s">
        <v>4</v>
      </c>
      <c r="AX452" s="84" t="s">
        <v>4</v>
      </c>
      <c r="AY452" s="84" t="s">
        <v>4</v>
      </c>
      <c r="AZ452" s="84" t="s">
        <v>4</v>
      </c>
      <c r="BA452" s="84" t="s">
        <v>4</v>
      </c>
      <c r="BB452" s="85" t="s">
        <v>4</v>
      </c>
      <c r="BC452" s="100">
        <v>6</v>
      </c>
      <c r="BD452" s="96">
        <v>19</v>
      </c>
      <c r="BE452" s="96">
        <v>19</v>
      </c>
      <c r="BF452" s="96">
        <v>6</v>
      </c>
      <c r="BG452" s="96">
        <v>0</v>
      </c>
      <c r="BH452" s="96">
        <v>19</v>
      </c>
      <c r="BI452" s="96">
        <v>11.76</v>
      </c>
      <c r="BJ452" s="101">
        <v>1.3857999999999999E-4</v>
      </c>
      <c r="BK452" s="111">
        <v>646</v>
      </c>
      <c r="BL452" s="114">
        <v>75888</v>
      </c>
      <c r="BM452" s="7">
        <v>6.2</v>
      </c>
      <c r="BN452" s="6" t="s">
        <v>4</v>
      </c>
      <c r="BO452" s="6"/>
      <c r="BP452" s="6" t="s">
        <v>3335</v>
      </c>
      <c r="BQ452" s="6" t="s">
        <v>3336</v>
      </c>
      <c r="BR452" s="6" t="s">
        <v>3337</v>
      </c>
      <c r="BS452" s="6" t="s">
        <v>3338</v>
      </c>
      <c r="BT452" s="6" t="s">
        <v>1970</v>
      </c>
      <c r="BU452" s="7" t="s">
        <v>3339</v>
      </c>
    </row>
    <row r="453" spans="1:73" x14ac:dyDescent="0.3">
      <c r="A453" s="191">
        <v>434</v>
      </c>
      <c r="B453" s="6">
        <v>4.6999999999999997E-5</v>
      </c>
      <c r="C453" s="114">
        <v>1</v>
      </c>
      <c r="D453" s="6">
        <v>7.7000000000000001E-5</v>
      </c>
      <c r="E453" s="114">
        <v>2</v>
      </c>
      <c r="F453" s="6">
        <v>0</v>
      </c>
      <c r="G453" s="114">
        <v>0</v>
      </c>
      <c r="H453" s="6">
        <v>1.7976931348623157E+308</v>
      </c>
      <c r="I453" s="114">
        <v>3</v>
      </c>
      <c r="J453" s="6" t="s">
        <v>5677</v>
      </c>
      <c r="K453" s="114" t="s">
        <v>841</v>
      </c>
      <c r="L453" s="6" t="s">
        <v>7504</v>
      </c>
      <c r="M453" s="114" t="s">
        <v>5670</v>
      </c>
      <c r="N453" s="114" t="s">
        <v>5670</v>
      </c>
      <c r="O453" s="23">
        <v>1</v>
      </c>
      <c r="P453" s="24">
        <v>3</v>
      </c>
      <c r="Q453" s="24">
        <v>3</v>
      </c>
      <c r="R453" s="24">
        <v>1</v>
      </c>
      <c r="S453" s="24">
        <v>0</v>
      </c>
      <c r="T453" s="24">
        <v>3</v>
      </c>
      <c r="U453" s="24">
        <v>2.7</v>
      </c>
      <c r="V453" s="25">
        <v>4.6969999999999999E-5</v>
      </c>
      <c r="W453" s="40" t="s">
        <v>4</v>
      </c>
      <c r="X453" s="36" t="s">
        <v>4</v>
      </c>
      <c r="Y453" s="36" t="s">
        <v>4</v>
      </c>
      <c r="Z453" s="36" t="s">
        <v>4</v>
      </c>
      <c r="AA453" s="36" t="s">
        <v>4</v>
      </c>
      <c r="AB453" s="36" t="s">
        <v>4</v>
      </c>
      <c r="AC453" s="36" t="s">
        <v>4</v>
      </c>
      <c r="AD453" s="41" t="s">
        <v>4</v>
      </c>
      <c r="AE453" s="53">
        <v>1</v>
      </c>
      <c r="AF453" s="54">
        <v>1</v>
      </c>
      <c r="AG453" s="54">
        <v>1</v>
      </c>
      <c r="AH453" s="54">
        <v>1</v>
      </c>
      <c r="AI453" s="54">
        <v>0</v>
      </c>
      <c r="AJ453" s="54">
        <v>1</v>
      </c>
      <c r="AK453" s="54">
        <v>2.7</v>
      </c>
      <c r="AL453" s="55">
        <v>4.2360000000000001E-5</v>
      </c>
      <c r="AM453" s="68">
        <v>1</v>
      </c>
      <c r="AN453" s="69">
        <v>2</v>
      </c>
      <c r="AO453" s="69">
        <v>2</v>
      </c>
      <c r="AP453" s="69">
        <v>1</v>
      </c>
      <c r="AQ453" s="69">
        <v>0</v>
      </c>
      <c r="AR453" s="69">
        <v>2</v>
      </c>
      <c r="AS453" s="69">
        <v>2.7</v>
      </c>
      <c r="AT453" s="70">
        <v>1.1247999999999999E-4</v>
      </c>
      <c r="AU453" s="83" t="s">
        <v>4</v>
      </c>
      <c r="AV453" s="84" t="s">
        <v>4</v>
      </c>
      <c r="AW453" s="84" t="s">
        <v>4</v>
      </c>
      <c r="AX453" s="84" t="s">
        <v>4</v>
      </c>
      <c r="AY453" s="84" t="s">
        <v>4</v>
      </c>
      <c r="AZ453" s="84" t="s">
        <v>4</v>
      </c>
      <c r="BA453" s="84" t="s">
        <v>4</v>
      </c>
      <c r="BB453" s="85" t="s">
        <v>4</v>
      </c>
      <c r="BC453" s="100">
        <v>2</v>
      </c>
      <c r="BD453" s="96">
        <v>6</v>
      </c>
      <c r="BE453" s="96">
        <v>6</v>
      </c>
      <c r="BF453" s="96">
        <v>2</v>
      </c>
      <c r="BG453" s="96">
        <v>0</v>
      </c>
      <c r="BH453" s="96">
        <v>6</v>
      </c>
      <c r="BI453" s="96">
        <v>5.41</v>
      </c>
      <c r="BJ453" s="101">
        <v>4.2450000000000002E-5</v>
      </c>
      <c r="BK453" s="111">
        <v>666</v>
      </c>
      <c r="BL453" s="114">
        <v>74618</v>
      </c>
      <c r="BM453" s="7">
        <v>8.1999999999999993</v>
      </c>
      <c r="BN453" s="6" t="s">
        <v>1865</v>
      </c>
      <c r="BO453" s="6" t="s">
        <v>5671</v>
      </c>
      <c r="BP453" s="6" t="s">
        <v>5672</v>
      </c>
      <c r="BQ453" s="6" t="s">
        <v>5673</v>
      </c>
      <c r="BR453" s="6" t="s">
        <v>5674</v>
      </c>
      <c r="BS453" s="6" t="s">
        <v>5675</v>
      </c>
      <c r="BT453" s="6" t="s">
        <v>4456</v>
      </c>
      <c r="BU453" s="7" t="s">
        <v>5676</v>
      </c>
    </row>
    <row r="454" spans="1:73" x14ac:dyDescent="0.3">
      <c r="A454" s="191">
        <v>435</v>
      </c>
      <c r="B454" s="6">
        <v>4.1999999999999998E-5</v>
      </c>
      <c r="C454" s="114">
        <v>1</v>
      </c>
      <c r="D454" s="6">
        <v>7.7000000000000001E-5</v>
      </c>
      <c r="E454" s="114">
        <v>2</v>
      </c>
      <c r="F454" s="6">
        <v>0</v>
      </c>
      <c r="G454" s="114">
        <v>0</v>
      </c>
      <c r="H454" s="6">
        <v>1.7976931348623157E+308</v>
      </c>
      <c r="I454" s="114">
        <v>1</v>
      </c>
      <c r="J454" s="6" t="s">
        <v>1074</v>
      </c>
      <c r="K454" s="114" t="s">
        <v>1074</v>
      </c>
      <c r="L454" s="6" t="s">
        <v>1075</v>
      </c>
      <c r="M454" s="114" t="s">
        <v>7505</v>
      </c>
      <c r="N454" s="114" t="s">
        <v>5678</v>
      </c>
      <c r="O454" s="23">
        <v>1</v>
      </c>
      <c r="P454" s="24">
        <v>2</v>
      </c>
      <c r="Q454" s="24">
        <v>2</v>
      </c>
      <c r="R454" s="24">
        <v>1</v>
      </c>
      <c r="S454" s="24">
        <v>0</v>
      </c>
      <c r="T454" s="24">
        <v>2</v>
      </c>
      <c r="U454" s="24">
        <v>4.0599999999999996</v>
      </c>
      <c r="V454" s="25">
        <v>4.2299999999999998E-5</v>
      </c>
      <c r="W454" s="40">
        <v>1</v>
      </c>
      <c r="X454" s="36">
        <v>1</v>
      </c>
      <c r="Y454" s="36">
        <v>1</v>
      </c>
      <c r="Z454" s="36">
        <v>1</v>
      </c>
      <c r="AA454" s="36">
        <v>0</v>
      </c>
      <c r="AB454" s="36">
        <v>1</v>
      </c>
      <c r="AC454" s="36">
        <v>3.65</v>
      </c>
      <c r="AD454" s="41">
        <v>9.666E-5</v>
      </c>
      <c r="AE454" s="53">
        <v>1</v>
      </c>
      <c r="AF454" s="54">
        <v>1</v>
      </c>
      <c r="AG454" s="54">
        <v>1</v>
      </c>
      <c r="AH454" s="54">
        <v>1</v>
      </c>
      <c r="AI454" s="54">
        <v>0</v>
      </c>
      <c r="AJ454" s="54">
        <v>1</v>
      </c>
      <c r="AK454" s="54">
        <v>2.23</v>
      </c>
      <c r="AL454" s="55">
        <v>5.7219999999999998E-5</v>
      </c>
      <c r="AM454" s="68" t="s">
        <v>4</v>
      </c>
      <c r="AN454" s="69" t="s">
        <v>4</v>
      </c>
      <c r="AO454" s="69" t="s">
        <v>4</v>
      </c>
      <c r="AP454" s="69" t="s">
        <v>4</v>
      </c>
      <c r="AQ454" s="69" t="s">
        <v>4</v>
      </c>
      <c r="AR454" s="69" t="s">
        <v>4</v>
      </c>
      <c r="AS454" s="69" t="s">
        <v>4</v>
      </c>
      <c r="AT454" s="70" t="s">
        <v>4</v>
      </c>
      <c r="AU454" s="83" t="s">
        <v>4</v>
      </c>
      <c r="AV454" s="84" t="s">
        <v>4</v>
      </c>
      <c r="AW454" s="84" t="s">
        <v>4</v>
      </c>
      <c r="AX454" s="84" t="s">
        <v>4</v>
      </c>
      <c r="AY454" s="84" t="s">
        <v>4</v>
      </c>
      <c r="AZ454" s="84" t="s">
        <v>4</v>
      </c>
      <c r="BA454" s="84" t="s">
        <v>4</v>
      </c>
      <c r="BB454" s="85" t="s">
        <v>4</v>
      </c>
      <c r="BC454" s="100">
        <v>3</v>
      </c>
      <c r="BD454" s="96">
        <v>4</v>
      </c>
      <c r="BE454" s="96">
        <v>4</v>
      </c>
      <c r="BF454" s="96">
        <v>3</v>
      </c>
      <c r="BG454" s="96">
        <v>0</v>
      </c>
      <c r="BH454" s="96">
        <v>4</v>
      </c>
      <c r="BI454" s="96">
        <v>9.94</v>
      </c>
      <c r="BJ454" s="101">
        <v>3.8229999999999998E-5</v>
      </c>
      <c r="BK454" s="111">
        <v>493</v>
      </c>
      <c r="BL454" s="114">
        <v>54457</v>
      </c>
      <c r="BM454" s="7">
        <v>6</v>
      </c>
      <c r="BN454" s="6" t="s">
        <v>4</v>
      </c>
      <c r="BO454" s="6" t="s">
        <v>2051</v>
      </c>
      <c r="BP454" s="6" t="s">
        <v>5679</v>
      </c>
      <c r="BQ454" s="6" t="s">
        <v>5680</v>
      </c>
      <c r="BR454" s="6" t="s">
        <v>5681</v>
      </c>
      <c r="BS454" s="6" t="s">
        <v>5682</v>
      </c>
      <c r="BT454" s="6" t="s">
        <v>1876</v>
      </c>
      <c r="BU454" s="7" t="s">
        <v>5683</v>
      </c>
    </row>
    <row r="455" spans="1:73" x14ac:dyDescent="0.3">
      <c r="A455" s="191">
        <v>436</v>
      </c>
      <c r="B455" s="6">
        <v>4.1999999999999998E-5</v>
      </c>
      <c r="C455" s="114">
        <v>1</v>
      </c>
      <c r="D455" s="6">
        <v>2.6999999999999999E-5</v>
      </c>
      <c r="E455" s="114">
        <v>2</v>
      </c>
      <c r="F455" s="6">
        <v>0</v>
      </c>
      <c r="G455" s="114">
        <v>0</v>
      </c>
      <c r="H455" s="6">
        <v>1.7976931348623157E+308</v>
      </c>
      <c r="I455" s="114">
        <v>1</v>
      </c>
      <c r="J455" s="6" t="s">
        <v>914</v>
      </c>
      <c r="K455" s="114" t="s">
        <v>914</v>
      </c>
      <c r="L455" s="6" t="s">
        <v>915</v>
      </c>
      <c r="M455" s="114" t="s">
        <v>7557</v>
      </c>
      <c r="N455" s="114" t="s">
        <v>6614</v>
      </c>
      <c r="O455" s="23">
        <v>2</v>
      </c>
      <c r="P455" s="24">
        <v>5</v>
      </c>
      <c r="Q455" s="24">
        <v>5</v>
      </c>
      <c r="R455" s="24">
        <v>2</v>
      </c>
      <c r="S455" s="24">
        <v>0</v>
      </c>
      <c r="T455" s="24">
        <v>5</v>
      </c>
      <c r="U455" s="24">
        <v>2.02</v>
      </c>
      <c r="V455" s="25">
        <v>4.2110000000000002E-5</v>
      </c>
      <c r="W455" s="40" t="s">
        <v>4</v>
      </c>
      <c r="X455" s="36" t="s">
        <v>4</v>
      </c>
      <c r="Y455" s="36" t="s">
        <v>4</v>
      </c>
      <c r="Z455" s="36" t="s">
        <v>4</v>
      </c>
      <c r="AA455" s="36" t="s">
        <v>4</v>
      </c>
      <c r="AB455" s="36" t="s">
        <v>4</v>
      </c>
      <c r="AC455" s="36" t="s">
        <v>4</v>
      </c>
      <c r="AD455" s="41" t="s">
        <v>4</v>
      </c>
      <c r="AE455" s="53">
        <v>1</v>
      </c>
      <c r="AF455" s="54">
        <v>1</v>
      </c>
      <c r="AG455" s="54">
        <v>1</v>
      </c>
      <c r="AH455" s="54">
        <v>1</v>
      </c>
      <c r="AI455" s="54">
        <v>0</v>
      </c>
      <c r="AJ455" s="54">
        <v>1</v>
      </c>
      <c r="AK455" s="54">
        <v>0.89</v>
      </c>
      <c r="AL455" s="55">
        <v>2.279E-5</v>
      </c>
      <c r="AM455" s="68">
        <v>1</v>
      </c>
      <c r="AN455" s="69">
        <v>1</v>
      </c>
      <c r="AO455" s="69">
        <v>1</v>
      </c>
      <c r="AP455" s="69">
        <v>1</v>
      </c>
      <c r="AQ455" s="69">
        <v>0</v>
      </c>
      <c r="AR455" s="69">
        <v>1</v>
      </c>
      <c r="AS455" s="69">
        <v>0.89</v>
      </c>
      <c r="AT455" s="70">
        <v>3.025E-5</v>
      </c>
      <c r="AU455" s="83" t="s">
        <v>4</v>
      </c>
      <c r="AV455" s="84" t="s">
        <v>4</v>
      </c>
      <c r="AW455" s="84" t="s">
        <v>4</v>
      </c>
      <c r="AX455" s="84" t="s">
        <v>4</v>
      </c>
      <c r="AY455" s="84" t="s">
        <v>4</v>
      </c>
      <c r="AZ455" s="84" t="s">
        <v>4</v>
      </c>
      <c r="BA455" s="84" t="s">
        <v>4</v>
      </c>
      <c r="BB455" s="85" t="s">
        <v>4</v>
      </c>
      <c r="BC455" s="100">
        <v>3</v>
      </c>
      <c r="BD455" s="96">
        <v>7</v>
      </c>
      <c r="BE455" s="96">
        <v>7</v>
      </c>
      <c r="BF455" s="96">
        <v>3</v>
      </c>
      <c r="BG455" s="96">
        <v>0</v>
      </c>
      <c r="BH455" s="96">
        <v>7</v>
      </c>
      <c r="BI455" s="96">
        <v>2.91</v>
      </c>
      <c r="BJ455" s="101">
        <v>2.6639999999999999E-5</v>
      </c>
      <c r="BK455" s="111">
        <v>1238</v>
      </c>
      <c r="BL455" s="114">
        <v>142881</v>
      </c>
      <c r="BM455" s="7">
        <v>6.7</v>
      </c>
      <c r="BN455" s="6" t="s">
        <v>1870</v>
      </c>
      <c r="BO455" s="6"/>
      <c r="BP455" s="6" t="s">
        <v>6615</v>
      </c>
      <c r="BQ455" s="6" t="s">
        <v>6616</v>
      </c>
      <c r="BR455" s="6" t="s">
        <v>6617</v>
      </c>
      <c r="BS455" s="6" t="s">
        <v>6618</v>
      </c>
      <c r="BT455" s="6" t="s">
        <v>2630</v>
      </c>
      <c r="BU455" s="7" t="s">
        <v>2915</v>
      </c>
    </row>
    <row r="456" spans="1:73" x14ac:dyDescent="0.3">
      <c r="A456" s="191">
        <v>437</v>
      </c>
      <c r="B456" s="6">
        <v>4.1E-5</v>
      </c>
      <c r="C456" s="114">
        <v>1</v>
      </c>
      <c r="D456" s="6">
        <v>2.8E-5</v>
      </c>
      <c r="E456" s="114">
        <v>2</v>
      </c>
      <c r="F456" s="6">
        <v>0</v>
      </c>
      <c r="G456" s="114">
        <v>0</v>
      </c>
      <c r="H456" s="6">
        <v>1.7976931348623157E+308</v>
      </c>
      <c r="I456" s="114">
        <v>1</v>
      </c>
      <c r="J456" s="6" t="s">
        <v>960</v>
      </c>
      <c r="K456" s="114" t="s">
        <v>960</v>
      </c>
      <c r="L456" s="6" t="s">
        <v>961</v>
      </c>
      <c r="M456" s="114" t="s">
        <v>7555</v>
      </c>
      <c r="N456" s="114" t="s">
        <v>6602</v>
      </c>
      <c r="O456" s="23">
        <v>2</v>
      </c>
      <c r="P456" s="24">
        <v>6</v>
      </c>
      <c r="Q456" s="24">
        <v>6</v>
      </c>
      <c r="R456" s="24">
        <v>2</v>
      </c>
      <c r="S456" s="24">
        <v>0</v>
      </c>
      <c r="T456" s="24">
        <v>6</v>
      </c>
      <c r="U456" s="24">
        <v>1.78</v>
      </c>
      <c r="V456" s="25">
        <v>4.1350000000000002E-5</v>
      </c>
      <c r="W456" s="40">
        <v>1</v>
      </c>
      <c r="X456" s="36">
        <v>1</v>
      </c>
      <c r="Y456" s="36">
        <v>1</v>
      </c>
      <c r="Z456" s="36">
        <v>1</v>
      </c>
      <c r="AA456" s="36">
        <v>0</v>
      </c>
      <c r="AB456" s="36">
        <v>1</v>
      </c>
      <c r="AC456" s="36">
        <v>1.92</v>
      </c>
      <c r="AD456" s="41">
        <v>3.1489999999999998E-5</v>
      </c>
      <c r="AE456" s="53" t="s">
        <v>4</v>
      </c>
      <c r="AF456" s="54" t="s">
        <v>4</v>
      </c>
      <c r="AG456" s="54" t="s">
        <v>4</v>
      </c>
      <c r="AH456" s="54" t="s">
        <v>4</v>
      </c>
      <c r="AI456" s="54" t="s">
        <v>4</v>
      </c>
      <c r="AJ456" s="54" t="s">
        <v>4</v>
      </c>
      <c r="AK456" s="54" t="s">
        <v>4</v>
      </c>
      <c r="AL456" s="55" t="s">
        <v>4</v>
      </c>
      <c r="AM456" s="68">
        <v>1</v>
      </c>
      <c r="AN456" s="69">
        <v>1</v>
      </c>
      <c r="AO456" s="69">
        <v>1</v>
      </c>
      <c r="AP456" s="69">
        <v>1</v>
      </c>
      <c r="AQ456" s="69">
        <v>0</v>
      </c>
      <c r="AR456" s="69">
        <v>1</v>
      </c>
      <c r="AS456" s="69">
        <v>0.86</v>
      </c>
      <c r="AT456" s="70">
        <v>2.4749999999999999E-5</v>
      </c>
      <c r="AU456" s="83" t="s">
        <v>4</v>
      </c>
      <c r="AV456" s="84" t="s">
        <v>4</v>
      </c>
      <c r="AW456" s="84" t="s">
        <v>4</v>
      </c>
      <c r="AX456" s="84" t="s">
        <v>4</v>
      </c>
      <c r="AY456" s="84" t="s">
        <v>4</v>
      </c>
      <c r="AZ456" s="84" t="s">
        <v>4</v>
      </c>
      <c r="BA456" s="84" t="s">
        <v>4</v>
      </c>
      <c r="BB456" s="85" t="s">
        <v>4</v>
      </c>
      <c r="BC456" s="100">
        <v>4</v>
      </c>
      <c r="BD456" s="96">
        <v>8</v>
      </c>
      <c r="BE456" s="96">
        <v>8</v>
      </c>
      <c r="BF456" s="96">
        <v>4</v>
      </c>
      <c r="BG456" s="96">
        <v>0</v>
      </c>
      <c r="BH456" s="96">
        <v>8</v>
      </c>
      <c r="BI456" s="96">
        <v>4.5599999999999996</v>
      </c>
      <c r="BJ456" s="101">
        <v>2.491E-5</v>
      </c>
      <c r="BK456" s="111">
        <v>1513</v>
      </c>
      <c r="BL456" s="114">
        <v>172260</v>
      </c>
      <c r="BM456" s="7">
        <v>5.0999999999999996</v>
      </c>
      <c r="BN456" s="6" t="s">
        <v>4</v>
      </c>
      <c r="BO456" s="6"/>
      <c r="BP456" s="6" t="s">
        <v>6603</v>
      </c>
      <c r="BQ456" s="6" t="s">
        <v>6604</v>
      </c>
      <c r="BR456" s="6" t="s">
        <v>6605</v>
      </c>
      <c r="BS456" s="6"/>
      <c r="BT456" s="6"/>
      <c r="BU456" s="7"/>
    </row>
    <row r="457" spans="1:73" x14ac:dyDescent="0.3">
      <c r="A457" s="191">
        <v>438</v>
      </c>
      <c r="B457" s="6">
        <v>4.0000000000000003E-5</v>
      </c>
      <c r="C457" s="114">
        <v>1</v>
      </c>
      <c r="D457" s="6">
        <v>3.8400000000000001E-4</v>
      </c>
      <c r="E457" s="114">
        <v>2</v>
      </c>
      <c r="F457" s="6">
        <v>0</v>
      </c>
      <c r="G457" s="114">
        <v>0</v>
      </c>
      <c r="H457" s="6">
        <v>1.7976931348623157E+308</v>
      </c>
      <c r="I457" s="114">
        <v>2</v>
      </c>
      <c r="J457" s="6" t="s">
        <v>3460</v>
      </c>
      <c r="K457" s="114" t="s">
        <v>889</v>
      </c>
      <c r="L457" s="6" t="s">
        <v>890</v>
      </c>
      <c r="M457" s="114" t="s">
        <v>7403</v>
      </c>
      <c r="N457" s="114" t="s">
        <v>3454</v>
      </c>
      <c r="O457" s="23">
        <v>1</v>
      </c>
      <c r="P457" s="24">
        <v>3</v>
      </c>
      <c r="Q457" s="24">
        <v>3</v>
      </c>
      <c r="R457" s="24">
        <v>1</v>
      </c>
      <c r="S457" s="24">
        <v>0</v>
      </c>
      <c r="T457" s="24">
        <v>3</v>
      </c>
      <c r="U457" s="24">
        <v>2.4300000000000002</v>
      </c>
      <c r="V457" s="25">
        <v>3.9950000000000002E-5</v>
      </c>
      <c r="W457" s="40" t="s">
        <v>4</v>
      </c>
      <c r="X457" s="36" t="s">
        <v>4</v>
      </c>
      <c r="Y457" s="36" t="s">
        <v>4</v>
      </c>
      <c r="Z457" s="36" t="s">
        <v>4</v>
      </c>
      <c r="AA457" s="36" t="s">
        <v>4</v>
      </c>
      <c r="AB457" s="36" t="s">
        <v>4</v>
      </c>
      <c r="AC457" s="36" t="s">
        <v>4</v>
      </c>
      <c r="AD457" s="41" t="s">
        <v>4</v>
      </c>
      <c r="AE457" s="53">
        <v>7</v>
      </c>
      <c r="AF457" s="54">
        <v>20</v>
      </c>
      <c r="AG457" s="54">
        <v>20</v>
      </c>
      <c r="AH457" s="54">
        <v>7</v>
      </c>
      <c r="AI457" s="54">
        <v>0</v>
      </c>
      <c r="AJ457" s="54">
        <v>20</v>
      </c>
      <c r="AK457" s="54">
        <v>16.48</v>
      </c>
      <c r="AL457" s="55">
        <v>7.2059999999999995E-4</v>
      </c>
      <c r="AM457" s="68">
        <v>1</v>
      </c>
      <c r="AN457" s="69">
        <v>1</v>
      </c>
      <c r="AO457" s="69">
        <v>1</v>
      </c>
      <c r="AP457" s="69">
        <v>1</v>
      </c>
      <c r="AQ457" s="69">
        <v>0</v>
      </c>
      <c r="AR457" s="69">
        <v>1</v>
      </c>
      <c r="AS457" s="69">
        <v>2.4300000000000002</v>
      </c>
      <c r="AT457" s="70">
        <v>4.7830000000000001E-5</v>
      </c>
      <c r="AU457" s="83" t="s">
        <v>4</v>
      </c>
      <c r="AV457" s="84" t="s">
        <v>4</v>
      </c>
      <c r="AW457" s="84" t="s">
        <v>4</v>
      </c>
      <c r="AX457" s="84" t="s">
        <v>4</v>
      </c>
      <c r="AY457" s="84" t="s">
        <v>4</v>
      </c>
      <c r="AZ457" s="84" t="s">
        <v>4</v>
      </c>
      <c r="BA457" s="84" t="s">
        <v>4</v>
      </c>
      <c r="BB457" s="85" t="s">
        <v>4</v>
      </c>
      <c r="BC457" s="100">
        <v>7</v>
      </c>
      <c r="BD457" s="96">
        <v>24</v>
      </c>
      <c r="BE457" s="96">
        <v>24</v>
      </c>
      <c r="BF457" s="96">
        <v>7</v>
      </c>
      <c r="BG457" s="96">
        <v>0</v>
      </c>
      <c r="BH457" s="96">
        <v>24</v>
      </c>
      <c r="BI457" s="96">
        <v>16.48</v>
      </c>
      <c r="BJ457" s="101">
        <v>1.4442E-4</v>
      </c>
      <c r="BK457" s="111">
        <v>783</v>
      </c>
      <c r="BL457" s="114">
        <v>84075</v>
      </c>
      <c r="BM457" s="7">
        <v>9.1999999999999993</v>
      </c>
      <c r="BN457" s="6" t="s">
        <v>1900</v>
      </c>
      <c r="BO457" s="6" t="s">
        <v>3455</v>
      </c>
      <c r="BP457" s="6" t="s">
        <v>3456</v>
      </c>
      <c r="BQ457" s="6" t="s">
        <v>3457</v>
      </c>
      <c r="BR457" s="6" t="s">
        <v>3458</v>
      </c>
      <c r="BS457" s="6" t="s">
        <v>3459</v>
      </c>
      <c r="BT457" s="6" t="s">
        <v>1985</v>
      </c>
      <c r="BU457" s="7" t="s">
        <v>2284</v>
      </c>
    </row>
    <row r="458" spans="1:73" x14ac:dyDescent="0.3">
      <c r="A458" s="191">
        <v>439</v>
      </c>
      <c r="B458" s="6">
        <v>4.0000000000000003E-5</v>
      </c>
      <c r="C458" s="114">
        <v>1</v>
      </c>
      <c r="D458" s="6">
        <v>2.22E-4</v>
      </c>
      <c r="E458" s="114">
        <v>2</v>
      </c>
      <c r="F458" s="6">
        <v>0</v>
      </c>
      <c r="G458" s="114">
        <v>0</v>
      </c>
      <c r="H458" s="6">
        <v>1.7976931348623157E+308</v>
      </c>
      <c r="I458" s="114">
        <v>2</v>
      </c>
      <c r="J458" s="6" t="s">
        <v>4267</v>
      </c>
      <c r="K458" s="114" t="s">
        <v>833</v>
      </c>
      <c r="L458" s="6" t="s">
        <v>834</v>
      </c>
      <c r="M458" s="114" t="s">
        <v>7431</v>
      </c>
      <c r="N458" s="114" t="s">
        <v>4262</v>
      </c>
      <c r="O458" s="23">
        <v>2</v>
      </c>
      <c r="P458" s="24">
        <v>3</v>
      </c>
      <c r="Q458" s="24">
        <v>3</v>
      </c>
      <c r="R458" s="24">
        <v>2</v>
      </c>
      <c r="S458" s="24">
        <v>0</v>
      </c>
      <c r="T458" s="24">
        <v>3</v>
      </c>
      <c r="U458" s="24">
        <v>3.71</v>
      </c>
      <c r="V458" s="25">
        <v>4.0000000000000003E-5</v>
      </c>
      <c r="W458" s="40" t="s">
        <v>4</v>
      </c>
      <c r="X458" s="36" t="s">
        <v>4</v>
      </c>
      <c r="Y458" s="36" t="s">
        <v>4</v>
      </c>
      <c r="Z458" s="36" t="s">
        <v>4</v>
      </c>
      <c r="AA458" s="36" t="s">
        <v>4</v>
      </c>
      <c r="AB458" s="36" t="s">
        <v>4</v>
      </c>
      <c r="AC458" s="36" t="s">
        <v>4</v>
      </c>
      <c r="AD458" s="41" t="s">
        <v>4</v>
      </c>
      <c r="AE458" s="53">
        <v>6</v>
      </c>
      <c r="AF458" s="54">
        <v>11</v>
      </c>
      <c r="AG458" s="54">
        <v>11</v>
      </c>
      <c r="AH458" s="54">
        <v>6</v>
      </c>
      <c r="AI458" s="54">
        <v>0</v>
      </c>
      <c r="AJ458" s="54">
        <v>11</v>
      </c>
      <c r="AK458" s="54">
        <v>13.17</v>
      </c>
      <c r="AL458" s="55">
        <v>3.9683999999999997E-4</v>
      </c>
      <c r="AM458" s="68">
        <v>1</v>
      </c>
      <c r="AN458" s="69">
        <v>1</v>
      </c>
      <c r="AO458" s="69">
        <v>1</v>
      </c>
      <c r="AP458" s="69">
        <v>1</v>
      </c>
      <c r="AQ458" s="69">
        <v>0</v>
      </c>
      <c r="AR458" s="69">
        <v>1</v>
      </c>
      <c r="AS458" s="69">
        <v>2.17</v>
      </c>
      <c r="AT458" s="70">
        <v>4.7899999999999999E-5</v>
      </c>
      <c r="AU458" s="83" t="s">
        <v>4</v>
      </c>
      <c r="AV458" s="84" t="s">
        <v>4</v>
      </c>
      <c r="AW458" s="84" t="s">
        <v>4</v>
      </c>
      <c r="AX458" s="84" t="s">
        <v>4</v>
      </c>
      <c r="AY458" s="84" t="s">
        <v>4</v>
      </c>
      <c r="AZ458" s="84" t="s">
        <v>4</v>
      </c>
      <c r="BA458" s="84" t="s">
        <v>4</v>
      </c>
      <c r="BB458" s="85" t="s">
        <v>4</v>
      </c>
      <c r="BC458" s="100">
        <v>6</v>
      </c>
      <c r="BD458" s="96">
        <v>15</v>
      </c>
      <c r="BE458" s="96">
        <v>15</v>
      </c>
      <c r="BF458" s="96">
        <v>6</v>
      </c>
      <c r="BG458" s="96">
        <v>0</v>
      </c>
      <c r="BH458" s="96">
        <v>15</v>
      </c>
      <c r="BI458" s="96">
        <v>13.17</v>
      </c>
      <c r="BJ458" s="101">
        <v>9.0379999999999999E-5</v>
      </c>
      <c r="BK458" s="111">
        <v>782</v>
      </c>
      <c r="BL458" s="114">
        <v>89521</v>
      </c>
      <c r="BM458" s="7">
        <v>8.4</v>
      </c>
      <c r="BN458" s="6" t="s">
        <v>1892</v>
      </c>
      <c r="BO458" s="6" t="s">
        <v>4263</v>
      </c>
      <c r="BP458" s="6" t="s">
        <v>4264</v>
      </c>
      <c r="BQ458" s="6" t="s">
        <v>4265</v>
      </c>
      <c r="BR458" s="6" t="s">
        <v>4266</v>
      </c>
      <c r="BS458" s="6"/>
      <c r="BT458" s="6"/>
      <c r="BU458" s="7"/>
    </row>
    <row r="459" spans="1:73" x14ac:dyDescent="0.3">
      <c r="A459" s="191">
        <v>440</v>
      </c>
      <c r="B459" s="6">
        <v>4.0000000000000003E-5</v>
      </c>
      <c r="C459" s="114">
        <v>1</v>
      </c>
      <c r="D459" s="6">
        <v>1.36E-4</v>
      </c>
      <c r="E459" s="114">
        <v>2</v>
      </c>
      <c r="F459" s="6">
        <v>0</v>
      </c>
      <c r="G459" s="114">
        <v>0</v>
      </c>
      <c r="H459" s="6">
        <v>1.7976931348623157E+308</v>
      </c>
      <c r="I459" s="114">
        <v>1</v>
      </c>
      <c r="J459" s="6" t="s">
        <v>1045</v>
      </c>
      <c r="K459" s="114" t="s">
        <v>1045</v>
      </c>
      <c r="L459" s="6" t="s">
        <v>1046</v>
      </c>
      <c r="M459" s="114" t="s">
        <v>7468</v>
      </c>
      <c r="N459" s="114" t="s">
        <v>5005</v>
      </c>
      <c r="O459" s="23">
        <v>1</v>
      </c>
      <c r="P459" s="24">
        <v>7</v>
      </c>
      <c r="Q459" s="24">
        <v>7</v>
      </c>
      <c r="R459" s="24">
        <v>1</v>
      </c>
      <c r="S459" s="24">
        <v>0</v>
      </c>
      <c r="T459" s="24">
        <v>7</v>
      </c>
      <c r="U459" s="24">
        <v>0.92</v>
      </c>
      <c r="V459" s="25">
        <v>3.9709999999999998E-5</v>
      </c>
      <c r="W459" s="40">
        <v>1</v>
      </c>
      <c r="X459" s="36">
        <v>1</v>
      </c>
      <c r="Y459" s="36">
        <v>1</v>
      </c>
      <c r="Z459" s="36">
        <v>1</v>
      </c>
      <c r="AA459" s="36">
        <v>0</v>
      </c>
      <c r="AB459" s="36">
        <v>1</v>
      </c>
      <c r="AC459" s="36">
        <v>0.82</v>
      </c>
      <c r="AD459" s="41">
        <v>2.5930000000000001E-5</v>
      </c>
      <c r="AE459" s="53">
        <v>7</v>
      </c>
      <c r="AF459" s="54">
        <v>16</v>
      </c>
      <c r="AG459" s="54">
        <v>16</v>
      </c>
      <c r="AH459" s="54">
        <v>7</v>
      </c>
      <c r="AI459" s="54">
        <v>0</v>
      </c>
      <c r="AJ459" s="54">
        <v>16</v>
      </c>
      <c r="AK459" s="54">
        <v>5.1100000000000003</v>
      </c>
      <c r="AL459" s="55">
        <v>2.4558000000000002E-4</v>
      </c>
      <c r="AM459" s="68" t="s">
        <v>4</v>
      </c>
      <c r="AN459" s="69" t="s">
        <v>4</v>
      </c>
      <c r="AO459" s="69" t="s">
        <v>4</v>
      </c>
      <c r="AP459" s="69" t="s">
        <v>4</v>
      </c>
      <c r="AQ459" s="69" t="s">
        <v>4</v>
      </c>
      <c r="AR459" s="69" t="s">
        <v>4</v>
      </c>
      <c r="AS459" s="69" t="s">
        <v>4</v>
      </c>
      <c r="AT459" s="70" t="s">
        <v>4</v>
      </c>
      <c r="AU459" s="83" t="s">
        <v>4</v>
      </c>
      <c r="AV459" s="84" t="s">
        <v>4</v>
      </c>
      <c r="AW459" s="84" t="s">
        <v>4</v>
      </c>
      <c r="AX459" s="84" t="s">
        <v>4</v>
      </c>
      <c r="AY459" s="84" t="s">
        <v>4</v>
      </c>
      <c r="AZ459" s="84" t="s">
        <v>4</v>
      </c>
      <c r="BA459" s="84" t="s">
        <v>4</v>
      </c>
      <c r="BB459" s="85" t="s">
        <v>4</v>
      </c>
      <c r="BC459" s="100">
        <v>8</v>
      </c>
      <c r="BD459" s="96">
        <v>24</v>
      </c>
      <c r="BE459" s="96">
        <v>24</v>
      </c>
      <c r="BF459" s="96">
        <v>8</v>
      </c>
      <c r="BG459" s="96">
        <v>0</v>
      </c>
      <c r="BH459" s="96">
        <v>24</v>
      </c>
      <c r="BI459" s="96">
        <v>5.93</v>
      </c>
      <c r="BJ459" s="101">
        <v>6.1519999999999994E-5</v>
      </c>
      <c r="BK459" s="111">
        <v>1838</v>
      </c>
      <c r="BL459" s="114">
        <v>203992</v>
      </c>
      <c r="BM459" s="7">
        <v>6.6</v>
      </c>
      <c r="BN459" s="6" t="s">
        <v>1900</v>
      </c>
      <c r="BO459" s="6" t="s">
        <v>5006</v>
      </c>
      <c r="BP459" s="6" t="s">
        <v>5007</v>
      </c>
      <c r="BQ459" s="6" t="s">
        <v>5008</v>
      </c>
      <c r="BR459" s="6" t="s">
        <v>5009</v>
      </c>
      <c r="BS459" s="6" t="s">
        <v>5010</v>
      </c>
      <c r="BT459" s="6" t="s">
        <v>1935</v>
      </c>
      <c r="BU459" s="7" t="s">
        <v>5011</v>
      </c>
    </row>
    <row r="460" spans="1:73" x14ac:dyDescent="0.3">
      <c r="A460" s="191">
        <v>442</v>
      </c>
      <c r="B460" s="6">
        <v>4.0000000000000003E-5</v>
      </c>
      <c r="C460" s="114">
        <v>1</v>
      </c>
      <c r="D460" s="6">
        <v>8.5000000000000006E-5</v>
      </c>
      <c r="E460" s="114">
        <v>2</v>
      </c>
      <c r="F460" s="6">
        <v>0</v>
      </c>
      <c r="G460" s="114">
        <v>0</v>
      </c>
      <c r="H460" s="6">
        <v>1.7976931348623157E+308</v>
      </c>
      <c r="I460" s="114">
        <v>1</v>
      </c>
      <c r="J460" s="6" t="s">
        <v>1105</v>
      </c>
      <c r="K460" s="114" t="s">
        <v>1105</v>
      </c>
      <c r="L460" s="6" t="s">
        <v>1106</v>
      </c>
      <c r="M460" s="114" t="s">
        <v>7499</v>
      </c>
      <c r="N460" s="114" t="s">
        <v>5546</v>
      </c>
      <c r="O460" s="23">
        <v>1</v>
      </c>
      <c r="P460" s="24">
        <v>3</v>
      </c>
      <c r="Q460" s="24">
        <v>3</v>
      </c>
      <c r="R460" s="24">
        <v>1</v>
      </c>
      <c r="S460" s="24">
        <v>0</v>
      </c>
      <c r="T460" s="24">
        <v>3</v>
      </c>
      <c r="U460" s="24">
        <v>2.19</v>
      </c>
      <c r="V460" s="25">
        <v>4.036E-5</v>
      </c>
      <c r="W460" s="40">
        <v>1</v>
      </c>
      <c r="X460" s="36">
        <v>1</v>
      </c>
      <c r="Y460" s="36">
        <v>1</v>
      </c>
      <c r="Z460" s="36">
        <v>1</v>
      </c>
      <c r="AA460" s="36">
        <v>0</v>
      </c>
      <c r="AB460" s="36">
        <v>1</v>
      </c>
      <c r="AC460" s="36">
        <v>2.19</v>
      </c>
      <c r="AD460" s="41">
        <v>6.1489999999999996E-5</v>
      </c>
      <c r="AE460" s="53">
        <v>1</v>
      </c>
      <c r="AF460" s="54">
        <v>3</v>
      </c>
      <c r="AG460" s="54">
        <v>3</v>
      </c>
      <c r="AH460" s="54">
        <v>1</v>
      </c>
      <c r="AI460" s="54">
        <v>0</v>
      </c>
      <c r="AJ460" s="54">
        <v>3</v>
      </c>
      <c r="AK460" s="54">
        <v>2.19</v>
      </c>
      <c r="AL460" s="55">
        <v>1.0921000000000001E-4</v>
      </c>
      <c r="AM460" s="68" t="s">
        <v>4</v>
      </c>
      <c r="AN460" s="69" t="s">
        <v>4</v>
      </c>
      <c r="AO460" s="69" t="s">
        <v>4</v>
      </c>
      <c r="AP460" s="69" t="s">
        <v>4</v>
      </c>
      <c r="AQ460" s="69" t="s">
        <v>4</v>
      </c>
      <c r="AR460" s="69" t="s">
        <v>4</v>
      </c>
      <c r="AS460" s="69" t="s">
        <v>4</v>
      </c>
      <c r="AT460" s="70" t="s">
        <v>4</v>
      </c>
      <c r="AU460" s="83" t="s">
        <v>4</v>
      </c>
      <c r="AV460" s="84" t="s">
        <v>4</v>
      </c>
      <c r="AW460" s="84" t="s">
        <v>4</v>
      </c>
      <c r="AX460" s="84" t="s">
        <v>4</v>
      </c>
      <c r="AY460" s="84" t="s">
        <v>4</v>
      </c>
      <c r="AZ460" s="84" t="s">
        <v>4</v>
      </c>
      <c r="BA460" s="84" t="s">
        <v>4</v>
      </c>
      <c r="BB460" s="85" t="s">
        <v>4</v>
      </c>
      <c r="BC460" s="100">
        <v>1</v>
      </c>
      <c r="BD460" s="96">
        <v>7</v>
      </c>
      <c r="BE460" s="96">
        <v>7</v>
      </c>
      <c r="BF460" s="96">
        <v>1</v>
      </c>
      <c r="BG460" s="96">
        <v>0</v>
      </c>
      <c r="BH460" s="96">
        <v>7</v>
      </c>
      <c r="BI460" s="96">
        <v>2.19</v>
      </c>
      <c r="BJ460" s="101">
        <v>4.2559999999999999E-5</v>
      </c>
      <c r="BK460" s="111">
        <v>775</v>
      </c>
      <c r="BL460" s="114">
        <v>87552</v>
      </c>
      <c r="BM460" s="7">
        <v>8.5</v>
      </c>
      <c r="BN460" s="6" t="s">
        <v>1892</v>
      </c>
      <c r="BO460" s="6"/>
      <c r="BP460" s="6" t="s">
        <v>5547</v>
      </c>
      <c r="BQ460" s="6" t="s">
        <v>5548</v>
      </c>
      <c r="BR460" s="6" t="s">
        <v>5549</v>
      </c>
      <c r="BS460" s="6"/>
      <c r="BT460" s="6"/>
      <c r="BU460" s="7"/>
    </row>
    <row r="461" spans="1:73" x14ac:dyDescent="0.3">
      <c r="A461" s="191">
        <v>443</v>
      </c>
      <c r="B461" s="6">
        <v>3.8000000000000002E-5</v>
      </c>
      <c r="C461" s="114">
        <v>1</v>
      </c>
      <c r="D461" s="6">
        <v>5.5500000000000005E-4</v>
      </c>
      <c r="E461" s="114">
        <v>2</v>
      </c>
      <c r="F461" s="6">
        <v>0</v>
      </c>
      <c r="G461" s="114">
        <v>0</v>
      </c>
      <c r="H461" s="6">
        <v>1.7976931348623157E+308</v>
      </c>
      <c r="I461" s="114">
        <v>1</v>
      </c>
      <c r="J461" s="6" t="s">
        <v>925</v>
      </c>
      <c r="K461" s="114" t="s">
        <v>925</v>
      </c>
      <c r="L461" s="6" t="s">
        <v>926</v>
      </c>
      <c r="M461" s="114" t="s">
        <v>7384</v>
      </c>
      <c r="N461" s="114" t="s">
        <v>3062</v>
      </c>
      <c r="O461" s="23">
        <v>1</v>
      </c>
      <c r="P461" s="24">
        <v>2</v>
      </c>
      <c r="Q461" s="24">
        <v>2</v>
      </c>
      <c r="R461" s="24">
        <v>1</v>
      </c>
      <c r="S461" s="24">
        <v>0</v>
      </c>
      <c r="T461" s="24">
        <v>2</v>
      </c>
      <c r="U461" s="24">
        <v>2.36</v>
      </c>
      <c r="V461" s="25">
        <v>3.7910000000000001E-5</v>
      </c>
      <c r="W461" s="40" t="s">
        <v>4</v>
      </c>
      <c r="X461" s="36" t="s">
        <v>4</v>
      </c>
      <c r="Y461" s="36" t="s">
        <v>4</v>
      </c>
      <c r="Z461" s="36" t="s">
        <v>4</v>
      </c>
      <c r="AA461" s="36" t="s">
        <v>4</v>
      </c>
      <c r="AB461" s="36" t="s">
        <v>4</v>
      </c>
      <c r="AC461" s="36" t="s">
        <v>4</v>
      </c>
      <c r="AD461" s="41" t="s">
        <v>4</v>
      </c>
      <c r="AE461" s="53">
        <v>6</v>
      </c>
      <c r="AF461" s="54">
        <v>11</v>
      </c>
      <c r="AG461" s="54">
        <v>11</v>
      </c>
      <c r="AH461" s="54">
        <v>6</v>
      </c>
      <c r="AI461" s="54">
        <v>0</v>
      </c>
      <c r="AJ461" s="54">
        <v>11</v>
      </c>
      <c r="AK461" s="54">
        <v>24.18</v>
      </c>
      <c r="AL461" s="55">
        <v>5.6422999999999998E-4</v>
      </c>
      <c r="AM461" s="68">
        <v>4</v>
      </c>
      <c r="AN461" s="69">
        <v>8</v>
      </c>
      <c r="AO461" s="69">
        <v>8</v>
      </c>
      <c r="AP461" s="69">
        <v>4</v>
      </c>
      <c r="AQ461" s="69">
        <v>0</v>
      </c>
      <c r="AR461" s="69">
        <v>8</v>
      </c>
      <c r="AS461" s="69">
        <v>17.09</v>
      </c>
      <c r="AT461" s="70">
        <v>5.4478999999999997E-4</v>
      </c>
      <c r="AU461" s="83" t="s">
        <v>4</v>
      </c>
      <c r="AV461" s="84" t="s">
        <v>4</v>
      </c>
      <c r="AW461" s="84" t="s">
        <v>4</v>
      </c>
      <c r="AX461" s="84" t="s">
        <v>4</v>
      </c>
      <c r="AY461" s="84" t="s">
        <v>4</v>
      </c>
      <c r="AZ461" s="84" t="s">
        <v>4</v>
      </c>
      <c r="BA461" s="84" t="s">
        <v>4</v>
      </c>
      <c r="BB461" s="85" t="s">
        <v>4</v>
      </c>
      <c r="BC461" s="100">
        <v>5</v>
      </c>
      <c r="BD461" s="96">
        <v>20</v>
      </c>
      <c r="BE461" s="96">
        <v>20</v>
      </c>
      <c r="BF461" s="96">
        <v>5</v>
      </c>
      <c r="BG461" s="96">
        <v>0</v>
      </c>
      <c r="BH461" s="96">
        <v>20</v>
      </c>
      <c r="BI461" s="96">
        <v>22.36</v>
      </c>
      <c r="BJ461" s="101">
        <v>1.7133E-4</v>
      </c>
      <c r="BK461" s="111">
        <v>550</v>
      </c>
      <c r="BL461" s="114">
        <v>63115</v>
      </c>
      <c r="BM461" s="7">
        <v>5.5</v>
      </c>
      <c r="BN461" s="6" t="s">
        <v>1870</v>
      </c>
      <c r="BO461" s="6" t="s">
        <v>3063</v>
      </c>
      <c r="BP461" s="6" t="s">
        <v>3064</v>
      </c>
      <c r="BQ461" s="6" t="s">
        <v>3065</v>
      </c>
      <c r="BR461" s="6" t="s">
        <v>3066</v>
      </c>
      <c r="BS461" s="6"/>
      <c r="BT461" s="6"/>
      <c r="BU461" s="7"/>
    </row>
    <row r="462" spans="1:73" x14ac:dyDescent="0.3">
      <c r="A462" s="191">
        <v>444</v>
      </c>
      <c r="B462" s="6">
        <v>3.8000000000000002E-5</v>
      </c>
      <c r="C462" s="114">
        <v>1</v>
      </c>
      <c r="D462" s="6">
        <v>1.73E-4</v>
      </c>
      <c r="E462" s="114">
        <v>2</v>
      </c>
      <c r="F462" s="6">
        <v>0</v>
      </c>
      <c r="G462" s="114">
        <v>0</v>
      </c>
      <c r="H462" s="6">
        <v>1.7976931348623157E+308</v>
      </c>
      <c r="I462" s="114">
        <v>1</v>
      </c>
      <c r="J462" s="6" t="s">
        <v>1122</v>
      </c>
      <c r="K462" s="114" t="s">
        <v>1122</v>
      </c>
      <c r="L462" s="6" t="s">
        <v>1123</v>
      </c>
      <c r="M462" s="114" t="s">
        <v>7451</v>
      </c>
      <c r="N462" s="114" t="s">
        <v>4618</v>
      </c>
      <c r="O462" s="23">
        <v>1</v>
      </c>
      <c r="P462" s="24">
        <v>2</v>
      </c>
      <c r="Q462" s="24">
        <v>2</v>
      </c>
      <c r="R462" s="24">
        <v>1</v>
      </c>
      <c r="S462" s="24">
        <v>0</v>
      </c>
      <c r="T462" s="24">
        <v>2</v>
      </c>
      <c r="U462" s="24">
        <v>3.31</v>
      </c>
      <c r="V462" s="25">
        <v>3.8330000000000001E-5</v>
      </c>
      <c r="W462" s="40">
        <v>1</v>
      </c>
      <c r="X462" s="36">
        <v>1</v>
      </c>
      <c r="Y462" s="36">
        <v>1</v>
      </c>
      <c r="Z462" s="36">
        <v>1</v>
      </c>
      <c r="AA462" s="36">
        <v>0</v>
      </c>
      <c r="AB462" s="36">
        <v>1</v>
      </c>
      <c r="AC462" s="36">
        <v>3.31</v>
      </c>
      <c r="AD462" s="41">
        <v>8.7590000000000007E-5</v>
      </c>
      <c r="AE462" s="53">
        <v>2</v>
      </c>
      <c r="AF462" s="54">
        <v>5</v>
      </c>
      <c r="AG462" s="54">
        <v>5</v>
      </c>
      <c r="AH462" s="54">
        <v>2</v>
      </c>
      <c r="AI462" s="54">
        <v>0</v>
      </c>
      <c r="AJ462" s="54">
        <v>5</v>
      </c>
      <c r="AK462" s="54">
        <v>9.01</v>
      </c>
      <c r="AL462" s="55">
        <v>2.5930000000000001E-4</v>
      </c>
      <c r="AM462" s="68" t="s">
        <v>4</v>
      </c>
      <c r="AN462" s="69" t="s">
        <v>4</v>
      </c>
      <c r="AO462" s="69" t="s">
        <v>4</v>
      </c>
      <c r="AP462" s="69" t="s">
        <v>4</v>
      </c>
      <c r="AQ462" s="69" t="s">
        <v>4</v>
      </c>
      <c r="AR462" s="69" t="s">
        <v>4</v>
      </c>
      <c r="AS462" s="69" t="s">
        <v>4</v>
      </c>
      <c r="AT462" s="70" t="s">
        <v>4</v>
      </c>
      <c r="AU462" s="83" t="s">
        <v>4</v>
      </c>
      <c r="AV462" s="84" t="s">
        <v>4</v>
      </c>
      <c r="AW462" s="84" t="s">
        <v>4</v>
      </c>
      <c r="AX462" s="84" t="s">
        <v>4</v>
      </c>
      <c r="AY462" s="84" t="s">
        <v>4</v>
      </c>
      <c r="AZ462" s="84" t="s">
        <v>4</v>
      </c>
      <c r="BA462" s="84" t="s">
        <v>4</v>
      </c>
      <c r="BB462" s="85" t="s">
        <v>4</v>
      </c>
      <c r="BC462" s="100">
        <v>3</v>
      </c>
      <c r="BD462" s="96">
        <v>8</v>
      </c>
      <c r="BE462" s="96">
        <v>8</v>
      </c>
      <c r="BF462" s="96">
        <v>3</v>
      </c>
      <c r="BG462" s="96">
        <v>0</v>
      </c>
      <c r="BH462" s="96">
        <v>8</v>
      </c>
      <c r="BI462" s="96">
        <v>12.32</v>
      </c>
      <c r="BJ462" s="101">
        <v>6.9289999999999996E-5</v>
      </c>
      <c r="BK462" s="111">
        <v>544</v>
      </c>
      <c r="BL462" s="114">
        <v>59395</v>
      </c>
      <c r="BM462" s="7">
        <v>6.8</v>
      </c>
      <c r="BN462" s="6" t="s">
        <v>1870</v>
      </c>
      <c r="BO462" s="6" t="s">
        <v>2051</v>
      </c>
      <c r="BP462" s="6" t="s">
        <v>4619</v>
      </c>
      <c r="BQ462" s="6" t="s">
        <v>4620</v>
      </c>
      <c r="BR462" s="6" t="s">
        <v>4621</v>
      </c>
      <c r="BS462" s="6" t="s">
        <v>4622</v>
      </c>
      <c r="BT462" s="6" t="s">
        <v>1985</v>
      </c>
      <c r="BU462" s="7" t="s">
        <v>4623</v>
      </c>
    </row>
    <row r="463" spans="1:73" x14ac:dyDescent="0.3">
      <c r="A463" s="191">
        <v>445</v>
      </c>
      <c r="B463" s="6">
        <v>3.6999999999999998E-5</v>
      </c>
      <c r="C463" s="114">
        <v>1</v>
      </c>
      <c r="D463" s="6">
        <v>8.2999999999999998E-5</v>
      </c>
      <c r="E463" s="114">
        <v>2</v>
      </c>
      <c r="F463" s="6">
        <v>0</v>
      </c>
      <c r="G463" s="114">
        <v>0</v>
      </c>
      <c r="H463" s="6">
        <v>1.7976931348623157E+308</v>
      </c>
      <c r="I463" s="114">
        <v>1</v>
      </c>
      <c r="J463" s="6" t="s">
        <v>1114</v>
      </c>
      <c r="K463" s="114" t="s">
        <v>1114</v>
      </c>
      <c r="L463" s="6" t="s">
        <v>1115</v>
      </c>
      <c r="M463" s="114" t="s">
        <v>7503</v>
      </c>
      <c r="N463" s="114" t="s">
        <v>5578</v>
      </c>
      <c r="O463" s="23">
        <v>3</v>
      </c>
      <c r="P463" s="24">
        <v>4</v>
      </c>
      <c r="Q463" s="24">
        <v>4</v>
      </c>
      <c r="R463" s="24">
        <v>3</v>
      </c>
      <c r="S463" s="24">
        <v>0</v>
      </c>
      <c r="T463" s="24">
        <v>4</v>
      </c>
      <c r="U463" s="24">
        <v>3.51</v>
      </c>
      <c r="V463" s="25">
        <v>3.6579999999999999E-5</v>
      </c>
      <c r="W463" s="40">
        <v>1</v>
      </c>
      <c r="X463" s="36">
        <v>1</v>
      </c>
      <c r="Y463" s="36">
        <v>1</v>
      </c>
      <c r="Z463" s="36">
        <v>1</v>
      </c>
      <c r="AA463" s="36">
        <v>0</v>
      </c>
      <c r="AB463" s="36">
        <v>1</v>
      </c>
      <c r="AC463" s="36">
        <v>1.49</v>
      </c>
      <c r="AD463" s="41">
        <v>4.18E-5</v>
      </c>
      <c r="AE463" s="53">
        <v>3</v>
      </c>
      <c r="AF463" s="54">
        <v>5</v>
      </c>
      <c r="AG463" s="54">
        <v>5</v>
      </c>
      <c r="AH463" s="54">
        <v>3</v>
      </c>
      <c r="AI463" s="54">
        <v>0</v>
      </c>
      <c r="AJ463" s="54">
        <v>5</v>
      </c>
      <c r="AK463" s="54">
        <v>3.68</v>
      </c>
      <c r="AL463" s="55">
        <v>1.2373000000000001E-4</v>
      </c>
      <c r="AM463" s="68" t="s">
        <v>4</v>
      </c>
      <c r="AN463" s="69" t="s">
        <v>4</v>
      </c>
      <c r="AO463" s="69" t="s">
        <v>4</v>
      </c>
      <c r="AP463" s="69" t="s">
        <v>4</v>
      </c>
      <c r="AQ463" s="69" t="s">
        <v>4</v>
      </c>
      <c r="AR463" s="69" t="s">
        <v>4</v>
      </c>
      <c r="AS463" s="69" t="s">
        <v>4</v>
      </c>
      <c r="AT463" s="70" t="s">
        <v>4</v>
      </c>
      <c r="AU463" s="83" t="s">
        <v>4</v>
      </c>
      <c r="AV463" s="84" t="s">
        <v>4</v>
      </c>
      <c r="AW463" s="84" t="s">
        <v>4</v>
      </c>
      <c r="AX463" s="84" t="s">
        <v>4</v>
      </c>
      <c r="AY463" s="84" t="s">
        <v>4</v>
      </c>
      <c r="AZ463" s="84" t="s">
        <v>4</v>
      </c>
      <c r="BA463" s="84" t="s">
        <v>4</v>
      </c>
      <c r="BB463" s="85" t="s">
        <v>4</v>
      </c>
      <c r="BC463" s="100">
        <v>5</v>
      </c>
      <c r="BD463" s="96">
        <v>10</v>
      </c>
      <c r="BE463" s="96">
        <v>10</v>
      </c>
      <c r="BF463" s="96">
        <v>5</v>
      </c>
      <c r="BG463" s="96">
        <v>0</v>
      </c>
      <c r="BH463" s="96">
        <v>10</v>
      </c>
      <c r="BI463" s="96">
        <v>6.14</v>
      </c>
      <c r="BJ463" s="101">
        <v>4.1329999999999999E-5</v>
      </c>
      <c r="BK463" s="111">
        <v>1140</v>
      </c>
      <c r="BL463" s="114">
        <v>133880</v>
      </c>
      <c r="BM463" s="7">
        <v>9</v>
      </c>
      <c r="BN463" s="6" t="s">
        <v>1870</v>
      </c>
      <c r="BO463" s="6"/>
      <c r="BP463" s="6" t="s">
        <v>5579</v>
      </c>
      <c r="BQ463" s="6" t="s">
        <v>5580</v>
      </c>
      <c r="BR463" s="6" t="s">
        <v>5581</v>
      </c>
      <c r="BS463" s="6"/>
      <c r="BT463" s="6"/>
      <c r="BU463" s="7"/>
    </row>
    <row r="464" spans="1:73" x14ac:dyDescent="0.3">
      <c r="A464" s="191">
        <v>446</v>
      </c>
      <c r="B464" s="6">
        <v>3.6999999999999998E-5</v>
      </c>
      <c r="C464" s="114">
        <v>1</v>
      </c>
      <c r="D464" s="6">
        <v>6.7000000000000002E-5</v>
      </c>
      <c r="E464" s="114">
        <v>2</v>
      </c>
      <c r="F464" s="6">
        <v>0</v>
      </c>
      <c r="G464" s="114">
        <v>0</v>
      </c>
      <c r="H464" s="6">
        <v>1.7976931348623157E+308</v>
      </c>
      <c r="I464" s="114">
        <v>1</v>
      </c>
      <c r="J464" s="6" t="s">
        <v>1086</v>
      </c>
      <c r="K464" s="114" t="s">
        <v>1086</v>
      </c>
      <c r="L464" s="6" t="s">
        <v>7516</v>
      </c>
      <c r="M464" s="114" t="s">
        <v>5911</v>
      </c>
      <c r="N464" s="114" t="s">
        <v>5911</v>
      </c>
      <c r="O464" s="23">
        <v>1</v>
      </c>
      <c r="P464" s="24">
        <v>2</v>
      </c>
      <c r="Q464" s="24">
        <v>2</v>
      </c>
      <c r="R464" s="24">
        <v>1</v>
      </c>
      <c r="S464" s="24">
        <v>0</v>
      </c>
      <c r="T464" s="24">
        <v>2</v>
      </c>
      <c r="U464" s="24">
        <v>2.11</v>
      </c>
      <c r="V464" s="25">
        <v>3.6579999999999999E-5</v>
      </c>
      <c r="W464" s="40">
        <v>1</v>
      </c>
      <c r="X464" s="36">
        <v>1</v>
      </c>
      <c r="Y464" s="36">
        <v>1</v>
      </c>
      <c r="Z464" s="36">
        <v>1</v>
      </c>
      <c r="AA464" s="36">
        <v>0</v>
      </c>
      <c r="AB464" s="36">
        <v>1</v>
      </c>
      <c r="AC464" s="36">
        <v>1.75</v>
      </c>
      <c r="AD464" s="41">
        <v>8.3599999999999999E-5</v>
      </c>
      <c r="AE464" s="53">
        <v>1</v>
      </c>
      <c r="AF464" s="54">
        <v>1</v>
      </c>
      <c r="AG464" s="54">
        <v>1</v>
      </c>
      <c r="AH464" s="54">
        <v>1</v>
      </c>
      <c r="AI464" s="54">
        <v>0</v>
      </c>
      <c r="AJ464" s="54">
        <v>1</v>
      </c>
      <c r="AK464" s="54">
        <v>2.98</v>
      </c>
      <c r="AL464" s="55">
        <v>4.9490000000000002E-5</v>
      </c>
      <c r="AM464" s="68" t="s">
        <v>4</v>
      </c>
      <c r="AN464" s="69" t="s">
        <v>4</v>
      </c>
      <c r="AO464" s="69" t="s">
        <v>4</v>
      </c>
      <c r="AP464" s="69" t="s">
        <v>4</v>
      </c>
      <c r="AQ464" s="69" t="s">
        <v>4</v>
      </c>
      <c r="AR464" s="69" t="s">
        <v>4</v>
      </c>
      <c r="AS464" s="69" t="s">
        <v>4</v>
      </c>
      <c r="AT464" s="70" t="s">
        <v>4</v>
      </c>
      <c r="AU464" s="83" t="s">
        <v>4</v>
      </c>
      <c r="AV464" s="84" t="s">
        <v>4</v>
      </c>
      <c r="AW464" s="84" t="s">
        <v>4</v>
      </c>
      <c r="AX464" s="84" t="s">
        <v>4</v>
      </c>
      <c r="AY464" s="84" t="s">
        <v>4</v>
      </c>
      <c r="AZ464" s="84" t="s">
        <v>4</v>
      </c>
      <c r="BA464" s="84" t="s">
        <v>4</v>
      </c>
      <c r="BB464" s="85" t="s">
        <v>4</v>
      </c>
      <c r="BC464" s="100">
        <v>3</v>
      </c>
      <c r="BD464" s="96">
        <v>4</v>
      </c>
      <c r="BE464" s="96">
        <v>4</v>
      </c>
      <c r="BF464" s="96">
        <v>3</v>
      </c>
      <c r="BG464" s="96">
        <v>0</v>
      </c>
      <c r="BH464" s="96">
        <v>4</v>
      </c>
      <c r="BI464" s="96">
        <v>6.84</v>
      </c>
      <c r="BJ464" s="101">
        <v>3.3059999999999999E-5</v>
      </c>
      <c r="BK464" s="111">
        <v>570</v>
      </c>
      <c r="BL464" s="114">
        <v>64298</v>
      </c>
      <c r="BM464" s="7">
        <v>7.4</v>
      </c>
      <c r="BN464" s="6" t="s">
        <v>1900</v>
      </c>
      <c r="BO464" s="6"/>
      <c r="BP464" s="6"/>
      <c r="BQ464" s="6"/>
      <c r="BR464" s="6"/>
      <c r="BS464" s="6"/>
      <c r="BT464" s="6"/>
      <c r="BU464" s="7"/>
    </row>
    <row r="465" spans="1:73" x14ac:dyDescent="0.3">
      <c r="A465" s="191">
        <v>447</v>
      </c>
      <c r="B465" s="6">
        <v>3.6999999999999998E-5</v>
      </c>
      <c r="C465" s="114">
        <v>1</v>
      </c>
      <c r="D465" s="6">
        <v>5.8999999999999998E-5</v>
      </c>
      <c r="E465" s="114">
        <v>2</v>
      </c>
      <c r="F465" s="6">
        <v>0</v>
      </c>
      <c r="G465" s="114">
        <v>0</v>
      </c>
      <c r="H465" s="6">
        <v>1.7976931348623157E+308</v>
      </c>
      <c r="I465" s="114">
        <v>1</v>
      </c>
      <c r="J465" s="6" t="s">
        <v>904</v>
      </c>
      <c r="K465" s="114" t="s">
        <v>904</v>
      </c>
      <c r="L465" s="6" t="s">
        <v>7524</v>
      </c>
      <c r="M465" s="114" t="s">
        <v>6068</v>
      </c>
      <c r="N465" s="114" t="s">
        <v>6068</v>
      </c>
      <c r="O465" s="23">
        <v>2</v>
      </c>
      <c r="P465" s="24">
        <v>4</v>
      </c>
      <c r="Q465" s="24">
        <v>4</v>
      </c>
      <c r="R465" s="24">
        <v>2</v>
      </c>
      <c r="S465" s="24">
        <v>0</v>
      </c>
      <c r="T465" s="24">
        <v>4</v>
      </c>
      <c r="U465" s="24">
        <v>2.94</v>
      </c>
      <c r="V465" s="25">
        <v>3.7169999999999998E-5</v>
      </c>
      <c r="W465" s="40" t="s">
        <v>4</v>
      </c>
      <c r="X465" s="36" t="s">
        <v>4</v>
      </c>
      <c r="Y465" s="36" t="s">
        <v>4</v>
      </c>
      <c r="Z465" s="36" t="s">
        <v>4</v>
      </c>
      <c r="AA465" s="36" t="s">
        <v>4</v>
      </c>
      <c r="AB465" s="36" t="s">
        <v>4</v>
      </c>
      <c r="AC465" s="36" t="s">
        <v>4</v>
      </c>
      <c r="AD465" s="41" t="s">
        <v>4</v>
      </c>
      <c r="AE465" s="53">
        <v>1</v>
      </c>
      <c r="AF465" s="54">
        <v>2</v>
      </c>
      <c r="AG465" s="54">
        <v>2</v>
      </c>
      <c r="AH465" s="54">
        <v>1</v>
      </c>
      <c r="AI465" s="54">
        <v>0</v>
      </c>
      <c r="AJ465" s="54">
        <v>2</v>
      </c>
      <c r="AK465" s="54">
        <v>1.69</v>
      </c>
      <c r="AL465" s="55">
        <v>5.0290000000000001E-5</v>
      </c>
      <c r="AM465" s="68">
        <v>1</v>
      </c>
      <c r="AN465" s="69">
        <v>2</v>
      </c>
      <c r="AO465" s="69">
        <v>2</v>
      </c>
      <c r="AP465" s="69">
        <v>1</v>
      </c>
      <c r="AQ465" s="69">
        <v>0</v>
      </c>
      <c r="AR465" s="69">
        <v>2</v>
      </c>
      <c r="AS465" s="69">
        <v>1.69</v>
      </c>
      <c r="AT465" s="70">
        <v>6.6760000000000005E-5</v>
      </c>
      <c r="AU465" s="83" t="s">
        <v>4</v>
      </c>
      <c r="AV465" s="84" t="s">
        <v>4</v>
      </c>
      <c r="AW465" s="84" t="s">
        <v>4</v>
      </c>
      <c r="AX465" s="84" t="s">
        <v>4</v>
      </c>
      <c r="AY465" s="84" t="s">
        <v>4</v>
      </c>
      <c r="AZ465" s="84" t="s">
        <v>4</v>
      </c>
      <c r="BA465" s="84" t="s">
        <v>4</v>
      </c>
      <c r="BB465" s="85" t="s">
        <v>4</v>
      </c>
      <c r="BC465" s="100">
        <v>2</v>
      </c>
      <c r="BD465" s="96">
        <v>8</v>
      </c>
      <c r="BE465" s="96">
        <v>8</v>
      </c>
      <c r="BF465" s="96">
        <v>2</v>
      </c>
      <c r="BG465" s="96">
        <v>0</v>
      </c>
      <c r="BH465" s="96">
        <v>8</v>
      </c>
      <c r="BI465" s="96">
        <v>2.94</v>
      </c>
      <c r="BJ465" s="101">
        <v>3.3590000000000002E-5</v>
      </c>
      <c r="BK465" s="111">
        <v>1122</v>
      </c>
      <c r="BL465" s="114">
        <v>128943</v>
      </c>
      <c r="BM465" s="7">
        <v>6.9</v>
      </c>
      <c r="BN465" s="6" t="s">
        <v>1892</v>
      </c>
      <c r="BO465" s="6"/>
      <c r="BP465" s="6" t="s">
        <v>6069</v>
      </c>
      <c r="BQ465" s="6" t="s">
        <v>6070</v>
      </c>
      <c r="BR465" s="6" t="s">
        <v>6071</v>
      </c>
      <c r="BS465" s="6" t="s">
        <v>6072</v>
      </c>
      <c r="BT465" s="6" t="s">
        <v>2351</v>
      </c>
      <c r="BU465" s="7" t="s">
        <v>6073</v>
      </c>
    </row>
    <row r="466" spans="1:73" x14ac:dyDescent="0.3">
      <c r="A466" s="191">
        <v>448</v>
      </c>
      <c r="B466" s="6">
        <v>3.6999999999999998E-5</v>
      </c>
      <c r="C466" s="114">
        <v>1</v>
      </c>
      <c r="D466" s="6">
        <v>5.3000000000000001E-5</v>
      </c>
      <c r="E466" s="114">
        <v>2</v>
      </c>
      <c r="F466" s="6">
        <v>0</v>
      </c>
      <c r="G466" s="114">
        <v>0</v>
      </c>
      <c r="H466" s="6">
        <v>1.7976931348623157E+308</v>
      </c>
      <c r="I466" s="114">
        <v>1</v>
      </c>
      <c r="J466" s="6" t="s">
        <v>919</v>
      </c>
      <c r="K466" s="114" t="s">
        <v>919</v>
      </c>
      <c r="L466" s="6" t="s">
        <v>920</v>
      </c>
      <c r="M466" s="114" t="s">
        <v>7538</v>
      </c>
      <c r="N466" s="114" t="s">
        <v>6179</v>
      </c>
      <c r="O466" s="23">
        <v>2</v>
      </c>
      <c r="P466" s="24">
        <v>5</v>
      </c>
      <c r="Q466" s="24">
        <v>5</v>
      </c>
      <c r="R466" s="24">
        <v>2</v>
      </c>
      <c r="S466" s="24">
        <v>0</v>
      </c>
      <c r="T466" s="24">
        <v>5</v>
      </c>
      <c r="U466" s="24">
        <v>1.85</v>
      </c>
      <c r="V466" s="25">
        <v>3.6999999999999998E-5</v>
      </c>
      <c r="W466" s="40" t="s">
        <v>4</v>
      </c>
      <c r="X466" s="36" t="s">
        <v>4</v>
      </c>
      <c r="Y466" s="36" t="s">
        <v>4</v>
      </c>
      <c r="Z466" s="36" t="s">
        <v>4</v>
      </c>
      <c r="AA466" s="36" t="s">
        <v>4</v>
      </c>
      <c r="AB466" s="36" t="s">
        <v>4</v>
      </c>
      <c r="AC466" s="36" t="s">
        <v>4</v>
      </c>
      <c r="AD466" s="41" t="s">
        <v>4</v>
      </c>
      <c r="AE466" s="53">
        <v>3</v>
      </c>
      <c r="AF466" s="54">
        <v>4</v>
      </c>
      <c r="AG466" s="54">
        <v>4</v>
      </c>
      <c r="AH466" s="54">
        <v>3</v>
      </c>
      <c r="AI466" s="54">
        <v>0</v>
      </c>
      <c r="AJ466" s="54">
        <v>4</v>
      </c>
      <c r="AK466" s="54">
        <v>2.84</v>
      </c>
      <c r="AL466" s="55">
        <v>8.0090000000000001E-5</v>
      </c>
      <c r="AM466" s="68">
        <v>1</v>
      </c>
      <c r="AN466" s="69">
        <v>1</v>
      </c>
      <c r="AO466" s="69">
        <v>1</v>
      </c>
      <c r="AP466" s="69">
        <v>1</v>
      </c>
      <c r="AQ466" s="69">
        <v>0</v>
      </c>
      <c r="AR466" s="69">
        <v>1</v>
      </c>
      <c r="AS466" s="69">
        <v>1.06</v>
      </c>
      <c r="AT466" s="70">
        <v>2.658E-5</v>
      </c>
      <c r="AU466" s="83" t="s">
        <v>4</v>
      </c>
      <c r="AV466" s="84" t="s">
        <v>4</v>
      </c>
      <c r="AW466" s="84" t="s">
        <v>4</v>
      </c>
      <c r="AX466" s="84" t="s">
        <v>4</v>
      </c>
      <c r="AY466" s="84" t="s">
        <v>4</v>
      </c>
      <c r="AZ466" s="84" t="s">
        <v>4</v>
      </c>
      <c r="BA466" s="84" t="s">
        <v>4</v>
      </c>
      <c r="BB466" s="85" t="s">
        <v>4</v>
      </c>
      <c r="BC466" s="100">
        <v>4</v>
      </c>
      <c r="BD466" s="96">
        <v>10</v>
      </c>
      <c r="BE466" s="96">
        <v>10</v>
      </c>
      <c r="BF466" s="96">
        <v>4</v>
      </c>
      <c r="BG466" s="96">
        <v>0</v>
      </c>
      <c r="BH466" s="96">
        <v>10</v>
      </c>
      <c r="BI466" s="96">
        <v>3.62</v>
      </c>
      <c r="BJ466" s="101">
        <v>3.3439999999999998E-5</v>
      </c>
      <c r="BK466" s="111">
        <v>1409</v>
      </c>
      <c r="BL466" s="114">
        <v>159882</v>
      </c>
      <c r="BM466" s="7">
        <v>6.2</v>
      </c>
      <c r="BN466" s="6" t="s">
        <v>1900</v>
      </c>
      <c r="BO466" s="6" t="s">
        <v>2051</v>
      </c>
      <c r="BP466" s="6" t="s">
        <v>6180</v>
      </c>
      <c r="BQ466" s="6" t="s">
        <v>6181</v>
      </c>
      <c r="BR466" s="6" t="s">
        <v>6182</v>
      </c>
      <c r="BS466" s="6" t="s">
        <v>6183</v>
      </c>
      <c r="BT466" s="6" t="s">
        <v>2630</v>
      </c>
      <c r="BU466" s="7" t="s">
        <v>2915</v>
      </c>
    </row>
    <row r="467" spans="1:73" x14ac:dyDescent="0.3">
      <c r="A467" s="191">
        <v>449</v>
      </c>
      <c r="B467" s="6">
        <v>3.4E-5</v>
      </c>
      <c r="C467" s="114">
        <v>1</v>
      </c>
      <c r="D467" s="6">
        <v>6.5099999999999999E-4</v>
      </c>
      <c r="E467" s="114">
        <v>2</v>
      </c>
      <c r="F467" s="6">
        <v>0</v>
      </c>
      <c r="G467" s="114">
        <v>0</v>
      </c>
      <c r="H467" s="6">
        <v>1.7976931348623157E+308</v>
      </c>
      <c r="I467" s="114">
        <v>3</v>
      </c>
      <c r="J467" s="6" t="s">
        <v>2863</v>
      </c>
      <c r="K467" s="114" t="s">
        <v>824</v>
      </c>
      <c r="L467" s="6" t="s">
        <v>825</v>
      </c>
      <c r="M467" s="114" t="s">
        <v>7374</v>
      </c>
      <c r="N467" s="114" t="s">
        <v>2859</v>
      </c>
      <c r="O467" s="23">
        <v>1</v>
      </c>
      <c r="P467" s="24">
        <v>1</v>
      </c>
      <c r="Q467" s="24">
        <v>1</v>
      </c>
      <c r="R467" s="24">
        <v>1</v>
      </c>
      <c r="S467" s="24">
        <v>0</v>
      </c>
      <c r="T467" s="24">
        <v>1</v>
      </c>
      <c r="U467" s="24">
        <v>3.63</v>
      </c>
      <c r="V467" s="25">
        <v>3.4409999999999998E-5</v>
      </c>
      <c r="W467" s="40" t="s">
        <v>4</v>
      </c>
      <c r="X467" s="36" t="s">
        <v>4</v>
      </c>
      <c r="Y467" s="36" t="s">
        <v>4</v>
      </c>
      <c r="Z467" s="36" t="s">
        <v>4</v>
      </c>
      <c r="AA467" s="36" t="s">
        <v>4</v>
      </c>
      <c r="AB467" s="36" t="s">
        <v>4</v>
      </c>
      <c r="AC467" s="36" t="s">
        <v>4</v>
      </c>
      <c r="AD467" s="41" t="s">
        <v>4</v>
      </c>
      <c r="AE467" s="53">
        <v>3</v>
      </c>
      <c r="AF467" s="54">
        <v>10</v>
      </c>
      <c r="AG467" s="54">
        <v>10</v>
      </c>
      <c r="AH467" s="54">
        <v>3</v>
      </c>
      <c r="AI467" s="54">
        <v>0</v>
      </c>
      <c r="AJ467" s="54">
        <v>10</v>
      </c>
      <c r="AK467" s="54">
        <v>13.2</v>
      </c>
      <c r="AL467" s="55">
        <v>9.3106999999999999E-4</v>
      </c>
      <c r="AM467" s="68">
        <v>1</v>
      </c>
      <c r="AN467" s="69">
        <v>3</v>
      </c>
      <c r="AO467" s="69">
        <v>3</v>
      </c>
      <c r="AP467" s="69">
        <v>1</v>
      </c>
      <c r="AQ467" s="69">
        <v>0</v>
      </c>
      <c r="AR467" s="69">
        <v>3</v>
      </c>
      <c r="AS467" s="69">
        <v>4.95</v>
      </c>
      <c r="AT467" s="70">
        <v>3.7083E-4</v>
      </c>
      <c r="AU467" s="83" t="s">
        <v>4</v>
      </c>
      <c r="AV467" s="84" t="s">
        <v>4</v>
      </c>
      <c r="AW467" s="84" t="s">
        <v>4</v>
      </c>
      <c r="AX467" s="84" t="s">
        <v>4</v>
      </c>
      <c r="AY467" s="84" t="s">
        <v>4</v>
      </c>
      <c r="AZ467" s="84" t="s">
        <v>4</v>
      </c>
      <c r="BA467" s="84" t="s">
        <v>4</v>
      </c>
      <c r="BB467" s="85" t="s">
        <v>4</v>
      </c>
      <c r="BC467" s="100">
        <v>4</v>
      </c>
      <c r="BD467" s="96">
        <v>14</v>
      </c>
      <c r="BE467" s="96">
        <v>14</v>
      </c>
      <c r="BF467" s="96">
        <v>4</v>
      </c>
      <c r="BG467" s="96">
        <v>0</v>
      </c>
      <c r="BH467" s="96">
        <v>14</v>
      </c>
      <c r="BI467" s="96">
        <v>18.149999999999999</v>
      </c>
      <c r="BJ467" s="101">
        <v>2.1770000000000001E-4</v>
      </c>
      <c r="BK467" s="111">
        <v>303</v>
      </c>
      <c r="BL467" s="114">
        <v>33494</v>
      </c>
      <c r="BM467" s="7">
        <v>9.3000000000000007</v>
      </c>
      <c r="BN467" s="6" t="s">
        <v>1892</v>
      </c>
      <c r="BO467" s="6"/>
      <c r="BP467" s="6" t="s">
        <v>2860</v>
      </c>
      <c r="BQ467" s="6" t="s">
        <v>2861</v>
      </c>
      <c r="BR467" s="6" t="s">
        <v>2862</v>
      </c>
      <c r="BS467" s="6"/>
      <c r="BT467" s="6"/>
      <c r="BU467" s="7"/>
    </row>
    <row r="468" spans="1:73" x14ac:dyDescent="0.3">
      <c r="A468" s="191">
        <v>450</v>
      </c>
      <c r="B468" s="6">
        <v>3.3000000000000003E-5</v>
      </c>
      <c r="C468" s="114">
        <v>1</v>
      </c>
      <c r="D468" s="6">
        <v>1.01E-4</v>
      </c>
      <c r="E468" s="114">
        <v>2</v>
      </c>
      <c r="F468" s="6">
        <v>0</v>
      </c>
      <c r="G468" s="114">
        <v>0</v>
      </c>
      <c r="H468" s="6">
        <v>1.7976931348623157E+308</v>
      </c>
      <c r="I468" s="114">
        <v>3</v>
      </c>
      <c r="J468" s="6" t="s">
        <v>5346</v>
      </c>
      <c r="K468" s="114" t="s">
        <v>1009</v>
      </c>
      <c r="L468" s="6" t="s">
        <v>1010</v>
      </c>
      <c r="M468" s="114" t="s">
        <v>7490</v>
      </c>
      <c r="N468" s="114" t="s">
        <v>5342</v>
      </c>
      <c r="O468" s="23">
        <v>2</v>
      </c>
      <c r="P468" s="24">
        <v>3</v>
      </c>
      <c r="Q468" s="24">
        <v>3</v>
      </c>
      <c r="R468" s="24">
        <v>2</v>
      </c>
      <c r="S468" s="24">
        <v>0</v>
      </c>
      <c r="T468" s="24">
        <v>3</v>
      </c>
      <c r="U468" s="24">
        <v>2.67</v>
      </c>
      <c r="V468" s="25">
        <v>3.345E-5</v>
      </c>
      <c r="W468" s="40">
        <v>1</v>
      </c>
      <c r="X468" s="36">
        <v>1</v>
      </c>
      <c r="Y468" s="36">
        <v>1</v>
      </c>
      <c r="Z468" s="36">
        <v>1</v>
      </c>
      <c r="AA468" s="36">
        <v>0</v>
      </c>
      <c r="AB468" s="36">
        <v>1</v>
      </c>
      <c r="AC468" s="36">
        <v>1.82</v>
      </c>
      <c r="AD468" s="41">
        <v>5.096E-5</v>
      </c>
      <c r="AE468" s="53">
        <v>4</v>
      </c>
      <c r="AF468" s="54">
        <v>5</v>
      </c>
      <c r="AG468" s="54">
        <v>5</v>
      </c>
      <c r="AH468" s="54">
        <v>4</v>
      </c>
      <c r="AI468" s="54">
        <v>0</v>
      </c>
      <c r="AJ468" s="54">
        <v>5</v>
      </c>
      <c r="AK468" s="54">
        <v>7.06</v>
      </c>
      <c r="AL468" s="55">
        <v>1.5086E-4</v>
      </c>
      <c r="AM468" s="68" t="s">
        <v>4</v>
      </c>
      <c r="AN468" s="69" t="s">
        <v>4</v>
      </c>
      <c r="AO468" s="69" t="s">
        <v>4</v>
      </c>
      <c r="AP468" s="69" t="s">
        <v>4</v>
      </c>
      <c r="AQ468" s="69" t="s">
        <v>4</v>
      </c>
      <c r="AR468" s="69" t="s">
        <v>4</v>
      </c>
      <c r="AS468" s="69" t="s">
        <v>4</v>
      </c>
      <c r="AT468" s="70" t="s">
        <v>4</v>
      </c>
      <c r="AU468" s="83" t="s">
        <v>4</v>
      </c>
      <c r="AV468" s="84" t="s">
        <v>4</v>
      </c>
      <c r="AW468" s="84" t="s">
        <v>4</v>
      </c>
      <c r="AX468" s="84" t="s">
        <v>4</v>
      </c>
      <c r="AY468" s="84" t="s">
        <v>4</v>
      </c>
      <c r="AZ468" s="84" t="s">
        <v>4</v>
      </c>
      <c r="BA468" s="84" t="s">
        <v>4</v>
      </c>
      <c r="BB468" s="85" t="s">
        <v>4</v>
      </c>
      <c r="BC468" s="100">
        <v>6</v>
      </c>
      <c r="BD468" s="96">
        <v>9</v>
      </c>
      <c r="BE468" s="96">
        <v>9</v>
      </c>
      <c r="BF468" s="96">
        <v>6</v>
      </c>
      <c r="BG468" s="96">
        <v>0</v>
      </c>
      <c r="BH468" s="96">
        <v>9</v>
      </c>
      <c r="BI468" s="96">
        <v>8.24</v>
      </c>
      <c r="BJ468" s="101">
        <v>4.5349999999999998E-5</v>
      </c>
      <c r="BK468" s="111">
        <v>935</v>
      </c>
      <c r="BL468" s="114">
        <v>106291</v>
      </c>
      <c r="BM468" s="7">
        <v>5.6</v>
      </c>
      <c r="BN468" s="6" t="s">
        <v>1892</v>
      </c>
      <c r="BO468" s="6"/>
      <c r="BP468" s="6" t="s">
        <v>5343</v>
      </c>
      <c r="BQ468" s="6" t="s">
        <v>5344</v>
      </c>
      <c r="BR468" s="6" t="s">
        <v>5345</v>
      </c>
      <c r="BS468" s="6"/>
      <c r="BT468" s="6"/>
      <c r="BU468" s="7"/>
    </row>
    <row r="469" spans="1:73" x14ac:dyDescent="0.3">
      <c r="A469" s="191">
        <v>451</v>
      </c>
      <c r="B469" s="6">
        <v>3.1999999999999999E-5</v>
      </c>
      <c r="C469" s="114">
        <v>1</v>
      </c>
      <c r="D469" s="6">
        <v>6.7999999999999999E-5</v>
      </c>
      <c r="E469" s="114">
        <v>2</v>
      </c>
      <c r="F469" s="6">
        <v>0</v>
      </c>
      <c r="G469" s="114">
        <v>0</v>
      </c>
      <c r="H469" s="6">
        <v>1.7976931348623157E+308</v>
      </c>
      <c r="I469" s="114">
        <v>4</v>
      </c>
      <c r="J469" s="6" t="s">
        <v>5890</v>
      </c>
      <c r="K469" s="114" t="s">
        <v>1002</v>
      </c>
      <c r="L469" s="6" t="s">
        <v>1003</v>
      </c>
      <c r="M469" s="114" t="s">
        <v>7515</v>
      </c>
      <c r="N469" s="114" t="s">
        <v>5882</v>
      </c>
      <c r="O469" s="23">
        <v>2</v>
      </c>
      <c r="P469" s="24">
        <v>3</v>
      </c>
      <c r="Q469" s="24">
        <v>3</v>
      </c>
      <c r="R469" s="24">
        <v>2</v>
      </c>
      <c r="S469" s="24">
        <v>0</v>
      </c>
      <c r="T469" s="24">
        <v>3</v>
      </c>
      <c r="U469" s="24">
        <v>2.99</v>
      </c>
      <c r="V469" s="25">
        <v>3.2249999999999998E-5</v>
      </c>
      <c r="W469" s="40">
        <v>1</v>
      </c>
      <c r="X469" s="36">
        <v>1</v>
      </c>
      <c r="Y469" s="36">
        <v>1</v>
      </c>
      <c r="Z469" s="36">
        <v>1</v>
      </c>
      <c r="AA469" s="36">
        <v>0</v>
      </c>
      <c r="AB469" s="36">
        <v>1</v>
      </c>
      <c r="AC469" s="36">
        <v>1.96</v>
      </c>
      <c r="AD469" s="41">
        <v>4.9119999999999997E-5</v>
      </c>
      <c r="AE469" s="53">
        <v>1</v>
      </c>
      <c r="AF469" s="54">
        <v>3</v>
      </c>
      <c r="AG469" s="54">
        <v>3</v>
      </c>
      <c r="AH469" s="54">
        <v>1</v>
      </c>
      <c r="AI469" s="54">
        <v>0</v>
      </c>
      <c r="AJ469" s="54">
        <v>3</v>
      </c>
      <c r="AK469" s="54">
        <v>1.44</v>
      </c>
      <c r="AL469" s="55">
        <v>8.7250000000000007E-5</v>
      </c>
      <c r="AM469" s="68" t="s">
        <v>4</v>
      </c>
      <c r="AN469" s="69" t="s">
        <v>4</v>
      </c>
      <c r="AO469" s="69" t="s">
        <v>4</v>
      </c>
      <c r="AP469" s="69" t="s">
        <v>4</v>
      </c>
      <c r="AQ469" s="69" t="s">
        <v>4</v>
      </c>
      <c r="AR469" s="69" t="s">
        <v>4</v>
      </c>
      <c r="AS469" s="69" t="s">
        <v>4</v>
      </c>
      <c r="AT469" s="70" t="s">
        <v>4</v>
      </c>
      <c r="AU469" s="83" t="s">
        <v>4</v>
      </c>
      <c r="AV469" s="84" t="s">
        <v>4</v>
      </c>
      <c r="AW469" s="84" t="s">
        <v>4</v>
      </c>
      <c r="AX469" s="84" t="s">
        <v>4</v>
      </c>
      <c r="AY469" s="84" t="s">
        <v>4</v>
      </c>
      <c r="AZ469" s="84" t="s">
        <v>4</v>
      </c>
      <c r="BA469" s="84" t="s">
        <v>4</v>
      </c>
      <c r="BB469" s="85" t="s">
        <v>4</v>
      </c>
      <c r="BC469" s="100">
        <v>3</v>
      </c>
      <c r="BD469" s="96">
        <v>7</v>
      </c>
      <c r="BE469" s="96">
        <v>7</v>
      </c>
      <c r="BF469" s="96">
        <v>3</v>
      </c>
      <c r="BG469" s="96">
        <v>0</v>
      </c>
      <c r="BH469" s="96">
        <v>7</v>
      </c>
      <c r="BI469" s="96">
        <v>4.43</v>
      </c>
      <c r="BJ469" s="101">
        <v>3.4E-5</v>
      </c>
      <c r="BK469" s="111">
        <v>970</v>
      </c>
      <c r="BL469" s="114">
        <v>111575</v>
      </c>
      <c r="BM469" s="7">
        <v>9</v>
      </c>
      <c r="BN469" s="6" t="s">
        <v>4</v>
      </c>
      <c r="BO469" s="6" t="s">
        <v>5883</v>
      </c>
      <c r="BP469" s="6" t="s">
        <v>5884</v>
      </c>
      <c r="BQ469" s="6" t="s">
        <v>5885</v>
      </c>
      <c r="BR469" s="6" t="s">
        <v>5886</v>
      </c>
      <c r="BS469" s="6" t="s">
        <v>5887</v>
      </c>
      <c r="BT469" s="6" t="s">
        <v>5888</v>
      </c>
      <c r="BU469" s="7" t="s">
        <v>5889</v>
      </c>
    </row>
    <row r="470" spans="1:73" x14ac:dyDescent="0.3">
      <c r="A470" s="191">
        <v>452</v>
      </c>
      <c r="B470" s="6">
        <v>3.1000000000000001E-5</v>
      </c>
      <c r="C470" s="114">
        <v>1</v>
      </c>
      <c r="D470" s="6">
        <v>6.0999999999999999E-5</v>
      </c>
      <c r="E470" s="114">
        <v>2</v>
      </c>
      <c r="F470" s="6">
        <v>0</v>
      </c>
      <c r="G470" s="114">
        <v>0</v>
      </c>
      <c r="H470" s="6">
        <v>1.7976931348623157E+308</v>
      </c>
      <c r="I470" s="114">
        <v>1</v>
      </c>
      <c r="J470" s="6" t="s">
        <v>894</v>
      </c>
      <c r="K470" s="114" t="s">
        <v>894</v>
      </c>
      <c r="L470" s="6" t="s">
        <v>895</v>
      </c>
      <c r="M470" s="114" t="s">
        <v>7523</v>
      </c>
      <c r="N470" s="114" t="s">
        <v>6037</v>
      </c>
      <c r="O470" s="23">
        <v>2</v>
      </c>
      <c r="P470" s="24">
        <v>3</v>
      </c>
      <c r="Q470" s="24">
        <v>3</v>
      </c>
      <c r="R470" s="24">
        <v>2</v>
      </c>
      <c r="S470" s="24">
        <v>0</v>
      </c>
      <c r="T470" s="24">
        <v>3</v>
      </c>
      <c r="U470" s="24">
        <v>3.77</v>
      </c>
      <c r="V470" s="25">
        <v>3.1059999999999997E-5</v>
      </c>
      <c r="W470" s="40" t="s">
        <v>4</v>
      </c>
      <c r="X470" s="36" t="s">
        <v>4</v>
      </c>
      <c r="Y470" s="36" t="s">
        <v>4</v>
      </c>
      <c r="Z470" s="36" t="s">
        <v>4</v>
      </c>
      <c r="AA470" s="36" t="s">
        <v>4</v>
      </c>
      <c r="AB470" s="36" t="s">
        <v>4</v>
      </c>
      <c r="AC470" s="36" t="s">
        <v>4</v>
      </c>
      <c r="AD470" s="41" t="s">
        <v>4</v>
      </c>
      <c r="AE470" s="53">
        <v>2</v>
      </c>
      <c r="AF470" s="54">
        <v>3</v>
      </c>
      <c r="AG470" s="54">
        <v>3</v>
      </c>
      <c r="AH470" s="54">
        <v>2</v>
      </c>
      <c r="AI470" s="54">
        <v>0</v>
      </c>
      <c r="AJ470" s="54">
        <v>3</v>
      </c>
      <c r="AK470" s="54">
        <v>3.97</v>
      </c>
      <c r="AL470" s="55">
        <v>8.4049999999999997E-5</v>
      </c>
      <c r="AM470" s="68">
        <v>1</v>
      </c>
      <c r="AN470" s="69">
        <v>1</v>
      </c>
      <c r="AO470" s="69">
        <v>1</v>
      </c>
      <c r="AP470" s="69">
        <v>1</v>
      </c>
      <c r="AQ470" s="69">
        <v>0</v>
      </c>
      <c r="AR470" s="69">
        <v>1</v>
      </c>
      <c r="AS470" s="69">
        <v>2.09</v>
      </c>
      <c r="AT470" s="70">
        <v>3.7190000000000001E-5</v>
      </c>
      <c r="AU470" s="83" t="s">
        <v>4</v>
      </c>
      <c r="AV470" s="84" t="s">
        <v>4</v>
      </c>
      <c r="AW470" s="84" t="s">
        <v>4</v>
      </c>
      <c r="AX470" s="84" t="s">
        <v>4</v>
      </c>
      <c r="AY470" s="84" t="s">
        <v>4</v>
      </c>
      <c r="AZ470" s="84" t="s">
        <v>4</v>
      </c>
      <c r="BA470" s="84" t="s">
        <v>4</v>
      </c>
      <c r="BB470" s="85" t="s">
        <v>4</v>
      </c>
      <c r="BC470" s="100">
        <v>3</v>
      </c>
      <c r="BD470" s="96">
        <v>7</v>
      </c>
      <c r="BE470" s="96">
        <v>7</v>
      </c>
      <c r="BF470" s="96">
        <v>3</v>
      </c>
      <c r="BG470" s="96">
        <v>0</v>
      </c>
      <c r="BH470" s="96">
        <v>7</v>
      </c>
      <c r="BI470" s="96">
        <v>5.66</v>
      </c>
      <c r="BJ470" s="101">
        <v>3.2750000000000003E-5</v>
      </c>
      <c r="BK470" s="111">
        <v>1007</v>
      </c>
      <c r="BL470" s="114">
        <v>113480</v>
      </c>
      <c r="BM470" s="7">
        <v>6.5</v>
      </c>
      <c r="BN470" s="6" t="s">
        <v>1892</v>
      </c>
      <c r="BO470" s="6"/>
      <c r="BP470" s="6"/>
      <c r="BQ470" s="6"/>
      <c r="BR470" s="6"/>
      <c r="BS470" s="6"/>
      <c r="BT470" s="6"/>
      <c r="BU470" s="7"/>
    </row>
    <row r="471" spans="1:73" x14ac:dyDescent="0.3">
      <c r="A471" s="191">
        <v>453</v>
      </c>
      <c r="B471" s="6">
        <v>3.1000000000000001E-5</v>
      </c>
      <c r="C471" s="114">
        <v>1</v>
      </c>
      <c r="D471" s="6">
        <v>3.6000000000000001E-5</v>
      </c>
      <c r="E471" s="114">
        <v>2</v>
      </c>
      <c r="F471" s="6">
        <v>0</v>
      </c>
      <c r="G471" s="114">
        <v>0</v>
      </c>
      <c r="H471" s="6">
        <v>1.7976931348623157E+308</v>
      </c>
      <c r="I471" s="114">
        <v>3</v>
      </c>
      <c r="J471" s="6" t="s">
        <v>6477</v>
      </c>
      <c r="K471" s="114" t="s">
        <v>835</v>
      </c>
      <c r="L471" s="6" t="s">
        <v>836</v>
      </c>
      <c r="M471" s="114" t="s">
        <v>7547</v>
      </c>
      <c r="N471" s="114" t="s">
        <v>6475</v>
      </c>
      <c r="O471" s="23">
        <v>2</v>
      </c>
      <c r="P471" s="24">
        <v>7</v>
      </c>
      <c r="Q471" s="24">
        <v>7</v>
      </c>
      <c r="R471" s="24">
        <v>2</v>
      </c>
      <c r="S471" s="24">
        <v>0</v>
      </c>
      <c r="T471" s="24">
        <v>7</v>
      </c>
      <c r="U471" s="24">
        <v>1.79</v>
      </c>
      <c r="V471" s="25">
        <v>3.116E-5</v>
      </c>
      <c r="W471" s="40" t="s">
        <v>4</v>
      </c>
      <c r="X471" s="36" t="s">
        <v>4</v>
      </c>
      <c r="Y471" s="36" t="s">
        <v>4</v>
      </c>
      <c r="Z471" s="36" t="s">
        <v>4</v>
      </c>
      <c r="AA471" s="36" t="s">
        <v>4</v>
      </c>
      <c r="AB471" s="36" t="s">
        <v>4</v>
      </c>
      <c r="AC471" s="36" t="s">
        <v>4</v>
      </c>
      <c r="AD471" s="41" t="s">
        <v>4</v>
      </c>
      <c r="AE471" s="53">
        <v>1</v>
      </c>
      <c r="AF471" s="54">
        <v>2</v>
      </c>
      <c r="AG471" s="54">
        <v>2</v>
      </c>
      <c r="AH471" s="54">
        <v>1</v>
      </c>
      <c r="AI471" s="54">
        <v>0</v>
      </c>
      <c r="AJ471" s="54">
        <v>2</v>
      </c>
      <c r="AK471" s="54">
        <v>0.64</v>
      </c>
      <c r="AL471" s="55">
        <v>2.4090000000000001E-5</v>
      </c>
      <c r="AM471" s="68">
        <v>1</v>
      </c>
      <c r="AN471" s="69">
        <v>3</v>
      </c>
      <c r="AO471" s="69">
        <v>3</v>
      </c>
      <c r="AP471" s="69">
        <v>1</v>
      </c>
      <c r="AQ471" s="69">
        <v>0</v>
      </c>
      <c r="AR471" s="69">
        <v>3</v>
      </c>
      <c r="AS471" s="69">
        <v>0.6</v>
      </c>
      <c r="AT471" s="70">
        <v>4.7979999999999998E-5</v>
      </c>
      <c r="AU471" s="83" t="s">
        <v>4</v>
      </c>
      <c r="AV471" s="84" t="s">
        <v>4</v>
      </c>
      <c r="AW471" s="84" t="s">
        <v>4</v>
      </c>
      <c r="AX471" s="84" t="s">
        <v>4</v>
      </c>
      <c r="AY471" s="84" t="s">
        <v>4</v>
      </c>
      <c r="AZ471" s="84" t="s">
        <v>4</v>
      </c>
      <c r="BA471" s="84" t="s">
        <v>4</v>
      </c>
      <c r="BB471" s="85" t="s">
        <v>4</v>
      </c>
      <c r="BC471" s="100">
        <v>4</v>
      </c>
      <c r="BD471" s="96">
        <v>12</v>
      </c>
      <c r="BE471" s="96">
        <v>12</v>
      </c>
      <c r="BF471" s="96">
        <v>4</v>
      </c>
      <c r="BG471" s="96">
        <v>0</v>
      </c>
      <c r="BH471" s="96">
        <v>12</v>
      </c>
      <c r="BI471" s="96">
        <v>3.03</v>
      </c>
      <c r="BJ471" s="101">
        <v>2.4139999999999999E-5</v>
      </c>
      <c r="BK471" s="111">
        <v>2342</v>
      </c>
      <c r="BL471" s="114">
        <v>250163</v>
      </c>
      <c r="BM471" s="7">
        <v>6.2</v>
      </c>
      <c r="BN471" s="6" t="s">
        <v>4</v>
      </c>
      <c r="BO471" s="6"/>
      <c r="BP471" s="6" t="s">
        <v>6476</v>
      </c>
      <c r="BQ471" s="6" t="s">
        <v>3605</v>
      </c>
      <c r="BR471" s="6" t="s">
        <v>3606</v>
      </c>
      <c r="BS471" s="6"/>
      <c r="BT471" s="6"/>
      <c r="BU471" s="7"/>
    </row>
    <row r="472" spans="1:73" x14ac:dyDescent="0.3">
      <c r="A472" s="191">
        <v>454</v>
      </c>
      <c r="B472" s="6">
        <v>3.0000000000000001E-5</v>
      </c>
      <c r="C472" s="114">
        <v>1</v>
      </c>
      <c r="D472" s="6">
        <v>1.55E-4</v>
      </c>
      <c r="E472" s="114">
        <v>2</v>
      </c>
      <c r="F472" s="6">
        <v>0</v>
      </c>
      <c r="G472" s="114">
        <v>0</v>
      </c>
      <c r="H472" s="6">
        <v>1.7976931348623157E+308</v>
      </c>
      <c r="I472" s="114">
        <v>1</v>
      </c>
      <c r="J472" s="6" t="s">
        <v>905</v>
      </c>
      <c r="K472" s="114" t="s">
        <v>905</v>
      </c>
      <c r="L472" s="6" t="s">
        <v>906</v>
      </c>
      <c r="M472" s="114" t="s">
        <v>7457</v>
      </c>
      <c r="N472" s="114" t="s">
        <v>4772</v>
      </c>
      <c r="O472" s="23">
        <v>1</v>
      </c>
      <c r="P472" s="24">
        <v>2</v>
      </c>
      <c r="Q472" s="24">
        <v>2</v>
      </c>
      <c r="R472" s="24">
        <v>1</v>
      </c>
      <c r="S472" s="24">
        <v>0</v>
      </c>
      <c r="T472" s="24">
        <v>2</v>
      </c>
      <c r="U472" s="24">
        <v>1.44</v>
      </c>
      <c r="V472" s="25">
        <v>2.9960000000000001E-5</v>
      </c>
      <c r="W472" s="40" t="s">
        <v>4</v>
      </c>
      <c r="X472" s="36" t="s">
        <v>4</v>
      </c>
      <c r="Y472" s="36" t="s">
        <v>4</v>
      </c>
      <c r="Z472" s="36" t="s">
        <v>4</v>
      </c>
      <c r="AA472" s="36" t="s">
        <v>4</v>
      </c>
      <c r="AB472" s="36" t="s">
        <v>4</v>
      </c>
      <c r="AC472" s="36" t="s">
        <v>4</v>
      </c>
      <c r="AD472" s="41" t="s">
        <v>4</v>
      </c>
      <c r="AE472" s="53">
        <v>2</v>
      </c>
      <c r="AF472" s="54">
        <v>5</v>
      </c>
      <c r="AG472" s="54">
        <v>5</v>
      </c>
      <c r="AH472" s="54">
        <v>2</v>
      </c>
      <c r="AI472" s="54">
        <v>0</v>
      </c>
      <c r="AJ472" s="54">
        <v>5</v>
      </c>
      <c r="AK472" s="54">
        <v>5.17</v>
      </c>
      <c r="AL472" s="55">
        <v>2.0267000000000001E-4</v>
      </c>
      <c r="AM472" s="68">
        <v>2</v>
      </c>
      <c r="AN472" s="69">
        <v>2</v>
      </c>
      <c r="AO472" s="69">
        <v>2</v>
      </c>
      <c r="AP472" s="69">
        <v>2</v>
      </c>
      <c r="AQ472" s="69">
        <v>0</v>
      </c>
      <c r="AR472" s="69">
        <v>2</v>
      </c>
      <c r="AS472" s="69">
        <v>4.45</v>
      </c>
      <c r="AT472" s="70">
        <v>1.0763E-4</v>
      </c>
      <c r="AU472" s="83" t="s">
        <v>4</v>
      </c>
      <c r="AV472" s="84" t="s">
        <v>4</v>
      </c>
      <c r="AW472" s="84" t="s">
        <v>4</v>
      </c>
      <c r="AX472" s="84" t="s">
        <v>4</v>
      </c>
      <c r="AY472" s="84" t="s">
        <v>4</v>
      </c>
      <c r="AZ472" s="84" t="s">
        <v>4</v>
      </c>
      <c r="BA472" s="84" t="s">
        <v>4</v>
      </c>
      <c r="BB472" s="85" t="s">
        <v>4</v>
      </c>
      <c r="BC472" s="100">
        <v>3</v>
      </c>
      <c r="BD472" s="96">
        <v>9</v>
      </c>
      <c r="BE472" s="96">
        <v>9</v>
      </c>
      <c r="BF472" s="96">
        <v>3</v>
      </c>
      <c r="BG472" s="96">
        <v>0</v>
      </c>
      <c r="BH472" s="96">
        <v>9</v>
      </c>
      <c r="BI472" s="96">
        <v>6.61</v>
      </c>
      <c r="BJ472" s="101">
        <v>6.0930000000000001E-5</v>
      </c>
      <c r="BK472" s="111">
        <v>696</v>
      </c>
      <c r="BL472" s="114">
        <v>76665</v>
      </c>
      <c r="BM472" s="7">
        <v>5.6</v>
      </c>
      <c r="BN472" s="6" t="s">
        <v>1865</v>
      </c>
      <c r="BO472" s="6"/>
      <c r="BP472" s="6" t="s">
        <v>4773</v>
      </c>
      <c r="BQ472" s="6" t="s">
        <v>4774</v>
      </c>
      <c r="BR472" s="6" t="s">
        <v>4775</v>
      </c>
      <c r="BS472" s="6"/>
      <c r="BT472" s="6"/>
      <c r="BU472" s="7"/>
    </row>
    <row r="473" spans="1:73" x14ac:dyDescent="0.3">
      <c r="A473" s="191">
        <v>455</v>
      </c>
      <c r="B473" s="6">
        <v>3.0000000000000001E-5</v>
      </c>
      <c r="C473" s="114">
        <v>1</v>
      </c>
      <c r="D473" s="6">
        <v>9.6000000000000002E-5</v>
      </c>
      <c r="E473" s="114">
        <v>2</v>
      </c>
      <c r="F473" s="6">
        <v>0</v>
      </c>
      <c r="G473" s="114">
        <v>0</v>
      </c>
      <c r="H473" s="6">
        <v>1.7976931348623157E+308</v>
      </c>
      <c r="I473" s="114">
        <v>1</v>
      </c>
      <c r="J473" s="6" t="s">
        <v>891</v>
      </c>
      <c r="K473" s="114" t="s">
        <v>891</v>
      </c>
      <c r="L473" s="6" t="s">
        <v>892</v>
      </c>
      <c r="M473" s="114" t="s">
        <v>7493</v>
      </c>
      <c r="N473" s="114" t="s">
        <v>5397</v>
      </c>
      <c r="O473" s="23">
        <v>2</v>
      </c>
      <c r="P473" s="24">
        <v>4</v>
      </c>
      <c r="Q473" s="24">
        <v>4</v>
      </c>
      <c r="R473" s="24">
        <v>2</v>
      </c>
      <c r="S473" s="24">
        <v>0</v>
      </c>
      <c r="T473" s="24">
        <v>4</v>
      </c>
      <c r="U473" s="24">
        <v>1.49</v>
      </c>
      <c r="V473" s="25">
        <v>2.9560000000000002E-5</v>
      </c>
      <c r="W473" s="40" t="s">
        <v>4</v>
      </c>
      <c r="X473" s="36" t="s">
        <v>4</v>
      </c>
      <c r="Y473" s="36" t="s">
        <v>4</v>
      </c>
      <c r="Z473" s="36" t="s">
        <v>4</v>
      </c>
      <c r="AA473" s="36" t="s">
        <v>4</v>
      </c>
      <c r="AB473" s="36" t="s">
        <v>4</v>
      </c>
      <c r="AC473" s="36" t="s">
        <v>4</v>
      </c>
      <c r="AD473" s="41" t="s">
        <v>4</v>
      </c>
      <c r="AE473" s="53">
        <v>3</v>
      </c>
      <c r="AF473" s="54">
        <v>3</v>
      </c>
      <c r="AG473" s="54">
        <v>3</v>
      </c>
      <c r="AH473" s="54">
        <v>3</v>
      </c>
      <c r="AI473" s="54">
        <v>0</v>
      </c>
      <c r="AJ473" s="54">
        <v>3</v>
      </c>
      <c r="AK473" s="54">
        <v>4.6100000000000003</v>
      </c>
      <c r="AL473" s="55">
        <v>5.9979999999999998E-5</v>
      </c>
      <c r="AM473" s="68">
        <v>4</v>
      </c>
      <c r="AN473" s="69">
        <v>5</v>
      </c>
      <c r="AO473" s="69">
        <v>5</v>
      </c>
      <c r="AP473" s="69">
        <v>4</v>
      </c>
      <c r="AQ473" s="69">
        <v>0</v>
      </c>
      <c r="AR473" s="69">
        <v>5</v>
      </c>
      <c r="AS473" s="69">
        <v>5.88</v>
      </c>
      <c r="AT473" s="70">
        <v>1.3271999999999999E-4</v>
      </c>
      <c r="AU473" s="83" t="s">
        <v>4</v>
      </c>
      <c r="AV473" s="84" t="s">
        <v>4</v>
      </c>
      <c r="AW473" s="84" t="s">
        <v>4</v>
      </c>
      <c r="AX473" s="84" t="s">
        <v>4</v>
      </c>
      <c r="AY473" s="84" t="s">
        <v>4</v>
      </c>
      <c r="AZ473" s="84" t="s">
        <v>4</v>
      </c>
      <c r="BA473" s="84" t="s">
        <v>4</v>
      </c>
      <c r="BB473" s="85" t="s">
        <v>4</v>
      </c>
      <c r="BC473" s="100">
        <v>9</v>
      </c>
      <c r="BD473" s="96">
        <v>12</v>
      </c>
      <c r="BE473" s="96">
        <v>12</v>
      </c>
      <c r="BF473" s="96">
        <v>9</v>
      </c>
      <c r="BG473" s="96">
        <v>0</v>
      </c>
      <c r="BH473" s="96">
        <v>12</v>
      </c>
      <c r="BI473" s="96">
        <v>11.98</v>
      </c>
      <c r="BJ473" s="101">
        <v>4.0070000000000001E-5</v>
      </c>
      <c r="BK473" s="111">
        <v>1411</v>
      </c>
      <c r="BL473" s="114">
        <v>160275</v>
      </c>
      <c r="BM473" s="7">
        <v>5.4</v>
      </c>
      <c r="BN473" s="6" t="s">
        <v>1900</v>
      </c>
      <c r="BO473" s="6"/>
      <c r="BP473" s="6" t="s">
        <v>5398</v>
      </c>
      <c r="BQ473" s="6" t="s">
        <v>5399</v>
      </c>
      <c r="BR473" s="6" t="s">
        <v>5400</v>
      </c>
      <c r="BS473" s="6"/>
      <c r="BT473" s="6"/>
      <c r="BU473" s="7"/>
    </row>
    <row r="474" spans="1:73" x14ac:dyDescent="0.3">
      <c r="A474" s="191">
        <v>456</v>
      </c>
      <c r="B474" s="6">
        <v>2.9E-5</v>
      </c>
      <c r="C474" s="114">
        <v>1</v>
      </c>
      <c r="D474" s="6">
        <v>2.6400000000000002E-4</v>
      </c>
      <c r="E474" s="114">
        <v>2</v>
      </c>
      <c r="F474" s="6">
        <v>0</v>
      </c>
      <c r="G474" s="114">
        <v>0</v>
      </c>
      <c r="H474" s="6">
        <v>1.7976931348623157E+308</v>
      </c>
      <c r="I474" s="114">
        <v>1</v>
      </c>
      <c r="J474" s="6" t="s">
        <v>1025</v>
      </c>
      <c r="K474" s="114" t="s">
        <v>1025</v>
      </c>
      <c r="L474" s="6" t="s">
        <v>1026</v>
      </c>
      <c r="M474" s="114" t="s">
        <v>7419</v>
      </c>
      <c r="N474" s="114" t="s">
        <v>3980</v>
      </c>
      <c r="O474" s="23">
        <v>2</v>
      </c>
      <c r="P474" s="24">
        <v>4</v>
      </c>
      <c r="Q474" s="24">
        <v>4</v>
      </c>
      <c r="R474" s="24">
        <v>2</v>
      </c>
      <c r="S474" s="24">
        <v>0</v>
      </c>
      <c r="T474" s="24">
        <v>4</v>
      </c>
      <c r="U474" s="24">
        <v>1.66</v>
      </c>
      <c r="V474" s="25">
        <v>2.8819999999999999E-5</v>
      </c>
      <c r="W474" s="40">
        <v>1</v>
      </c>
      <c r="X474" s="36">
        <v>3</v>
      </c>
      <c r="Y474" s="36">
        <v>3</v>
      </c>
      <c r="Z474" s="36">
        <v>1</v>
      </c>
      <c r="AA474" s="36">
        <v>0</v>
      </c>
      <c r="AB474" s="36">
        <v>3</v>
      </c>
      <c r="AC474" s="36">
        <v>0.9</v>
      </c>
      <c r="AD474" s="41">
        <v>9.8789999999999994E-5</v>
      </c>
      <c r="AE474" s="53">
        <v>13</v>
      </c>
      <c r="AF474" s="54">
        <v>22</v>
      </c>
      <c r="AG474" s="54">
        <v>22</v>
      </c>
      <c r="AH474" s="54">
        <v>13</v>
      </c>
      <c r="AI474" s="54">
        <v>0</v>
      </c>
      <c r="AJ474" s="54">
        <v>22</v>
      </c>
      <c r="AK474" s="54">
        <v>13.55</v>
      </c>
      <c r="AL474" s="55">
        <v>4.2892000000000001E-4</v>
      </c>
      <c r="AM474" s="68" t="s">
        <v>4</v>
      </c>
      <c r="AN474" s="69" t="s">
        <v>4</v>
      </c>
      <c r="AO474" s="69" t="s">
        <v>4</v>
      </c>
      <c r="AP474" s="69" t="s">
        <v>4</v>
      </c>
      <c r="AQ474" s="69" t="s">
        <v>4</v>
      </c>
      <c r="AR474" s="69" t="s">
        <v>4</v>
      </c>
      <c r="AS474" s="69" t="s">
        <v>4</v>
      </c>
      <c r="AT474" s="70" t="s">
        <v>4</v>
      </c>
      <c r="AU474" s="83" t="s">
        <v>4</v>
      </c>
      <c r="AV474" s="84" t="s">
        <v>4</v>
      </c>
      <c r="AW474" s="84" t="s">
        <v>4</v>
      </c>
      <c r="AX474" s="84" t="s">
        <v>4</v>
      </c>
      <c r="AY474" s="84" t="s">
        <v>4</v>
      </c>
      <c r="AZ474" s="84" t="s">
        <v>4</v>
      </c>
      <c r="BA474" s="84" t="s">
        <v>4</v>
      </c>
      <c r="BB474" s="85" t="s">
        <v>4</v>
      </c>
      <c r="BC474" s="100">
        <v>13</v>
      </c>
      <c r="BD474" s="96">
        <v>29</v>
      </c>
      <c r="BE474" s="96">
        <v>29</v>
      </c>
      <c r="BF474" s="96">
        <v>13</v>
      </c>
      <c r="BG474" s="96">
        <v>0</v>
      </c>
      <c r="BH474" s="96">
        <v>29</v>
      </c>
      <c r="BI474" s="96">
        <v>13.55</v>
      </c>
      <c r="BJ474" s="101">
        <v>9.4430000000000002E-5</v>
      </c>
      <c r="BK474" s="111">
        <v>1447</v>
      </c>
      <c r="BL474" s="114">
        <v>164395</v>
      </c>
      <c r="BM474" s="7">
        <v>8.1999999999999993</v>
      </c>
      <c r="BN474" s="6" t="s">
        <v>1900</v>
      </c>
      <c r="BO474" s="6" t="s">
        <v>3981</v>
      </c>
      <c r="BP474" s="6" t="s">
        <v>3982</v>
      </c>
      <c r="BQ474" s="6" t="s">
        <v>3983</v>
      </c>
      <c r="BR474" s="6" t="s">
        <v>3984</v>
      </c>
      <c r="BS474" s="6" t="s">
        <v>3985</v>
      </c>
      <c r="BT474" s="6" t="s">
        <v>3986</v>
      </c>
      <c r="BU474" s="7" t="s">
        <v>3987</v>
      </c>
    </row>
    <row r="475" spans="1:73" x14ac:dyDescent="0.3">
      <c r="A475" s="191">
        <v>457</v>
      </c>
      <c r="B475" s="6">
        <v>2.8E-5</v>
      </c>
      <c r="C475" s="114">
        <v>1</v>
      </c>
      <c r="D475" s="6">
        <v>2.1100000000000001E-4</v>
      </c>
      <c r="E475" s="114">
        <v>2</v>
      </c>
      <c r="F475" s="6">
        <v>0</v>
      </c>
      <c r="G475" s="114">
        <v>0</v>
      </c>
      <c r="H475" s="6">
        <v>1.7976931348623157E+308</v>
      </c>
      <c r="I475" s="114">
        <v>1</v>
      </c>
      <c r="J475" s="6" t="s">
        <v>964</v>
      </c>
      <c r="K475" s="114" t="s">
        <v>964</v>
      </c>
      <c r="L475" s="6" t="s">
        <v>965</v>
      </c>
      <c r="M475" s="114" t="s">
        <v>7437</v>
      </c>
      <c r="N475" s="114" t="s">
        <v>4352</v>
      </c>
      <c r="O475" s="23">
        <v>1</v>
      </c>
      <c r="P475" s="24">
        <v>2</v>
      </c>
      <c r="Q475" s="24">
        <v>2</v>
      </c>
      <c r="R475" s="24">
        <v>1</v>
      </c>
      <c r="S475" s="24">
        <v>0</v>
      </c>
      <c r="T475" s="24">
        <v>2</v>
      </c>
      <c r="U475" s="24">
        <v>1.22</v>
      </c>
      <c r="V475" s="25">
        <v>2.8370000000000001E-5</v>
      </c>
      <c r="W475" s="40">
        <v>1</v>
      </c>
      <c r="X475" s="36">
        <v>1</v>
      </c>
      <c r="Y475" s="36">
        <v>1</v>
      </c>
      <c r="Z475" s="36">
        <v>1</v>
      </c>
      <c r="AA475" s="36">
        <v>0</v>
      </c>
      <c r="AB475" s="36">
        <v>1</v>
      </c>
      <c r="AC475" s="36">
        <v>2.99</v>
      </c>
      <c r="AD475" s="41">
        <v>6.4830000000000001E-5</v>
      </c>
      <c r="AE475" s="53" t="s">
        <v>4</v>
      </c>
      <c r="AF475" s="54" t="s">
        <v>4</v>
      </c>
      <c r="AG475" s="54" t="s">
        <v>4</v>
      </c>
      <c r="AH475" s="54" t="s">
        <v>4</v>
      </c>
      <c r="AI475" s="54" t="s">
        <v>4</v>
      </c>
      <c r="AJ475" s="54" t="s">
        <v>4</v>
      </c>
      <c r="AK475" s="54" t="s">
        <v>4</v>
      </c>
      <c r="AL475" s="55" t="s">
        <v>4</v>
      </c>
      <c r="AM475" s="68">
        <v>5</v>
      </c>
      <c r="AN475" s="69">
        <v>7</v>
      </c>
      <c r="AO475" s="69">
        <v>7</v>
      </c>
      <c r="AP475" s="69">
        <v>5</v>
      </c>
      <c r="AQ475" s="69">
        <v>0</v>
      </c>
      <c r="AR475" s="69">
        <v>7</v>
      </c>
      <c r="AS475" s="69">
        <v>7.89</v>
      </c>
      <c r="AT475" s="70">
        <v>3.5670999999999999E-4</v>
      </c>
      <c r="AU475" s="83" t="s">
        <v>4</v>
      </c>
      <c r="AV475" s="84" t="s">
        <v>4</v>
      </c>
      <c r="AW475" s="84" t="s">
        <v>4</v>
      </c>
      <c r="AX475" s="84" t="s">
        <v>4</v>
      </c>
      <c r="AY475" s="84" t="s">
        <v>4</v>
      </c>
      <c r="AZ475" s="84" t="s">
        <v>4</v>
      </c>
      <c r="BA475" s="84" t="s">
        <v>4</v>
      </c>
      <c r="BB475" s="85" t="s">
        <v>4</v>
      </c>
      <c r="BC475" s="100">
        <v>7</v>
      </c>
      <c r="BD475" s="96">
        <v>10</v>
      </c>
      <c r="BE475" s="96">
        <v>10</v>
      </c>
      <c r="BF475" s="96">
        <v>7</v>
      </c>
      <c r="BG475" s="96">
        <v>0</v>
      </c>
      <c r="BH475" s="96">
        <v>10</v>
      </c>
      <c r="BI475" s="96">
        <v>12.11</v>
      </c>
      <c r="BJ475" s="101">
        <v>6.41E-5</v>
      </c>
      <c r="BK475" s="111">
        <v>735</v>
      </c>
      <c r="BL475" s="114">
        <v>82566</v>
      </c>
      <c r="BM475" s="7">
        <v>7</v>
      </c>
      <c r="BN475" s="6" t="s">
        <v>1900</v>
      </c>
      <c r="BO475" s="6"/>
      <c r="BP475" s="6" t="s">
        <v>4353</v>
      </c>
      <c r="BQ475" s="6" t="s">
        <v>4354</v>
      </c>
      <c r="BR475" s="6" t="s">
        <v>4355</v>
      </c>
      <c r="BS475" s="6" t="s">
        <v>4356</v>
      </c>
      <c r="BT475" s="6" t="s">
        <v>1957</v>
      </c>
      <c r="BU475" s="7" t="s">
        <v>4357</v>
      </c>
    </row>
    <row r="476" spans="1:73" x14ac:dyDescent="0.3">
      <c r="A476" s="191">
        <v>458</v>
      </c>
      <c r="B476" s="6">
        <v>2.8E-5</v>
      </c>
      <c r="C476" s="114">
        <v>1</v>
      </c>
      <c r="D476" s="6">
        <v>1.76E-4</v>
      </c>
      <c r="E476" s="114">
        <v>2</v>
      </c>
      <c r="F476" s="6">
        <v>0</v>
      </c>
      <c r="G476" s="114">
        <v>0</v>
      </c>
      <c r="H476" s="6">
        <v>1.7976931348623157E+308</v>
      </c>
      <c r="I476" s="114">
        <v>2</v>
      </c>
      <c r="J476" s="6" t="s">
        <v>4599</v>
      </c>
      <c r="K476" s="114" t="s">
        <v>947</v>
      </c>
      <c r="L476" s="6" t="s">
        <v>948</v>
      </c>
      <c r="M476" s="114" t="s">
        <v>7449</v>
      </c>
      <c r="N476" s="114" t="s">
        <v>4595</v>
      </c>
      <c r="O476" s="23">
        <v>1</v>
      </c>
      <c r="P476" s="24">
        <v>2</v>
      </c>
      <c r="Q476" s="24">
        <v>2</v>
      </c>
      <c r="R476" s="24">
        <v>1</v>
      </c>
      <c r="S476" s="24">
        <v>0</v>
      </c>
      <c r="T476" s="24">
        <v>2</v>
      </c>
      <c r="U476" s="24">
        <v>1.73</v>
      </c>
      <c r="V476" s="25">
        <v>2.7690000000000001E-5</v>
      </c>
      <c r="W476" s="40">
        <v>2</v>
      </c>
      <c r="X476" s="36">
        <v>4</v>
      </c>
      <c r="Y476" s="36">
        <v>4</v>
      </c>
      <c r="Z476" s="36">
        <v>2</v>
      </c>
      <c r="AA476" s="36">
        <v>0</v>
      </c>
      <c r="AB476" s="36">
        <v>4</v>
      </c>
      <c r="AC476" s="36">
        <v>3.19</v>
      </c>
      <c r="AD476" s="41">
        <v>2.5313000000000001E-4</v>
      </c>
      <c r="AE476" s="53" t="s">
        <v>4</v>
      </c>
      <c r="AF476" s="54" t="s">
        <v>4</v>
      </c>
      <c r="AG476" s="54" t="s">
        <v>4</v>
      </c>
      <c r="AH476" s="54" t="s">
        <v>4</v>
      </c>
      <c r="AI476" s="54" t="s">
        <v>4</v>
      </c>
      <c r="AJ476" s="54" t="s">
        <v>4</v>
      </c>
      <c r="AK476" s="54" t="s">
        <v>4</v>
      </c>
      <c r="AL476" s="55" t="s">
        <v>4</v>
      </c>
      <c r="AM476" s="68">
        <v>2</v>
      </c>
      <c r="AN476" s="69">
        <v>2</v>
      </c>
      <c r="AO476" s="69">
        <v>2</v>
      </c>
      <c r="AP476" s="69">
        <v>2</v>
      </c>
      <c r="AQ476" s="69">
        <v>0</v>
      </c>
      <c r="AR476" s="69">
        <v>2</v>
      </c>
      <c r="AS476" s="69">
        <v>5.84</v>
      </c>
      <c r="AT476" s="70">
        <v>9.9480000000000003E-5</v>
      </c>
      <c r="AU476" s="83" t="s">
        <v>4</v>
      </c>
      <c r="AV476" s="84" t="s">
        <v>4</v>
      </c>
      <c r="AW476" s="84" t="s">
        <v>4</v>
      </c>
      <c r="AX476" s="84" t="s">
        <v>4</v>
      </c>
      <c r="AY476" s="84" t="s">
        <v>4</v>
      </c>
      <c r="AZ476" s="84" t="s">
        <v>4</v>
      </c>
      <c r="BA476" s="84" t="s">
        <v>4</v>
      </c>
      <c r="BB476" s="85" t="s">
        <v>4</v>
      </c>
      <c r="BC476" s="100">
        <v>3</v>
      </c>
      <c r="BD476" s="96">
        <v>8</v>
      </c>
      <c r="BE476" s="96">
        <v>8</v>
      </c>
      <c r="BF476" s="96">
        <v>3</v>
      </c>
      <c r="BG476" s="96">
        <v>0</v>
      </c>
      <c r="BH476" s="96">
        <v>8</v>
      </c>
      <c r="BI476" s="96">
        <v>7.3</v>
      </c>
      <c r="BJ476" s="101">
        <v>5.0059999999999998E-5</v>
      </c>
      <c r="BK476" s="111">
        <v>753</v>
      </c>
      <c r="BL476" s="114">
        <v>82394</v>
      </c>
      <c r="BM476" s="7">
        <v>8.6999999999999993</v>
      </c>
      <c r="BN476" s="6" t="s">
        <v>1870</v>
      </c>
      <c r="BO476" s="6"/>
      <c r="BP476" s="6" t="s">
        <v>4596</v>
      </c>
      <c r="BQ476" s="6" t="s">
        <v>4597</v>
      </c>
      <c r="BR476" s="6" t="s">
        <v>4598</v>
      </c>
      <c r="BS476" s="6"/>
      <c r="BT476" s="6"/>
      <c r="BU476" s="7"/>
    </row>
    <row r="477" spans="1:73" x14ac:dyDescent="0.3">
      <c r="A477" s="191">
        <v>459</v>
      </c>
      <c r="B477" s="6">
        <v>2.8E-5</v>
      </c>
      <c r="C477" s="114">
        <v>1</v>
      </c>
      <c r="D477" s="6">
        <v>1.3300000000000001E-4</v>
      </c>
      <c r="E477" s="114">
        <v>2</v>
      </c>
      <c r="F477" s="6">
        <v>0</v>
      </c>
      <c r="G477" s="114">
        <v>0</v>
      </c>
      <c r="H477" s="6">
        <v>1.7976931348623157E+308</v>
      </c>
      <c r="I477" s="114">
        <v>1</v>
      </c>
      <c r="J477" s="6" t="s">
        <v>1077</v>
      </c>
      <c r="K477" s="114" t="s">
        <v>1077</v>
      </c>
      <c r="L477" s="6" t="s">
        <v>1078</v>
      </c>
      <c r="M477" s="114" t="s">
        <v>7469</v>
      </c>
      <c r="N477" s="114" t="s">
        <v>5032</v>
      </c>
      <c r="O477" s="23">
        <v>1</v>
      </c>
      <c r="P477" s="24">
        <v>2</v>
      </c>
      <c r="Q477" s="24">
        <v>2</v>
      </c>
      <c r="R477" s="24">
        <v>1</v>
      </c>
      <c r="S477" s="24">
        <v>0</v>
      </c>
      <c r="T477" s="24">
        <v>2</v>
      </c>
      <c r="U477" s="24">
        <v>2.14</v>
      </c>
      <c r="V477" s="25">
        <v>2.7840000000000001E-5</v>
      </c>
      <c r="W477" s="40">
        <v>1</v>
      </c>
      <c r="X477" s="36">
        <v>3</v>
      </c>
      <c r="Y477" s="36">
        <v>3</v>
      </c>
      <c r="Z477" s="36">
        <v>1</v>
      </c>
      <c r="AA477" s="36">
        <v>0</v>
      </c>
      <c r="AB477" s="36">
        <v>3</v>
      </c>
      <c r="AC477" s="36">
        <v>3.2</v>
      </c>
      <c r="AD477" s="41">
        <v>1.9086E-4</v>
      </c>
      <c r="AE477" s="53">
        <v>1</v>
      </c>
      <c r="AF477" s="54">
        <v>2</v>
      </c>
      <c r="AG477" s="54">
        <v>2</v>
      </c>
      <c r="AH477" s="54">
        <v>1</v>
      </c>
      <c r="AI477" s="54">
        <v>0</v>
      </c>
      <c r="AJ477" s="54">
        <v>2</v>
      </c>
      <c r="AK477" s="54">
        <v>3.2</v>
      </c>
      <c r="AL477" s="55">
        <v>7.5329999999999999E-5</v>
      </c>
      <c r="AM477" s="68" t="s">
        <v>4</v>
      </c>
      <c r="AN477" s="69" t="s">
        <v>4</v>
      </c>
      <c r="AO477" s="69" t="s">
        <v>4</v>
      </c>
      <c r="AP477" s="69" t="s">
        <v>4</v>
      </c>
      <c r="AQ477" s="69" t="s">
        <v>4</v>
      </c>
      <c r="AR477" s="69" t="s">
        <v>4</v>
      </c>
      <c r="AS477" s="69" t="s">
        <v>4</v>
      </c>
      <c r="AT477" s="70" t="s">
        <v>4</v>
      </c>
      <c r="AU477" s="83" t="s">
        <v>4</v>
      </c>
      <c r="AV477" s="84" t="s">
        <v>4</v>
      </c>
      <c r="AW477" s="84" t="s">
        <v>4</v>
      </c>
      <c r="AX477" s="84" t="s">
        <v>4</v>
      </c>
      <c r="AY477" s="84" t="s">
        <v>4</v>
      </c>
      <c r="AZ477" s="84" t="s">
        <v>4</v>
      </c>
      <c r="BA477" s="84" t="s">
        <v>4</v>
      </c>
      <c r="BB477" s="85" t="s">
        <v>4</v>
      </c>
      <c r="BC477" s="100">
        <v>2</v>
      </c>
      <c r="BD477" s="96">
        <v>7</v>
      </c>
      <c r="BE477" s="96">
        <v>7</v>
      </c>
      <c r="BF477" s="96">
        <v>2</v>
      </c>
      <c r="BG477" s="96">
        <v>0</v>
      </c>
      <c r="BH477" s="96">
        <v>7</v>
      </c>
      <c r="BI477" s="96">
        <v>5.34</v>
      </c>
      <c r="BJ477" s="101">
        <v>4.4029999999999997E-5</v>
      </c>
      <c r="BK477" s="111">
        <v>749</v>
      </c>
      <c r="BL477" s="114">
        <v>80526</v>
      </c>
      <c r="BM477" s="7">
        <v>9.3000000000000007</v>
      </c>
      <c r="BN477" s="6" t="s">
        <v>1900</v>
      </c>
      <c r="BO477" s="6"/>
      <c r="BP477" s="6" t="s">
        <v>5033</v>
      </c>
      <c r="BQ477" s="6" t="s">
        <v>5034</v>
      </c>
      <c r="BR477" s="6" t="s">
        <v>5035</v>
      </c>
      <c r="BS477" s="6"/>
      <c r="BT477" s="6"/>
      <c r="BU477" s="7"/>
    </row>
    <row r="478" spans="1:73" x14ac:dyDescent="0.3">
      <c r="A478" s="191">
        <v>460</v>
      </c>
      <c r="B478" s="6">
        <v>2.8E-5</v>
      </c>
      <c r="C478" s="114">
        <v>1</v>
      </c>
      <c r="D478" s="6">
        <v>8.7999999999999998E-5</v>
      </c>
      <c r="E478" s="114">
        <v>2</v>
      </c>
      <c r="F478" s="6">
        <v>0</v>
      </c>
      <c r="G478" s="114">
        <v>0</v>
      </c>
      <c r="H478" s="6">
        <v>1.7976931348623157E+308</v>
      </c>
      <c r="I478" s="114">
        <v>1</v>
      </c>
      <c r="J478" s="6" t="s">
        <v>902</v>
      </c>
      <c r="K478" s="114" t="s">
        <v>902</v>
      </c>
      <c r="L478" s="6" t="s">
        <v>903</v>
      </c>
      <c r="M478" s="114" t="s">
        <v>7498</v>
      </c>
      <c r="N478" s="114" t="s">
        <v>5505</v>
      </c>
      <c r="O478" s="23">
        <v>1</v>
      </c>
      <c r="P478" s="24">
        <v>1</v>
      </c>
      <c r="Q478" s="24">
        <v>1</v>
      </c>
      <c r="R478" s="24">
        <v>1</v>
      </c>
      <c r="S478" s="24">
        <v>0</v>
      </c>
      <c r="T478" s="24">
        <v>1</v>
      </c>
      <c r="U478" s="24">
        <v>2.69</v>
      </c>
      <c r="V478" s="25">
        <v>2.8030000000000001E-5</v>
      </c>
      <c r="W478" s="40" t="s">
        <v>4</v>
      </c>
      <c r="X478" s="36" t="s">
        <v>4</v>
      </c>
      <c r="Y478" s="36" t="s">
        <v>4</v>
      </c>
      <c r="Z478" s="36" t="s">
        <v>4</v>
      </c>
      <c r="AA478" s="36" t="s">
        <v>4</v>
      </c>
      <c r="AB478" s="36" t="s">
        <v>4</v>
      </c>
      <c r="AC478" s="36" t="s">
        <v>4</v>
      </c>
      <c r="AD478" s="41" t="s">
        <v>4</v>
      </c>
      <c r="AE478" s="53">
        <v>1</v>
      </c>
      <c r="AF478" s="54">
        <v>1</v>
      </c>
      <c r="AG478" s="54">
        <v>1</v>
      </c>
      <c r="AH478" s="54">
        <v>1</v>
      </c>
      <c r="AI478" s="54">
        <v>0</v>
      </c>
      <c r="AJ478" s="54">
        <v>1</v>
      </c>
      <c r="AK478" s="54">
        <v>3.49</v>
      </c>
      <c r="AL478" s="55">
        <v>7.5840000000000006E-5</v>
      </c>
      <c r="AM478" s="68">
        <v>1</v>
      </c>
      <c r="AN478" s="69">
        <v>1</v>
      </c>
      <c r="AO478" s="69">
        <v>1</v>
      </c>
      <c r="AP478" s="69">
        <v>1</v>
      </c>
      <c r="AQ478" s="69">
        <v>0</v>
      </c>
      <c r="AR478" s="69">
        <v>1</v>
      </c>
      <c r="AS478" s="69">
        <v>3.49</v>
      </c>
      <c r="AT478" s="70">
        <v>1.0068000000000001E-4</v>
      </c>
      <c r="AU478" s="83" t="s">
        <v>4</v>
      </c>
      <c r="AV478" s="84" t="s">
        <v>4</v>
      </c>
      <c r="AW478" s="84" t="s">
        <v>4</v>
      </c>
      <c r="AX478" s="84" t="s">
        <v>4</v>
      </c>
      <c r="AY478" s="84" t="s">
        <v>4</v>
      </c>
      <c r="AZ478" s="84" t="s">
        <v>4</v>
      </c>
      <c r="BA478" s="84" t="s">
        <v>4</v>
      </c>
      <c r="BB478" s="85" t="s">
        <v>4</v>
      </c>
      <c r="BC478" s="100">
        <v>2</v>
      </c>
      <c r="BD478" s="96">
        <v>3</v>
      </c>
      <c r="BE478" s="96">
        <v>3</v>
      </c>
      <c r="BF478" s="96">
        <v>2</v>
      </c>
      <c r="BG478" s="96">
        <v>0</v>
      </c>
      <c r="BH478" s="96">
        <v>3</v>
      </c>
      <c r="BI478" s="96">
        <v>6.18</v>
      </c>
      <c r="BJ478" s="101">
        <v>3.8000000000000002E-5</v>
      </c>
      <c r="BK478" s="111">
        <v>372</v>
      </c>
      <c r="BL478" s="114">
        <v>41359</v>
      </c>
      <c r="BM478" s="7">
        <v>7.2</v>
      </c>
      <c r="BN478" s="6" t="s">
        <v>1892</v>
      </c>
      <c r="BO478" s="6"/>
      <c r="BP478" s="6" t="s">
        <v>5506</v>
      </c>
      <c r="BQ478" s="6" t="s">
        <v>5507</v>
      </c>
      <c r="BR478" s="6" t="s">
        <v>5508</v>
      </c>
      <c r="BS478" s="6" t="s">
        <v>5509</v>
      </c>
      <c r="BT478" s="6" t="s">
        <v>1883</v>
      </c>
      <c r="BU478" s="7" t="s">
        <v>3453</v>
      </c>
    </row>
    <row r="479" spans="1:73" x14ac:dyDescent="0.3">
      <c r="A479" s="191">
        <v>461</v>
      </c>
      <c r="B479" s="6">
        <v>2.8E-5</v>
      </c>
      <c r="C479" s="114">
        <v>1</v>
      </c>
      <c r="D479" s="6">
        <v>6.9999999999999994E-5</v>
      </c>
      <c r="E479" s="114">
        <v>2</v>
      </c>
      <c r="F479" s="6">
        <v>0</v>
      </c>
      <c r="G479" s="114">
        <v>0</v>
      </c>
      <c r="H479" s="6">
        <v>1.7976931348623157E+308</v>
      </c>
      <c r="I479" s="114">
        <v>1</v>
      </c>
      <c r="J479" s="6" t="s">
        <v>1107</v>
      </c>
      <c r="K479" s="114" t="s">
        <v>1107</v>
      </c>
      <c r="L479" s="6" t="s">
        <v>1108</v>
      </c>
      <c r="M479" s="114" t="s">
        <v>7512</v>
      </c>
      <c r="N479" s="114" t="s">
        <v>5828</v>
      </c>
      <c r="O479" s="23">
        <v>1</v>
      </c>
      <c r="P479" s="24">
        <v>2</v>
      </c>
      <c r="Q479" s="24">
        <v>2</v>
      </c>
      <c r="R479" s="24">
        <v>1</v>
      </c>
      <c r="S479" s="24">
        <v>0</v>
      </c>
      <c r="T479" s="24">
        <v>2</v>
      </c>
      <c r="U479" s="24">
        <v>1.47</v>
      </c>
      <c r="V479" s="25">
        <v>2.7909999999999999E-5</v>
      </c>
      <c r="W479" s="40">
        <v>1</v>
      </c>
      <c r="X479" s="36">
        <v>1</v>
      </c>
      <c r="Y479" s="36">
        <v>1</v>
      </c>
      <c r="Z479" s="36">
        <v>1</v>
      </c>
      <c r="AA479" s="36">
        <v>0</v>
      </c>
      <c r="AB479" s="36">
        <v>1</v>
      </c>
      <c r="AC479" s="36">
        <v>1.47</v>
      </c>
      <c r="AD479" s="41">
        <v>6.3789999999999997E-5</v>
      </c>
      <c r="AE479" s="53">
        <v>1</v>
      </c>
      <c r="AF479" s="54">
        <v>2</v>
      </c>
      <c r="AG479" s="54">
        <v>2</v>
      </c>
      <c r="AH479" s="54">
        <v>1</v>
      </c>
      <c r="AI479" s="54">
        <v>0</v>
      </c>
      <c r="AJ479" s="54">
        <v>2</v>
      </c>
      <c r="AK479" s="54">
        <v>1.47</v>
      </c>
      <c r="AL479" s="55">
        <v>7.5530000000000004E-5</v>
      </c>
      <c r="AM479" s="68" t="s">
        <v>4</v>
      </c>
      <c r="AN479" s="69" t="s">
        <v>4</v>
      </c>
      <c r="AO479" s="69" t="s">
        <v>4</v>
      </c>
      <c r="AP479" s="69" t="s">
        <v>4</v>
      </c>
      <c r="AQ479" s="69" t="s">
        <v>4</v>
      </c>
      <c r="AR479" s="69" t="s">
        <v>4</v>
      </c>
      <c r="AS479" s="69" t="s">
        <v>4</v>
      </c>
      <c r="AT479" s="70" t="s">
        <v>4</v>
      </c>
      <c r="AU479" s="83" t="s">
        <v>4</v>
      </c>
      <c r="AV479" s="84" t="s">
        <v>4</v>
      </c>
      <c r="AW479" s="84" t="s">
        <v>4</v>
      </c>
      <c r="AX479" s="84" t="s">
        <v>4</v>
      </c>
      <c r="AY479" s="84" t="s">
        <v>4</v>
      </c>
      <c r="AZ479" s="84" t="s">
        <v>4</v>
      </c>
      <c r="BA479" s="84" t="s">
        <v>4</v>
      </c>
      <c r="BB479" s="85" t="s">
        <v>4</v>
      </c>
      <c r="BC479" s="100">
        <v>1</v>
      </c>
      <c r="BD479" s="96">
        <v>5</v>
      </c>
      <c r="BE479" s="96">
        <v>5</v>
      </c>
      <c r="BF479" s="96">
        <v>1</v>
      </c>
      <c r="BG479" s="96">
        <v>0</v>
      </c>
      <c r="BH479" s="96">
        <v>5</v>
      </c>
      <c r="BI479" s="96">
        <v>1.47</v>
      </c>
      <c r="BJ479" s="101">
        <v>3.154E-5</v>
      </c>
      <c r="BK479" s="111">
        <v>747</v>
      </c>
      <c r="BL479" s="114">
        <v>84719</v>
      </c>
      <c r="BM479" s="7">
        <v>6.6</v>
      </c>
      <c r="BN479" s="6" t="s">
        <v>1892</v>
      </c>
      <c r="BO479" s="6" t="s">
        <v>5829</v>
      </c>
      <c r="BP479" s="6" t="s">
        <v>5830</v>
      </c>
      <c r="BQ479" s="6" t="s">
        <v>5831</v>
      </c>
      <c r="BR479" s="6" t="s">
        <v>5832</v>
      </c>
      <c r="BS479" s="6" t="s">
        <v>5833</v>
      </c>
      <c r="BT479" s="6" t="s">
        <v>5834</v>
      </c>
      <c r="BU479" s="7" t="s">
        <v>5835</v>
      </c>
    </row>
    <row r="480" spans="1:73" x14ac:dyDescent="0.3">
      <c r="A480" s="191">
        <v>462</v>
      </c>
      <c r="B480" s="6">
        <v>2.5999999999999998E-5</v>
      </c>
      <c r="C480" s="114">
        <v>1</v>
      </c>
      <c r="D480" s="6">
        <v>4.5300000000000001E-4</v>
      </c>
      <c r="E480" s="114">
        <v>2</v>
      </c>
      <c r="F480" s="6">
        <v>0</v>
      </c>
      <c r="G480" s="114">
        <v>0</v>
      </c>
      <c r="H480" s="6">
        <v>1.7976931348623157E+308</v>
      </c>
      <c r="I480" s="114">
        <v>2</v>
      </c>
      <c r="J480" s="6" t="s">
        <v>3247</v>
      </c>
      <c r="K480" s="114" t="s">
        <v>1004</v>
      </c>
      <c r="L480" s="6" t="s">
        <v>7390</v>
      </c>
      <c r="M480" s="114" t="s">
        <v>3240</v>
      </c>
      <c r="N480" s="114" t="s">
        <v>3240</v>
      </c>
      <c r="O480" s="23">
        <v>1</v>
      </c>
      <c r="P480" s="24">
        <v>1</v>
      </c>
      <c r="Q480" s="24">
        <v>1</v>
      </c>
      <c r="R480" s="24">
        <v>1</v>
      </c>
      <c r="S480" s="24">
        <v>0</v>
      </c>
      <c r="T480" s="24">
        <v>1</v>
      </c>
      <c r="U480" s="24">
        <v>2.52</v>
      </c>
      <c r="V480" s="25">
        <v>2.6259999999999999E-5</v>
      </c>
      <c r="W480" s="40">
        <v>2</v>
      </c>
      <c r="X480" s="36">
        <v>4</v>
      </c>
      <c r="Y480" s="36">
        <v>4</v>
      </c>
      <c r="Z480" s="36">
        <v>2</v>
      </c>
      <c r="AA480" s="36">
        <v>0</v>
      </c>
      <c r="AB480" s="36">
        <v>4</v>
      </c>
      <c r="AC480" s="36">
        <v>8.06</v>
      </c>
      <c r="AD480" s="41">
        <v>4.8011000000000001E-4</v>
      </c>
      <c r="AE480" s="53">
        <v>3</v>
      </c>
      <c r="AF480" s="54">
        <v>6</v>
      </c>
      <c r="AG480" s="54">
        <v>6</v>
      </c>
      <c r="AH480" s="54">
        <v>3</v>
      </c>
      <c r="AI480" s="54">
        <v>0</v>
      </c>
      <c r="AJ480" s="54">
        <v>6</v>
      </c>
      <c r="AK480" s="54">
        <v>11.08</v>
      </c>
      <c r="AL480" s="55">
        <v>4.2637000000000003E-4</v>
      </c>
      <c r="AM480" s="68" t="s">
        <v>4</v>
      </c>
      <c r="AN480" s="69" t="s">
        <v>4</v>
      </c>
      <c r="AO480" s="69" t="s">
        <v>4</v>
      </c>
      <c r="AP480" s="69" t="s">
        <v>4</v>
      </c>
      <c r="AQ480" s="69" t="s">
        <v>4</v>
      </c>
      <c r="AR480" s="69" t="s">
        <v>4</v>
      </c>
      <c r="AS480" s="69" t="s">
        <v>4</v>
      </c>
      <c r="AT480" s="70" t="s">
        <v>4</v>
      </c>
      <c r="AU480" s="83" t="s">
        <v>4</v>
      </c>
      <c r="AV480" s="84" t="s">
        <v>4</v>
      </c>
      <c r="AW480" s="84" t="s">
        <v>4</v>
      </c>
      <c r="AX480" s="84" t="s">
        <v>4</v>
      </c>
      <c r="AY480" s="84" t="s">
        <v>4</v>
      </c>
      <c r="AZ480" s="84" t="s">
        <v>4</v>
      </c>
      <c r="BA480" s="84" t="s">
        <v>4</v>
      </c>
      <c r="BB480" s="85" t="s">
        <v>4</v>
      </c>
      <c r="BC480" s="100">
        <v>5</v>
      </c>
      <c r="BD480" s="96">
        <v>11</v>
      </c>
      <c r="BE480" s="96">
        <v>11</v>
      </c>
      <c r="BF480" s="96">
        <v>5</v>
      </c>
      <c r="BG480" s="96">
        <v>0</v>
      </c>
      <c r="BH480" s="96">
        <v>11</v>
      </c>
      <c r="BI480" s="96">
        <v>16.88</v>
      </c>
      <c r="BJ480" s="101">
        <v>1.3055E-4</v>
      </c>
      <c r="BK480" s="111">
        <v>397</v>
      </c>
      <c r="BL480" s="114">
        <v>45681</v>
      </c>
      <c r="BM480" s="7">
        <v>9.1999999999999993</v>
      </c>
      <c r="BN480" s="6" t="s">
        <v>1865</v>
      </c>
      <c r="BO480" s="6" t="s">
        <v>3241</v>
      </c>
      <c r="BP480" s="6" t="s">
        <v>3242</v>
      </c>
      <c r="BQ480" s="6" t="s">
        <v>3243</v>
      </c>
      <c r="BR480" s="6" t="s">
        <v>3244</v>
      </c>
      <c r="BS480" s="6" t="s">
        <v>3245</v>
      </c>
      <c r="BT480" s="6" t="s">
        <v>1883</v>
      </c>
      <c r="BU480" s="7" t="s">
        <v>3246</v>
      </c>
    </row>
    <row r="481" spans="1:73" x14ac:dyDescent="0.3">
      <c r="A481" s="191">
        <v>463</v>
      </c>
      <c r="B481" s="6">
        <v>2.5999999999999998E-5</v>
      </c>
      <c r="C481" s="114">
        <v>1</v>
      </c>
      <c r="D481" s="6">
        <v>4.3199999999999998E-4</v>
      </c>
      <c r="E481" s="114">
        <v>2</v>
      </c>
      <c r="F481" s="6">
        <v>0</v>
      </c>
      <c r="G481" s="114">
        <v>0</v>
      </c>
      <c r="H481" s="6">
        <v>1.7976931348623157E+308</v>
      </c>
      <c r="I481" s="114">
        <v>1</v>
      </c>
      <c r="J481" s="6" t="s">
        <v>1095</v>
      </c>
      <c r="K481" s="114" t="s">
        <v>1095</v>
      </c>
      <c r="L481" s="6" t="s">
        <v>1096</v>
      </c>
      <c r="M481" s="114" t="s">
        <v>7393</v>
      </c>
      <c r="N481" s="114" t="s">
        <v>3304</v>
      </c>
      <c r="O481" s="23">
        <v>2</v>
      </c>
      <c r="P481" s="24">
        <v>2</v>
      </c>
      <c r="Q481" s="24">
        <v>2</v>
      </c>
      <c r="R481" s="24">
        <v>2</v>
      </c>
      <c r="S481" s="24">
        <v>0</v>
      </c>
      <c r="T481" s="24">
        <v>2</v>
      </c>
      <c r="U481" s="24">
        <v>3.4</v>
      </c>
      <c r="V481" s="25">
        <v>2.6299999999999999E-5</v>
      </c>
      <c r="W481" s="40">
        <v>5</v>
      </c>
      <c r="X481" s="36">
        <v>12</v>
      </c>
      <c r="Y481" s="36">
        <v>12</v>
      </c>
      <c r="Z481" s="36">
        <v>5</v>
      </c>
      <c r="AA481" s="36">
        <v>0</v>
      </c>
      <c r="AB481" s="36">
        <v>12</v>
      </c>
      <c r="AC481" s="36">
        <v>6.94</v>
      </c>
      <c r="AD481" s="41">
        <v>7.2108000000000003E-4</v>
      </c>
      <c r="AE481" s="53">
        <v>3</v>
      </c>
      <c r="AF481" s="54">
        <v>4</v>
      </c>
      <c r="AG481" s="54">
        <v>4</v>
      </c>
      <c r="AH481" s="54">
        <v>3</v>
      </c>
      <c r="AI481" s="54">
        <v>0</v>
      </c>
      <c r="AJ481" s="54">
        <v>4</v>
      </c>
      <c r="AK481" s="54">
        <v>5.93</v>
      </c>
      <c r="AL481" s="55">
        <v>1.4229999999999999E-4</v>
      </c>
      <c r="AM481" s="68" t="s">
        <v>4</v>
      </c>
      <c r="AN481" s="69" t="s">
        <v>4</v>
      </c>
      <c r="AO481" s="69" t="s">
        <v>4</v>
      </c>
      <c r="AP481" s="69" t="s">
        <v>4</v>
      </c>
      <c r="AQ481" s="69" t="s">
        <v>4</v>
      </c>
      <c r="AR481" s="69" t="s">
        <v>4</v>
      </c>
      <c r="AS481" s="69" t="s">
        <v>4</v>
      </c>
      <c r="AT481" s="70" t="s">
        <v>4</v>
      </c>
      <c r="AU481" s="83" t="s">
        <v>4</v>
      </c>
      <c r="AV481" s="84" t="s">
        <v>4</v>
      </c>
      <c r="AW481" s="84" t="s">
        <v>4</v>
      </c>
      <c r="AX481" s="84" t="s">
        <v>4</v>
      </c>
      <c r="AY481" s="84" t="s">
        <v>4</v>
      </c>
      <c r="AZ481" s="84" t="s">
        <v>4</v>
      </c>
      <c r="BA481" s="84" t="s">
        <v>4</v>
      </c>
      <c r="BB481" s="85" t="s">
        <v>4</v>
      </c>
      <c r="BC481" s="100">
        <v>7</v>
      </c>
      <c r="BD481" s="96">
        <v>18</v>
      </c>
      <c r="BE481" s="96">
        <v>18</v>
      </c>
      <c r="BF481" s="96">
        <v>7</v>
      </c>
      <c r="BG481" s="96">
        <v>0</v>
      </c>
      <c r="BH481" s="96">
        <v>18</v>
      </c>
      <c r="BI481" s="96">
        <v>10.47</v>
      </c>
      <c r="BJ481" s="101">
        <v>1.0695E-4</v>
      </c>
      <c r="BK481" s="111">
        <v>793</v>
      </c>
      <c r="BL481" s="114">
        <v>89053</v>
      </c>
      <c r="BM481" s="7">
        <v>9.4</v>
      </c>
      <c r="BN481" s="6" t="s">
        <v>1892</v>
      </c>
      <c r="BO481" s="6"/>
      <c r="BP481" s="6" t="s">
        <v>3305</v>
      </c>
      <c r="BQ481" s="6" t="s">
        <v>3306</v>
      </c>
      <c r="BR481" s="6" t="s">
        <v>3307</v>
      </c>
      <c r="BS481" s="6"/>
      <c r="BT481" s="6"/>
      <c r="BU481" s="7"/>
    </row>
    <row r="482" spans="1:73" x14ac:dyDescent="0.3">
      <c r="A482" s="191">
        <v>464</v>
      </c>
      <c r="B482" s="6">
        <v>2.5999999999999998E-5</v>
      </c>
      <c r="C482" s="114">
        <v>1</v>
      </c>
      <c r="D482" s="6">
        <v>3.1999999999999999E-5</v>
      </c>
      <c r="E482" s="114">
        <v>2</v>
      </c>
      <c r="F482" s="6">
        <v>0</v>
      </c>
      <c r="G482" s="114">
        <v>0</v>
      </c>
      <c r="H482" s="6">
        <v>1.7976931348623157E+308</v>
      </c>
      <c r="I482" s="114">
        <v>1</v>
      </c>
      <c r="J482" s="6" t="s">
        <v>1097</v>
      </c>
      <c r="K482" s="114" t="s">
        <v>1097</v>
      </c>
      <c r="L482" s="6" t="s">
        <v>7551</v>
      </c>
      <c r="M482" s="114" t="s">
        <v>6536</v>
      </c>
      <c r="N482" s="114" t="s">
        <v>6536</v>
      </c>
      <c r="O482" s="23">
        <v>1</v>
      </c>
      <c r="P482" s="24">
        <v>3</v>
      </c>
      <c r="Q482" s="24">
        <v>3</v>
      </c>
      <c r="R482" s="24">
        <v>1</v>
      </c>
      <c r="S482" s="24">
        <v>0</v>
      </c>
      <c r="T482" s="24">
        <v>3</v>
      </c>
      <c r="U482" s="24">
        <v>0.92</v>
      </c>
      <c r="V482" s="25">
        <v>2.6089999999999999E-5</v>
      </c>
      <c r="W482" s="40">
        <v>1</v>
      </c>
      <c r="X482" s="36">
        <v>1</v>
      </c>
      <c r="Y482" s="36">
        <v>1</v>
      </c>
      <c r="Z482" s="36">
        <v>1</v>
      </c>
      <c r="AA482" s="36">
        <v>0</v>
      </c>
      <c r="AB482" s="36">
        <v>1</v>
      </c>
      <c r="AC482" s="36">
        <v>0.92</v>
      </c>
      <c r="AD482" s="41">
        <v>3.9740000000000002E-5</v>
      </c>
      <c r="AE482" s="53">
        <v>1</v>
      </c>
      <c r="AF482" s="54">
        <v>1</v>
      </c>
      <c r="AG482" s="54">
        <v>1</v>
      </c>
      <c r="AH482" s="54">
        <v>1</v>
      </c>
      <c r="AI482" s="54">
        <v>0</v>
      </c>
      <c r="AJ482" s="54">
        <v>1</v>
      </c>
      <c r="AK482" s="54">
        <v>2.25</v>
      </c>
      <c r="AL482" s="55">
        <v>2.353E-5</v>
      </c>
      <c r="AM482" s="68" t="s">
        <v>4</v>
      </c>
      <c r="AN482" s="69" t="s">
        <v>4</v>
      </c>
      <c r="AO482" s="69" t="s">
        <v>4</v>
      </c>
      <c r="AP482" s="69" t="s">
        <v>4</v>
      </c>
      <c r="AQ482" s="69" t="s">
        <v>4</v>
      </c>
      <c r="AR482" s="69" t="s">
        <v>4</v>
      </c>
      <c r="AS482" s="69" t="s">
        <v>4</v>
      </c>
      <c r="AT482" s="70" t="s">
        <v>4</v>
      </c>
      <c r="AU482" s="83" t="s">
        <v>4</v>
      </c>
      <c r="AV482" s="84" t="s">
        <v>4</v>
      </c>
      <c r="AW482" s="84" t="s">
        <v>4</v>
      </c>
      <c r="AX482" s="84" t="s">
        <v>4</v>
      </c>
      <c r="AY482" s="84" t="s">
        <v>4</v>
      </c>
      <c r="AZ482" s="84" t="s">
        <v>4</v>
      </c>
      <c r="BA482" s="84" t="s">
        <v>4</v>
      </c>
      <c r="BB482" s="85" t="s">
        <v>4</v>
      </c>
      <c r="BC482" s="100">
        <v>2</v>
      </c>
      <c r="BD482" s="96">
        <v>5</v>
      </c>
      <c r="BE482" s="96">
        <v>5</v>
      </c>
      <c r="BF482" s="96">
        <v>2</v>
      </c>
      <c r="BG482" s="96">
        <v>0</v>
      </c>
      <c r="BH482" s="96">
        <v>5</v>
      </c>
      <c r="BI482" s="96">
        <v>3.17</v>
      </c>
      <c r="BJ482" s="101">
        <v>1.965E-5</v>
      </c>
      <c r="BK482" s="111">
        <v>1199</v>
      </c>
      <c r="BL482" s="114">
        <v>130891</v>
      </c>
      <c r="BM482" s="7">
        <v>7.2</v>
      </c>
      <c r="BN482" s="6" t="s">
        <v>1892</v>
      </c>
      <c r="BO482" s="6"/>
      <c r="BP482" s="6" t="s">
        <v>6537</v>
      </c>
      <c r="BQ482" s="6" t="s">
        <v>6538</v>
      </c>
      <c r="BR482" s="6" t="s">
        <v>6539</v>
      </c>
      <c r="BS482" s="6"/>
      <c r="BT482" s="6"/>
      <c r="BU482" s="7"/>
    </row>
    <row r="483" spans="1:73" x14ac:dyDescent="0.3">
      <c r="A483" s="191">
        <v>465</v>
      </c>
      <c r="B483" s="6">
        <v>2.5000000000000001E-5</v>
      </c>
      <c r="C483" s="114">
        <v>1</v>
      </c>
      <c r="D483" s="6">
        <v>2.41E-4</v>
      </c>
      <c r="E483" s="114">
        <v>2</v>
      </c>
      <c r="F483" s="6">
        <v>0</v>
      </c>
      <c r="G483" s="114">
        <v>0</v>
      </c>
      <c r="H483" s="6">
        <v>1.7976931348623157E+308</v>
      </c>
      <c r="I483" s="114">
        <v>1</v>
      </c>
      <c r="J483" s="6" t="s">
        <v>1111</v>
      </c>
      <c r="K483" s="114" t="s">
        <v>1111</v>
      </c>
      <c r="L483" s="6" t="s">
        <v>7425</v>
      </c>
      <c r="M483" s="114" t="s">
        <v>4113</v>
      </c>
      <c r="N483" s="114" t="s">
        <v>4113</v>
      </c>
      <c r="O483" s="23">
        <v>1</v>
      </c>
      <c r="P483" s="24">
        <v>2</v>
      </c>
      <c r="Q483" s="24">
        <v>2</v>
      </c>
      <c r="R483" s="24">
        <v>1</v>
      </c>
      <c r="S483" s="24">
        <v>0</v>
      </c>
      <c r="T483" s="24">
        <v>2</v>
      </c>
      <c r="U483" s="24">
        <v>1.81</v>
      </c>
      <c r="V483" s="25">
        <v>2.5210000000000001E-5</v>
      </c>
      <c r="W483" s="40">
        <v>3</v>
      </c>
      <c r="X483" s="36">
        <v>6</v>
      </c>
      <c r="Y483" s="36">
        <v>6</v>
      </c>
      <c r="Z483" s="36">
        <v>3</v>
      </c>
      <c r="AA483" s="36">
        <v>0</v>
      </c>
      <c r="AB483" s="36">
        <v>6</v>
      </c>
      <c r="AC483" s="36">
        <v>7.26</v>
      </c>
      <c r="AD483" s="41">
        <v>3.4571999999999999E-4</v>
      </c>
      <c r="AE483" s="53">
        <v>2</v>
      </c>
      <c r="AF483" s="54">
        <v>4</v>
      </c>
      <c r="AG483" s="54">
        <v>4</v>
      </c>
      <c r="AH483" s="54">
        <v>2</v>
      </c>
      <c r="AI483" s="54">
        <v>0</v>
      </c>
      <c r="AJ483" s="54">
        <v>4</v>
      </c>
      <c r="AK483" s="54">
        <v>5.93</v>
      </c>
      <c r="AL483" s="55">
        <v>1.3645000000000001E-4</v>
      </c>
      <c r="AM483" s="68" t="s">
        <v>4</v>
      </c>
      <c r="AN483" s="69" t="s">
        <v>4</v>
      </c>
      <c r="AO483" s="69" t="s">
        <v>4</v>
      </c>
      <c r="AP483" s="69" t="s">
        <v>4</v>
      </c>
      <c r="AQ483" s="69" t="s">
        <v>4</v>
      </c>
      <c r="AR483" s="69" t="s">
        <v>4</v>
      </c>
      <c r="AS483" s="69" t="s">
        <v>4</v>
      </c>
      <c r="AT483" s="70" t="s">
        <v>4</v>
      </c>
      <c r="AU483" s="83" t="s">
        <v>4</v>
      </c>
      <c r="AV483" s="84" t="s">
        <v>4</v>
      </c>
      <c r="AW483" s="84" t="s">
        <v>4</v>
      </c>
      <c r="AX483" s="84" t="s">
        <v>4</v>
      </c>
      <c r="AY483" s="84" t="s">
        <v>4</v>
      </c>
      <c r="AZ483" s="84" t="s">
        <v>4</v>
      </c>
      <c r="BA483" s="84" t="s">
        <v>4</v>
      </c>
      <c r="BB483" s="85" t="s">
        <v>4</v>
      </c>
      <c r="BC483" s="100">
        <v>4</v>
      </c>
      <c r="BD483" s="96">
        <v>12</v>
      </c>
      <c r="BE483" s="96">
        <v>12</v>
      </c>
      <c r="BF483" s="96">
        <v>4</v>
      </c>
      <c r="BG483" s="96">
        <v>0</v>
      </c>
      <c r="BH483" s="96">
        <v>12</v>
      </c>
      <c r="BI483" s="96">
        <v>9.07</v>
      </c>
      <c r="BJ483" s="101">
        <v>6.8369999999999998E-5</v>
      </c>
      <c r="BK483" s="111">
        <v>827</v>
      </c>
      <c r="BL483" s="114">
        <v>93370</v>
      </c>
      <c r="BM483" s="7">
        <v>9.6999999999999993</v>
      </c>
      <c r="BN483" s="6" t="s">
        <v>1865</v>
      </c>
      <c r="BO483" s="6" t="s">
        <v>2051</v>
      </c>
      <c r="BP483" s="6" t="s">
        <v>4114</v>
      </c>
      <c r="BQ483" s="6" t="s">
        <v>4115</v>
      </c>
      <c r="BR483" s="6" t="s">
        <v>4116</v>
      </c>
      <c r="BS483" s="6" t="s">
        <v>4117</v>
      </c>
      <c r="BT483" s="6" t="s">
        <v>2129</v>
      </c>
      <c r="BU483" s="7" t="s">
        <v>2130</v>
      </c>
    </row>
    <row r="484" spans="1:73" x14ac:dyDescent="0.3">
      <c r="A484" s="191">
        <v>466</v>
      </c>
      <c r="B484" s="6">
        <v>2.5000000000000001E-5</v>
      </c>
      <c r="C484" s="114">
        <v>1</v>
      </c>
      <c r="D484" s="6">
        <v>1.6100000000000001E-4</v>
      </c>
      <c r="E484" s="114">
        <v>2</v>
      </c>
      <c r="F484" s="6">
        <v>0</v>
      </c>
      <c r="G484" s="114">
        <v>0</v>
      </c>
      <c r="H484" s="6">
        <v>1.7976931348623157E+308</v>
      </c>
      <c r="I484" s="114">
        <v>1</v>
      </c>
      <c r="J484" s="6" t="s">
        <v>1089</v>
      </c>
      <c r="K484" s="114" t="s">
        <v>1089</v>
      </c>
      <c r="L484" s="6" t="s">
        <v>1090</v>
      </c>
      <c r="M484" s="114" t="s">
        <v>7454</v>
      </c>
      <c r="N484" s="114" t="s">
        <v>4712</v>
      </c>
      <c r="O484" s="23">
        <v>1</v>
      </c>
      <c r="P484" s="24">
        <v>1</v>
      </c>
      <c r="Q484" s="24">
        <v>1</v>
      </c>
      <c r="R484" s="24">
        <v>1</v>
      </c>
      <c r="S484" s="24">
        <v>0</v>
      </c>
      <c r="T484" s="24">
        <v>1</v>
      </c>
      <c r="U484" s="24">
        <v>3.17</v>
      </c>
      <c r="V484" s="25">
        <v>2.5429999999999999E-5</v>
      </c>
      <c r="W484" s="40">
        <v>1</v>
      </c>
      <c r="X484" s="36">
        <v>1</v>
      </c>
      <c r="Y484" s="36">
        <v>1</v>
      </c>
      <c r="Z484" s="36">
        <v>1</v>
      </c>
      <c r="AA484" s="36">
        <v>0</v>
      </c>
      <c r="AB484" s="36">
        <v>1</v>
      </c>
      <c r="AC484" s="36">
        <v>3.17</v>
      </c>
      <c r="AD484" s="41">
        <v>1.1622E-4</v>
      </c>
      <c r="AE484" s="53">
        <v>2</v>
      </c>
      <c r="AF484" s="54">
        <v>3</v>
      </c>
      <c r="AG484" s="54">
        <v>3</v>
      </c>
      <c r="AH484" s="54">
        <v>2</v>
      </c>
      <c r="AI484" s="54">
        <v>0</v>
      </c>
      <c r="AJ484" s="54">
        <v>3</v>
      </c>
      <c r="AK484" s="54">
        <v>6.59</v>
      </c>
      <c r="AL484" s="55">
        <v>2.0642999999999999E-4</v>
      </c>
      <c r="AM484" s="68" t="s">
        <v>4</v>
      </c>
      <c r="AN484" s="69" t="s">
        <v>4</v>
      </c>
      <c r="AO484" s="69" t="s">
        <v>4</v>
      </c>
      <c r="AP484" s="69" t="s">
        <v>4</v>
      </c>
      <c r="AQ484" s="69" t="s">
        <v>4</v>
      </c>
      <c r="AR484" s="69" t="s">
        <v>4</v>
      </c>
      <c r="AS484" s="69" t="s">
        <v>4</v>
      </c>
      <c r="AT484" s="70" t="s">
        <v>4</v>
      </c>
      <c r="AU484" s="83" t="s">
        <v>4</v>
      </c>
      <c r="AV484" s="84" t="s">
        <v>4</v>
      </c>
      <c r="AW484" s="84" t="s">
        <v>4</v>
      </c>
      <c r="AX484" s="84" t="s">
        <v>4</v>
      </c>
      <c r="AY484" s="84" t="s">
        <v>4</v>
      </c>
      <c r="AZ484" s="84" t="s">
        <v>4</v>
      </c>
      <c r="BA484" s="84" t="s">
        <v>4</v>
      </c>
      <c r="BB484" s="85" t="s">
        <v>4</v>
      </c>
      <c r="BC484" s="100">
        <v>3</v>
      </c>
      <c r="BD484" s="96">
        <v>5</v>
      </c>
      <c r="BE484" s="96">
        <v>5</v>
      </c>
      <c r="BF484" s="96">
        <v>3</v>
      </c>
      <c r="BG484" s="96">
        <v>0</v>
      </c>
      <c r="BH484" s="96">
        <v>5</v>
      </c>
      <c r="BI484" s="96">
        <v>9.76</v>
      </c>
      <c r="BJ484" s="101">
        <v>5.7460000000000002E-5</v>
      </c>
      <c r="BK484" s="111">
        <v>410</v>
      </c>
      <c r="BL484" s="114">
        <v>48281</v>
      </c>
      <c r="BM484" s="7">
        <v>9.6</v>
      </c>
      <c r="BN484" s="6" t="s">
        <v>1900</v>
      </c>
      <c r="BO484" s="6"/>
      <c r="BP484" s="6"/>
      <c r="BQ484" s="6"/>
      <c r="BR484" s="6"/>
      <c r="BS484" s="6"/>
      <c r="BT484" s="6"/>
      <c r="BU484" s="7"/>
    </row>
    <row r="485" spans="1:73" x14ac:dyDescent="0.3">
      <c r="A485" s="191">
        <v>467</v>
      </c>
      <c r="B485" s="6">
        <v>2.5000000000000001E-5</v>
      </c>
      <c r="C485" s="114">
        <v>1</v>
      </c>
      <c r="D485" s="6">
        <v>4.1999999999999998E-5</v>
      </c>
      <c r="E485" s="114">
        <v>2</v>
      </c>
      <c r="F485" s="6">
        <v>0</v>
      </c>
      <c r="G485" s="114">
        <v>0</v>
      </c>
      <c r="H485" s="6">
        <v>1.7976931348623157E+308</v>
      </c>
      <c r="I485" s="114">
        <v>2</v>
      </c>
      <c r="J485" s="6" t="s">
        <v>6390</v>
      </c>
      <c r="K485" s="114" t="s">
        <v>839</v>
      </c>
      <c r="L485" s="6" t="s">
        <v>840</v>
      </c>
      <c r="M485" s="114" t="s">
        <v>7546</v>
      </c>
      <c r="N485" s="114" t="s">
        <v>6385</v>
      </c>
      <c r="O485" s="23">
        <v>1</v>
      </c>
      <c r="P485" s="24">
        <v>3</v>
      </c>
      <c r="Q485" s="24">
        <v>3</v>
      </c>
      <c r="R485" s="24">
        <v>1</v>
      </c>
      <c r="S485" s="24">
        <v>0</v>
      </c>
      <c r="T485" s="24">
        <v>3</v>
      </c>
      <c r="U485" s="24">
        <v>1.3</v>
      </c>
      <c r="V485" s="25">
        <v>2.5409999999999999E-5</v>
      </c>
      <c r="W485" s="40" t="s">
        <v>4</v>
      </c>
      <c r="X485" s="36" t="s">
        <v>4</v>
      </c>
      <c r="Y485" s="36" t="s">
        <v>4</v>
      </c>
      <c r="Z485" s="36" t="s">
        <v>4</v>
      </c>
      <c r="AA485" s="36" t="s">
        <v>4</v>
      </c>
      <c r="AB485" s="36" t="s">
        <v>4</v>
      </c>
      <c r="AC485" s="36" t="s">
        <v>4</v>
      </c>
      <c r="AD485" s="41" t="s">
        <v>4</v>
      </c>
      <c r="AE485" s="53">
        <v>1</v>
      </c>
      <c r="AF485" s="54">
        <v>1</v>
      </c>
      <c r="AG485" s="54">
        <v>1</v>
      </c>
      <c r="AH485" s="54">
        <v>1</v>
      </c>
      <c r="AI485" s="54">
        <v>0</v>
      </c>
      <c r="AJ485" s="54">
        <v>1</v>
      </c>
      <c r="AK485" s="54">
        <v>1.3</v>
      </c>
      <c r="AL485" s="55">
        <v>2.2920000000000001E-5</v>
      </c>
      <c r="AM485" s="68">
        <v>1</v>
      </c>
      <c r="AN485" s="69">
        <v>2</v>
      </c>
      <c r="AO485" s="69">
        <v>2</v>
      </c>
      <c r="AP485" s="69">
        <v>1</v>
      </c>
      <c r="AQ485" s="69">
        <v>0</v>
      </c>
      <c r="AR485" s="69">
        <v>2</v>
      </c>
      <c r="AS485" s="69">
        <v>1.71</v>
      </c>
      <c r="AT485" s="70">
        <v>6.0850000000000002E-5</v>
      </c>
      <c r="AU485" s="83" t="s">
        <v>4</v>
      </c>
      <c r="AV485" s="84" t="s">
        <v>4</v>
      </c>
      <c r="AW485" s="84" t="s">
        <v>4</v>
      </c>
      <c r="AX485" s="84" t="s">
        <v>4</v>
      </c>
      <c r="AY485" s="84" t="s">
        <v>4</v>
      </c>
      <c r="AZ485" s="84" t="s">
        <v>4</v>
      </c>
      <c r="BA485" s="84" t="s">
        <v>4</v>
      </c>
      <c r="BB485" s="85" t="s">
        <v>4</v>
      </c>
      <c r="BC485" s="100">
        <v>2</v>
      </c>
      <c r="BD485" s="96">
        <v>6</v>
      </c>
      <c r="BE485" s="96">
        <v>6</v>
      </c>
      <c r="BF485" s="96">
        <v>2</v>
      </c>
      <c r="BG485" s="96">
        <v>0</v>
      </c>
      <c r="BH485" s="96">
        <v>6</v>
      </c>
      <c r="BI485" s="96">
        <v>3.01</v>
      </c>
      <c r="BJ485" s="101">
        <v>2.2969999999999999E-5</v>
      </c>
      <c r="BK485" s="111">
        <v>1231</v>
      </c>
      <c r="BL485" s="114">
        <v>133754</v>
      </c>
      <c r="BM485" s="7">
        <v>8</v>
      </c>
      <c r="BN485" s="6" t="s">
        <v>1900</v>
      </c>
      <c r="BO485" s="6"/>
      <c r="BP485" s="6" t="s">
        <v>6386</v>
      </c>
      <c r="BQ485" s="6" t="s">
        <v>6387</v>
      </c>
      <c r="BR485" s="6" t="s">
        <v>6388</v>
      </c>
      <c r="BS485" s="6" t="s">
        <v>6389</v>
      </c>
      <c r="BT485" s="6" t="s">
        <v>1935</v>
      </c>
      <c r="BU485" s="7" t="s">
        <v>5977</v>
      </c>
    </row>
    <row r="486" spans="1:73" x14ac:dyDescent="0.3">
      <c r="A486" s="191">
        <v>468</v>
      </c>
      <c r="B486" s="6">
        <v>2.5000000000000001E-5</v>
      </c>
      <c r="C486" s="114">
        <v>1</v>
      </c>
      <c r="D486" s="6">
        <v>1.8E-5</v>
      </c>
      <c r="E486" s="114">
        <v>2</v>
      </c>
      <c r="F486" s="6">
        <v>0</v>
      </c>
      <c r="G486" s="114">
        <v>0</v>
      </c>
      <c r="H486" s="6">
        <v>1.7976931348623157E+308</v>
      </c>
      <c r="I486" s="114">
        <v>1</v>
      </c>
      <c r="J486" s="6" t="s">
        <v>1109</v>
      </c>
      <c r="K486" s="114" t="s">
        <v>1109</v>
      </c>
      <c r="L486" s="6" t="s">
        <v>1110</v>
      </c>
      <c r="M486" s="114" t="s">
        <v>7561</v>
      </c>
      <c r="N486" s="114" t="s">
        <v>6719</v>
      </c>
      <c r="O486" s="23">
        <v>1</v>
      </c>
      <c r="P486" s="24">
        <v>5</v>
      </c>
      <c r="Q486" s="24">
        <v>5</v>
      </c>
      <c r="R486" s="24">
        <v>1</v>
      </c>
      <c r="S486" s="24">
        <v>0</v>
      </c>
      <c r="T486" s="24">
        <v>5</v>
      </c>
      <c r="U486" s="24">
        <v>0.63</v>
      </c>
      <c r="V486" s="25">
        <v>2.5389999999999999E-5</v>
      </c>
      <c r="W486" s="40">
        <v>1</v>
      </c>
      <c r="X486" s="36">
        <v>1</v>
      </c>
      <c r="Y486" s="36">
        <v>1</v>
      </c>
      <c r="Z486" s="36">
        <v>1</v>
      </c>
      <c r="AA486" s="36">
        <v>0</v>
      </c>
      <c r="AB486" s="36">
        <v>1</v>
      </c>
      <c r="AC486" s="36">
        <v>0.73</v>
      </c>
      <c r="AD486" s="41">
        <v>2.321E-5</v>
      </c>
      <c r="AE486" s="53">
        <v>1</v>
      </c>
      <c r="AF486" s="54">
        <v>1</v>
      </c>
      <c r="AG486" s="54">
        <v>1</v>
      </c>
      <c r="AH486" s="54">
        <v>1</v>
      </c>
      <c r="AI486" s="54">
        <v>0</v>
      </c>
      <c r="AJ486" s="54">
        <v>1</v>
      </c>
      <c r="AK486" s="54">
        <v>0.73</v>
      </c>
      <c r="AL486" s="55">
        <v>1.3740000000000001E-5</v>
      </c>
      <c r="AM486" s="68" t="s">
        <v>4</v>
      </c>
      <c r="AN486" s="69" t="s">
        <v>4</v>
      </c>
      <c r="AO486" s="69" t="s">
        <v>4</v>
      </c>
      <c r="AP486" s="69" t="s">
        <v>4</v>
      </c>
      <c r="AQ486" s="69" t="s">
        <v>4</v>
      </c>
      <c r="AR486" s="69" t="s">
        <v>4</v>
      </c>
      <c r="AS486" s="69" t="s">
        <v>4</v>
      </c>
      <c r="AT486" s="70" t="s">
        <v>4</v>
      </c>
      <c r="AU486" s="83" t="s">
        <v>4</v>
      </c>
      <c r="AV486" s="84" t="s">
        <v>4</v>
      </c>
      <c r="AW486" s="84" t="s">
        <v>4</v>
      </c>
      <c r="AX486" s="84" t="s">
        <v>4</v>
      </c>
      <c r="AY486" s="84" t="s">
        <v>4</v>
      </c>
      <c r="AZ486" s="84" t="s">
        <v>4</v>
      </c>
      <c r="BA486" s="84" t="s">
        <v>4</v>
      </c>
      <c r="BB486" s="85" t="s">
        <v>4</v>
      </c>
      <c r="BC486" s="100">
        <v>3</v>
      </c>
      <c r="BD486" s="96">
        <v>7</v>
      </c>
      <c r="BE486" s="96">
        <v>7</v>
      </c>
      <c r="BF486" s="96">
        <v>3</v>
      </c>
      <c r="BG486" s="96">
        <v>0</v>
      </c>
      <c r="BH486" s="96">
        <v>7</v>
      </c>
      <c r="BI486" s="96">
        <v>2.09</v>
      </c>
      <c r="BJ486" s="101">
        <v>1.607E-5</v>
      </c>
      <c r="BK486" s="111">
        <v>2053</v>
      </c>
      <c r="BL486" s="114">
        <v>235097</v>
      </c>
      <c r="BM486" s="7">
        <v>6.6</v>
      </c>
      <c r="BN486" s="6" t="s">
        <v>1892</v>
      </c>
      <c r="BO486" s="6"/>
      <c r="BP486" s="6" t="s">
        <v>6720</v>
      </c>
      <c r="BQ486" s="6" t="s">
        <v>6721</v>
      </c>
      <c r="BR486" s="6" t="s">
        <v>6722</v>
      </c>
      <c r="BS486" s="6"/>
      <c r="BT486" s="6"/>
      <c r="BU486" s="7"/>
    </row>
    <row r="487" spans="1:73" x14ac:dyDescent="0.3">
      <c r="A487" s="191">
        <v>469</v>
      </c>
      <c r="B487" s="6">
        <v>2.4000000000000001E-5</v>
      </c>
      <c r="C487" s="114">
        <v>1</v>
      </c>
      <c r="D487" s="6">
        <v>1.84E-4</v>
      </c>
      <c r="E487" s="114">
        <v>2</v>
      </c>
      <c r="F487" s="6">
        <v>0</v>
      </c>
      <c r="G487" s="114">
        <v>0</v>
      </c>
      <c r="H487" s="6">
        <v>1.7976931348623157E+308</v>
      </c>
      <c r="I487" s="114">
        <v>1</v>
      </c>
      <c r="J487" s="6" t="s">
        <v>1037</v>
      </c>
      <c r="K487" s="114" t="s">
        <v>1037</v>
      </c>
      <c r="L487" s="6" t="s">
        <v>1038</v>
      </c>
      <c r="M487" s="114" t="s">
        <v>7446</v>
      </c>
      <c r="N487" s="114" t="s">
        <v>4521</v>
      </c>
      <c r="O487" s="23">
        <v>1</v>
      </c>
      <c r="P487" s="24">
        <v>1</v>
      </c>
      <c r="Q487" s="24">
        <v>1</v>
      </c>
      <c r="R487" s="24">
        <v>1</v>
      </c>
      <c r="S487" s="24">
        <v>0</v>
      </c>
      <c r="T487" s="24">
        <v>1</v>
      </c>
      <c r="U487" s="24">
        <v>4.1399999999999997</v>
      </c>
      <c r="V487" s="25">
        <v>2.3969999999999999E-5</v>
      </c>
      <c r="W487" s="40">
        <v>1</v>
      </c>
      <c r="X487" s="36">
        <v>1</v>
      </c>
      <c r="Y487" s="36">
        <v>1</v>
      </c>
      <c r="Z487" s="36">
        <v>1</v>
      </c>
      <c r="AA487" s="36">
        <v>0</v>
      </c>
      <c r="AB487" s="36">
        <v>1</v>
      </c>
      <c r="AC487" s="36">
        <v>4.1399999999999997</v>
      </c>
      <c r="AD487" s="41">
        <v>1.0954E-4</v>
      </c>
      <c r="AE487" s="53">
        <v>3</v>
      </c>
      <c r="AF487" s="54">
        <v>4</v>
      </c>
      <c r="AG487" s="54">
        <v>4</v>
      </c>
      <c r="AH487" s="54">
        <v>3</v>
      </c>
      <c r="AI487" s="54">
        <v>0</v>
      </c>
      <c r="AJ487" s="54">
        <v>4</v>
      </c>
      <c r="AK487" s="54">
        <v>11.03</v>
      </c>
      <c r="AL487" s="55">
        <v>2.5942000000000001E-4</v>
      </c>
      <c r="AM487" s="68" t="s">
        <v>4</v>
      </c>
      <c r="AN487" s="69" t="s">
        <v>4</v>
      </c>
      <c r="AO487" s="69" t="s">
        <v>4</v>
      </c>
      <c r="AP487" s="69" t="s">
        <v>4</v>
      </c>
      <c r="AQ487" s="69" t="s">
        <v>4</v>
      </c>
      <c r="AR487" s="69" t="s">
        <v>4</v>
      </c>
      <c r="AS487" s="69" t="s">
        <v>4</v>
      </c>
      <c r="AT487" s="70" t="s">
        <v>4</v>
      </c>
      <c r="AU487" s="83" t="s">
        <v>4</v>
      </c>
      <c r="AV487" s="84" t="s">
        <v>4</v>
      </c>
      <c r="AW487" s="84" t="s">
        <v>4</v>
      </c>
      <c r="AX487" s="84" t="s">
        <v>4</v>
      </c>
      <c r="AY487" s="84" t="s">
        <v>4</v>
      </c>
      <c r="AZ487" s="84" t="s">
        <v>4</v>
      </c>
      <c r="BA487" s="84" t="s">
        <v>4</v>
      </c>
      <c r="BB487" s="85" t="s">
        <v>4</v>
      </c>
      <c r="BC487" s="100">
        <v>3</v>
      </c>
      <c r="BD487" s="96">
        <v>6</v>
      </c>
      <c r="BE487" s="96">
        <v>6</v>
      </c>
      <c r="BF487" s="96">
        <v>3</v>
      </c>
      <c r="BG487" s="96">
        <v>0</v>
      </c>
      <c r="BH487" s="96">
        <v>6</v>
      </c>
      <c r="BI487" s="96">
        <v>11.03</v>
      </c>
      <c r="BJ487" s="101">
        <v>6.4989999999999999E-5</v>
      </c>
      <c r="BK487" s="111">
        <v>435</v>
      </c>
      <c r="BL487" s="114">
        <v>51162</v>
      </c>
      <c r="BM487" s="7">
        <v>6.8</v>
      </c>
      <c r="BN487" s="6" t="s">
        <v>1865</v>
      </c>
      <c r="BO487" s="6"/>
      <c r="BP487" s="6" t="s">
        <v>4522</v>
      </c>
      <c r="BQ487" s="6" t="s">
        <v>4523</v>
      </c>
      <c r="BR487" s="6" t="s">
        <v>4524</v>
      </c>
      <c r="BS487" s="6"/>
      <c r="BT487" s="6"/>
      <c r="BU487" s="7"/>
    </row>
    <row r="488" spans="1:73" x14ac:dyDescent="0.3">
      <c r="A488" s="191">
        <v>470</v>
      </c>
      <c r="B488" s="6">
        <v>2.4000000000000001E-5</v>
      </c>
      <c r="C488" s="114">
        <v>1</v>
      </c>
      <c r="D488" s="6">
        <v>1.1900000000000001E-4</v>
      </c>
      <c r="E488" s="114">
        <v>2</v>
      </c>
      <c r="F488" s="6">
        <v>0</v>
      </c>
      <c r="G488" s="114">
        <v>0</v>
      </c>
      <c r="H488" s="6">
        <v>1.7976931348623157E+308</v>
      </c>
      <c r="I488" s="114">
        <v>1</v>
      </c>
      <c r="J488" s="6" t="s">
        <v>1073</v>
      </c>
      <c r="K488" s="114" t="s">
        <v>1073</v>
      </c>
      <c r="L488" s="6" t="s">
        <v>7479</v>
      </c>
      <c r="M488" s="114" t="s">
        <v>5157</v>
      </c>
      <c r="N488" s="114" t="s">
        <v>5157</v>
      </c>
      <c r="O488" s="23">
        <v>1</v>
      </c>
      <c r="P488" s="24">
        <v>1</v>
      </c>
      <c r="Q488" s="24">
        <v>1</v>
      </c>
      <c r="R488" s="24">
        <v>1</v>
      </c>
      <c r="S488" s="24">
        <v>0</v>
      </c>
      <c r="T488" s="24">
        <v>1</v>
      </c>
      <c r="U488" s="24">
        <v>4.57</v>
      </c>
      <c r="V488" s="25">
        <v>2.3799999999999999E-5</v>
      </c>
      <c r="W488" s="40">
        <v>1</v>
      </c>
      <c r="X488" s="36">
        <v>1</v>
      </c>
      <c r="Y488" s="36">
        <v>1</v>
      </c>
      <c r="Z488" s="36">
        <v>1</v>
      </c>
      <c r="AA488" s="36">
        <v>0</v>
      </c>
      <c r="AB488" s="36">
        <v>1</v>
      </c>
      <c r="AC488" s="36">
        <v>2.5099999999999998</v>
      </c>
      <c r="AD488" s="41">
        <v>1.0878999999999999E-4</v>
      </c>
      <c r="AE488" s="53">
        <v>1</v>
      </c>
      <c r="AF488" s="54">
        <v>2</v>
      </c>
      <c r="AG488" s="54">
        <v>2</v>
      </c>
      <c r="AH488" s="54">
        <v>1</v>
      </c>
      <c r="AI488" s="54">
        <v>0</v>
      </c>
      <c r="AJ488" s="54">
        <v>2</v>
      </c>
      <c r="AK488" s="54">
        <v>2.5099999999999998</v>
      </c>
      <c r="AL488" s="55">
        <v>1.2882E-4</v>
      </c>
      <c r="AM488" s="68" t="s">
        <v>4</v>
      </c>
      <c r="AN488" s="69" t="s">
        <v>4</v>
      </c>
      <c r="AO488" s="69" t="s">
        <v>4</v>
      </c>
      <c r="AP488" s="69" t="s">
        <v>4</v>
      </c>
      <c r="AQ488" s="69" t="s">
        <v>4</v>
      </c>
      <c r="AR488" s="69" t="s">
        <v>4</v>
      </c>
      <c r="AS488" s="69" t="s">
        <v>4</v>
      </c>
      <c r="AT488" s="70" t="s">
        <v>4</v>
      </c>
      <c r="AU488" s="83" t="s">
        <v>4</v>
      </c>
      <c r="AV488" s="84" t="s">
        <v>4</v>
      </c>
      <c r="AW488" s="84" t="s">
        <v>4</v>
      </c>
      <c r="AX488" s="84" t="s">
        <v>4</v>
      </c>
      <c r="AY488" s="84" t="s">
        <v>4</v>
      </c>
      <c r="AZ488" s="84" t="s">
        <v>4</v>
      </c>
      <c r="BA488" s="84" t="s">
        <v>4</v>
      </c>
      <c r="BB488" s="85" t="s">
        <v>4</v>
      </c>
      <c r="BC488" s="100">
        <v>3</v>
      </c>
      <c r="BD488" s="96">
        <v>4</v>
      </c>
      <c r="BE488" s="96">
        <v>4</v>
      </c>
      <c r="BF488" s="96">
        <v>3</v>
      </c>
      <c r="BG488" s="96">
        <v>0</v>
      </c>
      <c r="BH488" s="96">
        <v>4</v>
      </c>
      <c r="BI488" s="96">
        <v>9.59</v>
      </c>
      <c r="BJ488" s="101">
        <v>4.303E-5</v>
      </c>
      <c r="BK488" s="111">
        <v>438</v>
      </c>
      <c r="BL488" s="114">
        <v>49834</v>
      </c>
      <c r="BM488" s="7">
        <v>7.3</v>
      </c>
      <c r="BN488" s="6" t="s">
        <v>4</v>
      </c>
      <c r="BO488" s="6"/>
      <c r="BP488" s="6" t="s">
        <v>5158</v>
      </c>
      <c r="BQ488" s="6" t="s">
        <v>5159</v>
      </c>
      <c r="BR488" s="6" t="s">
        <v>5160</v>
      </c>
      <c r="BS488" s="6"/>
      <c r="BT488" s="6"/>
      <c r="BU488" s="7"/>
    </row>
    <row r="489" spans="1:73" x14ac:dyDescent="0.3">
      <c r="A489" s="191">
        <v>471</v>
      </c>
      <c r="B489" s="6">
        <v>2.3E-5</v>
      </c>
      <c r="C489" s="114">
        <v>1</v>
      </c>
      <c r="D489" s="6">
        <v>5.8E-5</v>
      </c>
      <c r="E489" s="114">
        <v>2</v>
      </c>
      <c r="F489" s="6">
        <v>0</v>
      </c>
      <c r="G489" s="114">
        <v>0</v>
      </c>
      <c r="H489" s="6">
        <v>1.7976931348623157E+308</v>
      </c>
      <c r="I489" s="114">
        <v>1</v>
      </c>
      <c r="J489" s="6" t="s">
        <v>1071</v>
      </c>
      <c r="K489" s="114" t="s">
        <v>1071</v>
      </c>
      <c r="L489" s="6" t="s">
        <v>7526</v>
      </c>
      <c r="M489" s="114" t="s">
        <v>6082</v>
      </c>
      <c r="N489" s="114" t="s">
        <v>6082</v>
      </c>
      <c r="O489" s="23">
        <v>1</v>
      </c>
      <c r="P489" s="24">
        <v>3</v>
      </c>
      <c r="Q489" s="24">
        <v>3</v>
      </c>
      <c r="R489" s="24">
        <v>1</v>
      </c>
      <c r="S489" s="24">
        <v>0</v>
      </c>
      <c r="T489" s="24">
        <v>3</v>
      </c>
      <c r="U489" s="24">
        <v>1.89</v>
      </c>
      <c r="V489" s="25">
        <v>2.2719999999999999E-5</v>
      </c>
      <c r="W489" s="40">
        <v>1</v>
      </c>
      <c r="X489" s="36">
        <v>1</v>
      </c>
      <c r="Y489" s="36">
        <v>1</v>
      </c>
      <c r="Z489" s="36">
        <v>1</v>
      </c>
      <c r="AA489" s="36">
        <v>0</v>
      </c>
      <c r="AB489" s="36">
        <v>1</v>
      </c>
      <c r="AC489" s="36">
        <v>0.8</v>
      </c>
      <c r="AD489" s="41">
        <v>3.4610000000000002E-5</v>
      </c>
      <c r="AE489" s="53">
        <v>3</v>
      </c>
      <c r="AF489" s="54">
        <v>4</v>
      </c>
      <c r="AG489" s="54">
        <v>4</v>
      </c>
      <c r="AH489" s="54">
        <v>3</v>
      </c>
      <c r="AI489" s="54">
        <v>0</v>
      </c>
      <c r="AJ489" s="54">
        <v>4</v>
      </c>
      <c r="AK489" s="54">
        <v>4.87</v>
      </c>
      <c r="AL489" s="55">
        <v>8.195E-5</v>
      </c>
      <c r="AM489" s="68" t="s">
        <v>4</v>
      </c>
      <c r="AN489" s="69" t="s">
        <v>4</v>
      </c>
      <c r="AO489" s="69" t="s">
        <v>4</v>
      </c>
      <c r="AP489" s="69" t="s">
        <v>4</v>
      </c>
      <c r="AQ489" s="69" t="s">
        <v>4</v>
      </c>
      <c r="AR489" s="69" t="s">
        <v>4</v>
      </c>
      <c r="AS489" s="69" t="s">
        <v>4</v>
      </c>
      <c r="AT489" s="70" t="s">
        <v>4</v>
      </c>
      <c r="AU489" s="83" t="s">
        <v>4</v>
      </c>
      <c r="AV489" s="84" t="s">
        <v>4</v>
      </c>
      <c r="AW489" s="84" t="s">
        <v>4</v>
      </c>
      <c r="AX489" s="84" t="s">
        <v>4</v>
      </c>
      <c r="AY489" s="84" t="s">
        <v>4</v>
      </c>
      <c r="AZ489" s="84" t="s">
        <v>4</v>
      </c>
      <c r="BA489" s="84" t="s">
        <v>4</v>
      </c>
      <c r="BB489" s="85" t="s">
        <v>4</v>
      </c>
      <c r="BC489" s="100">
        <v>4</v>
      </c>
      <c r="BD489" s="96">
        <v>8</v>
      </c>
      <c r="BE489" s="96">
        <v>8</v>
      </c>
      <c r="BF489" s="96">
        <v>4</v>
      </c>
      <c r="BG489" s="96">
        <v>0</v>
      </c>
      <c r="BH489" s="96">
        <v>8</v>
      </c>
      <c r="BI489" s="96">
        <v>5.66</v>
      </c>
      <c r="BJ489" s="101">
        <v>2.7370000000000001E-5</v>
      </c>
      <c r="BK489" s="111">
        <v>1377</v>
      </c>
      <c r="BL489" s="114">
        <v>157721</v>
      </c>
      <c r="BM489" s="7">
        <v>7.7</v>
      </c>
      <c r="BN489" s="6" t="s">
        <v>4</v>
      </c>
      <c r="BO489" s="6"/>
      <c r="BP489" s="6"/>
      <c r="BQ489" s="6"/>
      <c r="BR489" s="6"/>
      <c r="BS489" s="6"/>
      <c r="BT489" s="6"/>
      <c r="BU489" s="7"/>
    </row>
    <row r="490" spans="1:73" x14ac:dyDescent="0.3">
      <c r="A490" s="191">
        <v>472</v>
      </c>
      <c r="B490" s="6">
        <v>2.0999999999999999E-5</v>
      </c>
      <c r="C490" s="114">
        <v>1</v>
      </c>
      <c r="D490" s="6">
        <v>9.6000000000000002E-5</v>
      </c>
      <c r="E490" s="114">
        <v>2</v>
      </c>
      <c r="F490" s="6">
        <v>0</v>
      </c>
      <c r="G490" s="114">
        <v>0</v>
      </c>
      <c r="H490" s="6">
        <v>1.7976931348623157E+308</v>
      </c>
      <c r="I490" s="114">
        <v>2</v>
      </c>
      <c r="J490" s="6" t="s">
        <v>5407</v>
      </c>
      <c r="K490" s="114" t="s">
        <v>996</v>
      </c>
      <c r="L490" s="6" t="s">
        <v>997</v>
      </c>
      <c r="M490" s="114" t="s">
        <v>7494</v>
      </c>
      <c r="N490" s="114" t="s">
        <v>5401</v>
      </c>
      <c r="O490" s="23">
        <v>1</v>
      </c>
      <c r="P490" s="24">
        <v>2</v>
      </c>
      <c r="Q490" s="24">
        <v>2</v>
      </c>
      <c r="R490" s="24">
        <v>1</v>
      </c>
      <c r="S490" s="24">
        <v>0</v>
      </c>
      <c r="T490" s="24">
        <v>2</v>
      </c>
      <c r="U490" s="24">
        <v>1.22</v>
      </c>
      <c r="V490" s="25">
        <v>2.128E-5</v>
      </c>
      <c r="W490" s="40">
        <v>1</v>
      </c>
      <c r="X490" s="36">
        <v>1</v>
      </c>
      <c r="Y490" s="36">
        <v>1</v>
      </c>
      <c r="Z490" s="36">
        <v>1</v>
      </c>
      <c r="AA490" s="36">
        <v>0</v>
      </c>
      <c r="AB490" s="36">
        <v>1</v>
      </c>
      <c r="AC490" s="36">
        <v>1.84</v>
      </c>
      <c r="AD490" s="41">
        <v>4.8619999999999999E-5</v>
      </c>
      <c r="AE490" s="53">
        <v>2</v>
      </c>
      <c r="AF490" s="54">
        <v>5</v>
      </c>
      <c r="AG490" s="54">
        <v>5</v>
      </c>
      <c r="AH490" s="54">
        <v>2</v>
      </c>
      <c r="AI490" s="54">
        <v>0</v>
      </c>
      <c r="AJ490" s="54">
        <v>5</v>
      </c>
      <c r="AK490" s="54">
        <v>2.5499999999999998</v>
      </c>
      <c r="AL490" s="55">
        <v>1.4394000000000001E-4</v>
      </c>
      <c r="AM490" s="68" t="s">
        <v>4</v>
      </c>
      <c r="AN490" s="69" t="s">
        <v>4</v>
      </c>
      <c r="AO490" s="69" t="s">
        <v>4</v>
      </c>
      <c r="AP490" s="69" t="s">
        <v>4</v>
      </c>
      <c r="AQ490" s="69" t="s">
        <v>4</v>
      </c>
      <c r="AR490" s="69" t="s">
        <v>4</v>
      </c>
      <c r="AS490" s="69" t="s">
        <v>4</v>
      </c>
      <c r="AT490" s="70" t="s">
        <v>4</v>
      </c>
      <c r="AU490" s="83" t="s">
        <v>4</v>
      </c>
      <c r="AV490" s="84" t="s">
        <v>4</v>
      </c>
      <c r="AW490" s="84" t="s">
        <v>4</v>
      </c>
      <c r="AX490" s="84" t="s">
        <v>4</v>
      </c>
      <c r="AY490" s="84" t="s">
        <v>4</v>
      </c>
      <c r="AZ490" s="84" t="s">
        <v>4</v>
      </c>
      <c r="BA490" s="84" t="s">
        <v>4</v>
      </c>
      <c r="BB490" s="85" t="s">
        <v>4</v>
      </c>
      <c r="BC490" s="100">
        <v>3</v>
      </c>
      <c r="BD490" s="96">
        <v>8</v>
      </c>
      <c r="BE490" s="96">
        <v>8</v>
      </c>
      <c r="BF490" s="96">
        <v>3</v>
      </c>
      <c r="BG490" s="96">
        <v>0</v>
      </c>
      <c r="BH490" s="96">
        <v>8</v>
      </c>
      <c r="BI490" s="96">
        <v>4.3899999999999997</v>
      </c>
      <c r="BJ490" s="101">
        <v>3.8460000000000001E-5</v>
      </c>
      <c r="BK490" s="111">
        <v>980</v>
      </c>
      <c r="BL490" s="114">
        <v>104825</v>
      </c>
      <c r="BM490" s="7">
        <v>9.5</v>
      </c>
      <c r="BN490" s="6" t="s">
        <v>1892</v>
      </c>
      <c r="BO490" s="6"/>
      <c r="BP490" s="6" t="s">
        <v>5402</v>
      </c>
      <c r="BQ490" s="6" t="s">
        <v>5403</v>
      </c>
      <c r="BR490" s="6" t="s">
        <v>5404</v>
      </c>
      <c r="BS490" s="6" t="s">
        <v>5405</v>
      </c>
      <c r="BT490" s="6" t="s">
        <v>1883</v>
      </c>
      <c r="BU490" s="7" t="s">
        <v>5406</v>
      </c>
    </row>
    <row r="491" spans="1:73" x14ac:dyDescent="0.3">
      <c r="A491" s="191">
        <v>473</v>
      </c>
      <c r="B491" s="6">
        <v>2.0000000000000002E-5</v>
      </c>
      <c r="C491" s="114">
        <v>1</v>
      </c>
      <c r="D491" s="6">
        <v>5.3999999999999998E-5</v>
      </c>
      <c r="E491" s="114">
        <v>2</v>
      </c>
      <c r="F491" s="6">
        <v>0</v>
      </c>
      <c r="G491" s="114">
        <v>0</v>
      </c>
      <c r="H491" s="6">
        <v>1.7976931348623157E+308</v>
      </c>
      <c r="I491" s="114">
        <v>9</v>
      </c>
      <c r="J491" s="6" t="s">
        <v>6149</v>
      </c>
      <c r="K491" s="114" t="s">
        <v>932</v>
      </c>
      <c r="L491" s="6" t="s">
        <v>7533</v>
      </c>
      <c r="M491" s="114" t="s">
        <v>6143</v>
      </c>
      <c r="N491" s="114" t="s">
        <v>6143</v>
      </c>
      <c r="O491" s="23">
        <v>1</v>
      </c>
      <c r="P491" s="24">
        <v>3</v>
      </c>
      <c r="Q491" s="24">
        <v>3</v>
      </c>
      <c r="R491" s="24">
        <v>1</v>
      </c>
      <c r="S491" s="24">
        <v>0</v>
      </c>
      <c r="T491" s="24">
        <v>3</v>
      </c>
      <c r="U491" s="24">
        <v>1.46</v>
      </c>
      <c r="V491" s="25">
        <v>1.98E-5</v>
      </c>
      <c r="W491" s="40">
        <v>1</v>
      </c>
      <c r="X491" s="36">
        <v>2</v>
      </c>
      <c r="Y491" s="36">
        <v>2</v>
      </c>
      <c r="Z491" s="36">
        <v>1</v>
      </c>
      <c r="AA491" s="36">
        <v>0</v>
      </c>
      <c r="AB491" s="36">
        <v>2</v>
      </c>
      <c r="AC491" s="36">
        <v>1.08</v>
      </c>
      <c r="AD491" s="41">
        <v>6.0319999999999998E-5</v>
      </c>
      <c r="AE491" s="53" t="s">
        <v>4</v>
      </c>
      <c r="AF491" s="54" t="s">
        <v>4</v>
      </c>
      <c r="AG491" s="54" t="s">
        <v>4</v>
      </c>
      <c r="AH491" s="54" t="s">
        <v>4</v>
      </c>
      <c r="AI491" s="54" t="s">
        <v>4</v>
      </c>
      <c r="AJ491" s="54" t="s">
        <v>4</v>
      </c>
      <c r="AK491" s="54" t="s">
        <v>4</v>
      </c>
      <c r="AL491" s="55" t="s">
        <v>4</v>
      </c>
      <c r="AM491" s="68">
        <v>1</v>
      </c>
      <c r="AN491" s="69">
        <v>2</v>
      </c>
      <c r="AO491" s="69">
        <v>2</v>
      </c>
      <c r="AP491" s="69">
        <v>1</v>
      </c>
      <c r="AQ491" s="69">
        <v>0</v>
      </c>
      <c r="AR491" s="69">
        <v>2</v>
      </c>
      <c r="AS491" s="69">
        <v>1.27</v>
      </c>
      <c r="AT491" s="70">
        <v>4.7410000000000002E-5</v>
      </c>
      <c r="AU491" s="83" t="s">
        <v>4</v>
      </c>
      <c r="AV491" s="84" t="s">
        <v>4</v>
      </c>
      <c r="AW491" s="84" t="s">
        <v>4</v>
      </c>
      <c r="AX491" s="84" t="s">
        <v>4</v>
      </c>
      <c r="AY491" s="84" t="s">
        <v>4</v>
      </c>
      <c r="AZ491" s="84" t="s">
        <v>4</v>
      </c>
      <c r="BA491" s="84" t="s">
        <v>4</v>
      </c>
      <c r="BB491" s="85" t="s">
        <v>4</v>
      </c>
      <c r="BC491" s="100">
        <v>3</v>
      </c>
      <c r="BD491" s="96">
        <v>7</v>
      </c>
      <c r="BE491" s="96">
        <v>7</v>
      </c>
      <c r="BF491" s="96">
        <v>3</v>
      </c>
      <c r="BG491" s="96">
        <v>0</v>
      </c>
      <c r="BH491" s="96">
        <v>7</v>
      </c>
      <c r="BI491" s="96">
        <v>3.8</v>
      </c>
      <c r="BJ491" s="101">
        <v>2.0869999999999998E-5</v>
      </c>
      <c r="BK491" s="111">
        <v>1580</v>
      </c>
      <c r="BL491" s="114">
        <v>173529</v>
      </c>
      <c r="BM491" s="7">
        <v>8.1</v>
      </c>
      <c r="BN491" s="6" t="s">
        <v>4</v>
      </c>
      <c r="BO491" s="6"/>
      <c r="BP491" s="6" t="s">
        <v>6144</v>
      </c>
      <c r="BQ491" s="6" t="s">
        <v>6145</v>
      </c>
      <c r="BR491" s="6" t="s">
        <v>6146</v>
      </c>
      <c r="BS491" s="6" t="s">
        <v>6147</v>
      </c>
      <c r="BT491" s="6" t="s">
        <v>1883</v>
      </c>
      <c r="BU491" s="7" t="s">
        <v>6148</v>
      </c>
    </row>
    <row r="492" spans="1:73" x14ac:dyDescent="0.3">
      <c r="A492" s="191">
        <v>474</v>
      </c>
      <c r="B492" s="6">
        <v>1.9000000000000001E-5</v>
      </c>
      <c r="C492" s="114">
        <v>1</v>
      </c>
      <c r="D492" s="6">
        <v>1.37E-4</v>
      </c>
      <c r="E492" s="114">
        <v>2</v>
      </c>
      <c r="F492" s="6">
        <v>0</v>
      </c>
      <c r="G492" s="114">
        <v>0</v>
      </c>
      <c r="H492" s="6">
        <v>1.7976931348623157E+308</v>
      </c>
      <c r="I492" s="114">
        <v>1</v>
      </c>
      <c r="J492" s="6" t="s">
        <v>1131</v>
      </c>
      <c r="K492" s="114" t="s">
        <v>1131</v>
      </c>
      <c r="L492" s="6" t="s">
        <v>1132</v>
      </c>
      <c r="M492" s="114" t="s">
        <v>7467</v>
      </c>
      <c r="N492" s="114" t="s">
        <v>4995</v>
      </c>
      <c r="O492" s="23">
        <v>1</v>
      </c>
      <c r="P492" s="24">
        <v>1</v>
      </c>
      <c r="Q492" s="24">
        <v>1</v>
      </c>
      <c r="R492" s="24">
        <v>1</v>
      </c>
      <c r="S492" s="24">
        <v>0</v>
      </c>
      <c r="T492" s="24">
        <v>1</v>
      </c>
      <c r="U492" s="24">
        <v>1.99</v>
      </c>
      <c r="V492" s="25">
        <v>1.889E-5</v>
      </c>
      <c r="W492" s="40">
        <v>1</v>
      </c>
      <c r="X492" s="36">
        <v>2</v>
      </c>
      <c r="Y492" s="36">
        <v>2</v>
      </c>
      <c r="Z492" s="36">
        <v>1</v>
      </c>
      <c r="AA492" s="36">
        <v>0</v>
      </c>
      <c r="AB492" s="36">
        <v>2</v>
      </c>
      <c r="AC492" s="36">
        <v>2.9</v>
      </c>
      <c r="AD492" s="41">
        <v>1.7265E-4</v>
      </c>
      <c r="AE492" s="53">
        <v>2</v>
      </c>
      <c r="AF492" s="54">
        <v>2</v>
      </c>
      <c r="AG492" s="54">
        <v>2</v>
      </c>
      <c r="AH492" s="54">
        <v>2</v>
      </c>
      <c r="AI492" s="54">
        <v>0</v>
      </c>
      <c r="AJ492" s="54">
        <v>2</v>
      </c>
      <c r="AK492" s="54">
        <v>7.61</v>
      </c>
      <c r="AL492" s="55">
        <v>1.0221999999999999E-4</v>
      </c>
      <c r="AM492" s="68" t="s">
        <v>4</v>
      </c>
      <c r="AN492" s="69" t="s">
        <v>4</v>
      </c>
      <c r="AO492" s="69" t="s">
        <v>4</v>
      </c>
      <c r="AP492" s="69" t="s">
        <v>4</v>
      </c>
      <c r="AQ492" s="69" t="s">
        <v>4</v>
      </c>
      <c r="AR492" s="69" t="s">
        <v>4</v>
      </c>
      <c r="AS492" s="69" t="s">
        <v>4</v>
      </c>
      <c r="AT492" s="70" t="s">
        <v>4</v>
      </c>
      <c r="AU492" s="83" t="s">
        <v>4</v>
      </c>
      <c r="AV492" s="84" t="s">
        <v>4</v>
      </c>
      <c r="AW492" s="84" t="s">
        <v>4</v>
      </c>
      <c r="AX492" s="84" t="s">
        <v>4</v>
      </c>
      <c r="AY492" s="84" t="s">
        <v>4</v>
      </c>
      <c r="AZ492" s="84" t="s">
        <v>4</v>
      </c>
      <c r="BA492" s="84" t="s">
        <v>4</v>
      </c>
      <c r="BB492" s="85" t="s">
        <v>4</v>
      </c>
      <c r="BC492" s="100">
        <v>4</v>
      </c>
      <c r="BD492" s="96">
        <v>5</v>
      </c>
      <c r="BE492" s="96">
        <v>5</v>
      </c>
      <c r="BF492" s="96">
        <v>4</v>
      </c>
      <c r="BG492" s="96">
        <v>0</v>
      </c>
      <c r="BH492" s="96">
        <v>5</v>
      </c>
      <c r="BI492" s="96">
        <v>12.5</v>
      </c>
      <c r="BJ492" s="101">
        <v>4.2679999999999998E-5</v>
      </c>
      <c r="BK492" s="111">
        <v>552</v>
      </c>
      <c r="BL492" s="114">
        <v>59422</v>
      </c>
      <c r="BM492" s="7">
        <v>9</v>
      </c>
      <c r="BN492" s="6" t="s">
        <v>1892</v>
      </c>
      <c r="BO492" s="6" t="s">
        <v>2949</v>
      </c>
      <c r="BP492" s="6" t="s">
        <v>4996</v>
      </c>
      <c r="BQ492" s="6" t="s">
        <v>4997</v>
      </c>
      <c r="BR492" s="6" t="s">
        <v>4998</v>
      </c>
      <c r="BS492" s="6" t="s">
        <v>4999</v>
      </c>
      <c r="BT492" s="6" t="s">
        <v>1970</v>
      </c>
      <c r="BU492" s="7" t="s">
        <v>5000</v>
      </c>
    </row>
    <row r="493" spans="1:73" x14ac:dyDescent="0.3">
      <c r="A493" s="191">
        <v>476</v>
      </c>
      <c r="B493" s="6">
        <v>1.8E-5</v>
      </c>
      <c r="C493" s="114">
        <v>1</v>
      </c>
      <c r="D493" s="6">
        <v>1.54E-4</v>
      </c>
      <c r="E493" s="114">
        <v>2</v>
      </c>
      <c r="F493" s="6">
        <v>0</v>
      </c>
      <c r="G493" s="114">
        <v>0</v>
      </c>
      <c r="H493" s="6">
        <v>1.7976931348623157E+308</v>
      </c>
      <c r="I493" s="114">
        <v>1</v>
      </c>
      <c r="J493" s="6" t="s">
        <v>848</v>
      </c>
      <c r="K493" s="114" t="s">
        <v>848</v>
      </c>
      <c r="L493" s="6" t="s">
        <v>849</v>
      </c>
      <c r="M493" s="114" t="s">
        <v>7459</v>
      </c>
      <c r="N493" s="114" t="s">
        <v>4781</v>
      </c>
      <c r="O493" s="23">
        <v>1</v>
      </c>
      <c r="P493" s="24">
        <v>2</v>
      </c>
      <c r="Q493" s="24">
        <v>2</v>
      </c>
      <c r="R493" s="24">
        <v>1</v>
      </c>
      <c r="S493" s="24">
        <v>0</v>
      </c>
      <c r="T493" s="24">
        <v>2</v>
      </c>
      <c r="U493" s="24">
        <v>1.33</v>
      </c>
      <c r="V493" s="25">
        <v>1.8470000000000001E-5</v>
      </c>
      <c r="W493" s="40" t="s">
        <v>4</v>
      </c>
      <c r="X493" s="36" t="s">
        <v>4</v>
      </c>
      <c r="Y493" s="36" t="s">
        <v>4</v>
      </c>
      <c r="Z493" s="36" t="s">
        <v>4</v>
      </c>
      <c r="AA493" s="36" t="s">
        <v>4</v>
      </c>
      <c r="AB493" s="36" t="s">
        <v>4</v>
      </c>
      <c r="AC493" s="36" t="s">
        <v>4</v>
      </c>
      <c r="AD493" s="41" t="s">
        <v>4</v>
      </c>
      <c r="AE493" s="53">
        <v>6</v>
      </c>
      <c r="AF493" s="54">
        <v>11</v>
      </c>
      <c r="AG493" s="54">
        <v>11</v>
      </c>
      <c r="AH493" s="54">
        <v>6</v>
      </c>
      <c r="AI493" s="54">
        <v>0</v>
      </c>
      <c r="AJ493" s="54">
        <v>11</v>
      </c>
      <c r="AK493" s="54">
        <v>8.9499999999999993</v>
      </c>
      <c r="AL493" s="55">
        <v>2.7486999999999998E-4</v>
      </c>
      <c r="AM493" s="68">
        <v>1</v>
      </c>
      <c r="AN493" s="69">
        <v>1</v>
      </c>
      <c r="AO493" s="69">
        <v>1</v>
      </c>
      <c r="AP493" s="69">
        <v>1</v>
      </c>
      <c r="AQ493" s="69">
        <v>0</v>
      </c>
      <c r="AR493" s="69">
        <v>1</v>
      </c>
      <c r="AS493" s="69">
        <v>2.39</v>
      </c>
      <c r="AT493" s="70">
        <v>3.3170000000000003E-5</v>
      </c>
      <c r="AU493" s="83" t="s">
        <v>4</v>
      </c>
      <c r="AV493" s="84" t="s">
        <v>4</v>
      </c>
      <c r="AW493" s="84" t="s">
        <v>4</v>
      </c>
      <c r="AX493" s="84" t="s">
        <v>4</v>
      </c>
      <c r="AY493" s="84" t="s">
        <v>4</v>
      </c>
      <c r="AZ493" s="84" t="s">
        <v>4</v>
      </c>
      <c r="BA493" s="84" t="s">
        <v>4</v>
      </c>
      <c r="BB493" s="85" t="s">
        <v>4</v>
      </c>
      <c r="BC493" s="100">
        <v>7</v>
      </c>
      <c r="BD493" s="96">
        <v>14</v>
      </c>
      <c r="BE493" s="96">
        <v>14</v>
      </c>
      <c r="BF493" s="96">
        <v>7</v>
      </c>
      <c r="BG493" s="96">
        <v>0</v>
      </c>
      <c r="BH493" s="96">
        <v>14</v>
      </c>
      <c r="BI493" s="96">
        <v>10.27</v>
      </c>
      <c r="BJ493" s="101">
        <v>5.8430000000000001E-5</v>
      </c>
      <c r="BK493" s="111">
        <v>1129</v>
      </c>
      <c r="BL493" s="114">
        <v>128444</v>
      </c>
      <c r="BM493" s="7">
        <v>8.4</v>
      </c>
      <c r="BN493" s="6" t="s">
        <v>1900</v>
      </c>
      <c r="BO493" s="6" t="s">
        <v>4782</v>
      </c>
      <c r="BP493" s="6" t="s">
        <v>4783</v>
      </c>
      <c r="BQ493" s="6" t="s">
        <v>4784</v>
      </c>
      <c r="BR493" s="6" t="s">
        <v>4785</v>
      </c>
      <c r="BS493" s="6" t="s">
        <v>4786</v>
      </c>
      <c r="BT493" s="6" t="s">
        <v>2129</v>
      </c>
      <c r="BU493" s="7" t="s">
        <v>4787</v>
      </c>
    </row>
    <row r="494" spans="1:73" x14ac:dyDescent="0.3">
      <c r="A494" s="191">
        <v>477</v>
      </c>
      <c r="B494" s="6">
        <v>1.8E-5</v>
      </c>
      <c r="C494" s="114">
        <v>1</v>
      </c>
      <c r="D494" s="6">
        <v>1.0399999999999999E-4</v>
      </c>
      <c r="E494" s="114">
        <v>2</v>
      </c>
      <c r="F494" s="6">
        <v>0</v>
      </c>
      <c r="G494" s="114">
        <v>0</v>
      </c>
      <c r="H494" s="6">
        <v>1.7976931348623157E+308</v>
      </c>
      <c r="I494" s="114">
        <v>2</v>
      </c>
      <c r="J494" s="6" t="s">
        <v>5302</v>
      </c>
      <c r="K494" s="114" t="s">
        <v>880</v>
      </c>
      <c r="L494" s="6" t="s">
        <v>881</v>
      </c>
      <c r="M494" s="114" t="s">
        <v>7486</v>
      </c>
      <c r="N494" s="114" t="s">
        <v>5296</v>
      </c>
      <c r="O494" s="23">
        <v>1</v>
      </c>
      <c r="P494" s="24">
        <v>1</v>
      </c>
      <c r="Q494" s="24">
        <v>1</v>
      </c>
      <c r="R494" s="24">
        <v>1</v>
      </c>
      <c r="S494" s="24">
        <v>0</v>
      </c>
      <c r="T494" s="24">
        <v>1</v>
      </c>
      <c r="U494" s="24">
        <v>3.25</v>
      </c>
      <c r="V494" s="25">
        <v>1.7819999999999999E-5</v>
      </c>
      <c r="W494" s="40" t="s">
        <v>4</v>
      </c>
      <c r="X494" s="36" t="s">
        <v>4</v>
      </c>
      <c r="Y494" s="36" t="s">
        <v>4</v>
      </c>
      <c r="Z494" s="36" t="s">
        <v>4</v>
      </c>
      <c r="AA494" s="36" t="s">
        <v>4</v>
      </c>
      <c r="AB494" s="36" t="s">
        <v>4</v>
      </c>
      <c r="AC494" s="36" t="s">
        <v>4</v>
      </c>
      <c r="AD494" s="41" t="s">
        <v>4</v>
      </c>
      <c r="AE494" s="53">
        <v>2</v>
      </c>
      <c r="AF494" s="54">
        <v>3</v>
      </c>
      <c r="AG494" s="54">
        <v>3</v>
      </c>
      <c r="AH494" s="54">
        <v>2</v>
      </c>
      <c r="AI494" s="54">
        <v>0</v>
      </c>
      <c r="AJ494" s="54">
        <v>3</v>
      </c>
      <c r="AK494" s="54">
        <v>6.67</v>
      </c>
      <c r="AL494" s="55">
        <v>1.4467000000000001E-4</v>
      </c>
      <c r="AM494" s="68">
        <v>1</v>
      </c>
      <c r="AN494" s="69">
        <v>1</v>
      </c>
      <c r="AO494" s="69">
        <v>1</v>
      </c>
      <c r="AP494" s="69">
        <v>1</v>
      </c>
      <c r="AQ494" s="69">
        <v>0</v>
      </c>
      <c r="AR494" s="69">
        <v>1</v>
      </c>
      <c r="AS494" s="69">
        <v>3.08</v>
      </c>
      <c r="AT494" s="70">
        <v>6.402E-5</v>
      </c>
      <c r="AU494" s="83" t="s">
        <v>4</v>
      </c>
      <c r="AV494" s="84" t="s">
        <v>4</v>
      </c>
      <c r="AW494" s="84" t="s">
        <v>4</v>
      </c>
      <c r="AX494" s="84" t="s">
        <v>4</v>
      </c>
      <c r="AY494" s="84" t="s">
        <v>4</v>
      </c>
      <c r="AZ494" s="84" t="s">
        <v>4</v>
      </c>
      <c r="BA494" s="84" t="s">
        <v>4</v>
      </c>
      <c r="BB494" s="85" t="s">
        <v>4</v>
      </c>
      <c r="BC494" s="100">
        <v>4</v>
      </c>
      <c r="BD494" s="96">
        <v>5</v>
      </c>
      <c r="BE494" s="96">
        <v>5</v>
      </c>
      <c r="BF494" s="96">
        <v>4</v>
      </c>
      <c r="BG494" s="96">
        <v>0</v>
      </c>
      <c r="BH494" s="96">
        <v>5</v>
      </c>
      <c r="BI494" s="96">
        <v>12.99</v>
      </c>
      <c r="BJ494" s="101">
        <v>4.0269999999999999E-5</v>
      </c>
      <c r="BK494" s="111">
        <v>585</v>
      </c>
      <c r="BL494" s="114">
        <v>64908</v>
      </c>
      <c r="BM494" s="7">
        <v>6.3</v>
      </c>
      <c r="BN494" s="6" t="s">
        <v>4</v>
      </c>
      <c r="BO494" s="6"/>
      <c r="BP494" s="6" t="s">
        <v>5297</v>
      </c>
      <c r="BQ494" s="6" t="s">
        <v>5298</v>
      </c>
      <c r="BR494" s="6" t="s">
        <v>5299</v>
      </c>
      <c r="BS494" s="6" t="s">
        <v>5300</v>
      </c>
      <c r="BT494" s="6" t="s">
        <v>1985</v>
      </c>
      <c r="BU494" s="7" t="s">
        <v>5301</v>
      </c>
    </row>
    <row r="495" spans="1:73" x14ac:dyDescent="0.3">
      <c r="A495" s="191">
        <v>478</v>
      </c>
      <c r="B495" s="6">
        <v>1.8E-5</v>
      </c>
      <c r="C495" s="114">
        <v>1</v>
      </c>
      <c r="D495" s="6">
        <v>5.3999999999999998E-5</v>
      </c>
      <c r="E495" s="114">
        <v>2</v>
      </c>
      <c r="F495" s="6">
        <v>0</v>
      </c>
      <c r="G495" s="114">
        <v>0</v>
      </c>
      <c r="H495" s="6">
        <v>1.7976931348623157E+308</v>
      </c>
      <c r="I495" s="114">
        <v>1</v>
      </c>
      <c r="J495" s="6" t="s">
        <v>844</v>
      </c>
      <c r="K495" s="114" t="s">
        <v>844</v>
      </c>
      <c r="L495" s="6" t="s">
        <v>845</v>
      </c>
      <c r="M495" s="114" t="s">
        <v>7534</v>
      </c>
      <c r="N495" s="114" t="s">
        <v>6150</v>
      </c>
      <c r="O495" s="23">
        <v>1</v>
      </c>
      <c r="P495" s="24">
        <v>2</v>
      </c>
      <c r="Q495" s="24">
        <v>2</v>
      </c>
      <c r="R495" s="24">
        <v>1</v>
      </c>
      <c r="S495" s="24">
        <v>0</v>
      </c>
      <c r="T495" s="24">
        <v>2</v>
      </c>
      <c r="U495" s="24">
        <v>0.88</v>
      </c>
      <c r="V495" s="25">
        <v>1.84E-5</v>
      </c>
      <c r="W495" s="40" t="s">
        <v>4</v>
      </c>
      <c r="X495" s="36" t="s">
        <v>4</v>
      </c>
      <c r="Y495" s="36" t="s">
        <v>4</v>
      </c>
      <c r="Z495" s="36" t="s">
        <v>4</v>
      </c>
      <c r="AA495" s="36" t="s">
        <v>4</v>
      </c>
      <c r="AB495" s="36" t="s">
        <v>4</v>
      </c>
      <c r="AC495" s="36" t="s">
        <v>4</v>
      </c>
      <c r="AD495" s="41" t="s">
        <v>4</v>
      </c>
      <c r="AE495" s="53">
        <v>2</v>
      </c>
      <c r="AF495" s="54">
        <v>3</v>
      </c>
      <c r="AG495" s="54">
        <v>3</v>
      </c>
      <c r="AH495" s="54">
        <v>2</v>
      </c>
      <c r="AI495" s="54">
        <v>0</v>
      </c>
      <c r="AJ495" s="54">
        <v>3</v>
      </c>
      <c r="AK495" s="54">
        <v>2.21</v>
      </c>
      <c r="AL495" s="55">
        <v>7.47E-5</v>
      </c>
      <c r="AM495" s="68">
        <v>1</v>
      </c>
      <c r="AN495" s="69">
        <v>1</v>
      </c>
      <c r="AO495" s="69">
        <v>1</v>
      </c>
      <c r="AP495" s="69">
        <v>1</v>
      </c>
      <c r="AQ495" s="69">
        <v>0</v>
      </c>
      <c r="AR495" s="69">
        <v>1</v>
      </c>
      <c r="AS495" s="69">
        <v>2.65</v>
      </c>
      <c r="AT495" s="70">
        <v>3.3059999999999999E-5</v>
      </c>
      <c r="AU495" s="83" t="s">
        <v>4</v>
      </c>
      <c r="AV495" s="84" t="s">
        <v>4</v>
      </c>
      <c r="AW495" s="84" t="s">
        <v>4</v>
      </c>
      <c r="AX495" s="84" t="s">
        <v>4</v>
      </c>
      <c r="AY495" s="84" t="s">
        <v>4</v>
      </c>
      <c r="AZ495" s="84" t="s">
        <v>4</v>
      </c>
      <c r="BA495" s="84" t="s">
        <v>4</v>
      </c>
      <c r="BB495" s="85" t="s">
        <v>4</v>
      </c>
      <c r="BC495" s="100">
        <v>3</v>
      </c>
      <c r="BD495" s="96">
        <v>6</v>
      </c>
      <c r="BE495" s="96">
        <v>6</v>
      </c>
      <c r="BF495" s="96">
        <v>3</v>
      </c>
      <c r="BG495" s="96">
        <v>0</v>
      </c>
      <c r="BH495" s="96">
        <v>6</v>
      </c>
      <c r="BI495" s="96">
        <v>4.8499999999999996</v>
      </c>
      <c r="BJ495" s="101">
        <v>2.495E-5</v>
      </c>
      <c r="BK495" s="111">
        <v>1133</v>
      </c>
      <c r="BL495" s="114">
        <v>127866</v>
      </c>
      <c r="BM495" s="7">
        <v>7.6</v>
      </c>
      <c r="BN495" s="6" t="s">
        <v>4</v>
      </c>
      <c r="BO495" s="6" t="s">
        <v>5663</v>
      </c>
      <c r="BP495" s="6" t="s">
        <v>6151</v>
      </c>
      <c r="BQ495" s="6" t="s">
        <v>6152</v>
      </c>
      <c r="BR495" s="6" t="s">
        <v>6153</v>
      </c>
      <c r="BS495" s="6"/>
      <c r="BT495" s="6"/>
      <c r="BU495" s="7"/>
    </row>
    <row r="496" spans="1:73" x14ac:dyDescent="0.3">
      <c r="A496" s="191">
        <v>479</v>
      </c>
      <c r="B496" s="6">
        <v>1.8E-5</v>
      </c>
      <c r="C496" s="114">
        <v>1</v>
      </c>
      <c r="D496" s="6">
        <v>2.1999999999999999E-5</v>
      </c>
      <c r="E496" s="114">
        <v>2</v>
      </c>
      <c r="F496" s="6">
        <v>0</v>
      </c>
      <c r="G496" s="114">
        <v>0</v>
      </c>
      <c r="H496" s="6">
        <v>1.7976931348623157E+308</v>
      </c>
      <c r="I496" s="114">
        <v>1</v>
      </c>
      <c r="J496" s="6" t="s">
        <v>1017</v>
      </c>
      <c r="K496" s="114" t="s">
        <v>1017</v>
      </c>
      <c r="L496" s="6" t="s">
        <v>1018</v>
      </c>
      <c r="M496" s="114" t="s">
        <v>7559</v>
      </c>
      <c r="N496" s="114" t="s">
        <v>6675</v>
      </c>
      <c r="O496" s="23">
        <v>3</v>
      </c>
      <c r="P496" s="24">
        <v>4</v>
      </c>
      <c r="Q496" s="24">
        <v>2</v>
      </c>
      <c r="R496" s="24">
        <v>1</v>
      </c>
      <c r="S496" s="24">
        <v>2</v>
      </c>
      <c r="T496" s="24">
        <v>3.333333333333333</v>
      </c>
      <c r="U496" s="24">
        <v>2.56</v>
      </c>
      <c r="V496" s="25">
        <v>1.7810000000000001E-5</v>
      </c>
      <c r="W496" s="40">
        <v>3</v>
      </c>
      <c r="X496" s="36">
        <v>3</v>
      </c>
      <c r="Y496" s="36">
        <v>0</v>
      </c>
      <c r="Z496" s="36">
        <v>0</v>
      </c>
      <c r="AA496" s="36">
        <v>3</v>
      </c>
      <c r="AB496" s="36">
        <v>1.5</v>
      </c>
      <c r="AC496" s="36">
        <v>2.36</v>
      </c>
      <c r="AD496" s="41">
        <v>3.6640000000000002E-5</v>
      </c>
      <c r="AE496" s="53">
        <v>1</v>
      </c>
      <c r="AF496" s="54">
        <v>1</v>
      </c>
      <c r="AG496" s="54">
        <v>0</v>
      </c>
      <c r="AH496" s="54">
        <v>0</v>
      </c>
      <c r="AI496" s="54">
        <v>1</v>
      </c>
      <c r="AJ496" s="54">
        <v>0.5</v>
      </c>
      <c r="AK496" s="54">
        <v>0.87</v>
      </c>
      <c r="AL496" s="55">
        <v>7.2300000000000002E-6</v>
      </c>
      <c r="AM496" s="68" t="s">
        <v>4</v>
      </c>
      <c r="AN496" s="69" t="s">
        <v>4</v>
      </c>
      <c r="AO496" s="69" t="s">
        <v>4</v>
      </c>
      <c r="AP496" s="69" t="s">
        <v>4</v>
      </c>
      <c r="AQ496" s="69" t="s">
        <v>4</v>
      </c>
      <c r="AR496" s="69" t="s">
        <v>4</v>
      </c>
      <c r="AS496" s="69" t="s">
        <v>4</v>
      </c>
      <c r="AT496" s="70" t="s">
        <v>4</v>
      </c>
      <c r="AU496" s="83" t="s">
        <v>4</v>
      </c>
      <c r="AV496" s="84" t="s">
        <v>4</v>
      </c>
      <c r="AW496" s="84" t="s">
        <v>4</v>
      </c>
      <c r="AX496" s="84" t="s">
        <v>4</v>
      </c>
      <c r="AY496" s="84" t="s">
        <v>4</v>
      </c>
      <c r="AZ496" s="84" t="s">
        <v>4</v>
      </c>
      <c r="BA496" s="84" t="s">
        <v>4</v>
      </c>
      <c r="BB496" s="85" t="s">
        <v>4</v>
      </c>
      <c r="BC496" s="100">
        <v>5</v>
      </c>
      <c r="BD496" s="96">
        <v>8</v>
      </c>
      <c r="BE496" s="96">
        <v>2</v>
      </c>
      <c r="BF496" s="96">
        <v>1</v>
      </c>
      <c r="BG496" s="96">
        <v>6</v>
      </c>
      <c r="BH496" s="96">
        <v>6</v>
      </c>
      <c r="BI496" s="96">
        <v>3.9</v>
      </c>
      <c r="BJ496" s="101">
        <v>1.449E-5</v>
      </c>
      <c r="BK496" s="111">
        <v>1951</v>
      </c>
      <c r="BL496" s="114">
        <v>216315</v>
      </c>
      <c r="BM496" s="7">
        <v>7.6</v>
      </c>
      <c r="BN496" s="6" t="s">
        <v>1870</v>
      </c>
      <c r="BO496" s="6"/>
      <c r="BP496" s="6" t="s">
        <v>6707</v>
      </c>
      <c r="BQ496" s="6" t="s">
        <v>6677</v>
      </c>
      <c r="BR496" s="6" t="s">
        <v>6678</v>
      </c>
      <c r="BS496" s="6" t="s">
        <v>6708</v>
      </c>
      <c r="BT496" s="6" t="s">
        <v>2264</v>
      </c>
      <c r="BU496" s="7" t="s">
        <v>6680</v>
      </c>
    </row>
    <row r="497" spans="1:73" x14ac:dyDescent="0.3">
      <c r="A497" s="191">
        <v>480</v>
      </c>
      <c r="B497" s="6">
        <v>1.5999999999999999E-5</v>
      </c>
      <c r="C497" s="114">
        <v>1</v>
      </c>
      <c r="D497" s="6">
        <v>6.9800000000000005E-4</v>
      </c>
      <c r="E497" s="114">
        <v>2</v>
      </c>
      <c r="F497" s="6">
        <v>0</v>
      </c>
      <c r="G497" s="114">
        <v>0</v>
      </c>
      <c r="H497" s="6">
        <v>1.7976931348623157E+308</v>
      </c>
      <c r="I497" s="114">
        <v>1</v>
      </c>
      <c r="J497" s="6" t="s">
        <v>916</v>
      </c>
      <c r="K497" s="114" t="s">
        <v>916</v>
      </c>
      <c r="L497" s="6" t="s">
        <v>7371</v>
      </c>
      <c r="M497" s="114" t="s">
        <v>2801</v>
      </c>
      <c r="N497" s="114" t="s">
        <v>2801</v>
      </c>
      <c r="O497" s="23">
        <v>1</v>
      </c>
      <c r="P497" s="24">
        <v>1</v>
      </c>
      <c r="Q497" s="24">
        <v>1</v>
      </c>
      <c r="R497" s="24">
        <v>1</v>
      </c>
      <c r="S497" s="24">
        <v>0</v>
      </c>
      <c r="T497" s="24">
        <v>1</v>
      </c>
      <c r="U497" s="24">
        <v>2.4500000000000002</v>
      </c>
      <c r="V497" s="25">
        <v>1.5970000000000001E-5</v>
      </c>
      <c r="W497" s="40" t="s">
        <v>4</v>
      </c>
      <c r="X497" s="36" t="s">
        <v>4</v>
      </c>
      <c r="Y497" s="36" t="s">
        <v>4</v>
      </c>
      <c r="Z497" s="36" t="s">
        <v>4</v>
      </c>
      <c r="AA497" s="36" t="s">
        <v>4</v>
      </c>
      <c r="AB497" s="36" t="s">
        <v>4</v>
      </c>
      <c r="AC497" s="36" t="s">
        <v>4</v>
      </c>
      <c r="AD497" s="41" t="s">
        <v>4</v>
      </c>
      <c r="AE497" s="53">
        <v>6</v>
      </c>
      <c r="AF497" s="54">
        <v>27</v>
      </c>
      <c r="AG497" s="54">
        <v>27</v>
      </c>
      <c r="AH497" s="54">
        <v>6</v>
      </c>
      <c r="AI497" s="54">
        <v>0</v>
      </c>
      <c r="AJ497" s="54">
        <v>27</v>
      </c>
      <c r="AK497" s="54">
        <v>19.45</v>
      </c>
      <c r="AL497" s="55">
        <v>1.1664799999999999E-3</v>
      </c>
      <c r="AM497" s="68">
        <v>3</v>
      </c>
      <c r="AN497" s="69">
        <v>4</v>
      </c>
      <c r="AO497" s="69">
        <v>4</v>
      </c>
      <c r="AP497" s="69">
        <v>3</v>
      </c>
      <c r="AQ497" s="69">
        <v>0</v>
      </c>
      <c r="AR497" s="69">
        <v>4</v>
      </c>
      <c r="AS497" s="69">
        <v>6.13</v>
      </c>
      <c r="AT497" s="70">
        <v>2.2943E-4</v>
      </c>
      <c r="AU497" s="83" t="s">
        <v>4</v>
      </c>
      <c r="AV497" s="84" t="s">
        <v>4</v>
      </c>
      <c r="AW497" s="84" t="s">
        <v>4</v>
      </c>
      <c r="AX497" s="84" t="s">
        <v>4</v>
      </c>
      <c r="AY497" s="84" t="s">
        <v>4</v>
      </c>
      <c r="AZ497" s="84" t="s">
        <v>4</v>
      </c>
      <c r="BA497" s="84" t="s">
        <v>4</v>
      </c>
      <c r="BB497" s="85" t="s">
        <v>4</v>
      </c>
      <c r="BC497" s="100">
        <v>7</v>
      </c>
      <c r="BD497" s="96">
        <v>32</v>
      </c>
      <c r="BE497" s="96">
        <v>32</v>
      </c>
      <c r="BF497" s="96">
        <v>7</v>
      </c>
      <c r="BG497" s="96">
        <v>0</v>
      </c>
      <c r="BH497" s="96">
        <v>32</v>
      </c>
      <c r="BI497" s="96">
        <v>21.9</v>
      </c>
      <c r="BJ497" s="101">
        <v>2.3089000000000001E-4</v>
      </c>
      <c r="BK497" s="111">
        <v>653</v>
      </c>
      <c r="BL497" s="114">
        <v>75470</v>
      </c>
      <c r="BM497" s="7">
        <v>9.9</v>
      </c>
      <c r="BN497" s="6" t="s">
        <v>1870</v>
      </c>
      <c r="BO497" s="6" t="s">
        <v>2621</v>
      </c>
      <c r="BP497" s="6" t="s">
        <v>2802</v>
      </c>
      <c r="BQ497" s="6" t="s">
        <v>2803</v>
      </c>
      <c r="BR497" s="6" t="s">
        <v>2804</v>
      </c>
      <c r="BS497" s="6" t="s">
        <v>2805</v>
      </c>
      <c r="BT497" s="6" t="s">
        <v>1890</v>
      </c>
      <c r="BU497" s="7"/>
    </row>
    <row r="498" spans="1:73" x14ac:dyDescent="0.3">
      <c r="A498" s="191">
        <v>481</v>
      </c>
      <c r="B498" s="6">
        <v>1.5999999999999999E-5</v>
      </c>
      <c r="C498" s="114">
        <v>1</v>
      </c>
      <c r="D498" s="6">
        <v>9.7999999999999997E-5</v>
      </c>
      <c r="E498" s="114">
        <v>2</v>
      </c>
      <c r="F498" s="6">
        <v>0</v>
      </c>
      <c r="G498" s="114">
        <v>0</v>
      </c>
      <c r="H498" s="6">
        <v>1.7976931348623157E+308</v>
      </c>
      <c r="I498" s="114">
        <v>1</v>
      </c>
      <c r="J498" s="6" t="s">
        <v>900</v>
      </c>
      <c r="K498" s="114" t="s">
        <v>900</v>
      </c>
      <c r="L498" s="6" t="s">
        <v>901</v>
      </c>
      <c r="M498" s="114" t="s">
        <v>7492</v>
      </c>
      <c r="N498" s="114" t="s">
        <v>5388</v>
      </c>
      <c r="O498" s="23">
        <v>1</v>
      </c>
      <c r="P498" s="24">
        <v>1</v>
      </c>
      <c r="Q498" s="24">
        <v>1</v>
      </c>
      <c r="R498" s="24">
        <v>1</v>
      </c>
      <c r="S498" s="24">
        <v>0</v>
      </c>
      <c r="T498" s="24">
        <v>1</v>
      </c>
      <c r="U498" s="24">
        <v>2.84</v>
      </c>
      <c r="V498" s="25">
        <v>1.5610000000000001E-5</v>
      </c>
      <c r="W498" s="40" t="s">
        <v>4</v>
      </c>
      <c r="X498" s="36" t="s">
        <v>4</v>
      </c>
      <c r="Y498" s="36" t="s">
        <v>4</v>
      </c>
      <c r="Z498" s="36" t="s">
        <v>4</v>
      </c>
      <c r="AA498" s="36" t="s">
        <v>4</v>
      </c>
      <c r="AB498" s="36" t="s">
        <v>4</v>
      </c>
      <c r="AC498" s="36" t="s">
        <v>4</v>
      </c>
      <c r="AD498" s="41" t="s">
        <v>4</v>
      </c>
      <c r="AE498" s="53">
        <v>1</v>
      </c>
      <c r="AF498" s="54">
        <v>2</v>
      </c>
      <c r="AG498" s="54">
        <v>2</v>
      </c>
      <c r="AH498" s="54">
        <v>1</v>
      </c>
      <c r="AI498" s="54">
        <v>0</v>
      </c>
      <c r="AJ498" s="54">
        <v>2</v>
      </c>
      <c r="AK498" s="54">
        <v>3.14</v>
      </c>
      <c r="AL498" s="55">
        <v>8.4469999999999996E-5</v>
      </c>
      <c r="AM498" s="68">
        <v>2</v>
      </c>
      <c r="AN498" s="69">
        <v>2</v>
      </c>
      <c r="AO498" s="69">
        <v>2</v>
      </c>
      <c r="AP498" s="69">
        <v>2</v>
      </c>
      <c r="AQ498" s="69">
        <v>0</v>
      </c>
      <c r="AR498" s="69">
        <v>2</v>
      </c>
      <c r="AS498" s="69">
        <v>5.54</v>
      </c>
      <c r="AT498" s="70">
        <v>1.1213999999999999E-4</v>
      </c>
      <c r="AU498" s="83" t="s">
        <v>4</v>
      </c>
      <c r="AV498" s="84" t="s">
        <v>4</v>
      </c>
      <c r="AW498" s="84" t="s">
        <v>4</v>
      </c>
      <c r="AX498" s="84" t="s">
        <v>4</v>
      </c>
      <c r="AY498" s="84" t="s">
        <v>4</v>
      </c>
      <c r="AZ498" s="84" t="s">
        <v>4</v>
      </c>
      <c r="BA498" s="84" t="s">
        <v>4</v>
      </c>
      <c r="BB498" s="85" t="s">
        <v>4</v>
      </c>
      <c r="BC498" s="100">
        <v>3</v>
      </c>
      <c r="BD498" s="96">
        <v>5</v>
      </c>
      <c r="BE498" s="96">
        <v>5</v>
      </c>
      <c r="BF498" s="96">
        <v>3</v>
      </c>
      <c r="BG498" s="96">
        <v>0</v>
      </c>
      <c r="BH498" s="96">
        <v>5</v>
      </c>
      <c r="BI498" s="96">
        <v>8.68</v>
      </c>
      <c r="BJ498" s="101">
        <v>3.5269999999999999E-5</v>
      </c>
      <c r="BK498" s="111">
        <v>668</v>
      </c>
      <c r="BL498" s="114">
        <v>76872</v>
      </c>
      <c r="BM498" s="7">
        <v>6</v>
      </c>
      <c r="BN498" s="6" t="s">
        <v>1892</v>
      </c>
      <c r="BO498" s="6"/>
      <c r="BP498" s="6" t="s">
        <v>5389</v>
      </c>
      <c r="BQ498" s="6" t="s">
        <v>5390</v>
      </c>
      <c r="BR498" s="6" t="s">
        <v>5391</v>
      </c>
      <c r="BS498" s="6"/>
      <c r="BT498" s="6"/>
      <c r="BU498" s="7"/>
    </row>
    <row r="499" spans="1:73" x14ac:dyDescent="0.3">
      <c r="A499" s="191">
        <v>482</v>
      </c>
      <c r="B499" s="6">
        <v>1.5999999999999999E-5</v>
      </c>
      <c r="C499" s="114">
        <v>1</v>
      </c>
      <c r="D499" s="6">
        <v>6.8999999999999997E-5</v>
      </c>
      <c r="E499" s="114">
        <v>2</v>
      </c>
      <c r="F499" s="6">
        <v>0</v>
      </c>
      <c r="G499" s="114">
        <v>0</v>
      </c>
      <c r="H499" s="6">
        <v>1.7976931348623157E+308</v>
      </c>
      <c r="I499" s="114">
        <v>2</v>
      </c>
      <c r="J499" s="6" t="s">
        <v>5850</v>
      </c>
      <c r="K499" s="114" t="s">
        <v>1015</v>
      </c>
      <c r="L499" s="6" t="s">
        <v>1016</v>
      </c>
      <c r="M499" s="114" t="s">
        <v>7513</v>
      </c>
      <c r="N499" s="114" t="s">
        <v>5845</v>
      </c>
      <c r="O499" s="23">
        <v>1</v>
      </c>
      <c r="P499" s="24">
        <v>2</v>
      </c>
      <c r="Q499" s="24">
        <v>2</v>
      </c>
      <c r="R499" s="24">
        <v>1</v>
      </c>
      <c r="S499" s="24">
        <v>0</v>
      </c>
      <c r="T499" s="24">
        <v>2</v>
      </c>
      <c r="U499" s="24">
        <v>0.85</v>
      </c>
      <c r="V499" s="25">
        <v>1.6030000000000001E-5</v>
      </c>
      <c r="W499" s="40">
        <v>1</v>
      </c>
      <c r="X499" s="36">
        <v>2</v>
      </c>
      <c r="Y499" s="36">
        <v>2</v>
      </c>
      <c r="Z499" s="36">
        <v>1</v>
      </c>
      <c r="AA499" s="36">
        <v>0</v>
      </c>
      <c r="AB499" s="36">
        <v>2</v>
      </c>
      <c r="AC499" s="36">
        <v>0.69</v>
      </c>
      <c r="AD499" s="41">
        <v>7.3250000000000005E-5</v>
      </c>
      <c r="AE499" s="53">
        <v>2</v>
      </c>
      <c r="AF499" s="54">
        <v>3</v>
      </c>
      <c r="AG499" s="54">
        <v>3</v>
      </c>
      <c r="AH499" s="54">
        <v>2</v>
      </c>
      <c r="AI499" s="54">
        <v>0</v>
      </c>
      <c r="AJ499" s="54">
        <v>3</v>
      </c>
      <c r="AK499" s="54">
        <v>1.92</v>
      </c>
      <c r="AL499" s="55">
        <v>6.5049999999999996E-5</v>
      </c>
      <c r="AM499" s="68" t="s">
        <v>4</v>
      </c>
      <c r="AN499" s="69" t="s">
        <v>4</v>
      </c>
      <c r="AO499" s="69" t="s">
        <v>4</v>
      </c>
      <c r="AP499" s="69" t="s">
        <v>4</v>
      </c>
      <c r="AQ499" s="69" t="s">
        <v>4</v>
      </c>
      <c r="AR499" s="69" t="s">
        <v>4</v>
      </c>
      <c r="AS499" s="69" t="s">
        <v>4</v>
      </c>
      <c r="AT499" s="70" t="s">
        <v>4</v>
      </c>
      <c r="AU499" s="83" t="s">
        <v>4</v>
      </c>
      <c r="AV499" s="84" t="s">
        <v>4</v>
      </c>
      <c r="AW499" s="84" t="s">
        <v>4</v>
      </c>
      <c r="AX499" s="84" t="s">
        <v>4</v>
      </c>
      <c r="AY499" s="84" t="s">
        <v>4</v>
      </c>
      <c r="AZ499" s="84" t="s">
        <v>4</v>
      </c>
      <c r="BA499" s="84" t="s">
        <v>4</v>
      </c>
      <c r="BB499" s="85" t="s">
        <v>4</v>
      </c>
      <c r="BC499" s="100">
        <v>4</v>
      </c>
      <c r="BD499" s="96">
        <v>7</v>
      </c>
      <c r="BE499" s="96">
        <v>7</v>
      </c>
      <c r="BF499" s="96">
        <v>4</v>
      </c>
      <c r="BG499" s="96">
        <v>0</v>
      </c>
      <c r="BH499" s="96">
        <v>7</v>
      </c>
      <c r="BI499" s="96">
        <v>3.46</v>
      </c>
      <c r="BJ499" s="101">
        <v>2.535E-5</v>
      </c>
      <c r="BK499" s="111">
        <v>1301</v>
      </c>
      <c r="BL499" s="114">
        <v>146210</v>
      </c>
      <c r="BM499" s="7">
        <v>8.1</v>
      </c>
      <c r="BN499" s="6" t="s">
        <v>1892</v>
      </c>
      <c r="BO499" s="6"/>
      <c r="BP499" s="6" t="s">
        <v>5846</v>
      </c>
      <c r="BQ499" s="6" t="s">
        <v>5847</v>
      </c>
      <c r="BR499" s="6" t="s">
        <v>5848</v>
      </c>
      <c r="BS499" s="6" t="s">
        <v>5849</v>
      </c>
      <c r="BT499" s="6" t="s">
        <v>1985</v>
      </c>
      <c r="BU499" s="7" t="s">
        <v>2227</v>
      </c>
    </row>
    <row r="500" spans="1:73" x14ac:dyDescent="0.3">
      <c r="A500" s="191">
        <v>483</v>
      </c>
      <c r="B500" s="6">
        <v>1.5999999999999999E-5</v>
      </c>
      <c r="C500" s="114">
        <v>1</v>
      </c>
      <c r="D500" s="6">
        <v>5.1999999999999997E-5</v>
      </c>
      <c r="E500" s="114">
        <v>2</v>
      </c>
      <c r="F500" s="6">
        <v>0</v>
      </c>
      <c r="G500" s="114">
        <v>0</v>
      </c>
      <c r="H500" s="6">
        <v>1.7976931348623157E+308</v>
      </c>
      <c r="I500" s="114">
        <v>9</v>
      </c>
      <c r="J500" s="6" t="s">
        <v>6215</v>
      </c>
      <c r="K500" s="114" t="s">
        <v>933</v>
      </c>
      <c r="L500" s="6" t="s">
        <v>934</v>
      </c>
      <c r="M500" s="114" t="s">
        <v>7541</v>
      </c>
      <c r="N500" s="114" t="s">
        <v>6211</v>
      </c>
      <c r="O500" s="23">
        <v>1</v>
      </c>
      <c r="P500" s="24">
        <v>2</v>
      </c>
      <c r="Q500" s="24">
        <v>2</v>
      </c>
      <c r="R500" s="24">
        <v>1</v>
      </c>
      <c r="S500" s="24">
        <v>0</v>
      </c>
      <c r="T500" s="24">
        <v>2</v>
      </c>
      <c r="U500" s="24">
        <v>1.56</v>
      </c>
      <c r="V500" s="25">
        <v>1.6290000000000002E-5</v>
      </c>
      <c r="W500" s="40">
        <v>1</v>
      </c>
      <c r="X500" s="36">
        <v>2</v>
      </c>
      <c r="Y500" s="36">
        <v>2</v>
      </c>
      <c r="Z500" s="36">
        <v>1</v>
      </c>
      <c r="AA500" s="36">
        <v>0</v>
      </c>
      <c r="AB500" s="36">
        <v>2</v>
      </c>
      <c r="AC500" s="36">
        <v>1.8</v>
      </c>
      <c r="AD500" s="41">
        <v>7.4460000000000002E-5</v>
      </c>
      <c r="AE500" s="53" t="s">
        <v>4</v>
      </c>
      <c r="AF500" s="54" t="s">
        <v>4</v>
      </c>
      <c r="AG500" s="54" t="s">
        <v>4</v>
      </c>
      <c r="AH500" s="54" t="s">
        <v>4</v>
      </c>
      <c r="AI500" s="54" t="s">
        <v>4</v>
      </c>
      <c r="AJ500" s="54" t="s">
        <v>4</v>
      </c>
      <c r="AK500" s="54" t="s">
        <v>4</v>
      </c>
      <c r="AL500" s="55" t="s">
        <v>4</v>
      </c>
      <c r="AM500" s="68">
        <v>1</v>
      </c>
      <c r="AN500" s="69">
        <v>1</v>
      </c>
      <c r="AO500" s="69">
        <v>1</v>
      </c>
      <c r="AP500" s="69">
        <v>1</v>
      </c>
      <c r="AQ500" s="69">
        <v>0</v>
      </c>
      <c r="AR500" s="69">
        <v>1</v>
      </c>
      <c r="AS500" s="69">
        <v>1.48</v>
      </c>
      <c r="AT500" s="70">
        <v>2.9260000000000001E-5</v>
      </c>
      <c r="AU500" s="83" t="s">
        <v>4</v>
      </c>
      <c r="AV500" s="84" t="s">
        <v>4</v>
      </c>
      <c r="AW500" s="84" t="s">
        <v>4</v>
      </c>
      <c r="AX500" s="84" t="s">
        <v>4</v>
      </c>
      <c r="AY500" s="84" t="s">
        <v>4</v>
      </c>
      <c r="AZ500" s="84" t="s">
        <v>4</v>
      </c>
      <c r="BA500" s="84" t="s">
        <v>4</v>
      </c>
      <c r="BB500" s="85" t="s">
        <v>4</v>
      </c>
      <c r="BC500" s="100">
        <v>3</v>
      </c>
      <c r="BD500" s="96">
        <v>5</v>
      </c>
      <c r="BE500" s="96">
        <v>5</v>
      </c>
      <c r="BF500" s="96">
        <v>3</v>
      </c>
      <c r="BG500" s="96">
        <v>0</v>
      </c>
      <c r="BH500" s="96">
        <v>5</v>
      </c>
      <c r="BI500" s="96">
        <v>4.84</v>
      </c>
      <c r="BJ500" s="101">
        <v>1.84E-5</v>
      </c>
      <c r="BK500" s="111">
        <v>1280</v>
      </c>
      <c r="BL500" s="114">
        <v>137488</v>
      </c>
      <c r="BM500" s="7">
        <v>6</v>
      </c>
      <c r="BN500" s="6" t="s">
        <v>1900</v>
      </c>
      <c r="BO500" s="6"/>
      <c r="BP500" s="6" t="s">
        <v>6212</v>
      </c>
      <c r="BQ500" s="6" t="s">
        <v>6213</v>
      </c>
      <c r="BR500" s="6" t="s">
        <v>6214</v>
      </c>
      <c r="BS500" s="6"/>
      <c r="BT500" s="6"/>
      <c r="BU500" s="7"/>
    </row>
    <row r="501" spans="1:73" x14ac:dyDescent="0.3">
      <c r="A501" s="191">
        <v>484</v>
      </c>
      <c r="B501" s="6">
        <v>1.5E-5</v>
      </c>
      <c r="C501" s="114">
        <v>1</v>
      </c>
      <c r="D501" s="6">
        <v>1.55E-4</v>
      </c>
      <c r="E501" s="114">
        <v>2</v>
      </c>
      <c r="F501" s="6">
        <v>0</v>
      </c>
      <c r="G501" s="114">
        <v>0</v>
      </c>
      <c r="H501" s="6">
        <v>1.7976931348623157E+308</v>
      </c>
      <c r="I501" s="114">
        <v>8</v>
      </c>
      <c r="J501" s="6" t="s">
        <v>4780</v>
      </c>
      <c r="K501" s="114" t="s">
        <v>821</v>
      </c>
      <c r="L501" s="6" t="s">
        <v>822</v>
      </c>
      <c r="M501" s="114" t="s">
        <v>7458</v>
      </c>
      <c r="N501" s="114" t="s">
        <v>4776</v>
      </c>
      <c r="O501" s="23">
        <v>1</v>
      </c>
      <c r="P501" s="24">
        <v>2</v>
      </c>
      <c r="Q501" s="24">
        <v>2</v>
      </c>
      <c r="R501" s="24">
        <v>1</v>
      </c>
      <c r="S501" s="24">
        <v>0</v>
      </c>
      <c r="T501" s="24">
        <v>2</v>
      </c>
      <c r="U501" s="24">
        <v>1.18</v>
      </c>
      <c r="V501" s="25">
        <v>1.5330000000000001E-5</v>
      </c>
      <c r="W501" s="40" t="s">
        <v>4</v>
      </c>
      <c r="X501" s="36" t="s">
        <v>4</v>
      </c>
      <c r="Y501" s="36" t="s">
        <v>4</v>
      </c>
      <c r="Z501" s="36" t="s">
        <v>4</v>
      </c>
      <c r="AA501" s="36" t="s">
        <v>4</v>
      </c>
      <c r="AB501" s="36" t="s">
        <v>4</v>
      </c>
      <c r="AC501" s="36" t="s">
        <v>4</v>
      </c>
      <c r="AD501" s="41" t="s">
        <v>4</v>
      </c>
      <c r="AE501" s="53">
        <v>4</v>
      </c>
      <c r="AF501" s="54">
        <v>7</v>
      </c>
      <c r="AG501" s="54">
        <v>7</v>
      </c>
      <c r="AH501" s="54">
        <v>4</v>
      </c>
      <c r="AI501" s="54">
        <v>0</v>
      </c>
      <c r="AJ501" s="54">
        <v>7</v>
      </c>
      <c r="AK501" s="54">
        <v>4.1900000000000004</v>
      </c>
      <c r="AL501" s="55">
        <v>1.4521E-4</v>
      </c>
      <c r="AM501" s="68">
        <v>4</v>
      </c>
      <c r="AN501" s="69">
        <v>6</v>
      </c>
      <c r="AO501" s="69">
        <v>6</v>
      </c>
      <c r="AP501" s="69">
        <v>4</v>
      </c>
      <c r="AQ501" s="69">
        <v>0</v>
      </c>
      <c r="AR501" s="69">
        <v>6</v>
      </c>
      <c r="AS501" s="69">
        <v>3.68</v>
      </c>
      <c r="AT501" s="70">
        <v>1.6524000000000001E-4</v>
      </c>
      <c r="AU501" s="83" t="s">
        <v>4</v>
      </c>
      <c r="AV501" s="84" t="s">
        <v>4</v>
      </c>
      <c r="AW501" s="84" t="s">
        <v>4</v>
      </c>
      <c r="AX501" s="84" t="s">
        <v>4</v>
      </c>
      <c r="AY501" s="84" t="s">
        <v>4</v>
      </c>
      <c r="AZ501" s="84" t="s">
        <v>4</v>
      </c>
      <c r="BA501" s="84" t="s">
        <v>4</v>
      </c>
      <c r="BB501" s="85" t="s">
        <v>4</v>
      </c>
      <c r="BC501" s="100">
        <v>5</v>
      </c>
      <c r="BD501" s="96">
        <v>15</v>
      </c>
      <c r="BE501" s="96">
        <v>15</v>
      </c>
      <c r="BF501" s="96">
        <v>5</v>
      </c>
      <c r="BG501" s="96">
        <v>0</v>
      </c>
      <c r="BH501" s="96">
        <v>15</v>
      </c>
      <c r="BI501" s="96">
        <v>4.8499999999999996</v>
      </c>
      <c r="BJ501" s="101">
        <v>5.1969999999999999E-5</v>
      </c>
      <c r="BK501" s="111">
        <v>1360</v>
      </c>
      <c r="BL501" s="114">
        <v>147883</v>
      </c>
      <c r="BM501" s="7">
        <v>7.2</v>
      </c>
      <c r="BN501" s="6" t="s">
        <v>1865</v>
      </c>
      <c r="BO501" s="6"/>
      <c r="BP501" s="6" t="s">
        <v>4777</v>
      </c>
      <c r="BQ501" s="6" t="s">
        <v>4778</v>
      </c>
      <c r="BR501" s="6" t="s">
        <v>4779</v>
      </c>
      <c r="BS501" s="6"/>
      <c r="BT501" s="6"/>
      <c r="BU501" s="7"/>
    </row>
    <row r="502" spans="1:73" x14ac:dyDescent="0.3">
      <c r="A502" s="191">
        <v>485</v>
      </c>
      <c r="B502" s="6">
        <v>1.4E-5</v>
      </c>
      <c r="C502" s="114">
        <v>1</v>
      </c>
      <c r="D502" s="6">
        <v>5.8999999999999998E-5</v>
      </c>
      <c r="E502" s="114">
        <v>2</v>
      </c>
      <c r="F502" s="6">
        <v>0</v>
      </c>
      <c r="G502" s="114">
        <v>0</v>
      </c>
      <c r="H502" s="6">
        <v>1.7976931348623157E+308</v>
      </c>
      <c r="I502" s="114">
        <v>4</v>
      </c>
      <c r="J502" s="6" t="s">
        <v>6076</v>
      </c>
      <c r="K502" s="114" t="s">
        <v>823</v>
      </c>
      <c r="L502" s="6" t="s">
        <v>7525</v>
      </c>
      <c r="M502" s="114" t="s">
        <v>6074</v>
      </c>
      <c r="N502" s="114" t="s">
        <v>6074</v>
      </c>
      <c r="O502" s="23">
        <v>1</v>
      </c>
      <c r="P502" s="24">
        <v>2</v>
      </c>
      <c r="Q502" s="24">
        <v>2</v>
      </c>
      <c r="R502" s="24">
        <v>1</v>
      </c>
      <c r="S502" s="24">
        <v>0</v>
      </c>
      <c r="T502" s="24">
        <v>2</v>
      </c>
      <c r="U502" s="24">
        <v>1.19</v>
      </c>
      <c r="V502" s="25">
        <v>1.381E-5</v>
      </c>
      <c r="W502" s="40" t="s">
        <v>4</v>
      </c>
      <c r="X502" s="36" t="s">
        <v>4</v>
      </c>
      <c r="Y502" s="36" t="s">
        <v>4</v>
      </c>
      <c r="Z502" s="36" t="s">
        <v>4</v>
      </c>
      <c r="AA502" s="36" t="s">
        <v>4</v>
      </c>
      <c r="AB502" s="36" t="s">
        <v>4</v>
      </c>
      <c r="AC502" s="36" t="s">
        <v>4</v>
      </c>
      <c r="AD502" s="41" t="s">
        <v>4</v>
      </c>
      <c r="AE502" s="53">
        <v>1</v>
      </c>
      <c r="AF502" s="54">
        <v>1</v>
      </c>
      <c r="AG502" s="54">
        <v>1</v>
      </c>
      <c r="AH502" s="54">
        <v>1</v>
      </c>
      <c r="AI502" s="54">
        <v>0</v>
      </c>
      <c r="AJ502" s="54">
        <v>1</v>
      </c>
      <c r="AK502" s="54">
        <v>1.19</v>
      </c>
      <c r="AL502" s="55">
        <v>1.8680000000000001E-5</v>
      </c>
      <c r="AM502" s="68">
        <v>3</v>
      </c>
      <c r="AN502" s="69">
        <v>4</v>
      </c>
      <c r="AO502" s="69">
        <v>4</v>
      </c>
      <c r="AP502" s="69">
        <v>3</v>
      </c>
      <c r="AQ502" s="69">
        <v>0</v>
      </c>
      <c r="AR502" s="69">
        <v>4</v>
      </c>
      <c r="AS502" s="69">
        <v>4.04</v>
      </c>
      <c r="AT502" s="70">
        <v>9.9220000000000002E-5</v>
      </c>
      <c r="AU502" s="83" t="s">
        <v>4</v>
      </c>
      <c r="AV502" s="84" t="s">
        <v>4</v>
      </c>
      <c r="AW502" s="84" t="s">
        <v>4</v>
      </c>
      <c r="AX502" s="84" t="s">
        <v>4</v>
      </c>
      <c r="AY502" s="84" t="s">
        <v>4</v>
      </c>
      <c r="AZ502" s="84" t="s">
        <v>4</v>
      </c>
      <c r="BA502" s="84" t="s">
        <v>4</v>
      </c>
      <c r="BB502" s="85" t="s">
        <v>4</v>
      </c>
      <c r="BC502" s="100">
        <v>3</v>
      </c>
      <c r="BD502" s="96">
        <v>7</v>
      </c>
      <c r="BE502" s="96">
        <v>7</v>
      </c>
      <c r="BF502" s="96">
        <v>3</v>
      </c>
      <c r="BG502" s="96">
        <v>0</v>
      </c>
      <c r="BH502" s="96">
        <v>7</v>
      </c>
      <c r="BI502" s="96">
        <v>4.04</v>
      </c>
      <c r="BJ502" s="101">
        <v>2.1840000000000001E-5</v>
      </c>
      <c r="BK502" s="111">
        <v>1510</v>
      </c>
      <c r="BL502" s="114">
        <v>163268</v>
      </c>
      <c r="BM502" s="7">
        <v>9.8000000000000007</v>
      </c>
      <c r="BN502" s="6" t="s">
        <v>1892</v>
      </c>
      <c r="BO502" s="6"/>
      <c r="BP502" s="6" t="s">
        <v>6075</v>
      </c>
      <c r="BQ502" s="6" t="s">
        <v>3442</v>
      </c>
      <c r="BR502" s="6" t="s">
        <v>3443</v>
      </c>
      <c r="BS502" s="6"/>
      <c r="BT502" s="6"/>
      <c r="BU502" s="7"/>
    </row>
    <row r="503" spans="1:73" x14ac:dyDescent="0.3">
      <c r="A503" s="191">
        <v>486</v>
      </c>
      <c r="B503" s="6">
        <v>1.4E-5</v>
      </c>
      <c r="C503" s="114">
        <v>1</v>
      </c>
      <c r="D503" s="6">
        <v>5.7000000000000003E-5</v>
      </c>
      <c r="E503" s="114">
        <v>2</v>
      </c>
      <c r="F503" s="6">
        <v>0</v>
      </c>
      <c r="G503" s="114">
        <v>0</v>
      </c>
      <c r="H503" s="6">
        <v>1.7976931348623157E+308</v>
      </c>
      <c r="I503" s="114">
        <v>11</v>
      </c>
      <c r="J503" s="6" t="s">
        <v>6109</v>
      </c>
      <c r="K503" s="114" t="s">
        <v>831</v>
      </c>
      <c r="L503" s="6" t="s">
        <v>832</v>
      </c>
      <c r="M503" s="114" t="s">
        <v>7528</v>
      </c>
      <c r="N503" s="114" t="s">
        <v>6103</v>
      </c>
      <c r="O503" s="23">
        <v>1</v>
      </c>
      <c r="P503" s="24">
        <v>2</v>
      </c>
      <c r="Q503" s="24">
        <v>2</v>
      </c>
      <c r="R503" s="24">
        <v>1</v>
      </c>
      <c r="S503" s="24">
        <v>0</v>
      </c>
      <c r="T503" s="24">
        <v>2</v>
      </c>
      <c r="U503" s="24">
        <v>0.68</v>
      </c>
      <c r="V503" s="25">
        <v>1.415E-5</v>
      </c>
      <c r="W503" s="40" t="s">
        <v>4</v>
      </c>
      <c r="X503" s="36" t="s">
        <v>4</v>
      </c>
      <c r="Y503" s="36" t="s">
        <v>4</v>
      </c>
      <c r="Z503" s="36" t="s">
        <v>4</v>
      </c>
      <c r="AA503" s="36" t="s">
        <v>4</v>
      </c>
      <c r="AB503" s="36" t="s">
        <v>4</v>
      </c>
      <c r="AC503" s="36" t="s">
        <v>4</v>
      </c>
      <c r="AD503" s="41" t="s">
        <v>4</v>
      </c>
      <c r="AE503" s="53">
        <v>1</v>
      </c>
      <c r="AF503" s="54">
        <v>2</v>
      </c>
      <c r="AG503" s="54">
        <v>2</v>
      </c>
      <c r="AH503" s="54">
        <v>1</v>
      </c>
      <c r="AI503" s="54">
        <v>0</v>
      </c>
      <c r="AJ503" s="54">
        <v>2</v>
      </c>
      <c r="AK503" s="54">
        <v>1.83</v>
      </c>
      <c r="AL503" s="55">
        <v>3.8279999999999999E-5</v>
      </c>
      <c r="AM503" s="68">
        <v>3</v>
      </c>
      <c r="AN503" s="69">
        <v>3</v>
      </c>
      <c r="AO503" s="69">
        <v>3</v>
      </c>
      <c r="AP503" s="69">
        <v>3</v>
      </c>
      <c r="AQ503" s="69">
        <v>0</v>
      </c>
      <c r="AR503" s="69">
        <v>3</v>
      </c>
      <c r="AS503" s="69">
        <v>2.71</v>
      </c>
      <c r="AT503" s="70">
        <v>7.6229999999999994E-5</v>
      </c>
      <c r="AU503" s="83" t="s">
        <v>4</v>
      </c>
      <c r="AV503" s="84" t="s">
        <v>4</v>
      </c>
      <c r="AW503" s="84" t="s">
        <v>4</v>
      </c>
      <c r="AX503" s="84" t="s">
        <v>4</v>
      </c>
      <c r="AY503" s="84" t="s">
        <v>4</v>
      </c>
      <c r="AZ503" s="84" t="s">
        <v>4</v>
      </c>
      <c r="BA503" s="84" t="s">
        <v>4</v>
      </c>
      <c r="BB503" s="85" t="s">
        <v>4</v>
      </c>
      <c r="BC503" s="100">
        <v>4</v>
      </c>
      <c r="BD503" s="96">
        <v>7</v>
      </c>
      <c r="BE503" s="96">
        <v>7</v>
      </c>
      <c r="BF503" s="96">
        <v>4</v>
      </c>
      <c r="BG503" s="96">
        <v>0</v>
      </c>
      <c r="BH503" s="96">
        <v>7</v>
      </c>
      <c r="BI503" s="96">
        <v>4.55</v>
      </c>
      <c r="BJ503" s="101">
        <v>2.2379999999999999E-5</v>
      </c>
      <c r="BK503" s="111">
        <v>1474</v>
      </c>
      <c r="BL503" s="114">
        <v>166204</v>
      </c>
      <c r="BM503" s="7">
        <v>5.8</v>
      </c>
      <c r="BN503" s="6" t="s">
        <v>1900</v>
      </c>
      <c r="BO503" s="6" t="s">
        <v>6104</v>
      </c>
      <c r="BP503" s="6" t="s">
        <v>6105</v>
      </c>
      <c r="BQ503" s="6" t="s">
        <v>6106</v>
      </c>
      <c r="BR503" s="6" t="s">
        <v>6107</v>
      </c>
      <c r="BS503" s="6" t="s">
        <v>6108</v>
      </c>
      <c r="BT503" s="6" t="s">
        <v>1883</v>
      </c>
      <c r="BU503" s="7" t="s">
        <v>2036</v>
      </c>
    </row>
    <row r="504" spans="1:73" x14ac:dyDescent="0.3">
      <c r="A504" s="191">
        <v>487</v>
      </c>
      <c r="B504" s="6">
        <v>1.4E-5</v>
      </c>
      <c r="C504" s="114">
        <v>1</v>
      </c>
      <c r="D504" s="6">
        <v>5.5000000000000002E-5</v>
      </c>
      <c r="E504" s="114">
        <v>2</v>
      </c>
      <c r="F504" s="6">
        <v>0</v>
      </c>
      <c r="G504" s="114">
        <v>0</v>
      </c>
      <c r="H504" s="6">
        <v>1.7976931348623157E+308</v>
      </c>
      <c r="I504" s="114">
        <v>1</v>
      </c>
      <c r="J504" s="6" t="s">
        <v>923</v>
      </c>
      <c r="K504" s="114" t="s">
        <v>923</v>
      </c>
      <c r="L504" s="6" t="s">
        <v>924</v>
      </c>
      <c r="M504" s="114" t="s">
        <v>7531</v>
      </c>
      <c r="N504" s="114" t="s">
        <v>6129</v>
      </c>
      <c r="O504" s="23">
        <v>1</v>
      </c>
      <c r="P504" s="24">
        <v>2</v>
      </c>
      <c r="Q504" s="24">
        <v>2</v>
      </c>
      <c r="R504" s="24">
        <v>1</v>
      </c>
      <c r="S504" s="24">
        <v>0</v>
      </c>
      <c r="T504" s="24">
        <v>2</v>
      </c>
      <c r="U504" s="24">
        <v>0.91</v>
      </c>
      <c r="V504" s="25">
        <v>1.3529999999999999E-5</v>
      </c>
      <c r="W504" s="40" t="s">
        <v>4</v>
      </c>
      <c r="X504" s="36" t="s">
        <v>4</v>
      </c>
      <c r="Y504" s="36" t="s">
        <v>4</v>
      </c>
      <c r="Z504" s="36" t="s">
        <v>4</v>
      </c>
      <c r="AA504" s="36" t="s">
        <v>4</v>
      </c>
      <c r="AB504" s="36" t="s">
        <v>4</v>
      </c>
      <c r="AC504" s="36" t="s">
        <v>4</v>
      </c>
      <c r="AD504" s="41" t="s">
        <v>4</v>
      </c>
      <c r="AE504" s="53">
        <v>1</v>
      </c>
      <c r="AF504" s="54">
        <v>2</v>
      </c>
      <c r="AG504" s="54">
        <v>2</v>
      </c>
      <c r="AH504" s="54">
        <v>1</v>
      </c>
      <c r="AI504" s="54">
        <v>0</v>
      </c>
      <c r="AJ504" s="54">
        <v>2</v>
      </c>
      <c r="AK504" s="54">
        <v>1.62</v>
      </c>
      <c r="AL504" s="55">
        <v>3.6609999999999997E-5</v>
      </c>
      <c r="AM504" s="68">
        <v>2</v>
      </c>
      <c r="AN504" s="69">
        <v>3</v>
      </c>
      <c r="AO504" s="69">
        <v>3</v>
      </c>
      <c r="AP504" s="69">
        <v>2</v>
      </c>
      <c r="AQ504" s="69">
        <v>0</v>
      </c>
      <c r="AR504" s="69">
        <v>3</v>
      </c>
      <c r="AS504" s="69">
        <v>3.11</v>
      </c>
      <c r="AT504" s="70">
        <v>7.292E-5</v>
      </c>
      <c r="AU504" s="83" t="s">
        <v>4</v>
      </c>
      <c r="AV504" s="84" t="s">
        <v>4</v>
      </c>
      <c r="AW504" s="84" t="s">
        <v>4</v>
      </c>
      <c r="AX504" s="84" t="s">
        <v>4</v>
      </c>
      <c r="AY504" s="84" t="s">
        <v>4</v>
      </c>
      <c r="AZ504" s="84" t="s">
        <v>4</v>
      </c>
      <c r="BA504" s="84" t="s">
        <v>4</v>
      </c>
      <c r="BB504" s="85" t="s">
        <v>4</v>
      </c>
      <c r="BC504" s="100">
        <v>3</v>
      </c>
      <c r="BD504" s="96">
        <v>7</v>
      </c>
      <c r="BE504" s="96">
        <v>7</v>
      </c>
      <c r="BF504" s="96">
        <v>3</v>
      </c>
      <c r="BG504" s="96">
        <v>0</v>
      </c>
      <c r="BH504" s="96">
        <v>7</v>
      </c>
      <c r="BI504" s="96">
        <v>4.0199999999999996</v>
      </c>
      <c r="BJ504" s="101">
        <v>2.1399999999999998E-5</v>
      </c>
      <c r="BK504" s="111">
        <v>1541</v>
      </c>
      <c r="BL504" s="114">
        <v>167281</v>
      </c>
      <c r="BM504" s="7">
        <v>9</v>
      </c>
      <c r="BN504" s="6" t="s">
        <v>1870</v>
      </c>
      <c r="BO504" s="6"/>
      <c r="BP504" s="6" t="s">
        <v>6130</v>
      </c>
      <c r="BQ504" s="6" t="s">
        <v>6131</v>
      </c>
      <c r="BR504" s="6" t="s">
        <v>6132</v>
      </c>
      <c r="BS504" s="6" t="s">
        <v>6133</v>
      </c>
      <c r="BT504" s="6" t="s">
        <v>2129</v>
      </c>
      <c r="BU504" s="7" t="s">
        <v>6134</v>
      </c>
    </row>
    <row r="505" spans="1:73" x14ac:dyDescent="0.3">
      <c r="A505" s="191">
        <v>488</v>
      </c>
      <c r="B505" s="6">
        <v>1.4E-5</v>
      </c>
      <c r="C505" s="114">
        <v>1</v>
      </c>
      <c r="D505" s="6">
        <v>5.1999999999999997E-5</v>
      </c>
      <c r="E505" s="114">
        <v>2</v>
      </c>
      <c r="F505" s="6">
        <v>0</v>
      </c>
      <c r="G505" s="114">
        <v>0</v>
      </c>
      <c r="H505" s="6">
        <v>1.7976931348623157E+308</v>
      </c>
      <c r="I505" s="114">
        <v>1</v>
      </c>
      <c r="J505" s="6" t="s">
        <v>1035</v>
      </c>
      <c r="K505" s="114" t="s">
        <v>1035</v>
      </c>
      <c r="L505" s="6" t="s">
        <v>1036</v>
      </c>
      <c r="M505" s="114" t="s">
        <v>7542</v>
      </c>
      <c r="N505" s="114" t="s">
        <v>6216</v>
      </c>
      <c r="O505" s="23">
        <v>1</v>
      </c>
      <c r="P505" s="24">
        <v>2</v>
      </c>
      <c r="Q505" s="24">
        <v>2</v>
      </c>
      <c r="R505" s="24">
        <v>1</v>
      </c>
      <c r="S505" s="24">
        <v>0</v>
      </c>
      <c r="T505" s="24">
        <v>2</v>
      </c>
      <c r="U505" s="24">
        <v>2.12</v>
      </c>
      <c r="V505" s="25">
        <v>1.428E-5</v>
      </c>
      <c r="W505" s="40">
        <v>2</v>
      </c>
      <c r="X505" s="36">
        <v>2</v>
      </c>
      <c r="Y505" s="36">
        <v>2</v>
      </c>
      <c r="Z505" s="36">
        <v>2</v>
      </c>
      <c r="AA505" s="36">
        <v>0</v>
      </c>
      <c r="AB505" s="36">
        <v>2</v>
      </c>
      <c r="AC505" s="36">
        <v>2.74</v>
      </c>
      <c r="AD505" s="41">
        <v>6.5279999999999998E-5</v>
      </c>
      <c r="AE505" s="53">
        <v>1</v>
      </c>
      <c r="AF505" s="54">
        <v>2</v>
      </c>
      <c r="AG505" s="54">
        <v>2</v>
      </c>
      <c r="AH505" s="54">
        <v>1</v>
      </c>
      <c r="AI505" s="54">
        <v>0</v>
      </c>
      <c r="AJ505" s="54">
        <v>2</v>
      </c>
      <c r="AK505" s="54">
        <v>1.58</v>
      </c>
      <c r="AL505" s="55">
        <v>3.8649999999999998E-5</v>
      </c>
      <c r="AM505" s="68" t="s">
        <v>4</v>
      </c>
      <c r="AN505" s="69" t="s">
        <v>4</v>
      </c>
      <c r="AO505" s="69" t="s">
        <v>4</v>
      </c>
      <c r="AP505" s="69" t="s">
        <v>4</v>
      </c>
      <c r="AQ505" s="69" t="s">
        <v>4</v>
      </c>
      <c r="AR505" s="69" t="s">
        <v>4</v>
      </c>
      <c r="AS505" s="69" t="s">
        <v>4</v>
      </c>
      <c r="AT505" s="70" t="s">
        <v>4</v>
      </c>
      <c r="AU505" s="83" t="s">
        <v>4</v>
      </c>
      <c r="AV505" s="84" t="s">
        <v>4</v>
      </c>
      <c r="AW505" s="84" t="s">
        <v>4</v>
      </c>
      <c r="AX505" s="84" t="s">
        <v>4</v>
      </c>
      <c r="AY505" s="84" t="s">
        <v>4</v>
      </c>
      <c r="AZ505" s="84" t="s">
        <v>4</v>
      </c>
      <c r="BA505" s="84" t="s">
        <v>4</v>
      </c>
      <c r="BB505" s="85" t="s">
        <v>4</v>
      </c>
      <c r="BC505" s="100">
        <v>4</v>
      </c>
      <c r="BD505" s="96">
        <v>6</v>
      </c>
      <c r="BE505" s="96">
        <v>6</v>
      </c>
      <c r="BF505" s="96">
        <v>4</v>
      </c>
      <c r="BG505" s="96">
        <v>0</v>
      </c>
      <c r="BH505" s="96">
        <v>6</v>
      </c>
      <c r="BI505" s="96">
        <v>6.44</v>
      </c>
      <c r="BJ505" s="101">
        <v>1.9360000000000001E-5</v>
      </c>
      <c r="BK505" s="111">
        <v>1460</v>
      </c>
      <c r="BL505" s="114">
        <v>165060</v>
      </c>
      <c r="BM505" s="7">
        <v>6.3</v>
      </c>
      <c r="BN505" s="6" t="s">
        <v>1892</v>
      </c>
      <c r="BO505" s="6" t="s">
        <v>2369</v>
      </c>
      <c r="BP505" s="6" t="s">
        <v>6217</v>
      </c>
      <c r="BQ505" s="6" t="s">
        <v>6218</v>
      </c>
      <c r="BR505" s="6" t="s">
        <v>6219</v>
      </c>
      <c r="BS505" s="6" t="s">
        <v>6220</v>
      </c>
      <c r="BT505" s="6" t="s">
        <v>2187</v>
      </c>
      <c r="BU505" s="7" t="s">
        <v>2188</v>
      </c>
    </row>
    <row r="506" spans="1:73" x14ac:dyDescent="0.3">
      <c r="A506" s="191">
        <v>489</v>
      </c>
      <c r="B506" s="6">
        <v>1.4E-5</v>
      </c>
      <c r="C506" s="114">
        <v>1</v>
      </c>
      <c r="D506" s="6">
        <v>5.1E-5</v>
      </c>
      <c r="E506" s="114">
        <v>2</v>
      </c>
      <c r="F506" s="6">
        <v>0</v>
      </c>
      <c r="G506" s="114">
        <v>0</v>
      </c>
      <c r="H506" s="6">
        <v>1.7976931348623157E+308</v>
      </c>
      <c r="I506" s="114">
        <v>1</v>
      </c>
      <c r="J506" s="6" t="s">
        <v>1081</v>
      </c>
      <c r="K506" s="114" t="s">
        <v>1081</v>
      </c>
      <c r="L506" s="6" t="s">
        <v>1082</v>
      </c>
      <c r="M506" s="114" t="s">
        <v>6231</v>
      </c>
      <c r="N506" s="114" t="s">
        <v>6231</v>
      </c>
      <c r="O506" s="23">
        <v>1</v>
      </c>
      <c r="P506" s="24">
        <v>1</v>
      </c>
      <c r="Q506" s="24">
        <v>1</v>
      </c>
      <c r="R506" s="24">
        <v>1</v>
      </c>
      <c r="S506" s="24">
        <v>0</v>
      </c>
      <c r="T506" s="24">
        <v>1</v>
      </c>
      <c r="U506" s="24">
        <v>1.47</v>
      </c>
      <c r="V506" s="25">
        <v>1.3920000000000001E-5</v>
      </c>
      <c r="W506" s="40">
        <v>1</v>
      </c>
      <c r="X506" s="36">
        <v>1</v>
      </c>
      <c r="Y506" s="36">
        <v>1</v>
      </c>
      <c r="Z506" s="36">
        <v>1</v>
      </c>
      <c r="AA506" s="36">
        <v>0</v>
      </c>
      <c r="AB506" s="36">
        <v>1</v>
      </c>
      <c r="AC506" s="36">
        <v>1.74</v>
      </c>
      <c r="AD506" s="41">
        <v>6.3620000000000004E-5</v>
      </c>
      <c r="AE506" s="53">
        <v>1</v>
      </c>
      <c r="AF506" s="54">
        <v>1</v>
      </c>
      <c r="AG506" s="54">
        <v>1</v>
      </c>
      <c r="AH506" s="54">
        <v>1</v>
      </c>
      <c r="AI506" s="54">
        <v>0</v>
      </c>
      <c r="AJ506" s="54">
        <v>1</v>
      </c>
      <c r="AK506" s="54">
        <v>1.74</v>
      </c>
      <c r="AL506" s="55">
        <v>3.7669999999999997E-5</v>
      </c>
      <c r="AM506" s="68" t="s">
        <v>4</v>
      </c>
      <c r="AN506" s="69" t="s">
        <v>4</v>
      </c>
      <c r="AO506" s="69" t="s">
        <v>4</v>
      </c>
      <c r="AP506" s="69" t="s">
        <v>4</v>
      </c>
      <c r="AQ506" s="69" t="s">
        <v>4</v>
      </c>
      <c r="AR506" s="69" t="s">
        <v>4</v>
      </c>
      <c r="AS506" s="69" t="s">
        <v>4</v>
      </c>
      <c r="AT506" s="70" t="s">
        <v>4</v>
      </c>
      <c r="AU506" s="83" t="s">
        <v>4</v>
      </c>
      <c r="AV506" s="84" t="s">
        <v>4</v>
      </c>
      <c r="AW506" s="84" t="s">
        <v>4</v>
      </c>
      <c r="AX506" s="84" t="s">
        <v>4</v>
      </c>
      <c r="AY506" s="84" t="s">
        <v>4</v>
      </c>
      <c r="AZ506" s="84" t="s">
        <v>4</v>
      </c>
      <c r="BA506" s="84" t="s">
        <v>4</v>
      </c>
      <c r="BB506" s="85" t="s">
        <v>4</v>
      </c>
      <c r="BC506" s="100">
        <v>2</v>
      </c>
      <c r="BD506" s="96">
        <v>3</v>
      </c>
      <c r="BE506" s="96">
        <v>3</v>
      </c>
      <c r="BF506" s="96">
        <v>2</v>
      </c>
      <c r="BG506" s="96">
        <v>0</v>
      </c>
      <c r="BH506" s="96">
        <v>3</v>
      </c>
      <c r="BI506" s="96">
        <v>3.2</v>
      </c>
      <c r="BJ506" s="101">
        <v>1.8870000000000001E-5</v>
      </c>
      <c r="BK506" s="111">
        <v>749</v>
      </c>
      <c r="BL506" s="114">
        <v>84781</v>
      </c>
      <c r="BM506" s="7">
        <v>5.3</v>
      </c>
      <c r="BN506" s="6" t="s">
        <v>1900</v>
      </c>
      <c r="BO506" s="6"/>
      <c r="BP506" s="6" t="s">
        <v>6232</v>
      </c>
      <c r="BQ506" s="6" t="s">
        <v>6233</v>
      </c>
      <c r="BR506" s="6" t="s">
        <v>6234</v>
      </c>
      <c r="BS506" s="6"/>
      <c r="BT506" s="6"/>
      <c r="BU506" s="7"/>
    </row>
    <row r="507" spans="1:73" x14ac:dyDescent="0.3">
      <c r="A507" s="191">
        <v>490</v>
      </c>
      <c r="B507" s="6">
        <v>1.2999999999999999E-5</v>
      </c>
      <c r="C507" s="114">
        <v>1</v>
      </c>
      <c r="D507" s="6">
        <v>6.7000000000000002E-5</v>
      </c>
      <c r="E507" s="114">
        <v>2</v>
      </c>
      <c r="F507" s="6">
        <v>0</v>
      </c>
      <c r="G507" s="114">
        <v>0</v>
      </c>
      <c r="H507" s="6">
        <v>1.7976931348623157E+308</v>
      </c>
      <c r="I507" s="114">
        <v>1</v>
      </c>
      <c r="J507" s="6" t="s">
        <v>987</v>
      </c>
      <c r="K507" s="114" t="s">
        <v>987</v>
      </c>
      <c r="L507" s="6" t="s">
        <v>988</v>
      </c>
      <c r="M507" s="114" t="s">
        <v>7517</v>
      </c>
      <c r="N507" s="114" t="s">
        <v>5916</v>
      </c>
      <c r="O507" s="23">
        <v>1</v>
      </c>
      <c r="P507" s="24">
        <v>1</v>
      </c>
      <c r="Q507" s="24">
        <v>1</v>
      </c>
      <c r="R507" s="24">
        <v>1</v>
      </c>
      <c r="S507" s="24">
        <v>0</v>
      </c>
      <c r="T507" s="24">
        <v>1</v>
      </c>
      <c r="U507" s="24">
        <v>1.28</v>
      </c>
      <c r="V507" s="25">
        <v>1.3349999999999999E-5</v>
      </c>
      <c r="W507" s="40">
        <v>1</v>
      </c>
      <c r="X507" s="36">
        <v>1</v>
      </c>
      <c r="Y507" s="36">
        <v>1</v>
      </c>
      <c r="Z507" s="36">
        <v>1</v>
      </c>
      <c r="AA507" s="36">
        <v>0</v>
      </c>
      <c r="AB507" s="36">
        <v>1</v>
      </c>
      <c r="AC507" s="36">
        <v>1.28</v>
      </c>
      <c r="AD507" s="41">
        <v>6.101E-5</v>
      </c>
      <c r="AE507" s="53">
        <v>2</v>
      </c>
      <c r="AF507" s="54">
        <v>2</v>
      </c>
      <c r="AG507" s="54">
        <v>2</v>
      </c>
      <c r="AH507" s="54">
        <v>2</v>
      </c>
      <c r="AI507" s="54">
        <v>0</v>
      </c>
      <c r="AJ507" s="54">
        <v>2</v>
      </c>
      <c r="AK507" s="54">
        <v>5.51</v>
      </c>
      <c r="AL507" s="55">
        <v>7.224E-5</v>
      </c>
      <c r="AM507" s="68" t="s">
        <v>4</v>
      </c>
      <c r="AN507" s="69" t="s">
        <v>4</v>
      </c>
      <c r="AO507" s="69" t="s">
        <v>4</v>
      </c>
      <c r="AP507" s="69" t="s">
        <v>4</v>
      </c>
      <c r="AQ507" s="69" t="s">
        <v>4</v>
      </c>
      <c r="AR507" s="69" t="s">
        <v>4</v>
      </c>
      <c r="AS507" s="69" t="s">
        <v>4</v>
      </c>
      <c r="AT507" s="70" t="s">
        <v>4</v>
      </c>
      <c r="AU507" s="83" t="s">
        <v>4</v>
      </c>
      <c r="AV507" s="84" t="s">
        <v>4</v>
      </c>
      <c r="AW507" s="84" t="s">
        <v>4</v>
      </c>
      <c r="AX507" s="84" t="s">
        <v>4</v>
      </c>
      <c r="AY507" s="84" t="s">
        <v>4</v>
      </c>
      <c r="AZ507" s="84" t="s">
        <v>4</v>
      </c>
      <c r="BA507" s="84" t="s">
        <v>4</v>
      </c>
      <c r="BB507" s="85" t="s">
        <v>4</v>
      </c>
      <c r="BC507" s="100">
        <v>3</v>
      </c>
      <c r="BD507" s="96">
        <v>4</v>
      </c>
      <c r="BE507" s="96">
        <v>4</v>
      </c>
      <c r="BF507" s="96">
        <v>3</v>
      </c>
      <c r="BG507" s="96">
        <v>0</v>
      </c>
      <c r="BH507" s="96">
        <v>4</v>
      </c>
      <c r="BI507" s="96">
        <v>6.79</v>
      </c>
      <c r="BJ507" s="101">
        <v>2.4130000000000001E-5</v>
      </c>
      <c r="BK507" s="111">
        <v>781</v>
      </c>
      <c r="BL507" s="114">
        <v>86823</v>
      </c>
      <c r="BM507" s="7">
        <v>6.9</v>
      </c>
      <c r="BN507" s="6" t="s">
        <v>1892</v>
      </c>
      <c r="BO507" s="6"/>
      <c r="BP507" s="6" t="s">
        <v>5917</v>
      </c>
      <c r="BQ507" s="6" t="s">
        <v>5918</v>
      </c>
      <c r="BR507" s="6" t="s">
        <v>5919</v>
      </c>
      <c r="BS507" s="6" t="s">
        <v>5920</v>
      </c>
      <c r="BT507" s="6" t="s">
        <v>1985</v>
      </c>
      <c r="BU507" s="7" t="s">
        <v>2012</v>
      </c>
    </row>
    <row r="508" spans="1:73" x14ac:dyDescent="0.3">
      <c r="A508" s="191">
        <v>491</v>
      </c>
      <c r="B508" s="6">
        <v>1.0000000000000001E-5</v>
      </c>
      <c r="C508" s="114">
        <v>1</v>
      </c>
      <c r="D508" s="6">
        <v>1.22E-4</v>
      </c>
      <c r="E508" s="114">
        <v>2</v>
      </c>
      <c r="F508" s="6">
        <v>0</v>
      </c>
      <c r="G508" s="114">
        <v>0</v>
      </c>
      <c r="H508" s="6">
        <v>1.7976931348623157E+308</v>
      </c>
      <c r="I508" s="114">
        <v>1</v>
      </c>
      <c r="J508" s="6" t="s">
        <v>986</v>
      </c>
      <c r="K508" s="114" t="s">
        <v>986</v>
      </c>
      <c r="L508" s="6" t="s">
        <v>7475</v>
      </c>
      <c r="M508" s="114" t="s">
        <v>5108</v>
      </c>
      <c r="N508" s="114" t="s">
        <v>5108</v>
      </c>
      <c r="O508" s="23">
        <v>1</v>
      </c>
      <c r="P508" s="24">
        <v>1</v>
      </c>
      <c r="Q508" s="24">
        <v>1</v>
      </c>
      <c r="R508" s="24">
        <v>1</v>
      </c>
      <c r="S508" s="24">
        <v>0</v>
      </c>
      <c r="T508" s="24">
        <v>1</v>
      </c>
      <c r="U508" s="24">
        <v>1.1000000000000001</v>
      </c>
      <c r="V508" s="25">
        <v>9.5300000000000002E-6</v>
      </c>
      <c r="W508" s="40">
        <v>4</v>
      </c>
      <c r="X508" s="36">
        <v>5</v>
      </c>
      <c r="Y508" s="36">
        <v>5</v>
      </c>
      <c r="Z508" s="36">
        <v>4</v>
      </c>
      <c r="AA508" s="36">
        <v>0</v>
      </c>
      <c r="AB508" s="36">
        <v>5</v>
      </c>
      <c r="AC508" s="36">
        <v>7.95</v>
      </c>
      <c r="AD508" s="41">
        <v>2.1777999999999999E-4</v>
      </c>
      <c r="AE508" s="53">
        <v>1</v>
      </c>
      <c r="AF508" s="54">
        <v>1</v>
      </c>
      <c r="AG508" s="54">
        <v>1</v>
      </c>
      <c r="AH508" s="54">
        <v>1</v>
      </c>
      <c r="AI508" s="54">
        <v>0</v>
      </c>
      <c r="AJ508" s="54">
        <v>1</v>
      </c>
      <c r="AK508" s="54">
        <v>2.29</v>
      </c>
      <c r="AL508" s="55">
        <v>2.5789999999999999E-5</v>
      </c>
      <c r="AM508" s="68" t="s">
        <v>4</v>
      </c>
      <c r="AN508" s="69" t="s">
        <v>4</v>
      </c>
      <c r="AO508" s="69" t="s">
        <v>4</v>
      </c>
      <c r="AP508" s="69" t="s">
        <v>4</v>
      </c>
      <c r="AQ508" s="69" t="s">
        <v>4</v>
      </c>
      <c r="AR508" s="69" t="s">
        <v>4</v>
      </c>
      <c r="AS508" s="69" t="s">
        <v>4</v>
      </c>
      <c r="AT508" s="70" t="s">
        <v>4</v>
      </c>
      <c r="AU508" s="83" t="s">
        <v>4</v>
      </c>
      <c r="AV508" s="84" t="s">
        <v>4</v>
      </c>
      <c r="AW508" s="84" t="s">
        <v>4</v>
      </c>
      <c r="AX508" s="84" t="s">
        <v>4</v>
      </c>
      <c r="AY508" s="84" t="s">
        <v>4</v>
      </c>
      <c r="AZ508" s="84" t="s">
        <v>4</v>
      </c>
      <c r="BA508" s="84" t="s">
        <v>4</v>
      </c>
      <c r="BB508" s="85" t="s">
        <v>4</v>
      </c>
      <c r="BC508" s="100">
        <v>4</v>
      </c>
      <c r="BD508" s="96">
        <v>7</v>
      </c>
      <c r="BE508" s="96">
        <v>7</v>
      </c>
      <c r="BF508" s="96">
        <v>4</v>
      </c>
      <c r="BG508" s="96">
        <v>0</v>
      </c>
      <c r="BH508" s="96">
        <v>7</v>
      </c>
      <c r="BI508" s="96">
        <v>7.95</v>
      </c>
      <c r="BJ508" s="101">
        <v>3.0150000000000001E-5</v>
      </c>
      <c r="BK508" s="111">
        <v>1094</v>
      </c>
      <c r="BL508" s="114">
        <v>121654</v>
      </c>
      <c r="BM508" s="7">
        <v>5.7</v>
      </c>
      <c r="BN508" s="6" t="s">
        <v>4</v>
      </c>
      <c r="BO508" s="6"/>
      <c r="BP508" s="6" t="s">
        <v>5109</v>
      </c>
      <c r="BQ508" s="6" t="s">
        <v>5110</v>
      </c>
      <c r="BR508" s="6" t="s">
        <v>5111</v>
      </c>
      <c r="BS508" s="6" t="s">
        <v>5112</v>
      </c>
      <c r="BT508" s="6" t="s">
        <v>1883</v>
      </c>
      <c r="BU508" s="7" t="s">
        <v>3706</v>
      </c>
    </row>
    <row r="509" spans="1:73" x14ac:dyDescent="0.3">
      <c r="A509" s="191">
        <v>492</v>
      </c>
      <c r="B509" s="6">
        <v>1.0000000000000001E-5</v>
      </c>
      <c r="C509" s="114">
        <v>1</v>
      </c>
      <c r="D509" s="6">
        <v>2.4000000000000001E-5</v>
      </c>
      <c r="E509" s="114">
        <v>2</v>
      </c>
      <c r="F509" s="6">
        <v>0</v>
      </c>
      <c r="G509" s="114">
        <v>0</v>
      </c>
      <c r="H509" s="6">
        <v>1.7976931348623157E+308</v>
      </c>
      <c r="I509" s="114">
        <v>1</v>
      </c>
      <c r="J509" s="6" t="s">
        <v>1019</v>
      </c>
      <c r="K509" s="114" t="s">
        <v>1019</v>
      </c>
      <c r="L509" s="6" t="s">
        <v>1020</v>
      </c>
      <c r="M509" s="114" t="s">
        <v>7559</v>
      </c>
      <c r="N509" s="114" t="s">
        <v>6675</v>
      </c>
      <c r="O509" s="23">
        <v>3</v>
      </c>
      <c r="P509" s="24">
        <v>3</v>
      </c>
      <c r="Q509" s="24">
        <v>1</v>
      </c>
      <c r="R509" s="24">
        <v>1</v>
      </c>
      <c r="S509" s="24">
        <v>2</v>
      </c>
      <c r="T509" s="24">
        <v>1.6666666666666665</v>
      </c>
      <c r="U509" s="24">
        <v>3.47</v>
      </c>
      <c r="V509" s="25">
        <v>9.5599999999999999E-6</v>
      </c>
      <c r="W509" s="40">
        <v>3</v>
      </c>
      <c r="X509" s="36">
        <v>3</v>
      </c>
      <c r="Y509" s="36">
        <v>0</v>
      </c>
      <c r="Z509" s="36">
        <v>0</v>
      </c>
      <c r="AA509" s="36">
        <v>3</v>
      </c>
      <c r="AB509" s="36">
        <v>1.5</v>
      </c>
      <c r="AC509" s="36">
        <v>2.5299999999999998</v>
      </c>
      <c r="AD509" s="41">
        <v>3.9320000000000003E-5</v>
      </c>
      <c r="AE509" s="53">
        <v>1</v>
      </c>
      <c r="AF509" s="54">
        <v>1</v>
      </c>
      <c r="AG509" s="54">
        <v>0</v>
      </c>
      <c r="AH509" s="54">
        <v>0</v>
      </c>
      <c r="AI509" s="54">
        <v>1</v>
      </c>
      <c r="AJ509" s="54">
        <v>0.5</v>
      </c>
      <c r="AK509" s="54">
        <v>0.94</v>
      </c>
      <c r="AL509" s="55">
        <v>7.7600000000000002E-6</v>
      </c>
      <c r="AM509" s="68" t="s">
        <v>4</v>
      </c>
      <c r="AN509" s="69" t="s">
        <v>4</v>
      </c>
      <c r="AO509" s="69" t="s">
        <v>4</v>
      </c>
      <c r="AP509" s="69" t="s">
        <v>4</v>
      </c>
      <c r="AQ509" s="69" t="s">
        <v>4</v>
      </c>
      <c r="AR509" s="69" t="s">
        <v>4</v>
      </c>
      <c r="AS509" s="69" t="s">
        <v>4</v>
      </c>
      <c r="AT509" s="70" t="s">
        <v>4</v>
      </c>
      <c r="AU509" s="83" t="s">
        <v>4</v>
      </c>
      <c r="AV509" s="84" t="s">
        <v>4</v>
      </c>
      <c r="AW509" s="84" t="s">
        <v>4</v>
      </c>
      <c r="AX509" s="84" t="s">
        <v>4</v>
      </c>
      <c r="AY509" s="84" t="s">
        <v>4</v>
      </c>
      <c r="AZ509" s="84" t="s">
        <v>4</v>
      </c>
      <c r="BA509" s="84" t="s">
        <v>4</v>
      </c>
      <c r="BB509" s="85" t="s">
        <v>4</v>
      </c>
      <c r="BC509" s="100">
        <v>5</v>
      </c>
      <c r="BD509" s="96">
        <v>7</v>
      </c>
      <c r="BE509" s="96">
        <v>1</v>
      </c>
      <c r="BF509" s="96">
        <v>1</v>
      </c>
      <c r="BG509" s="96">
        <v>6</v>
      </c>
      <c r="BH509" s="96">
        <v>3</v>
      </c>
      <c r="BI509" s="96">
        <v>4.9000000000000004</v>
      </c>
      <c r="BJ509" s="101">
        <v>7.7800000000000001E-6</v>
      </c>
      <c r="BK509" s="111">
        <v>1818</v>
      </c>
      <c r="BL509" s="114">
        <v>200644</v>
      </c>
      <c r="BM509" s="7">
        <v>7.7</v>
      </c>
      <c r="BN509" s="6" t="s">
        <v>1870</v>
      </c>
      <c r="BO509" s="6"/>
      <c r="BP509" s="6" t="s">
        <v>6676</v>
      </c>
      <c r="BQ509" s="6" t="s">
        <v>6677</v>
      </c>
      <c r="BR509" s="6" t="s">
        <v>6678</v>
      </c>
      <c r="BS509" s="6" t="s">
        <v>6679</v>
      </c>
      <c r="BT509" s="6" t="s">
        <v>2264</v>
      </c>
      <c r="BU509" s="7" t="s">
        <v>6680</v>
      </c>
    </row>
    <row r="510" spans="1:73" x14ac:dyDescent="0.3">
      <c r="A510" s="191">
        <v>493</v>
      </c>
      <c r="B510" s="6">
        <v>9.0000000000000002E-6</v>
      </c>
      <c r="C510" s="114">
        <v>1</v>
      </c>
      <c r="D510" s="6">
        <v>5.3999999999999998E-5</v>
      </c>
      <c r="E510" s="114">
        <v>2</v>
      </c>
      <c r="F510" s="6">
        <v>0</v>
      </c>
      <c r="G510" s="114">
        <v>0</v>
      </c>
      <c r="H510" s="6">
        <v>1.7976931348623157E+308</v>
      </c>
      <c r="I510" s="114">
        <v>7</v>
      </c>
      <c r="J510" s="6" t="s">
        <v>6158</v>
      </c>
      <c r="K510" s="114" t="s">
        <v>837</v>
      </c>
      <c r="L510" s="6" t="s">
        <v>838</v>
      </c>
      <c r="M510" s="114" t="s">
        <v>7535</v>
      </c>
      <c r="N510" s="114" t="s">
        <v>6154</v>
      </c>
      <c r="O510" s="23">
        <v>1</v>
      </c>
      <c r="P510" s="24">
        <v>5</v>
      </c>
      <c r="Q510" s="24">
        <v>5</v>
      </c>
      <c r="R510" s="24">
        <v>1</v>
      </c>
      <c r="S510" s="24">
        <v>0</v>
      </c>
      <c r="T510" s="24">
        <v>5</v>
      </c>
      <c r="U510" s="24">
        <v>0.49</v>
      </c>
      <c r="V510" s="25">
        <v>9.4700000000000008E-6</v>
      </c>
      <c r="W510" s="40" t="s">
        <v>4</v>
      </c>
      <c r="X510" s="36" t="s">
        <v>4</v>
      </c>
      <c r="Y510" s="36" t="s">
        <v>4</v>
      </c>
      <c r="Z510" s="36" t="s">
        <v>4</v>
      </c>
      <c r="AA510" s="36" t="s">
        <v>4</v>
      </c>
      <c r="AB510" s="36" t="s">
        <v>4</v>
      </c>
      <c r="AC510" s="36" t="s">
        <v>4</v>
      </c>
      <c r="AD510" s="41" t="s">
        <v>4</v>
      </c>
      <c r="AE510" s="53">
        <v>3</v>
      </c>
      <c r="AF510" s="54">
        <v>4</v>
      </c>
      <c r="AG510" s="54">
        <v>4</v>
      </c>
      <c r="AH510" s="54">
        <v>3</v>
      </c>
      <c r="AI510" s="54">
        <v>0</v>
      </c>
      <c r="AJ510" s="54">
        <v>4</v>
      </c>
      <c r="AK510" s="54">
        <v>1.1299999999999999</v>
      </c>
      <c r="AL510" s="55">
        <v>2.05E-5</v>
      </c>
      <c r="AM510" s="68">
        <v>9</v>
      </c>
      <c r="AN510" s="69">
        <v>13</v>
      </c>
      <c r="AO510" s="69">
        <v>13</v>
      </c>
      <c r="AP510" s="69">
        <v>9</v>
      </c>
      <c r="AQ510" s="69">
        <v>0</v>
      </c>
      <c r="AR510" s="69">
        <v>13</v>
      </c>
      <c r="AS510" s="69">
        <v>3.09</v>
      </c>
      <c r="AT510" s="70">
        <v>8.8449999999999995E-5</v>
      </c>
      <c r="AU510" s="83" t="s">
        <v>4</v>
      </c>
      <c r="AV510" s="84" t="s">
        <v>4</v>
      </c>
      <c r="AW510" s="84" t="s">
        <v>4</v>
      </c>
      <c r="AX510" s="84" t="s">
        <v>4</v>
      </c>
      <c r="AY510" s="84" t="s">
        <v>4</v>
      </c>
      <c r="AZ510" s="84" t="s">
        <v>4</v>
      </c>
      <c r="BA510" s="84" t="s">
        <v>4</v>
      </c>
      <c r="BB510" s="85" t="s">
        <v>4</v>
      </c>
      <c r="BC510" s="100">
        <v>12</v>
      </c>
      <c r="BD510" s="96">
        <v>22</v>
      </c>
      <c r="BE510" s="96">
        <v>22</v>
      </c>
      <c r="BF510" s="96">
        <v>12</v>
      </c>
      <c r="BG510" s="96">
        <v>0</v>
      </c>
      <c r="BH510" s="96">
        <v>22</v>
      </c>
      <c r="BI510" s="96">
        <v>4.07</v>
      </c>
      <c r="BJ510" s="101">
        <v>1.8830000000000001E-5</v>
      </c>
      <c r="BK510" s="111">
        <v>5505</v>
      </c>
      <c r="BL510" s="114">
        <v>593538</v>
      </c>
      <c r="BM510" s="7">
        <v>8.6</v>
      </c>
      <c r="BN510" s="6" t="s">
        <v>1900</v>
      </c>
      <c r="BO510" s="6"/>
      <c r="BP510" s="6" t="s">
        <v>6155</v>
      </c>
      <c r="BQ510" s="6" t="s">
        <v>6156</v>
      </c>
      <c r="BR510" s="6" t="s">
        <v>6157</v>
      </c>
      <c r="BS510" s="6"/>
      <c r="BT510" s="6"/>
      <c r="BU510" s="7"/>
    </row>
    <row r="511" spans="1:73" x14ac:dyDescent="0.3">
      <c r="A511" s="191">
        <v>494</v>
      </c>
      <c r="B511" s="6">
        <v>9.0000000000000002E-6</v>
      </c>
      <c r="C511" s="114">
        <v>1</v>
      </c>
      <c r="D511" s="6">
        <v>3.6000000000000001E-5</v>
      </c>
      <c r="E511" s="114">
        <v>2</v>
      </c>
      <c r="F511" s="6">
        <v>0</v>
      </c>
      <c r="G511" s="114">
        <v>0</v>
      </c>
      <c r="H511" s="6">
        <v>1.7976931348623157E+308</v>
      </c>
      <c r="I511" s="114">
        <v>1</v>
      </c>
      <c r="J511" s="6" t="s">
        <v>951</v>
      </c>
      <c r="K511" s="114" t="s">
        <v>951</v>
      </c>
      <c r="L511" s="6" t="s">
        <v>952</v>
      </c>
      <c r="M511" s="114" t="s">
        <v>7548</v>
      </c>
      <c r="N511" s="114" t="s">
        <v>6478</v>
      </c>
      <c r="O511" s="23">
        <v>1</v>
      </c>
      <c r="P511" s="24">
        <v>1</v>
      </c>
      <c r="Q511" s="24">
        <v>1</v>
      </c>
      <c r="R511" s="24">
        <v>1</v>
      </c>
      <c r="S511" s="24">
        <v>0</v>
      </c>
      <c r="T511" s="24">
        <v>1</v>
      </c>
      <c r="U511" s="24">
        <v>0.76</v>
      </c>
      <c r="V511" s="25">
        <v>8.7499999999999992E-6</v>
      </c>
      <c r="W511" s="40">
        <v>1</v>
      </c>
      <c r="X511" s="36">
        <v>1</v>
      </c>
      <c r="Y511" s="36">
        <v>1</v>
      </c>
      <c r="Z511" s="36">
        <v>1</v>
      </c>
      <c r="AA511" s="36">
        <v>0</v>
      </c>
      <c r="AB511" s="36">
        <v>1</v>
      </c>
      <c r="AC511" s="36">
        <v>2.68</v>
      </c>
      <c r="AD511" s="41">
        <v>3.998E-5</v>
      </c>
      <c r="AE511" s="53" t="s">
        <v>4</v>
      </c>
      <c r="AF511" s="54" t="s">
        <v>4</v>
      </c>
      <c r="AG511" s="54" t="s">
        <v>4</v>
      </c>
      <c r="AH511" s="54" t="s">
        <v>4</v>
      </c>
      <c r="AI511" s="54" t="s">
        <v>4</v>
      </c>
      <c r="AJ511" s="54" t="s">
        <v>4</v>
      </c>
      <c r="AK511" s="54" t="s">
        <v>4</v>
      </c>
      <c r="AL511" s="55" t="s">
        <v>4</v>
      </c>
      <c r="AM511" s="68">
        <v>1</v>
      </c>
      <c r="AN511" s="69">
        <v>1</v>
      </c>
      <c r="AO511" s="69">
        <v>1</v>
      </c>
      <c r="AP511" s="69">
        <v>1</v>
      </c>
      <c r="AQ511" s="69">
        <v>0</v>
      </c>
      <c r="AR511" s="69">
        <v>1</v>
      </c>
      <c r="AS511" s="69">
        <v>2.68</v>
      </c>
      <c r="AT511" s="70">
        <v>3.1420000000000001E-5</v>
      </c>
      <c r="AU511" s="83" t="s">
        <v>4</v>
      </c>
      <c r="AV511" s="84" t="s">
        <v>4</v>
      </c>
      <c r="AW511" s="84" t="s">
        <v>4</v>
      </c>
      <c r="AX511" s="84" t="s">
        <v>4</v>
      </c>
      <c r="AY511" s="84" t="s">
        <v>4</v>
      </c>
      <c r="AZ511" s="84" t="s">
        <v>4</v>
      </c>
      <c r="BA511" s="84" t="s">
        <v>4</v>
      </c>
      <c r="BB511" s="85" t="s">
        <v>4</v>
      </c>
      <c r="BC511" s="100">
        <v>2</v>
      </c>
      <c r="BD511" s="96">
        <v>3</v>
      </c>
      <c r="BE511" s="96">
        <v>3</v>
      </c>
      <c r="BF511" s="96">
        <v>2</v>
      </c>
      <c r="BG511" s="96">
        <v>0</v>
      </c>
      <c r="BH511" s="96">
        <v>3</v>
      </c>
      <c r="BI511" s="96">
        <v>3.44</v>
      </c>
      <c r="BJ511" s="101">
        <v>1.186E-5</v>
      </c>
      <c r="BK511" s="111">
        <v>1192</v>
      </c>
      <c r="BL511" s="114">
        <v>134121</v>
      </c>
      <c r="BM511" s="7">
        <v>7.4</v>
      </c>
      <c r="BN511" s="6" t="s">
        <v>4</v>
      </c>
      <c r="BO511" s="6" t="s">
        <v>2051</v>
      </c>
      <c r="BP511" s="6" t="s">
        <v>6479</v>
      </c>
      <c r="BQ511" s="6" t="s">
        <v>6480</v>
      </c>
      <c r="BR511" s="6" t="s">
        <v>6481</v>
      </c>
      <c r="BS511" s="6" t="s">
        <v>6482</v>
      </c>
      <c r="BT511" s="6" t="s">
        <v>1970</v>
      </c>
      <c r="BU511" s="7" t="s">
        <v>2430</v>
      </c>
    </row>
    <row r="512" spans="1:73" x14ac:dyDescent="0.3">
      <c r="A512" s="191">
        <v>495</v>
      </c>
      <c r="B512" s="6">
        <v>9.0000000000000002E-6</v>
      </c>
      <c r="C512" s="114">
        <v>1</v>
      </c>
      <c r="D512" s="6">
        <v>6.0000000000000002E-6</v>
      </c>
      <c r="E512" s="114">
        <v>2</v>
      </c>
      <c r="F512" s="6">
        <v>0</v>
      </c>
      <c r="G512" s="114">
        <v>0</v>
      </c>
      <c r="H512" s="6">
        <v>1.7976931348623157E+308</v>
      </c>
      <c r="I512" s="114">
        <v>5</v>
      </c>
      <c r="J512" s="6" t="s">
        <v>6845</v>
      </c>
      <c r="K512" s="114" t="s">
        <v>828</v>
      </c>
      <c r="L512" s="6" t="s">
        <v>829</v>
      </c>
      <c r="M512" s="114" t="s">
        <v>7564</v>
      </c>
      <c r="N512" s="114" t="s">
        <v>6839</v>
      </c>
      <c r="O512" s="23">
        <v>3</v>
      </c>
      <c r="P512" s="24">
        <v>5</v>
      </c>
      <c r="Q512" s="24">
        <v>5</v>
      </c>
      <c r="R512" s="24">
        <v>3</v>
      </c>
      <c r="S512" s="24">
        <v>0</v>
      </c>
      <c r="T512" s="24">
        <v>5</v>
      </c>
      <c r="U512" s="24">
        <v>0.98</v>
      </c>
      <c r="V512" s="25">
        <v>9.4499999999999993E-6</v>
      </c>
      <c r="W512" s="40" t="s">
        <v>4</v>
      </c>
      <c r="X512" s="36" t="s">
        <v>4</v>
      </c>
      <c r="Y512" s="36" t="s">
        <v>4</v>
      </c>
      <c r="Z512" s="36" t="s">
        <v>4</v>
      </c>
      <c r="AA512" s="36" t="s">
        <v>4</v>
      </c>
      <c r="AB512" s="36" t="s">
        <v>4</v>
      </c>
      <c r="AC512" s="36" t="s">
        <v>4</v>
      </c>
      <c r="AD512" s="41" t="s">
        <v>4</v>
      </c>
      <c r="AE512" s="53">
        <v>1</v>
      </c>
      <c r="AF512" s="54">
        <v>1</v>
      </c>
      <c r="AG512" s="54">
        <v>1</v>
      </c>
      <c r="AH512" s="54">
        <v>1</v>
      </c>
      <c r="AI512" s="54">
        <v>0</v>
      </c>
      <c r="AJ512" s="54">
        <v>1</v>
      </c>
      <c r="AK512" s="54">
        <v>0.18</v>
      </c>
      <c r="AL512" s="55">
        <v>5.1100000000000002E-6</v>
      </c>
      <c r="AM512" s="68">
        <v>1</v>
      </c>
      <c r="AN512" s="69">
        <v>1</v>
      </c>
      <c r="AO512" s="69">
        <v>1</v>
      </c>
      <c r="AP512" s="69">
        <v>1</v>
      </c>
      <c r="AQ512" s="69">
        <v>0</v>
      </c>
      <c r="AR512" s="69">
        <v>1</v>
      </c>
      <c r="AS512" s="69">
        <v>0.34</v>
      </c>
      <c r="AT512" s="70">
        <v>6.7900000000000002E-6</v>
      </c>
      <c r="AU512" s="83" t="s">
        <v>4</v>
      </c>
      <c r="AV512" s="84" t="s">
        <v>4</v>
      </c>
      <c r="AW512" s="84" t="s">
        <v>4</v>
      </c>
      <c r="AX512" s="84" t="s">
        <v>4</v>
      </c>
      <c r="AY512" s="84" t="s">
        <v>4</v>
      </c>
      <c r="AZ512" s="84" t="s">
        <v>4</v>
      </c>
      <c r="BA512" s="84" t="s">
        <v>4</v>
      </c>
      <c r="BB512" s="85" t="s">
        <v>4</v>
      </c>
      <c r="BC512" s="100">
        <v>5</v>
      </c>
      <c r="BD512" s="96">
        <v>7</v>
      </c>
      <c r="BE512" s="96">
        <v>7</v>
      </c>
      <c r="BF512" s="96">
        <v>5</v>
      </c>
      <c r="BG512" s="96">
        <v>0</v>
      </c>
      <c r="BH512" s="96">
        <v>7</v>
      </c>
      <c r="BI512" s="96">
        <v>1.5</v>
      </c>
      <c r="BJ512" s="101">
        <v>5.9800000000000003E-6</v>
      </c>
      <c r="BK512" s="111">
        <v>5517</v>
      </c>
      <c r="BL512" s="114">
        <v>593453</v>
      </c>
      <c r="BM512" s="7">
        <v>5.6</v>
      </c>
      <c r="BN512" s="6" t="s">
        <v>1900</v>
      </c>
      <c r="BO512" s="6" t="s">
        <v>2051</v>
      </c>
      <c r="BP512" s="6" t="s">
        <v>6840</v>
      </c>
      <c r="BQ512" s="6" t="s">
        <v>6841</v>
      </c>
      <c r="BR512" s="6" t="s">
        <v>6842</v>
      </c>
      <c r="BS512" s="6" t="s">
        <v>6843</v>
      </c>
      <c r="BT512" s="6" t="s">
        <v>1935</v>
      </c>
      <c r="BU512" s="7" t="s">
        <v>6844</v>
      </c>
    </row>
    <row r="513" spans="1:73" x14ac:dyDescent="0.3">
      <c r="A513" s="191">
        <v>496</v>
      </c>
      <c r="B513" s="6">
        <v>7.9999999999999996E-6</v>
      </c>
      <c r="C513" s="114">
        <v>1</v>
      </c>
      <c r="D513" s="6">
        <v>3.0000000000000001E-5</v>
      </c>
      <c r="E513" s="114">
        <v>2</v>
      </c>
      <c r="F513" s="6">
        <v>0</v>
      </c>
      <c r="G513" s="114">
        <v>0</v>
      </c>
      <c r="H513" s="6">
        <v>1.7976931348623157E+308</v>
      </c>
      <c r="I513" s="114">
        <v>1</v>
      </c>
      <c r="J513" s="6" t="s">
        <v>1087</v>
      </c>
      <c r="K513" s="114" t="s">
        <v>1087</v>
      </c>
      <c r="L513" s="6" t="s">
        <v>1088</v>
      </c>
      <c r="M513" s="114" t="s">
        <v>7553</v>
      </c>
      <c r="N513" s="114" t="s">
        <v>6582</v>
      </c>
      <c r="O513" s="23">
        <v>1</v>
      </c>
      <c r="P513" s="24">
        <v>1</v>
      </c>
      <c r="Q513" s="24">
        <v>1</v>
      </c>
      <c r="R513" s="24">
        <v>1</v>
      </c>
      <c r="S513" s="24">
        <v>0</v>
      </c>
      <c r="T513" s="24">
        <v>1</v>
      </c>
      <c r="U513" s="24">
        <v>1.44</v>
      </c>
      <c r="V513" s="25">
        <v>8.3499999999999997E-6</v>
      </c>
      <c r="W513" s="40">
        <v>1</v>
      </c>
      <c r="X513" s="36">
        <v>1</v>
      </c>
      <c r="Y513" s="36">
        <v>1</v>
      </c>
      <c r="Z513" s="36">
        <v>1</v>
      </c>
      <c r="AA513" s="36">
        <v>0</v>
      </c>
      <c r="AB513" s="36">
        <v>1</v>
      </c>
      <c r="AC513" s="36">
        <v>2.48</v>
      </c>
      <c r="AD513" s="41">
        <v>3.8179999999999997E-5</v>
      </c>
      <c r="AE513" s="53">
        <v>1</v>
      </c>
      <c r="AF513" s="54">
        <v>1</v>
      </c>
      <c r="AG513" s="54">
        <v>1</v>
      </c>
      <c r="AH513" s="54">
        <v>1</v>
      </c>
      <c r="AI513" s="54">
        <v>0</v>
      </c>
      <c r="AJ513" s="54">
        <v>1</v>
      </c>
      <c r="AK513" s="54">
        <v>2.08</v>
      </c>
      <c r="AL513" s="55">
        <v>2.2609999999999999E-5</v>
      </c>
      <c r="AM513" s="68" t="s">
        <v>4</v>
      </c>
      <c r="AN513" s="69" t="s">
        <v>4</v>
      </c>
      <c r="AO513" s="69" t="s">
        <v>4</v>
      </c>
      <c r="AP513" s="69" t="s">
        <v>4</v>
      </c>
      <c r="AQ513" s="69" t="s">
        <v>4</v>
      </c>
      <c r="AR513" s="69" t="s">
        <v>4</v>
      </c>
      <c r="AS513" s="69" t="s">
        <v>4</v>
      </c>
      <c r="AT513" s="70" t="s">
        <v>4</v>
      </c>
      <c r="AU513" s="83" t="s">
        <v>4</v>
      </c>
      <c r="AV513" s="84" t="s">
        <v>4</v>
      </c>
      <c r="AW513" s="84" t="s">
        <v>4</v>
      </c>
      <c r="AX513" s="84" t="s">
        <v>4</v>
      </c>
      <c r="AY513" s="84" t="s">
        <v>4</v>
      </c>
      <c r="AZ513" s="84" t="s">
        <v>4</v>
      </c>
      <c r="BA513" s="84" t="s">
        <v>4</v>
      </c>
      <c r="BB513" s="85" t="s">
        <v>4</v>
      </c>
      <c r="BC513" s="100">
        <v>3</v>
      </c>
      <c r="BD513" s="96">
        <v>3</v>
      </c>
      <c r="BE513" s="96">
        <v>3</v>
      </c>
      <c r="BF513" s="96">
        <v>3</v>
      </c>
      <c r="BG513" s="96">
        <v>0</v>
      </c>
      <c r="BH513" s="96">
        <v>3</v>
      </c>
      <c r="BI513" s="96">
        <v>6.01</v>
      </c>
      <c r="BJ513" s="101">
        <v>1.133E-5</v>
      </c>
      <c r="BK513" s="111">
        <v>1248</v>
      </c>
      <c r="BL513" s="114">
        <v>139355</v>
      </c>
      <c r="BM513" s="7">
        <v>5.9</v>
      </c>
      <c r="BN513" s="6" t="s">
        <v>1900</v>
      </c>
      <c r="BO513" s="6"/>
      <c r="BP513" s="6" t="s">
        <v>6583</v>
      </c>
      <c r="BQ513" s="6" t="s">
        <v>6584</v>
      </c>
      <c r="BR513" s="6" t="s">
        <v>6585</v>
      </c>
      <c r="BS513" s="6"/>
      <c r="BT513" s="6"/>
      <c r="BU513" s="7"/>
    </row>
    <row r="514" spans="1:73" x14ac:dyDescent="0.3">
      <c r="A514" s="191">
        <v>497</v>
      </c>
      <c r="B514" s="6">
        <v>6.9999999999999999E-6</v>
      </c>
      <c r="C514" s="114">
        <v>1</v>
      </c>
      <c r="D514" s="6">
        <v>2.9E-5</v>
      </c>
      <c r="E514" s="114">
        <v>2</v>
      </c>
      <c r="F514" s="6">
        <v>0</v>
      </c>
      <c r="G514" s="114">
        <v>0</v>
      </c>
      <c r="H514" s="6">
        <v>1.7976931348623157E+308</v>
      </c>
      <c r="I514" s="114">
        <v>1</v>
      </c>
      <c r="J514" s="6" t="s">
        <v>972</v>
      </c>
      <c r="K514" s="114" t="s">
        <v>972</v>
      </c>
      <c r="L514" s="6" t="s">
        <v>973</v>
      </c>
      <c r="M514" s="114" t="s">
        <v>7554</v>
      </c>
      <c r="N514" s="114" t="s">
        <v>6598</v>
      </c>
      <c r="O514" s="23">
        <v>1</v>
      </c>
      <c r="P514" s="24">
        <v>1</v>
      </c>
      <c r="Q514" s="24">
        <v>1</v>
      </c>
      <c r="R514" s="24">
        <v>1</v>
      </c>
      <c r="S514" s="24">
        <v>0</v>
      </c>
      <c r="T514" s="24">
        <v>1</v>
      </c>
      <c r="U514" s="24">
        <v>1.57</v>
      </c>
      <c r="V514" s="25">
        <v>7.0999999999999998E-6</v>
      </c>
      <c r="W514" s="40">
        <v>1</v>
      </c>
      <c r="X514" s="36">
        <v>1</v>
      </c>
      <c r="Y514" s="36">
        <v>1</v>
      </c>
      <c r="Z514" s="36">
        <v>1</v>
      </c>
      <c r="AA514" s="36">
        <v>0</v>
      </c>
      <c r="AB514" s="36">
        <v>1</v>
      </c>
      <c r="AC514" s="36">
        <v>1.0900000000000001</v>
      </c>
      <c r="AD514" s="41">
        <v>3.2440000000000001E-5</v>
      </c>
      <c r="AE514" s="53" t="s">
        <v>4</v>
      </c>
      <c r="AF514" s="54" t="s">
        <v>4</v>
      </c>
      <c r="AG514" s="54" t="s">
        <v>4</v>
      </c>
      <c r="AH514" s="54" t="s">
        <v>4</v>
      </c>
      <c r="AI514" s="54" t="s">
        <v>4</v>
      </c>
      <c r="AJ514" s="54" t="s">
        <v>4</v>
      </c>
      <c r="AK514" s="54" t="s">
        <v>4</v>
      </c>
      <c r="AL514" s="55" t="s">
        <v>4</v>
      </c>
      <c r="AM514" s="68">
        <v>1</v>
      </c>
      <c r="AN514" s="69">
        <v>1</v>
      </c>
      <c r="AO514" s="69">
        <v>1</v>
      </c>
      <c r="AP514" s="69">
        <v>1</v>
      </c>
      <c r="AQ514" s="69">
        <v>0</v>
      </c>
      <c r="AR514" s="69">
        <v>1</v>
      </c>
      <c r="AS514" s="69">
        <v>1.77</v>
      </c>
      <c r="AT514" s="70">
        <v>2.55E-5</v>
      </c>
      <c r="AU514" s="83" t="s">
        <v>4</v>
      </c>
      <c r="AV514" s="84" t="s">
        <v>4</v>
      </c>
      <c r="AW514" s="84" t="s">
        <v>4</v>
      </c>
      <c r="AX514" s="84" t="s">
        <v>4</v>
      </c>
      <c r="AY514" s="84" t="s">
        <v>4</v>
      </c>
      <c r="AZ514" s="84" t="s">
        <v>4</v>
      </c>
      <c r="BA514" s="84" t="s">
        <v>4</v>
      </c>
      <c r="BB514" s="85" t="s">
        <v>4</v>
      </c>
      <c r="BC514" s="100">
        <v>3</v>
      </c>
      <c r="BD514" s="96">
        <v>3</v>
      </c>
      <c r="BE514" s="96">
        <v>3</v>
      </c>
      <c r="BF514" s="96">
        <v>3</v>
      </c>
      <c r="BG514" s="96">
        <v>0</v>
      </c>
      <c r="BH514" s="96">
        <v>3</v>
      </c>
      <c r="BI514" s="96">
        <v>4.42</v>
      </c>
      <c r="BJ514" s="101">
        <v>9.6199999999999994E-6</v>
      </c>
      <c r="BK514" s="111">
        <v>1469</v>
      </c>
      <c r="BL514" s="114">
        <v>153759</v>
      </c>
      <c r="BM514" s="7">
        <v>7.4</v>
      </c>
      <c r="BN514" s="6">
        <v>4</v>
      </c>
      <c r="BO514" s="6"/>
      <c r="BP514" s="6" t="s">
        <v>6599</v>
      </c>
      <c r="BQ514" s="6" t="s">
        <v>6600</v>
      </c>
      <c r="BR514" s="6" t="s">
        <v>6601</v>
      </c>
      <c r="BS514" s="6"/>
      <c r="BT514" s="6"/>
      <c r="BU514" s="7"/>
    </row>
    <row r="515" spans="1:73" x14ac:dyDescent="0.3">
      <c r="A515" s="191">
        <v>498</v>
      </c>
      <c r="B515" s="6">
        <v>6.0000000000000002E-6</v>
      </c>
      <c r="C515" s="114">
        <v>1</v>
      </c>
      <c r="D515" s="6">
        <v>9.0000000000000002E-6</v>
      </c>
      <c r="E515" s="114">
        <v>2</v>
      </c>
      <c r="F515" s="6">
        <v>0</v>
      </c>
      <c r="G515" s="114">
        <v>0</v>
      </c>
      <c r="H515" s="6">
        <v>1.7976931348623157E+308</v>
      </c>
      <c r="I515" s="114">
        <v>1</v>
      </c>
      <c r="J515" s="6" t="s">
        <v>993</v>
      </c>
      <c r="K515" s="114" t="s">
        <v>993</v>
      </c>
      <c r="L515" s="6" t="s">
        <v>7562</v>
      </c>
      <c r="M515" s="114" t="s">
        <v>6822</v>
      </c>
      <c r="N515" s="114" t="s">
        <v>6822</v>
      </c>
      <c r="O515" s="23">
        <v>2</v>
      </c>
      <c r="P515" s="24">
        <v>3</v>
      </c>
      <c r="Q515" s="24">
        <v>3</v>
      </c>
      <c r="R515" s="24">
        <v>2</v>
      </c>
      <c r="S515" s="24">
        <v>0</v>
      </c>
      <c r="T515" s="24">
        <v>3</v>
      </c>
      <c r="U515" s="24">
        <v>0.62</v>
      </c>
      <c r="V515" s="25">
        <v>5.66E-6</v>
      </c>
      <c r="W515" s="40">
        <v>1</v>
      </c>
      <c r="X515" s="36">
        <v>1</v>
      </c>
      <c r="Y515" s="36">
        <v>1</v>
      </c>
      <c r="Z515" s="36">
        <v>1</v>
      </c>
      <c r="AA515" s="36">
        <v>0</v>
      </c>
      <c r="AB515" s="36">
        <v>1</v>
      </c>
      <c r="AC515" s="36">
        <v>0.42</v>
      </c>
      <c r="AD515" s="41">
        <v>8.6200000000000005E-6</v>
      </c>
      <c r="AE515" s="53">
        <v>2</v>
      </c>
      <c r="AF515" s="54">
        <v>2</v>
      </c>
      <c r="AG515" s="54">
        <v>2</v>
      </c>
      <c r="AH515" s="54">
        <v>2</v>
      </c>
      <c r="AI515" s="54">
        <v>0</v>
      </c>
      <c r="AJ515" s="54">
        <v>2</v>
      </c>
      <c r="AK515" s="54">
        <v>0.62</v>
      </c>
      <c r="AL515" s="55">
        <v>1.0210000000000001E-5</v>
      </c>
      <c r="AM515" s="68" t="s">
        <v>4</v>
      </c>
      <c r="AN515" s="69" t="s">
        <v>4</v>
      </c>
      <c r="AO515" s="69" t="s">
        <v>4</v>
      </c>
      <c r="AP515" s="69" t="s">
        <v>4</v>
      </c>
      <c r="AQ515" s="69" t="s">
        <v>4</v>
      </c>
      <c r="AR515" s="69" t="s">
        <v>4</v>
      </c>
      <c r="AS515" s="69" t="s">
        <v>4</v>
      </c>
      <c r="AT515" s="70" t="s">
        <v>4</v>
      </c>
      <c r="AU515" s="83" t="s">
        <v>4</v>
      </c>
      <c r="AV515" s="84" t="s">
        <v>4</v>
      </c>
      <c r="AW515" s="84" t="s">
        <v>4</v>
      </c>
      <c r="AX515" s="84" t="s">
        <v>4</v>
      </c>
      <c r="AY515" s="84" t="s">
        <v>4</v>
      </c>
      <c r="AZ515" s="84" t="s">
        <v>4</v>
      </c>
      <c r="BA515" s="84" t="s">
        <v>4</v>
      </c>
      <c r="BB515" s="85" t="s">
        <v>4</v>
      </c>
      <c r="BC515" s="100">
        <v>5</v>
      </c>
      <c r="BD515" s="96">
        <v>6</v>
      </c>
      <c r="BE515" s="96">
        <v>6</v>
      </c>
      <c r="BF515" s="96">
        <v>5</v>
      </c>
      <c r="BG515" s="96">
        <v>0</v>
      </c>
      <c r="BH515" s="96">
        <v>6</v>
      </c>
      <c r="BI515" s="96">
        <v>1.65</v>
      </c>
      <c r="BJ515" s="101">
        <v>5.1200000000000001E-6</v>
      </c>
      <c r="BK515" s="111">
        <v>5526</v>
      </c>
      <c r="BL515" s="114">
        <v>631336</v>
      </c>
      <c r="BM515" s="7">
        <v>5.3</v>
      </c>
      <c r="BN515" s="6" t="s">
        <v>1892</v>
      </c>
      <c r="BO515" s="6" t="s">
        <v>2051</v>
      </c>
      <c r="BP515" s="6" t="s">
        <v>6823</v>
      </c>
      <c r="BQ515" s="6" t="s">
        <v>6824</v>
      </c>
      <c r="BR515" s="6" t="s">
        <v>6825</v>
      </c>
      <c r="BS515" s="6" t="s">
        <v>6826</v>
      </c>
      <c r="BT515" s="6" t="s">
        <v>2022</v>
      </c>
      <c r="BU515" s="7" t="s">
        <v>6827</v>
      </c>
    </row>
    <row r="516" spans="1:73" x14ac:dyDescent="0.3">
      <c r="A516" s="191">
        <v>499</v>
      </c>
      <c r="B516" s="6">
        <v>5.0000000000000004E-6</v>
      </c>
      <c r="C516" s="114">
        <v>1</v>
      </c>
      <c r="D516" s="6">
        <v>3.4E-5</v>
      </c>
      <c r="E516" s="114">
        <v>2</v>
      </c>
      <c r="F516" s="6">
        <v>0</v>
      </c>
      <c r="G516" s="114">
        <v>0</v>
      </c>
      <c r="H516" s="6">
        <v>1.7976931348623157E+308</v>
      </c>
      <c r="I516" s="114">
        <v>2</v>
      </c>
      <c r="J516" s="6" t="s">
        <v>6513</v>
      </c>
      <c r="K516" s="114" t="s">
        <v>945</v>
      </c>
      <c r="L516" s="6" t="s">
        <v>946</v>
      </c>
      <c r="M516" s="114" t="s">
        <v>7549</v>
      </c>
      <c r="N516" s="114" t="s">
        <v>6512</v>
      </c>
      <c r="O516" s="23">
        <v>1</v>
      </c>
      <c r="P516" s="24">
        <v>1</v>
      </c>
      <c r="Q516" s="24">
        <v>1</v>
      </c>
      <c r="R516" s="24">
        <v>1</v>
      </c>
      <c r="S516" s="24">
        <v>0</v>
      </c>
      <c r="T516" s="24">
        <v>1</v>
      </c>
      <c r="U516" s="24">
        <v>0.87</v>
      </c>
      <c r="V516" s="25">
        <v>5.3199999999999999E-6</v>
      </c>
      <c r="W516" s="40">
        <v>2</v>
      </c>
      <c r="X516" s="36">
        <v>2</v>
      </c>
      <c r="Y516" s="36">
        <v>2</v>
      </c>
      <c r="Z516" s="36">
        <v>2</v>
      </c>
      <c r="AA516" s="36">
        <v>0</v>
      </c>
      <c r="AB516" s="36">
        <v>2</v>
      </c>
      <c r="AC516" s="36">
        <v>2.2999999999999998</v>
      </c>
      <c r="AD516" s="41">
        <v>4.8619999999999999E-5</v>
      </c>
      <c r="AE516" s="53" t="s">
        <v>4</v>
      </c>
      <c r="AF516" s="54" t="s">
        <v>4</v>
      </c>
      <c r="AG516" s="54" t="s">
        <v>4</v>
      </c>
      <c r="AH516" s="54" t="s">
        <v>4</v>
      </c>
      <c r="AI516" s="54" t="s">
        <v>4</v>
      </c>
      <c r="AJ516" s="54" t="s">
        <v>4</v>
      </c>
      <c r="AK516" s="54" t="s">
        <v>4</v>
      </c>
      <c r="AL516" s="55" t="s">
        <v>4</v>
      </c>
      <c r="AM516" s="68">
        <v>1</v>
      </c>
      <c r="AN516" s="69">
        <v>1</v>
      </c>
      <c r="AO516" s="69">
        <v>1</v>
      </c>
      <c r="AP516" s="69">
        <v>1</v>
      </c>
      <c r="AQ516" s="69">
        <v>0</v>
      </c>
      <c r="AR516" s="69">
        <v>1</v>
      </c>
      <c r="AS516" s="69">
        <v>1.1200000000000001</v>
      </c>
      <c r="AT516" s="70">
        <v>1.9110000000000002E-5</v>
      </c>
      <c r="AU516" s="83" t="s">
        <v>4</v>
      </c>
      <c r="AV516" s="84" t="s">
        <v>4</v>
      </c>
      <c r="AW516" s="84" t="s">
        <v>4</v>
      </c>
      <c r="AX516" s="84" t="s">
        <v>4</v>
      </c>
      <c r="AY516" s="84" t="s">
        <v>4</v>
      </c>
      <c r="AZ516" s="84" t="s">
        <v>4</v>
      </c>
      <c r="BA516" s="84" t="s">
        <v>4</v>
      </c>
      <c r="BB516" s="85" t="s">
        <v>4</v>
      </c>
      <c r="BC516" s="100">
        <v>3</v>
      </c>
      <c r="BD516" s="96">
        <v>4</v>
      </c>
      <c r="BE516" s="96">
        <v>4</v>
      </c>
      <c r="BF516" s="96">
        <v>3</v>
      </c>
      <c r="BG516" s="96">
        <v>0</v>
      </c>
      <c r="BH516" s="96">
        <v>4</v>
      </c>
      <c r="BI516" s="96">
        <v>3.42</v>
      </c>
      <c r="BJ516" s="101">
        <v>9.6199999999999994E-6</v>
      </c>
      <c r="BK516" s="111">
        <v>1960</v>
      </c>
      <c r="BL516" s="114">
        <v>223188</v>
      </c>
      <c r="BM516" s="7">
        <v>6</v>
      </c>
      <c r="BN516" s="6" t="s">
        <v>1865</v>
      </c>
      <c r="BO516" s="6"/>
      <c r="BP516" s="6"/>
      <c r="BQ516" s="6"/>
      <c r="BR516" s="6"/>
      <c r="BS516" s="6"/>
      <c r="BT516" s="6"/>
      <c r="BU516" s="7"/>
    </row>
    <row r="517" spans="1:73" x14ac:dyDescent="0.3">
      <c r="A517" s="191">
        <v>500</v>
      </c>
      <c r="B517" s="6">
        <v>5.0000000000000004E-6</v>
      </c>
      <c r="C517" s="114">
        <v>1</v>
      </c>
      <c r="D517" s="6">
        <v>3.1000000000000001E-5</v>
      </c>
      <c r="E517" s="114">
        <v>2</v>
      </c>
      <c r="F517" s="6">
        <v>0</v>
      </c>
      <c r="G517" s="114">
        <v>0</v>
      </c>
      <c r="H517" s="6">
        <v>1.7976931348623157E+308</v>
      </c>
      <c r="I517" s="114">
        <v>1</v>
      </c>
      <c r="J517" s="6" t="s">
        <v>969</v>
      </c>
      <c r="K517" s="114" t="s">
        <v>969</v>
      </c>
      <c r="L517" s="6" t="s">
        <v>970</v>
      </c>
      <c r="M517" s="114" t="s">
        <v>7552</v>
      </c>
      <c r="N517" s="114" t="s">
        <v>6568</v>
      </c>
      <c r="O517" s="23">
        <v>1</v>
      </c>
      <c r="P517" s="24">
        <v>1</v>
      </c>
      <c r="Q517" s="24">
        <v>1</v>
      </c>
      <c r="R517" s="24">
        <v>1</v>
      </c>
      <c r="S517" s="24">
        <v>0</v>
      </c>
      <c r="T517" s="24">
        <v>1</v>
      </c>
      <c r="U517" s="24">
        <v>0.51</v>
      </c>
      <c r="V517" s="25">
        <v>4.87E-6</v>
      </c>
      <c r="W517" s="40">
        <v>1</v>
      </c>
      <c r="X517" s="36">
        <v>2</v>
      </c>
      <c r="Y517" s="36">
        <v>2</v>
      </c>
      <c r="Z517" s="36">
        <v>1</v>
      </c>
      <c r="AA517" s="36">
        <v>0</v>
      </c>
      <c r="AB517" s="36">
        <v>2</v>
      </c>
      <c r="AC517" s="36">
        <v>0.75</v>
      </c>
      <c r="AD517" s="41">
        <v>4.4490000000000003E-5</v>
      </c>
      <c r="AE517" s="53" t="s">
        <v>4</v>
      </c>
      <c r="AF517" s="54" t="s">
        <v>4</v>
      </c>
      <c r="AG517" s="54" t="s">
        <v>4</v>
      </c>
      <c r="AH517" s="54" t="s">
        <v>4</v>
      </c>
      <c r="AI517" s="54" t="s">
        <v>4</v>
      </c>
      <c r="AJ517" s="54" t="s">
        <v>4</v>
      </c>
      <c r="AK517" s="54" t="s">
        <v>4</v>
      </c>
      <c r="AL517" s="55" t="s">
        <v>4</v>
      </c>
      <c r="AM517" s="68">
        <v>1</v>
      </c>
      <c r="AN517" s="69">
        <v>1</v>
      </c>
      <c r="AO517" s="69">
        <v>1</v>
      </c>
      <c r="AP517" s="69">
        <v>1</v>
      </c>
      <c r="AQ517" s="69">
        <v>0</v>
      </c>
      <c r="AR517" s="69">
        <v>1</v>
      </c>
      <c r="AS517" s="69">
        <v>0.75</v>
      </c>
      <c r="AT517" s="70">
        <v>1.749E-5</v>
      </c>
      <c r="AU517" s="83" t="s">
        <v>4</v>
      </c>
      <c r="AV517" s="84" t="s">
        <v>4</v>
      </c>
      <c r="AW517" s="84" t="s">
        <v>4</v>
      </c>
      <c r="AX517" s="84" t="s">
        <v>4</v>
      </c>
      <c r="AY517" s="84" t="s">
        <v>4</v>
      </c>
      <c r="AZ517" s="84" t="s">
        <v>4</v>
      </c>
      <c r="BA517" s="84" t="s">
        <v>4</v>
      </c>
      <c r="BB517" s="85" t="s">
        <v>4</v>
      </c>
      <c r="BC517" s="100">
        <v>2</v>
      </c>
      <c r="BD517" s="96">
        <v>4</v>
      </c>
      <c r="BE517" s="96">
        <v>4</v>
      </c>
      <c r="BF517" s="96">
        <v>2</v>
      </c>
      <c r="BG517" s="96">
        <v>0</v>
      </c>
      <c r="BH517" s="96">
        <v>4</v>
      </c>
      <c r="BI517" s="96">
        <v>1.26</v>
      </c>
      <c r="BJ517" s="101">
        <v>8.8000000000000004E-6</v>
      </c>
      <c r="BK517" s="111">
        <v>2142</v>
      </c>
      <c r="BL517" s="114">
        <v>244508</v>
      </c>
      <c r="BM517" s="7">
        <v>6</v>
      </c>
      <c r="BN517" s="6" t="s">
        <v>1865</v>
      </c>
      <c r="BO517" s="6" t="s">
        <v>2425</v>
      </c>
      <c r="BP517" s="6" t="s">
        <v>6569</v>
      </c>
      <c r="BQ517" s="6" t="s">
        <v>6570</v>
      </c>
      <c r="BR517" s="6" t="s">
        <v>6571</v>
      </c>
      <c r="BS517" s="6" t="s">
        <v>6572</v>
      </c>
      <c r="BT517" s="6" t="s">
        <v>1935</v>
      </c>
      <c r="BU517" s="7" t="s">
        <v>6573</v>
      </c>
    </row>
    <row r="518" spans="1:73" x14ac:dyDescent="0.3">
      <c r="A518" s="191">
        <v>501</v>
      </c>
      <c r="B518" s="6">
        <v>5.0000000000000004E-6</v>
      </c>
      <c r="C518" s="114">
        <v>1</v>
      </c>
      <c r="D518" s="6">
        <v>2.6999999999999999E-5</v>
      </c>
      <c r="E518" s="114">
        <v>2</v>
      </c>
      <c r="F518" s="6">
        <v>0</v>
      </c>
      <c r="G518" s="114">
        <v>0</v>
      </c>
      <c r="H518" s="6">
        <v>1.7976931348623157E+308</v>
      </c>
      <c r="I518" s="114">
        <v>4</v>
      </c>
      <c r="J518" s="6" t="s">
        <v>6631</v>
      </c>
      <c r="K518" s="114" t="s">
        <v>1125</v>
      </c>
      <c r="L518" s="6" t="s">
        <v>1126</v>
      </c>
      <c r="M518" s="114" t="s">
        <v>7558</v>
      </c>
      <c r="N518" s="114" t="s">
        <v>6625</v>
      </c>
      <c r="O518" s="23">
        <v>1</v>
      </c>
      <c r="P518" s="24">
        <v>1</v>
      </c>
      <c r="Q518" s="24">
        <v>1</v>
      </c>
      <c r="R518" s="24">
        <v>1</v>
      </c>
      <c r="S518" s="24">
        <v>0</v>
      </c>
      <c r="T518" s="24">
        <v>1</v>
      </c>
      <c r="U518" s="24">
        <v>0.4</v>
      </c>
      <c r="V518" s="25">
        <v>4.6099999999999999E-6</v>
      </c>
      <c r="W518" s="40">
        <v>1</v>
      </c>
      <c r="X518" s="36">
        <v>2</v>
      </c>
      <c r="Y518" s="36">
        <v>2</v>
      </c>
      <c r="Z518" s="36">
        <v>1</v>
      </c>
      <c r="AA518" s="36">
        <v>0</v>
      </c>
      <c r="AB518" s="36">
        <v>2</v>
      </c>
      <c r="AC518" s="36">
        <v>0.62</v>
      </c>
      <c r="AD518" s="41">
        <v>4.2110000000000002E-5</v>
      </c>
      <c r="AE518" s="53">
        <v>1</v>
      </c>
      <c r="AF518" s="54">
        <v>1</v>
      </c>
      <c r="AG518" s="54">
        <v>1</v>
      </c>
      <c r="AH518" s="54">
        <v>1</v>
      </c>
      <c r="AI518" s="54">
        <v>0</v>
      </c>
      <c r="AJ518" s="54">
        <v>1</v>
      </c>
      <c r="AK518" s="54">
        <v>0.62</v>
      </c>
      <c r="AL518" s="55">
        <v>1.2469999999999999E-5</v>
      </c>
      <c r="AM518" s="68" t="s">
        <v>4</v>
      </c>
      <c r="AN518" s="69" t="s">
        <v>4</v>
      </c>
      <c r="AO518" s="69" t="s">
        <v>4</v>
      </c>
      <c r="AP518" s="69" t="s">
        <v>4</v>
      </c>
      <c r="AQ518" s="69" t="s">
        <v>4</v>
      </c>
      <c r="AR518" s="69" t="s">
        <v>4</v>
      </c>
      <c r="AS518" s="69" t="s">
        <v>4</v>
      </c>
      <c r="AT518" s="70" t="s">
        <v>4</v>
      </c>
      <c r="AU518" s="83" t="s">
        <v>4</v>
      </c>
      <c r="AV518" s="84" t="s">
        <v>4</v>
      </c>
      <c r="AW518" s="84" t="s">
        <v>4</v>
      </c>
      <c r="AX518" s="84" t="s">
        <v>4</v>
      </c>
      <c r="AY518" s="84" t="s">
        <v>4</v>
      </c>
      <c r="AZ518" s="84" t="s">
        <v>4</v>
      </c>
      <c r="BA518" s="84" t="s">
        <v>4</v>
      </c>
      <c r="BB518" s="85" t="s">
        <v>4</v>
      </c>
      <c r="BC518" s="100">
        <v>2</v>
      </c>
      <c r="BD518" s="96">
        <v>4</v>
      </c>
      <c r="BE518" s="96">
        <v>4</v>
      </c>
      <c r="BF518" s="96">
        <v>2</v>
      </c>
      <c r="BG518" s="96">
        <v>0</v>
      </c>
      <c r="BH518" s="96">
        <v>4</v>
      </c>
      <c r="BI518" s="96">
        <v>1.02</v>
      </c>
      <c r="BJ518" s="101">
        <v>8.3299999999999999E-6</v>
      </c>
      <c r="BK518" s="111">
        <v>2263</v>
      </c>
      <c r="BL518" s="114">
        <v>256974</v>
      </c>
      <c r="BM518" s="7">
        <v>6.6</v>
      </c>
      <c r="BN518" s="6" t="s">
        <v>1865</v>
      </c>
      <c r="BO518" s="6" t="s">
        <v>2369</v>
      </c>
      <c r="BP518" s="6" t="s">
        <v>6626</v>
      </c>
      <c r="BQ518" s="6" t="s">
        <v>6627</v>
      </c>
      <c r="BR518" s="6" t="s">
        <v>6628</v>
      </c>
      <c r="BS518" s="6" t="s">
        <v>6629</v>
      </c>
      <c r="BT518" s="6" t="s">
        <v>3428</v>
      </c>
      <c r="BU518" s="7" t="s">
        <v>6630</v>
      </c>
    </row>
    <row r="519" spans="1:73" x14ac:dyDescent="0.3">
      <c r="A519" s="191">
        <v>502</v>
      </c>
      <c r="B519" s="6">
        <v>3.9999999999999998E-6</v>
      </c>
      <c r="C519" s="114">
        <v>1</v>
      </c>
      <c r="D519" s="6">
        <v>5.5999999999999999E-5</v>
      </c>
      <c r="E519" s="114">
        <v>2</v>
      </c>
      <c r="F519" s="6">
        <v>0</v>
      </c>
      <c r="G519" s="114">
        <v>0</v>
      </c>
      <c r="H519" s="6">
        <v>1.7976931348623157E+308</v>
      </c>
      <c r="I519" s="114">
        <v>2</v>
      </c>
      <c r="J519" s="6" t="s">
        <v>6125</v>
      </c>
      <c r="K519" s="114" t="s">
        <v>943</v>
      </c>
      <c r="L519" s="6" t="s">
        <v>944</v>
      </c>
      <c r="M519" s="114" t="s">
        <v>7530</v>
      </c>
      <c r="N519" s="114" t="s">
        <v>6119</v>
      </c>
      <c r="O519" s="23">
        <v>1</v>
      </c>
      <c r="P519" s="24">
        <v>1</v>
      </c>
      <c r="Q519" s="24">
        <v>1</v>
      </c>
      <c r="R519" s="24">
        <v>1</v>
      </c>
      <c r="S519" s="24">
        <v>0</v>
      </c>
      <c r="T519" s="24">
        <v>1</v>
      </c>
      <c r="U519" s="24">
        <v>0.45</v>
      </c>
      <c r="V519" s="25">
        <v>4.2200000000000003E-6</v>
      </c>
      <c r="W519" s="40">
        <v>3</v>
      </c>
      <c r="X519" s="36">
        <v>5</v>
      </c>
      <c r="Y519" s="36">
        <v>5</v>
      </c>
      <c r="Z519" s="36">
        <v>3</v>
      </c>
      <c r="AA519" s="36">
        <v>0</v>
      </c>
      <c r="AB519" s="36">
        <v>5</v>
      </c>
      <c r="AC519" s="36">
        <v>2.1</v>
      </c>
      <c r="AD519" s="41">
        <v>9.6420000000000002E-5</v>
      </c>
      <c r="AE519" s="53" t="s">
        <v>4</v>
      </c>
      <c r="AF519" s="54" t="s">
        <v>4</v>
      </c>
      <c r="AG519" s="54" t="s">
        <v>4</v>
      </c>
      <c r="AH519" s="54" t="s">
        <v>4</v>
      </c>
      <c r="AI519" s="54" t="s">
        <v>4</v>
      </c>
      <c r="AJ519" s="54" t="s">
        <v>4</v>
      </c>
      <c r="AK519" s="54" t="s">
        <v>4</v>
      </c>
      <c r="AL519" s="55" t="s">
        <v>4</v>
      </c>
      <c r="AM519" s="68">
        <v>1</v>
      </c>
      <c r="AN519" s="69">
        <v>1</v>
      </c>
      <c r="AO519" s="69">
        <v>1</v>
      </c>
      <c r="AP519" s="69">
        <v>1</v>
      </c>
      <c r="AQ519" s="69">
        <v>0</v>
      </c>
      <c r="AR519" s="69">
        <v>1</v>
      </c>
      <c r="AS519" s="69">
        <v>0.65</v>
      </c>
      <c r="AT519" s="70">
        <v>1.5160000000000001E-5</v>
      </c>
      <c r="AU519" s="83" t="s">
        <v>4</v>
      </c>
      <c r="AV519" s="84" t="s">
        <v>4</v>
      </c>
      <c r="AW519" s="84" t="s">
        <v>4</v>
      </c>
      <c r="AX519" s="84" t="s">
        <v>4</v>
      </c>
      <c r="AY519" s="84" t="s">
        <v>4</v>
      </c>
      <c r="AZ519" s="84" t="s">
        <v>4</v>
      </c>
      <c r="BA519" s="84" t="s">
        <v>4</v>
      </c>
      <c r="BB519" s="85" t="s">
        <v>4</v>
      </c>
      <c r="BC519" s="100">
        <v>4</v>
      </c>
      <c r="BD519" s="96">
        <v>7</v>
      </c>
      <c r="BE519" s="96">
        <v>7</v>
      </c>
      <c r="BF519" s="96">
        <v>4</v>
      </c>
      <c r="BG519" s="96">
        <v>0</v>
      </c>
      <c r="BH519" s="96">
        <v>7</v>
      </c>
      <c r="BI519" s="96">
        <v>2.5499999999999998</v>
      </c>
      <c r="BJ519" s="101">
        <v>1.3349999999999999E-5</v>
      </c>
      <c r="BK519" s="111">
        <v>2471</v>
      </c>
      <c r="BL519" s="114">
        <v>281159</v>
      </c>
      <c r="BM519" s="7">
        <v>6.9</v>
      </c>
      <c r="BN519" s="6" t="s">
        <v>1900</v>
      </c>
      <c r="BO519" s="6" t="s">
        <v>2369</v>
      </c>
      <c r="BP519" s="6" t="s">
        <v>6120</v>
      </c>
      <c r="BQ519" s="6" t="s">
        <v>6121</v>
      </c>
      <c r="BR519" s="6" t="s">
        <v>6122</v>
      </c>
      <c r="BS519" s="6" t="s">
        <v>6123</v>
      </c>
      <c r="BT519" s="6" t="s">
        <v>4456</v>
      </c>
      <c r="BU519" s="7" t="s">
        <v>6124</v>
      </c>
    </row>
    <row r="520" spans="1:73" x14ac:dyDescent="0.3">
      <c r="A520" s="191">
        <v>503</v>
      </c>
      <c r="B520" s="6">
        <v>3.0000000000000001E-6</v>
      </c>
      <c r="C520" s="114">
        <v>1</v>
      </c>
      <c r="D520" s="6">
        <v>7.4999999999999993E-5</v>
      </c>
      <c r="E520" s="114">
        <v>2</v>
      </c>
      <c r="F520" s="6">
        <v>0</v>
      </c>
      <c r="G520" s="114">
        <v>0</v>
      </c>
      <c r="H520" s="6">
        <v>1.7976931348623157E+308</v>
      </c>
      <c r="I520" s="114">
        <v>1</v>
      </c>
      <c r="J520" s="6" t="s">
        <v>830</v>
      </c>
      <c r="K520" s="114" t="s">
        <v>830</v>
      </c>
      <c r="L520" s="6" t="s">
        <v>7509</v>
      </c>
      <c r="M520" s="114" t="s">
        <v>5723</v>
      </c>
      <c r="N520" s="114" t="s">
        <v>5723</v>
      </c>
      <c r="O520" s="23">
        <v>1</v>
      </c>
      <c r="P520" s="24">
        <v>1</v>
      </c>
      <c r="Q520" s="24">
        <v>0</v>
      </c>
      <c r="R520" s="24">
        <v>0</v>
      </c>
      <c r="S520" s="24">
        <v>1</v>
      </c>
      <c r="T520" s="24">
        <v>0.5</v>
      </c>
      <c r="U520" s="24">
        <v>1.21</v>
      </c>
      <c r="V520" s="25">
        <v>3.49E-6</v>
      </c>
      <c r="W520" s="40" t="s">
        <v>4</v>
      </c>
      <c r="X520" s="36" t="s">
        <v>4</v>
      </c>
      <c r="Y520" s="36" t="s">
        <v>4</v>
      </c>
      <c r="Z520" s="36" t="s">
        <v>4</v>
      </c>
      <c r="AA520" s="36" t="s">
        <v>4</v>
      </c>
      <c r="AB520" s="36" t="s">
        <v>4</v>
      </c>
      <c r="AC520" s="36" t="s">
        <v>4</v>
      </c>
      <c r="AD520" s="41" t="s">
        <v>4</v>
      </c>
      <c r="AE520" s="53">
        <v>3</v>
      </c>
      <c r="AF520" s="54">
        <v>4</v>
      </c>
      <c r="AG520" s="54">
        <v>1</v>
      </c>
      <c r="AH520" s="54">
        <v>1</v>
      </c>
      <c r="AI520" s="54">
        <v>3</v>
      </c>
      <c r="AJ520" s="54">
        <v>4</v>
      </c>
      <c r="AK520" s="54">
        <v>2.34</v>
      </c>
      <c r="AL520" s="55">
        <v>7.5580000000000005E-5</v>
      </c>
      <c r="AM520" s="68">
        <v>2</v>
      </c>
      <c r="AN520" s="69">
        <v>3</v>
      </c>
      <c r="AO520" s="69">
        <v>1</v>
      </c>
      <c r="AP520" s="69">
        <v>1</v>
      </c>
      <c r="AQ520" s="69">
        <v>2</v>
      </c>
      <c r="AR520" s="69">
        <v>3</v>
      </c>
      <c r="AS520" s="69">
        <v>1.61</v>
      </c>
      <c r="AT520" s="70">
        <v>7.5259999999999994E-5</v>
      </c>
      <c r="AU520" s="83" t="s">
        <v>4</v>
      </c>
      <c r="AV520" s="84" t="s">
        <v>4</v>
      </c>
      <c r="AW520" s="84" t="s">
        <v>4</v>
      </c>
      <c r="AX520" s="84" t="s">
        <v>4</v>
      </c>
      <c r="AY520" s="84" t="s">
        <v>4</v>
      </c>
      <c r="AZ520" s="84" t="s">
        <v>4</v>
      </c>
      <c r="BA520" s="84" t="s">
        <v>4</v>
      </c>
      <c r="BB520" s="85" t="s">
        <v>4</v>
      </c>
      <c r="BC520" s="100">
        <v>5</v>
      </c>
      <c r="BD520" s="96">
        <v>8</v>
      </c>
      <c r="BE520" s="96">
        <v>2</v>
      </c>
      <c r="BF520" s="96">
        <v>1</v>
      </c>
      <c r="BG520" s="96">
        <v>6</v>
      </c>
      <c r="BH520" s="96">
        <v>6</v>
      </c>
      <c r="BI520" s="96">
        <v>4.29</v>
      </c>
      <c r="BJ520" s="101">
        <v>1.893E-5</v>
      </c>
      <c r="BK520" s="111">
        <v>1493</v>
      </c>
      <c r="BL520" s="114">
        <v>164514</v>
      </c>
      <c r="BM520" s="7">
        <v>5.9</v>
      </c>
      <c r="BN520" s="6" t="s">
        <v>1870</v>
      </c>
      <c r="BO520" s="6"/>
      <c r="BP520" s="6" t="s">
        <v>5724</v>
      </c>
      <c r="BQ520" s="6" t="s">
        <v>5725</v>
      </c>
      <c r="BR520" s="6" t="s">
        <v>5726</v>
      </c>
      <c r="BS520" s="6"/>
      <c r="BT520" s="6"/>
      <c r="BU520" s="7"/>
    </row>
    <row r="521" spans="1:73" x14ac:dyDescent="0.3">
      <c r="A521" s="191">
        <v>504</v>
      </c>
      <c r="B521" s="6">
        <v>0</v>
      </c>
      <c r="C521" s="114">
        <v>0</v>
      </c>
      <c r="D521" s="6">
        <v>9.2599999999999996E-4</v>
      </c>
      <c r="E521" s="114">
        <v>3</v>
      </c>
      <c r="F521" s="6">
        <v>0</v>
      </c>
      <c r="G521" s="114">
        <v>0</v>
      </c>
      <c r="H521" s="6">
        <v>0</v>
      </c>
      <c r="I521" s="114">
        <v>1</v>
      </c>
      <c r="J521" s="6" t="s">
        <v>749</v>
      </c>
      <c r="K521" s="114" t="s">
        <v>749</v>
      </c>
      <c r="L521" s="6" t="s">
        <v>750</v>
      </c>
      <c r="M521" s="114" t="s">
        <v>7358</v>
      </c>
      <c r="N521" s="114" t="s">
        <v>2597</v>
      </c>
      <c r="O521" s="23" t="s">
        <v>4</v>
      </c>
      <c r="P521" s="24" t="s">
        <v>4</v>
      </c>
      <c r="Q521" s="24" t="s">
        <v>4</v>
      </c>
      <c r="R521" s="24" t="s">
        <v>4</v>
      </c>
      <c r="S521" s="24" t="s">
        <v>4</v>
      </c>
      <c r="T521" s="24" t="s">
        <v>4</v>
      </c>
      <c r="U521" s="24" t="s">
        <v>4</v>
      </c>
      <c r="V521" s="25" t="s">
        <v>4</v>
      </c>
      <c r="W521" s="40">
        <v>4</v>
      </c>
      <c r="X521" s="36">
        <v>6</v>
      </c>
      <c r="Y521" s="36">
        <v>6</v>
      </c>
      <c r="Z521" s="36">
        <v>4</v>
      </c>
      <c r="AA521" s="36">
        <v>0</v>
      </c>
      <c r="AB521" s="36">
        <v>6</v>
      </c>
      <c r="AC521" s="36">
        <v>22.8</v>
      </c>
      <c r="AD521" s="41">
        <v>8.6901999999999997E-4</v>
      </c>
      <c r="AE521" s="53">
        <v>3</v>
      </c>
      <c r="AF521" s="54">
        <v>5</v>
      </c>
      <c r="AG521" s="54">
        <v>5</v>
      </c>
      <c r="AH521" s="54">
        <v>3</v>
      </c>
      <c r="AI521" s="54">
        <v>0</v>
      </c>
      <c r="AJ521" s="54">
        <v>5</v>
      </c>
      <c r="AK521" s="54">
        <v>17.93</v>
      </c>
      <c r="AL521" s="55">
        <v>4.2874999999999999E-4</v>
      </c>
      <c r="AM521" s="68">
        <v>5</v>
      </c>
      <c r="AN521" s="69">
        <v>13</v>
      </c>
      <c r="AO521" s="69">
        <v>13</v>
      </c>
      <c r="AP521" s="69">
        <v>5</v>
      </c>
      <c r="AQ521" s="69">
        <v>0</v>
      </c>
      <c r="AR521" s="69">
        <v>13</v>
      </c>
      <c r="AS521" s="69">
        <v>21.58</v>
      </c>
      <c r="AT521" s="70">
        <v>1.47996E-3</v>
      </c>
      <c r="AU521" s="83" t="s">
        <v>4</v>
      </c>
      <c r="AV521" s="84" t="s">
        <v>4</v>
      </c>
      <c r="AW521" s="84" t="s">
        <v>4</v>
      </c>
      <c r="AX521" s="84" t="s">
        <v>4</v>
      </c>
      <c r="AY521" s="84" t="s">
        <v>4</v>
      </c>
      <c r="AZ521" s="84" t="s">
        <v>4</v>
      </c>
      <c r="BA521" s="84" t="s">
        <v>4</v>
      </c>
      <c r="BB521" s="85" t="s">
        <v>4</v>
      </c>
      <c r="BC521" s="100">
        <v>7</v>
      </c>
      <c r="BD521" s="96">
        <v>24</v>
      </c>
      <c r="BE521" s="96">
        <v>24</v>
      </c>
      <c r="BF521" s="96">
        <v>7</v>
      </c>
      <c r="BG521" s="96">
        <v>0</v>
      </c>
      <c r="BH521" s="96">
        <v>24</v>
      </c>
      <c r="BI521" s="96">
        <v>30.09</v>
      </c>
      <c r="BJ521" s="101">
        <v>3.4371E-4</v>
      </c>
      <c r="BK521" s="111">
        <v>329</v>
      </c>
      <c r="BL521" s="114">
        <v>37992</v>
      </c>
      <c r="BM521" s="7">
        <v>4.7</v>
      </c>
      <c r="BN521" s="6" t="s">
        <v>1865</v>
      </c>
      <c r="BO521" s="6" t="s">
        <v>2598</v>
      </c>
      <c r="BP521" s="6" t="s">
        <v>2599</v>
      </c>
      <c r="BQ521" s="6" t="s">
        <v>2600</v>
      </c>
      <c r="BR521" s="6" t="s">
        <v>2601</v>
      </c>
      <c r="BS521" s="6" t="s">
        <v>2602</v>
      </c>
      <c r="BT521" s="6" t="s">
        <v>1876</v>
      </c>
      <c r="BU521" s="7" t="s">
        <v>2117</v>
      </c>
    </row>
    <row r="522" spans="1:73" x14ac:dyDescent="0.3">
      <c r="A522" s="191">
        <v>505</v>
      </c>
      <c r="B522" s="6">
        <v>0</v>
      </c>
      <c r="C522" s="114">
        <v>0</v>
      </c>
      <c r="D522" s="6">
        <v>9.1E-4</v>
      </c>
      <c r="E522" s="114">
        <v>3</v>
      </c>
      <c r="F522" s="6">
        <v>0</v>
      </c>
      <c r="G522" s="114">
        <v>0</v>
      </c>
      <c r="H522" s="6">
        <v>0</v>
      </c>
      <c r="I522" s="114">
        <v>1</v>
      </c>
      <c r="J522" s="6" t="s">
        <v>751</v>
      </c>
      <c r="K522" s="114" t="s">
        <v>751</v>
      </c>
      <c r="L522" s="6" t="s">
        <v>752</v>
      </c>
      <c r="M522" s="114" t="s">
        <v>7360</v>
      </c>
      <c r="N522" s="114" t="s">
        <v>2608</v>
      </c>
      <c r="O522" s="23" t="s">
        <v>4</v>
      </c>
      <c r="P522" s="24" t="s">
        <v>4</v>
      </c>
      <c r="Q522" s="24" t="s">
        <v>4</v>
      </c>
      <c r="R522" s="24" t="s">
        <v>4</v>
      </c>
      <c r="S522" s="24" t="s">
        <v>4</v>
      </c>
      <c r="T522" s="24" t="s">
        <v>4</v>
      </c>
      <c r="U522" s="24" t="s">
        <v>4</v>
      </c>
      <c r="V522" s="25" t="s">
        <v>4</v>
      </c>
      <c r="W522" s="40">
        <v>1</v>
      </c>
      <c r="X522" s="36">
        <v>2</v>
      </c>
      <c r="Y522" s="36">
        <v>2</v>
      </c>
      <c r="Z522" s="36">
        <v>1</v>
      </c>
      <c r="AA522" s="36">
        <v>0</v>
      </c>
      <c r="AB522" s="36">
        <v>2</v>
      </c>
      <c r="AC522" s="36">
        <v>12.22</v>
      </c>
      <c r="AD522" s="41">
        <v>1.0589200000000001E-3</v>
      </c>
      <c r="AE522" s="53">
        <v>2</v>
      </c>
      <c r="AF522" s="54">
        <v>4</v>
      </c>
      <c r="AG522" s="54">
        <v>4</v>
      </c>
      <c r="AH522" s="54">
        <v>2</v>
      </c>
      <c r="AI522" s="54">
        <v>0</v>
      </c>
      <c r="AJ522" s="54">
        <v>4</v>
      </c>
      <c r="AK522" s="54">
        <v>25.56</v>
      </c>
      <c r="AL522" s="55">
        <v>1.2538499999999999E-3</v>
      </c>
      <c r="AM522" s="68">
        <v>1</v>
      </c>
      <c r="AN522" s="69">
        <v>1</v>
      </c>
      <c r="AO522" s="69">
        <v>1</v>
      </c>
      <c r="AP522" s="69">
        <v>1</v>
      </c>
      <c r="AQ522" s="69">
        <v>0</v>
      </c>
      <c r="AR522" s="69">
        <v>1</v>
      </c>
      <c r="AS522" s="69">
        <v>12.22</v>
      </c>
      <c r="AT522" s="70">
        <v>4.1616E-4</v>
      </c>
      <c r="AU522" s="83" t="s">
        <v>4</v>
      </c>
      <c r="AV522" s="84" t="s">
        <v>4</v>
      </c>
      <c r="AW522" s="84" t="s">
        <v>4</v>
      </c>
      <c r="AX522" s="84" t="s">
        <v>4</v>
      </c>
      <c r="AY522" s="84" t="s">
        <v>4</v>
      </c>
      <c r="AZ522" s="84" t="s">
        <v>4</v>
      </c>
      <c r="BA522" s="84" t="s">
        <v>4</v>
      </c>
      <c r="BB522" s="85" t="s">
        <v>4</v>
      </c>
      <c r="BC522" s="100">
        <v>2</v>
      </c>
      <c r="BD522" s="96">
        <v>7</v>
      </c>
      <c r="BE522" s="96">
        <v>7</v>
      </c>
      <c r="BF522" s="96">
        <v>2</v>
      </c>
      <c r="BG522" s="96">
        <v>0</v>
      </c>
      <c r="BH522" s="96">
        <v>7</v>
      </c>
      <c r="BI522" s="96">
        <v>25.56</v>
      </c>
      <c r="BJ522" s="101">
        <v>3.6645999999999998E-4</v>
      </c>
      <c r="BK522" s="111">
        <v>90</v>
      </c>
      <c r="BL522" s="114">
        <v>10124</v>
      </c>
      <c r="BM522" s="7">
        <v>5.5</v>
      </c>
      <c r="BN522" s="6" t="s">
        <v>1900</v>
      </c>
      <c r="BO522" s="6"/>
      <c r="BP522" s="6" t="s">
        <v>2609</v>
      </c>
      <c r="BQ522" s="6" t="s">
        <v>2610</v>
      </c>
      <c r="BR522" s="6" t="s">
        <v>2611</v>
      </c>
      <c r="BS522" s="6" t="s">
        <v>2612</v>
      </c>
      <c r="BT522" s="6" t="s">
        <v>1876</v>
      </c>
      <c r="BU522" s="7" t="s">
        <v>2613</v>
      </c>
    </row>
    <row r="523" spans="1:73" x14ac:dyDescent="0.3">
      <c r="A523" s="191">
        <v>506</v>
      </c>
      <c r="B523" s="6">
        <v>0</v>
      </c>
      <c r="C523" s="114">
        <v>0</v>
      </c>
      <c r="D523" s="6">
        <v>6.1600000000000001E-4</v>
      </c>
      <c r="E523" s="114">
        <v>3</v>
      </c>
      <c r="F523" s="6">
        <v>0</v>
      </c>
      <c r="G523" s="114">
        <v>0</v>
      </c>
      <c r="H523" s="6">
        <v>0</v>
      </c>
      <c r="I523" s="114">
        <v>4</v>
      </c>
      <c r="J523" s="6" t="s">
        <v>2930</v>
      </c>
      <c r="K523" s="114" t="s">
        <v>733</v>
      </c>
      <c r="L523" s="6" t="s">
        <v>734</v>
      </c>
      <c r="M523" s="114" t="s">
        <v>7378</v>
      </c>
      <c r="N523" s="114" t="s">
        <v>2926</v>
      </c>
      <c r="O523" s="23" t="s">
        <v>4</v>
      </c>
      <c r="P523" s="24" t="s">
        <v>4</v>
      </c>
      <c r="Q523" s="24" t="s">
        <v>4</v>
      </c>
      <c r="R523" s="24" t="s">
        <v>4</v>
      </c>
      <c r="S523" s="24" t="s">
        <v>4</v>
      </c>
      <c r="T523" s="24" t="s">
        <v>4</v>
      </c>
      <c r="U523" s="24" t="s">
        <v>4</v>
      </c>
      <c r="V523" s="25" t="s">
        <v>4</v>
      </c>
      <c r="W523" s="40">
        <v>2</v>
      </c>
      <c r="X523" s="36">
        <v>3</v>
      </c>
      <c r="Y523" s="36">
        <v>3</v>
      </c>
      <c r="Z523" s="36">
        <v>2</v>
      </c>
      <c r="AA523" s="36">
        <v>0</v>
      </c>
      <c r="AB523" s="36">
        <v>3</v>
      </c>
      <c r="AC523" s="36">
        <v>4.41</v>
      </c>
      <c r="AD523" s="41">
        <v>2.8647999999999998E-4</v>
      </c>
      <c r="AE523" s="53">
        <v>6</v>
      </c>
      <c r="AF523" s="54">
        <v>13</v>
      </c>
      <c r="AG523" s="54">
        <v>13</v>
      </c>
      <c r="AH523" s="54">
        <v>6</v>
      </c>
      <c r="AI523" s="54">
        <v>0</v>
      </c>
      <c r="AJ523" s="54">
        <v>13</v>
      </c>
      <c r="AK523" s="54">
        <v>14.03</v>
      </c>
      <c r="AL523" s="55">
        <v>7.3497000000000005E-4</v>
      </c>
      <c r="AM523" s="68">
        <v>6</v>
      </c>
      <c r="AN523" s="69">
        <v>11</v>
      </c>
      <c r="AO523" s="69">
        <v>11</v>
      </c>
      <c r="AP523" s="69">
        <v>6</v>
      </c>
      <c r="AQ523" s="69">
        <v>0</v>
      </c>
      <c r="AR523" s="69">
        <v>11</v>
      </c>
      <c r="AS523" s="69">
        <v>14.43</v>
      </c>
      <c r="AT523" s="70">
        <v>8.2565000000000004E-4</v>
      </c>
      <c r="AU523" s="83" t="s">
        <v>4</v>
      </c>
      <c r="AV523" s="84" t="s">
        <v>4</v>
      </c>
      <c r="AW523" s="84" t="s">
        <v>4</v>
      </c>
      <c r="AX523" s="84" t="s">
        <v>4</v>
      </c>
      <c r="AY523" s="84" t="s">
        <v>4</v>
      </c>
      <c r="AZ523" s="84" t="s">
        <v>4</v>
      </c>
      <c r="BA523" s="84" t="s">
        <v>4</v>
      </c>
      <c r="BB523" s="85" t="s">
        <v>4</v>
      </c>
      <c r="BC523" s="100">
        <v>9</v>
      </c>
      <c r="BD523" s="96">
        <v>27</v>
      </c>
      <c r="BE523" s="96">
        <v>27</v>
      </c>
      <c r="BF523" s="96">
        <v>9</v>
      </c>
      <c r="BG523" s="96">
        <v>0</v>
      </c>
      <c r="BH523" s="96">
        <v>27</v>
      </c>
      <c r="BI523" s="96">
        <v>18.04</v>
      </c>
      <c r="BJ523" s="101">
        <v>2.5494E-4</v>
      </c>
      <c r="BK523" s="111">
        <v>499</v>
      </c>
      <c r="BL523" s="114">
        <v>56299</v>
      </c>
      <c r="BM523" s="7">
        <v>6.5</v>
      </c>
      <c r="BN523" s="6" t="s">
        <v>1892</v>
      </c>
      <c r="BO523" s="6"/>
      <c r="BP523" s="6" t="s">
        <v>2927</v>
      </c>
      <c r="BQ523" s="6" t="s">
        <v>2928</v>
      </c>
      <c r="BR523" s="6" t="s">
        <v>2929</v>
      </c>
      <c r="BS523" s="6"/>
      <c r="BT523" s="6"/>
      <c r="BU523" s="7"/>
    </row>
    <row r="524" spans="1:73" x14ac:dyDescent="0.3">
      <c r="A524" s="191">
        <v>507</v>
      </c>
      <c r="B524" s="6">
        <v>0</v>
      </c>
      <c r="C524" s="114">
        <v>0</v>
      </c>
      <c r="D524" s="6">
        <v>5.7799999999999995E-4</v>
      </c>
      <c r="E524" s="114">
        <v>3</v>
      </c>
      <c r="F524" s="6">
        <v>0</v>
      </c>
      <c r="G524" s="114">
        <v>0</v>
      </c>
      <c r="H524" s="6">
        <v>0</v>
      </c>
      <c r="I524" s="114">
        <v>1</v>
      </c>
      <c r="J524" s="6" t="s">
        <v>773</v>
      </c>
      <c r="K524" s="114" t="s">
        <v>773</v>
      </c>
      <c r="L524" s="6" t="s">
        <v>774</v>
      </c>
      <c r="M524" s="114" t="s">
        <v>7381</v>
      </c>
      <c r="N524" s="114" t="s">
        <v>3016</v>
      </c>
      <c r="O524" s="23" t="s">
        <v>4</v>
      </c>
      <c r="P524" s="24" t="s">
        <v>4</v>
      </c>
      <c r="Q524" s="24" t="s">
        <v>4</v>
      </c>
      <c r="R524" s="24" t="s">
        <v>4</v>
      </c>
      <c r="S524" s="24" t="s">
        <v>4</v>
      </c>
      <c r="T524" s="24" t="s">
        <v>4</v>
      </c>
      <c r="U524" s="24" t="s">
        <v>4</v>
      </c>
      <c r="V524" s="25" t="s">
        <v>4</v>
      </c>
      <c r="W524" s="40">
        <v>3</v>
      </c>
      <c r="X524" s="36">
        <v>4</v>
      </c>
      <c r="Y524" s="36">
        <v>4</v>
      </c>
      <c r="Z524" s="36">
        <v>3</v>
      </c>
      <c r="AA524" s="36">
        <v>0</v>
      </c>
      <c r="AB524" s="36">
        <v>4</v>
      </c>
      <c r="AC524" s="36">
        <v>21.67</v>
      </c>
      <c r="AD524" s="41">
        <v>7.9418999999999996E-4</v>
      </c>
      <c r="AE524" s="53">
        <v>3</v>
      </c>
      <c r="AF524" s="54">
        <v>4</v>
      </c>
      <c r="AG524" s="54">
        <v>4</v>
      </c>
      <c r="AH524" s="54">
        <v>3</v>
      </c>
      <c r="AI524" s="54">
        <v>0</v>
      </c>
      <c r="AJ524" s="54">
        <v>4</v>
      </c>
      <c r="AK524" s="54">
        <v>22.08</v>
      </c>
      <c r="AL524" s="55">
        <v>4.7019E-4</v>
      </c>
      <c r="AM524" s="68">
        <v>2</v>
      </c>
      <c r="AN524" s="69">
        <v>3</v>
      </c>
      <c r="AO524" s="69">
        <v>3</v>
      </c>
      <c r="AP524" s="69">
        <v>2</v>
      </c>
      <c r="AQ524" s="69">
        <v>0</v>
      </c>
      <c r="AR524" s="69">
        <v>3</v>
      </c>
      <c r="AS524" s="69">
        <v>11.25</v>
      </c>
      <c r="AT524" s="70">
        <v>4.6818000000000001E-4</v>
      </c>
      <c r="AU524" s="83" t="s">
        <v>4</v>
      </c>
      <c r="AV524" s="84" t="s">
        <v>4</v>
      </c>
      <c r="AW524" s="84" t="s">
        <v>4</v>
      </c>
      <c r="AX524" s="84" t="s">
        <v>4</v>
      </c>
      <c r="AY524" s="84" t="s">
        <v>4</v>
      </c>
      <c r="AZ524" s="84" t="s">
        <v>4</v>
      </c>
      <c r="BA524" s="84" t="s">
        <v>4</v>
      </c>
      <c r="BB524" s="85" t="s">
        <v>4</v>
      </c>
      <c r="BC524" s="100">
        <v>5</v>
      </c>
      <c r="BD524" s="96">
        <v>11</v>
      </c>
      <c r="BE524" s="96">
        <v>11</v>
      </c>
      <c r="BF524" s="96">
        <v>5</v>
      </c>
      <c r="BG524" s="96">
        <v>0</v>
      </c>
      <c r="BH524" s="96">
        <v>11</v>
      </c>
      <c r="BI524" s="96">
        <v>31.25</v>
      </c>
      <c r="BJ524" s="101">
        <v>2.1594999999999999E-4</v>
      </c>
      <c r="BK524" s="111">
        <v>240</v>
      </c>
      <c r="BL524" s="114">
        <v>25974</v>
      </c>
      <c r="BM524" s="7">
        <v>4.8</v>
      </c>
      <c r="BN524" s="6" t="s">
        <v>4</v>
      </c>
      <c r="BO524" s="6"/>
      <c r="BP524" s="6" t="s">
        <v>3017</v>
      </c>
      <c r="BQ524" s="6" t="s">
        <v>3018</v>
      </c>
      <c r="BR524" s="6" t="s">
        <v>3019</v>
      </c>
      <c r="BS524" s="6" t="s">
        <v>3020</v>
      </c>
      <c r="BT524" s="6" t="s">
        <v>1985</v>
      </c>
      <c r="BU524" s="7" t="s">
        <v>3021</v>
      </c>
    </row>
    <row r="525" spans="1:73" x14ac:dyDescent="0.3">
      <c r="A525" s="191">
        <v>508</v>
      </c>
      <c r="B525" s="6">
        <v>0</v>
      </c>
      <c r="C525" s="114">
        <v>0</v>
      </c>
      <c r="D525" s="6">
        <v>5.7499999999999999E-4</v>
      </c>
      <c r="E525" s="114">
        <v>3</v>
      </c>
      <c r="F525" s="6">
        <v>0</v>
      </c>
      <c r="G525" s="114">
        <v>0</v>
      </c>
      <c r="H525" s="6">
        <v>0</v>
      </c>
      <c r="I525" s="114">
        <v>2</v>
      </c>
      <c r="J525" s="6" t="s">
        <v>3035</v>
      </c>
      <c r="K525" s="114" t="s">
        <v>738</v>
      </c>
      <c r="L525" s="6" t="s">
        <v>739</v>
      </c>
      <c r="M525" s="114" t="s">
        <v>7383</v>
      </c>
      <c r="N525" s="114" t="s">
        <v>3030</v>
      </c>
      <c r="O525" s="23" t="s">
        <v>4</v>
      </c>
      <c r="P525" s="24" t="s">
        <v>4</v>
      </c>
      <c r="Q525" s="24" t="s">
        <v>4</v>
      </c>
      <c r="R525" s="24" t="s">
        <v>4</v>
      </c>
      <c r="S525" s="24" t="s">
        <v>4</v>
      </c>
      <c r="T525" s="24" t="s">
        <v>4</v>
      </c>
      <c r="U525" s="24" t="s">
        <v>4</v>
      </c>
      <c r="V525" s="25" t="s">
        <v>4</v>
      </c>
      <c r="W525" s="40">
        <v>2</v>
      </c>
      <c r="X525" s="36">
        <v>4</v>
      </c>
      <c r="Y525" s="36">
        <v>4</v>
      </c>
      <c r="Z525" s="36">
        <v>2</v>
      </c>
      <c r="AA525" s="36">
        <v>0</v>
      </c>
      <c r="AB525" s="36">
        <v>4</v>
      </c>
      <c r="AC525" s="36">
        <v>4.58</v>
      </c>
      <c r="AD525" s="41">
        <v>3.0111E-4</v>
      </c>
      <c r="AE525" s="53">
        <v>9</v>
      </c>
      <c r="AF525" s="54">
        <v>24</v>
      </c>
      <c r="AG525" s="54">
        <v>24</v>
      </c>
      <c r="AH525" s="54">
        <v>9</v>
      </c>
      <c r="AI525" s="54">
        <v>0</v>
      </c>
      <c r="AJ525" s="54">
        <v>24</v>
      </c>
      <c r="AK525" s="54">
        <v>25.59</v>
      </c>
      <c r="AL525" s="55">
        <v>1.06963E-3</v>
      </c>
      <c r="AM525" s="68">
        <v>5</v>
      </c>
      <c r="AN525" s="69">
        <v>6</v>
      </c>
      <c r="AO525" s="69">
        <v>6</v>
      </c>
      <c r="AP525" s="69">
        <v>5</v>
      </c>
      <c r="AQ525" s="69">
        <v>0</v>
      </c>
      <c r="AR525" s="69">
        <v>6</v>
      </c>
      <c r="AS525" s="69">
        <v>13.74</v>
      </c>
      <c r="AT525" s="70">
        <v>3.5502E-4</v>
      </c>
      <c r="AU525" s="83" t="s">
        <v>4</v>
      </c>
      <c r="AV525" s="84" t="s">
        <v>4</v>
      </c>
      <c r="AW525" s="84" t="s">
        <v>4</v>
      </c>
      <c r="AX525" s="84" t="s">
        <v>4</v>
      </c>
      <c r="AY525" s="84" t="s">
        <v>4</v>
      </c>
      <c r="AZ525" s="84" t="s">
        <v>4</v>
      </c>
      <c r="BA525" s="84" t="s">
        <v>4</v>
      </c>
      <c r="BB525" s="85" t="s">
        <v>4</v>
      </c>
      <c r="BC525" s="100">
        <v>9</v>
      </c>
      <c r="BD525" s="96">
        <v>34</v>
      </c>
      <c r="BE525" s="96">
        <v>34</v>
      </c>
      <c r="BF525" s="96">
        <v>9</v>
      </c>
      <c r="BG525" s="96">
        <v>0</v>
      </c>
      <c r="BH525" s="96">
        <v>34</v>
      </c>
      <c r="BI525" s="96">
        <v>25.59</v>
      </c>
      <c r="BJ525" s="101">
        <v>2.5306999999999999E-4</v>
      </c>
      <c r="BK525" s="111">
        <v>633</v>
      </c>
      <c r="BL525" s="114">
        <v>69101</v>
      </c>
      <c r="BM525" s="7">
        <v>9.1999999999999993</v>
      </c>
      <c r="BN525" s="6" t="s">
        <v>1892</v>
      </c>
      <c r="BO525" s="6" t="s">
        <v>3031</v>
      </c>
      <c r="BP525" s="6" t="s">
        <v>3032</v>
      </c>
      <c r="BQ525" s="6" t="s">
        <v>3033</v>
      </c>
      <c r="BR525" s="6" t="s">
        <v>3034</v>
      </c>
      <c r="BS525" s="6"/>
      <c r="BT525" s="6"/>
      <c r="BU525" s="7"/>
    </row>
    <row r="526" spans="1:73" x14ac:dyDescent="0.3">
      <c r="A526" s="191">
        <v>509</v>
      </c>
      <c r="B526" s="6">
        <v>0</v>
      </c>
      <c r="C526" s="114">
        <v>0</v>
      </c>
      <c r="D526" s="6">
        <v>5.44E-4</v>
      </c>
      <c r="E526" s="114">
        <v>3</v>
      </c>
      <c r="F526" s="6">
        <v>0</v>
      </c>
      <c r="G526" s="114">
        <v>0</v>
      </c>
      <c r="H526" s="6">
        <v>0</v>
      </c>
      <c r="I526" s="114">
        <v>1</v>
      </c>
      <c r="J526" s="6" t="s">
        <v>763</v>
      </c>
      <c r="K526" s="114" t="s">
        <v>763</v>
      </c>
      <c r="L526" s="6" t="s">
        <v>764</v>
      </c>
      <c r="M526" s="114" t="s">
        <v>7386</v>
      </c>
      <c r="N526" s="114" t="s">
        <v>3098</v>
      </c>
      <c r="O526" s="23" t="s">
        <v>4</v>
      </c>
      <c r="P526" s="24" t="s">
        <v>4</v>
      </c>
      <c r="Q526" s="24" t="s">
        <v>4</v>
      </c>
      <c r="R526" s="24" t="s">
        <v>4</v>
      </c>
      <c r="S526" s="24" t="s">
        <v>4</v>
      </c>
      <c r="T526" s="24" t="s">
        <v>4</v>
      </c>
      <c r="U526" s="24" t="s">
        <v>4</v>
      </c>
      <c r="V526" s="25" t="s">
        <v>4</v>
      </c>
      <c r="W526" s="40">
        <v>1</v>
      </c>
      <c r="X526" s="36">
        <v>1</v>
      </c>
      <c r="Y526" s="36">
        <v>1</v>
      </c>
      <c r="Z526" s="36">
        <v>1</v>
      </c>
      <c r="AA526" s="36">
        <v>0</v>
      </c>
      <c r="AB526" s="36">
        <v>1</v>
      </c>
      <c r="AC526" s="36">
        <v>10.67</v>
      </c>
      <c r="AD526" s="41">
        <v>3.1766999999999999E-4</v>
      </c>
      <c r="AE526" s="53">
        <v>3</v>
      </c>
      <c r="AF526" s="54">
        <v>3</v>
      </c>
      <c r="AG526" s="54">
        <v>3</v>
      </c>
      <c r="AH526" s="54">
        <v>3</v>
      </c>
      <c r="AI526" s="54">
        <v>0</v>
      </c>
      <c r="AJ526" s="54">
        <v>3</v>
      </c>
      <c r="AK526" s="54">
        <v>20.67</v>
      </c>
      <c r="AL526" s="55">
        <v>5.6422999999999998E-4</v>
      </c>
      <c r="AM526" s="68">
        <v>2</v>
      </c>
      <c r="AN526" s="69">
        <v>3</v>
      </c>
      <c r="AO526" s="69">
        <v>3</v>
      </c>
      <c r="AP526" s="69">
        <v>2</v>
      </c>
      <c r="AQ526" s="69">
        <v>0</v>
      </c>
      <c r="AR526" s="69">
        <v>3</v>
      </c>
      <c r="AS526" s="69">
        <v>20</v>
      </c>
      <c r="AT526" s="70">
        <v>7.4909E-4</v>
      </c>
      <c r="AU526" s="83" t="s">
        <v>4</v>
      </c>
      <c r="AV526" s="84" t="s">
        <v>4</v>
      </c>
      <c r="AW526" s="84" t="s">
        <v>4</v>
      </c>
      <c r="AX526" s="84" t="s">
        <v>4</v>
      </c>
      <c r="AY526" s="84" t="s">
        <v>4</v>
      </c>
      <c r="AZ526" s="84" t="s">
        <v>4</v>
      </c>
      <c r="BA526" s="84" t="s">
        <v>4</v>
      </c>
      <c r="BB526" s="85" t="s">
        <v>4</v>
      </c>
      <c r="BC526" s="100">
        <v>3</v>
      </c>
      <c r="BD526" s="96">
        <v>7</v>
      </c>
      <c r="BE526" s="96">
        <v>7</v>
      </c>
      <c r="BF526" s="96">
        <v>3</v>
      </c>
      <c r="BG526" s="96">
        <v>0</v>
      </c>
      <c r="BH526" s="96">
        <v>7</v>
      </c>
      <c r="BI526" s="96">
        <v>20.67</v>
      </c>
      <c r="BJ526" s="101">
        <v>2.1987999999999999E-4</v>
      </c>
      <c r="BK526" s="111">
        <v>150</v>
      </c>
      <c r="BL526" s="114">
        <v>17288</v>
      </c>
      <c r="BM526" s="7">
        <v>8.3000000000000007</v>
      </c>
      <c r="BN526" s="6" t="s">
        <v>1870</v>
      </c>
      <c r="BO526" s="6"/>
      <c r="BP526" s="6" t="s">
        <v>3099</v>
      </c>
      <c r="BQ526" s="6" t="s">
        <v>3100</v>
      </c>
      <c r="BR526" s="6" t="s">
        <v>3101</v>
      </c>
      <c r="BS526" s="6"/>
      <c r="BT526" s="6"/>
      <c r="BU526" s="7"/>
    </row>
    <row r="527" spans="1:73" x14ac:dyDescent="0.3">
      <c r="A527" s="191">
        <v>510</v>
      </c>
      <c r="B527" s="6">
        <v>0</v>
      </c>
      <c r="C527" s="114">
        <v>0</v>
      </c>
      <c r="D527" s="6">
        <v>4.3199999999999998E-4</v>
      </c>
      <c r="E527" s="114">
        <v>3</v>
      </c>
      <c r="F527" s="6">
        <v>0</v>
      </c>
      <c r="G527" s="114">
        <v>0</v>
      </c>
      <c r="H527" s="6">
        <v>0</v>
      </c>
      <c r="I527" s="114">
        <v>1</v>
      </c>
      <c r="J527" s="6" t="s">
        <v>799</v>
      </c>
      <c r="K527" s="114" t="s">
        <v>799</v>
      </c>
      <c r="L527" s="6" t="s">
        <v>800</v>
      </c>
      <c r="M527" s="114" t="s">
        <v>7394</v>
      </c>
      <c r="N527" s="114" t="s">
        <v>3308</v>
      </c>
      <c r="O527" s="23" t="s">
        <v>4</v>
      </c>
      <c r="P527" s="24" t="s">
        <v>4</v>
      </c>
      <c r="Q527" s="24" t="s">
        <v>4</v>
      </c>
      <c r="R527" s="24" t="s">
        <v>4</v>
      </c>
      <c r="S527" s="24" t="s">
        <v>4</v>
      </c>
      <c r="T527" s="24" t="s">
        <v>4</v>
      </c>
      <c r="U527" s="24" t="s">
        <v>4</v>
      </c>
      <c r="V527" s="25" t="s">
        <v>4</v>
      </c>
      <c r="W527" s="40">
        <v>1</v>
      </c>
      <c r="X527" s="36">
        <v>2</v>
      </c>
      <c r="Y527" s="36">
        <v>2</v>
      </c>
      <c r="Z527" s="36">
        <v>1</v>
      </c>
      <c r="AA527" s="36">
        <v>0</v>
      </c>
      <c r="AB527" s="36">
        <v>2</v>
      </c>
      <c r="AC527" s="36">
        <v>5.2</v>
      </c>
      <c r="AD527" s="41">
        <v>3.5428E-4</v>
      </c>
      <c r="AE527" s="53">
        <v>1</v>
      </c>
      <c r="AF527" s="54">
        <v>5</v>
      </c>
      <c r="AG527" s="54">
        <v>5</v>
      </c>
      <c r="AH527" s="54">
        <v>1</v>
      </c>
      <c r="AI527" s="54">
        <v>0</v>
      </c>
      <c r="AJ527" s="54">
        <v>5</v>
      </c>
      <c r="AK527" s="54">
        <v>5.2</v>
      </c>
      <c r="AL527" s="55">
        <v>5.2437999999999996E-4</v>
      </c>
      <c r="AM527" s="68">
        <v>1</v>
      </c>
      <c r="AN527" s="69">
        <v>3</v>
      </c>
      <c r="AO527" s="69">
        <v>3</v>
      </c>
      <c r="AP527" s="69">
        <v>1</v>
      </c>
      <c r="AQ527" s="69">
        <v>0</v>
      </c>
      <c r="AR527" s="69">
        <v>3</v>
      </c>
      <c r="AS527" s="69">
        <v>5.2</v>
      </c>
      <c r="AT527" s="70">
        <v>4.1771000000000001E-4</v>
      </c>
      <c r="AU527" s="83" t="s">
        <v>4</v>
      </c>
      <c r="AV527" s="84" t="s">
        <v>4</v>
      </c>
      <c r="AW527" s="84" t="s">
        <v>4</v>
      </c>
      <c r="AX527" s="84" t="s">
        <v>4</v>
      </c>
      <c r="AY527" s="84" t="s">
        <v>4</v>
      </c>
      <c r="AZ527" s="84" t="s">
        <v>4</v>
      </c>
      <c r="BA527" s="84" t="s">
        <v>4</v>
      </c>
      <c r="BB527" s="85" t="s">
        <v>4</v>
      </c>
      <c r="BC527" s="100">
        <v>1</v>
      </c>
      <c r="BD527" s="96">
        <v>10</v>
      </c>
      <c r="BE527" s="96">
        <v>10</v>
      </c>
      <c r="BF527" s="96">
        <v>1</v>
      </c>
      <c r="BG527" s="96">
        <v>0</v>
      </c>
      <c r="BH527" s="96">
        <v>10</v>
      </c>
      <c r="BI527" s="96">
        <v>5.2</v>
      </c>
      <c r="BJ527" s="101">
        <v>1.7515E-4</v>
      </c>
      <c r="BK527" s="111">
        <v>269</v>
      </c>
      <c r="BL527" s="114">
        <v>30995</v>
      </c>
      <c r="BM527" s="7">
        <v>4.4000000000000004</v>
      </c>
      <c r="BN527" s="6" t="s">
        <v>1870</v>
      </c>
      <c r="BO527" s="6"/>
      <c r="BP527" s="6" t="s">
        <v>3309</v>
      </c>
      <c r="BQ527" s="6" t="s">
        <v>3038</v>
      </c>
      <c r="BR527" s="6" t="s">
        <v>3039</v>
      </c>
      <c r="BS527" s="6"/>
      <c r="BT527" s="6"/>
      <c r="BU527" s="7"/>
    </row>
    <row r="528" spans="1:73" x14ac:dyDescent="0.3">
      <c r="A528" s="191">
        <v>511</v>
      </c>
      <c r="B528" s="6">
        <v>0</v>
      </c>
      <c r="C528" s="114">
        <v>0</v>
      </c>
      <c r="D528" s="6">
        <v>4.2499999999999998E-4</v>
      </c>
      <c r="E528" s="114">
        <v>3</v>
      </c>
      <c r="F528" s="6">
        <v>0</v>
      </c>
      <c r="G528" s="114">
        <v>0</v>
      </c>
      <c r="H528" s="6">
        <v>0</v>
      </c>
      <c r="I528" s="114">
        <v>1</v>
      </c>
      <c r="J528" s="6" t="s">
        <v>790</v>
      </c>
      <c r="K528" s="114" t="s">
        <v>790</v>
      </c>
      <c r="L528" s="6" t="s">
        <v>791</v>
      </c>
      <c r="M528" s="114" t="s">
        <v>7396</v>
      </c>
      <c r="N528" s="114" t="s">
        <v>3348</v>
      </c>
      <c r="O528" s="23" t="s">
        <v>4</v>
      </c>
      <c r="P528" s="24" t="s">
        <v>4</v>
      </c>
      <c r="Q528" s="24" t="s">
        <v>4</v>
      </c>
      <c r="R528" s="24" t="s">
        <v>4</v>
      </c>
      <c r="S528" s="24" t="s">
        <v>4</v>
      </c>
      <c r="T528" s="24" t="s">
        <v>4</v>
      </c>
      <c r="U528" s="24" t="s">
        <v>4</v>
      </c>
      <c r="V528" s="25" t="s">
        <v>4</v>
      </c>
      <c r="W528" s="40">
        <v>1</v>
      </c>
      <c r="X528" s="36">
        <v>1</v>
      </c>
      <c r="Y528" s="36">
        <v>1</v>
      </c>
      <c r="Z528" s="36">
        <v>1</v>
      </c>
      <c r="AA528" s="36">
        <v>0</v>
      </c>
      <c r="AB528" s="36">
        <v>1</v>
      </c>
      <c r="AC528" s="36">
        <v>4.6399999999999997</v>
      </c>
      <c r="AD528" s="41">
        <v>1.5778999999999999E-4</v>
      </c>
      <c r="AE528" s="53">
        <v>2</v>
      </c>
      <c r="AF528" s="54">
        <v>4</v>
      </c>
      <c r="AG528" s="54">
        <v>4</v>
      </c>
      <c r="AH528" s="54">
        <v>2</v>
      </c>
      <c r="AI528" s="54">
        <v>0</v>
      </c>
      <c r="AJ528" s="54">
        <v>4</v>
      </c>
      <c r="AK528" s="54">
        <v>7.62</v>
      </c>
      <c r="AL528" s="55">
        <v>3.7366E-4</v>
      </c>
      <c r="AM528" s="68">
        <v>3</v>
      </c>
      <c r="AN528" s="69">
        <v>6</v>
      </c>
      <c r="AO528" s="69">
        <v>6</v>
      </c>
      <c r="AP528" s="69">
        <v>3</v>
      </c>
      <c r="AQ528" s="69">
        <v>0</v>
      </c>
      <c r="AR528" s="69">
        <v>6</v>
      </c>
      <c r="AS528" s="69">
        <v>11.59</v>
      </c>
      <c r="AT528" s="70">
        <v>7.4412000000000002E-4</v>
      </c>
      <c r="AU528" s="83" t="s">
        <v>4</v>
      </c>
      <c r="AV528" s="84" t="s">
        <v>4</v>
      </c>
      <c r="AW528" s="84" t="s">
        <v>4</v>
      </c>
      <c r="AX528" s="84" t="s">
        <v>4</v>
      </c>
      <c r="AY528" s="84" t="s">
        <v>4</v>
      </c>
      <c r="AZ528" s="84" t="s">
        <v>4</v>
      </c>
      <c r="BA528" s="84" t="s">
        <v>4</v>
      </c>
      <c r="BB528" s="85" t="s">
        <v>4</v>
      </c>
      <c r="BC528" s="100">
        <v>4</v>
      </c>
      <c r="BD528" s="96">
        <v>11</v>
      </c>
      <c r="BE528" s="96">
        <v>11</v>
      </c>
      <c r="BF528" s="96">
        <v>4</v>
      </c>
      <c r="BG528" s="96">
        <v>0</v>
      </c>
      <c r="BH528" s="96">
        <v>11</v>
      </c>
      <c r="BI528" s="96">
        <v>16.23</v>
      </c>
      <c r="BJ528" s="101">
        <v>1.7161999999999999E-4</v>
      </c>
      <c r="BK528" s="111">
        <v>302</v>
      </c>
      <c r="BL528" s="114">
        <v>34185</v>
      </c>
      <c r="BM528" s="7">
        <v>9.6</v>
      </c>
      <c r="BN528" s="6" t="s">
        <v>1865</v>
      </c>
      <c r="BO528" s="6" t="s">
        <v>3349</v>
      </c>
      <c r="BP528" s="6" t="s">
        <v>3350</v>
      </c>
      <c r="BQ528" s="6" t="s">
        <v>3351</v>
      </c>
      <c r="BR528" s="6" t="s">
        <v>3352</v>
      </c>
      <c r="BS528" s="6"/>
      <c r="BT528" s="6"/>
      <c r="BU528" s="7"/>
    </row>
    <row r="529" spans="1:73" x14ac:dyDescent="0.3">
      <c r="A529" s="191">
        <v>512</v>
      </c>
      <c r="B529" s="6">
        <v>0</v>
      </c>
      <c r="C529" s="114">
        <v>0</v>
      </c>
      <c r="D529" s="6">
        <v>4.0999999999999999E-4</v>
      </c>
      <c r="E529" s="114">
        <v>3</v>
      </c>
      <c r="F529" s="6">
        <v>0</v>
      </c>
      <c r="G529" s="114">
        <v>0</v>
      </c>
      <c r="H529" s="6">
        <v>0</v>
      </c>
      <c r="I529" s="114">
        <v>1</v>
      </c>
      <c r="J529" s="6" t="s">
        <v>742</v>
      </c>
      <c r="K529" s="114" t="s">
        <v>742</v>
      </c>
      <c r="L529" s="6" t="s">
        <v>7397</v>
      </c>
      <c r="M529" s="114" t="s">
        <v>3380</v>
      </c>
      <c r="N529" s="114" t="s">
        <v>3380</v>
      </c>
      <c r="O529" s="23" t="s">
        <v>4</v>
      </c>
      <c r="P529" s="24" t="s">
        <v>4</v>
      </c>
      <c r="Q529" s="24" t="s">
        <v>4</v>
      </c>
      <c r="R529" s="24" t="s">
        <v>4</v>
      </c>
      <c r="S529" s="24" t="s">
        <v>4</v>
      </c>
      <c r="T529" s="24" t="s">
        <v>4</v>
      </c>
      <c r="U529" s="24" t="s">
        <v>4</v>
      </c>
      <c r="V529" s="25" t="s">
        <v>4</v>
      </c>
      <c r="W529" s="40">
        <v>1</v>
      </c>
      <c r="X529" s="36">
        <v>1</v>
      </c>
      <c r="Y529" s="36">
        <v>1</v>
      </c>
      <c r="Z529" s="36">
        <v>1</v>
      </c>
      <c r="AA529" s="36">
        <v>0</v>
      </c>
      <c r="AB529" s="36">
        <v>1</v>
      </c>
      <c r="AC529" s="36">
        <v>7.59</v>
      </c>
      <c r="AD529" s="41">
        <v>2.0106E-4</v>
      </c>
      <c r="AE529" s="53">
        <v>3</v>
      </c>
      <c r="AF529" s="54">
        <v>6</v>
      </c>
      <c r="AG529" s="54">
        <v>6</v>
      </c>
      <c r="AH529" s="54">
        <v>3</v>
      </c>
      <c r="AI529" s="54">
        <v>0</v>
      </c>
      <c r="AJ529" s="54">
        <v>6</v>
      </c>
      <c r="AK529" s="54">
        <v>21.52</v>
      </c>
      <c r="AL529" s="55">
        <v>7.1422E-4</v>
      </c>
      <c r="AM529" s="68">
        <v>1</v>
      </c>
      <c r="AN529" s="69">
        <v>2</v>
      </c>
      <c r="AO529" s="69">
        <v>2</v>
      </c>
      <c r="AP529" s="69">
        <v>1</v>
      </c>
      <c r="AQ529" s="69">
        <v>0</v>
      </c>
      <c r="AR529" s="69">
        <v>2</v>
      </c>
      <c r="AS529" s="69">
        <v>7.59</v>
      </c>
      <c r="AT529" s="70">
        <v>3.1607E-4</v>
      </c>
      <c r="AU529" s="83" t="s">
        <v>4</v>
      </c>
      <c r="AV529" s="84" t="s">
        <v>4</v>
      </c>
      <c r="AW529" s="84" t="s">
        <v>4</v>
      </c>
      <c r="AX529" s="84" t="s">
        <v>4</v>
      </c>
      <c r="AY529" s="84" t="s">
        <v>4</v>
      </c>
      <c r="AZ529" s="84" t="s">
        <v>4</v>
      </c>
      <c r="BA529" s="84" t="s">
        <v>4</v>
      </c>
      <c r="BB529" s="85" t="s">
        <v>4</v>
      </c>
      <c r="BC529" s="100">
        <v>3</v>
      </c>
      <c r="BD529" s="96">
        <v>9</v>
      </c>
      <c r="BE529" s="96">
        <v>9</v>
      </c>
      <c r="BF529" s="96">
        <v>3</v>
      </c>
      <c r="BG529" s="96">
        <v>0</v>
      </c>
      <c r="BH529" s="96">
        <v>9</v>
      </c>
      <c r="BI529" s="96">
        <v>21.52</v>
      </c>
      <c r="BJ529" s="101">
        <v>1.7892E-4</v>
      </c>
      <c r="BK529" s="111">
        <v>237</v>
      </c>
      <c r="BL529" s="114">
        <v>22665</v>
      </c>
      <c r="BM529" s="7">
        <v>11.2</v>
      </c>
      <c r="BN529" s="6" t="s">
        <v>1892</v>
      </c>
      <c r="BO529" s="6"/>
      <c r="BP529" s="6" t="s">
        <v>3381</v>
      </c>
      <c r="BQ529" s="6" t="s">
        <v>3382</v>
      </c>
      <c r="BR529" s="6" t="s">
        <v>3383</v>
      </c>
      <c r="BS529" s="6"/>
      <c r="BT529" s="6"/>
      <c r="BU529" s="7"/>
    </row>
    <row r="530" spans="1:73" x14ac:dyDescent="0.3">
      <c r="A530" s="191">
        <v>513</v>
      </c>
      <c r="B530" s="6">
        <v>0</v>
      </c>
      <c r="C530" s="114">
        <v>0</v>
      </c>
      <c r="D530" s="6">
        <v>4.08E-4</v>
      </c>
      <c r="E530" s="114">
        <v>3</v>
      </c>
      <c r="F530" s="6">
        <v>0</v>
      </c>
      <c r="G530" s="114">
        <v>0</v>
      </c>
      <c r="H530" s="6">
        <v>0</v>
      </c>
      <c r="I530" s="114">
        <v>1</v>
      </c>
      <c r="J530" s="6" t="s">
        <v>769</v>
      </c>
      <c r="K530" s="114" t="s">
        <v>769</v>
      </c>
      <c r="L530" s="6" t="s">
        <v>770</v>
      </c>
      <c r="M530" s="114" t="s">
        <v>7398</v>
      </c>
      <c r="N530" s="114" t="s">
        <v>3388</v>
      </c>
      <c r="O530" s="23" t="s">
        <v>4</v>
      </c>
      <c r="P530" s="24" t="s">
        <v>4</v>
      </c>
      <c r="Q530" s="24" t="s">
        <v>4</v>
      </c>
      <c r="R530" s="24" t="s">
        <v>4</v>
      </c>
      <c r="S530" s="24" t="s">
        <v>4</v>
      </c>
      <c r="T530" s="24" t="s">
        <v>4</v>
      </c>
      <c r="U530" s="24" t="s">
        <v>4</v>
      </c>
      <c r="V530" s="25" t="s">
        <v>4</v>
      </c>
      <c r="W530" s="40">
        <v>2</v>
      </c>
      <c r="X530" s="36">
        <v>2</v>
      </c>
      <c r="Y530" s="36">
        <v>2</v>
      </c>
      <c r="Z530" s="36">
        <v>2</v>
      </c>
      <c r="AA530" s="36">
        <v>0</v>
      </c>
      <c r="AB530" s="36">
        <v>2</v>
      </c>
      <c r="AC530" s="36">
        <v>6.69</v>
      </c>
      <c r="AD530" s="41">
        <v>1.8760000000000001E-4</v>
      </c>
      <c r="AE530" s="53">
        <v>7</v>
      </c>
      <c r="AF530" s="54">
        <v>12</v>
      </c>
      <c r="AG530" s="54">
        <v>12</v>
      </c>
      <c r="AH530" s="54">
        <v>7</v>
      </c>
      <c r="AI530" s="54">
        <v>0</v>
      </c>
      <c r="AJ530" s="54">
        <v>12</v>
      </c>
      <c r="AK530" s="54">
        <v>21.06</v>
      </c>
      <c r="AL530" s="55">
        <v>6.6640999999999998E-4</v>
      </c>
      <c r="AM530" s="68">
        <v>3</v>
      </c>
      <c r="AN530" s="69">
        <v>5</v>
      </c>
      <c r="AO530" s="69">
        <v>5</v>
      </c>
      <c r="AP530" s="69">
        <v>3</v>
      </c>
      <c r="AQ530" s="69">
        <v>0</v>
      </c>
      <c r="AR530" s="69">
        <v>5</v>
      </c>
      <c r="AS530" s="69">
        <v>8.4600000000000009</v>
      </c>
      <c r="AT530" s="70">
        <v>3.6863999999999999E-4</v>
      </c>
      <c r="AU530" s="83" t="s">
        <v>4</v>
      </c>
      <c r="AV530" s="84" t="s">
        <v>4</v>
      </c>
      <c r="AW530" s="84" t="s">
        <v>4</v>
      </c>
      <c r="AX530" s="84" t="s">
        <v>4</v>
      </c>
      <c r="AY530" s="84" t="s">
        <v>4</v>
      </c>
      <c r="AZ530" s="84" t="s">
        <v>4</v>
      </c>
      <c r="BA530" s="84" t="s">
        <v>4</v>
      </c>
      <c r="BB530" s="85" t="s">
        <v>4</v>
      </c>
      <c r="BC530" s="100">
        <v>8</v>
      </c>
      <c r="BD530" s="96">
        <v>19</v>
      </c>
      <c r="BE530" s="96">
        <v>19</v>
      </c>
      <c r="BF530" s="96">
        <v>8</v>
      </c>
      <c r="BG530" s="96">
        <v>0</v>
      </c>
      <c r="BH530" s="96">
        <v>19</v>
      </c>
      <c r="BI530" s="96">
        <v>25</v>
      </c>
      <c r="BJ530" s="101">
        <v>1.7621999999999999E-4</v>
      </c>
      <c r="BK530" s="111">
        <v>508</v>
      </c>
      <c r="BL530" s="114">
        <v>56831</v>
      </c>
      <c r="BM530" s="7">
        <v>9.3000000000000007</v>
      </c>
      <c r="BN530" s="6" t="s">
        <v>1892</v>
      </c>
      <c r="BO530" s="6" t="s">
        <v>3389</v>
      </c>
      <c r="BP530" s="6" t="s">
        <v>3390</v>
      </c>
      <c r="BQ530" s="6" t="s">
        <v>3391</v>
      </c>
      <c r="BR530" s="6" t="s">
        <v>3392</v>
      </c>
      <c r="BS530" s="6" t="s">
        <v>3393</v>
      </c>
      <c r="BT530" s="6" t="s">
        <v>1890</v>
      </c>
      <c r="BU530" s="7" t="s">
        <v>3394</v>
      </c>
    </row>
    <row r="531" spans="1:73" x14ac:dyDescent="0.3">
      <c r="A531" s="191">
        <v>514</v>
      </c>
      <c r="B531" s="6">
        <v>0</v>
      </c>
      <c r="C531" s="114">
        <v>0</v>
      </c>
      <c r="D531" s="6">
        <v>3.9800000000000002E-4</v>
      </c>
      <c r="E531" s="114">
        <v>3</v>
      </c>
      <c r="F531" s="6">
        <v>0</v>
      </c>
      <c r="G531" s="114">
        <v>0</v>
      </c>
      <c r="H531" s="6">
        <v>0</v>
      </c>
      <c r="I531" s="114">
        <v>1</v>
      </c>
      <c r="J531" s="6" t="s">
        <v>757</v>
      </c>
      <c r="K531" s="114" t="s">
        <v>757</v>
      </c>
      <c r="L531" s="6" t="s">
        <v>758</v>
      </c>
      <c r="M531" s="114" t="s">
        <v>7399</v>
      </c>
      <c r="N531" s="114" t="s">
        <v>3407</v>
      </c>
      <c r="O531" s="23" t="s">
        <v>4</v>
      </c>
      <c r="P531" s="24" t="s">
        <v>4</v>
      </c>
      <c r="Q531" s="24" t="s">
        <v>4</v>
      </c>
      <c r="R531" s="24" t="s">
        <v>4</v>
      </c>
      <c r="S531" s="24" t="s">
        <v>4</v>
      </c>
      <c r="T531" s="24" t="s">
        <v>4</v>
      </c>
      <c r="U531" s="24" t="s">
        <v>4</v>
      </c>
      <c r="V531" s="25" t="s">
        <v>4</v>
      </c>
      <c r="W531" s="40">
        <v>1</v>
      </c>
      <c r="X531" s="36">
        <v>2</v>
      </c>
      <c r="Y531" s="36">
        <v>2</v>
      </c>
      <c r="Z531" s="36">
        <v>1</v>
      </c>
      <c r="AA531" s="36">
        <v>0</v>
      </c>
      <c r="AB531" s="36">
        <v>2</v>
      </c>
      <c r="AC531" s="36">
        <v>12.63</v>
      </c>
      <c r="AD531" s="41">
        <v>5.0159E-4</v>
      </c>
      <c r="AE531" s="53">
        <v>1</v>
      </c>
      <c r="AF531" s="54">
        <v>2</v>
      </c>
      <c r="AG531" s="54">
        <v>2</v>
      </c>
      <c r="AH531" s="54">
        <v>1</v>
      </c>
      <c r="AI531" s="54">
        <v>0</v>
      </c>
      <c r="AJ531" s="54">
        <v>2</v>
      </c>
      <c r="AK531" s="54">
        <v>12.63</v>
      </c>
      <c r="AL531" s="55">
        <v>2.9695999999999998E-4</v>
      </c>
      <c r="AM531" s="68">
        <v>1</v>
      </c>
      <c r="AN531" s="69">
        <v>2</v>
      </c>
      <c r="AO531" s="69">
        <v>2</v>
      </c>
      <c r="AP531" s="69">
        <v>1</v>
      </c>
      <c r="AQ531" s="69">
        <v>0</v>
      </c>
      <c r="AR531" s="69">
        <v>2</v>
      </c>
      <c r="AS531" s="69">
        <v>12.63</v>
      </c>
      <c r="AT531" s="70">
        <v>3.9426000000000001E-4</v>
      </c>
      <c r="AU531" s="83" t="s">
        <v>4</v>
      </c>
      <c r="AV531" s="84" t="s">
        <v>4</v>
      </c>
      <c r="AW531" s="84" t="s">
        <v>4</v>
      </c>
      <c r="AX531" s="84" t="s">
        <v>4</v>
      </c>
      <c r="AY531" s="84" t="s">
        <v>4</v>
      </c>
      <c r="AZ531" s="84" t="s">
        <v>4</v>
      </c>
      <c r="BA531" s="84" t="s">
        <v>4</v>
      </c>
      <c r="BB531" s="85" t="s">
        <v>4</v>
      </c>
      <c r="BC531" s="100">
        <v>1</v>
      </c>
      <c r="BD531" s="96">
        <v>6</v>
      </c>
      <c r="BE531" s="96">
        <v>6</v>
      </c>
      <c r="BF531" s="96">
        <v>1</v>
      </c>
      <c r="BG531" s="96">
        <v>0</v>
      </c>
      <c r="BH531" s="96">
        <v>6</v>
      </c>
      <c r="BI531" s="96">
        <v>12.63</v>
      </c>
      <c r="BJ531" s="101">
        <v>1.4878999999999999E-4</v>
      </c>
      <c r="BK531" s="111">
        <v>190</v>
      </c>
      <c r="BL531" s="114">
        <v>21206</v>
      </c>
      <c r="BM531" s="7">
        <v>8.6999999999999993</v>
      </c>
      <c r="BN531" s="6" t="s">
        <v>1865</v>
      </c>
      <c r="BO531" s="6"/>
      <c r="BP531" s="6" t="s">
        <v>3408</v>
      </c>
      <c r="BQ531" s="6" t="s">
        <v>3409</v>
      </c>
      <c r="BR531" s="6" t="s">
        <v>3410</v>
      </c>
      <c r="BS531" s="6"/>
      <c r="BT531" s="6"/>
      <c r="BU531" s="7"/>
    </row>
    <row r="532" spans="1:73" x14ac:dyDescent="0.3">
      <c r="A532" s="191">
        <v>515</v>
      </c>
      <c r="B532" s="6">
        <v>0</v>
      </c>
      <c r="C532" s="114">
        <v>0</v>
      </c>
      <c r="D532" s="6">
        <v>3.97E-4</v>
      </c>
      <c r="E532" s="114">
        <v>3</v>
      </c>
      <c r="F532" s="6">
        <v>0</v>
      </c>
      <c r="G532" s="114">
        <v>0</v>
      </c>
      <c r="H532" s="6">
        <v>0</v>
      </c>
      <c r="I532" s="114">
        <v>1</v>
      </c>
      <c r="J532" s="6" t="s">
        <v>781</v>
      </c>
      <c r="K532" s="114" t="s">
        <v>781</v>
      </c>
      <c r="L532" s="6" t="s">
        <v>782</v>
      </c>
      <c r="M532" s="114" t="s">
        <v>7400</v>
      </c>
      <c r="N532" s="114" t="s">
        <v>3418</v>
      </c>
      <c r="O532" s="23" t="s">
        <v>4</v>
      </c>
      <c r="P532" s="24" t="s">
        <v>4</v>
      </c>
      <c r="Q532" s="24" t="s">
        <v>4</v>
      </c>
      <c r="R532" s="24" t="s">
        <v>4</v>
      </c>
      <c r="S532" s="24" t="s">
        <v>4</v>
      </c>
      <c r="T532" s="24" t="s">
        <v>4</v>
      </c>
      <c r="U532" s="24" t="s">
        <v>4</v>
      </c>
      <c r="V532" s="25" t="s">
        <v>4</v>
      </c>
      <c r="W532" s="40">
        <v>1</v>
      </c>
      <c r="X532" s="36">
        <v>2</v>
      </c>
      <c r="Y532" s="36">
        <v>2</v>
      </c>
      <c r="Z532" s="36">
        <v>1</v>
      </c>
      <c r="AA532" s="36">
        <v>0</v>
      </c>
      <c r="AB532" s="36">
        <v>2</v>
      </c>
      <c r="AC532" s="36">
        <v>10.69</v>
      </c>
      <c r="AD532" s="41">
        <v>5.9938999999999999E-4</v>
      </c>
      <c r="AE532" s="53">
        <v>1</v>
      </c>
      <c r="AF532" s="54">
        <v>2</v>
      </c>
      <c r="AG532" s="54">
        <v>2</v>
      </c>
      <c r="AH532" s="54">
        <v>1</v>
      </c>
      <c r="AI532" s="54">
        <v>0</v>
      </c>
      <c r="AJ532" s="54">
        <v>2</v>
      </c>
      <c r="AK532" s="54">
        <v>10.69</v>
      </c>
      <c r="AL532" s="55">
        <v>3.5485999999999997E-4</v>
      </c>
      <c r="AM532" s="68">
        <v>1</v>
      </c>
      <c r="AN532" s="69">
        <v>1</v>
      </c>
      <c r="AO532" s="69">
        <v>1</v>
      </c>
      <c r="AP532" s="69">
        <v>1</v>
      </c>
      <c r="AQ532" s="69">
        <v>0</v>
      </c>
      <c r="AR532" s="69">
        <v>1</v>
      </c>
      <c r="AS532" s="69">
        <v>10.69</v>
      </c>
      <c r="AT532" s="70">
        <v>2.3556E-4</v>
      </c>
      <c r="AU532" s="83" t="s">
        <v>4</v>
      </c>
      <c r="AV532" s="84" t="s">
        <v>4</v>
      </c>
      <c r="AW532" s="84" t="s">
        <v>4</v>
      </c>
      <c r="AX532" s="84" t="s">
        <v>4</v>
      </c>
      <c r="AY532" s="84" t="s">
        <v>4</v>
      </c>
      <c r="AZ532" s="84" t="s">
        <v>4</v>
      </c>
      <c r="BA532" s="84" t="s">
        <v>4</v>
      </c>
      <c r="BB532" s="85" t="s">
        <v>4</v>
      </c>
      <c r="BC532" s="100">
        <v>1</v>
      </c>
      <c r="BD532" s="96">
        <v>5</v>
      </c>
      <c r="BE532" s="96">
        <v>5</v>
      </c>
      <c r="BF532" s="96">
        <v>1</v>
      </c>
      <c r="BG532" s="96">
        <v>0</v>
      </c>
      <c r="BH532" s="96">
        <v>5</v>
      </c>
      <c r="BI532" s="96">
        <v>10.69</v>
      </c>
      <c r="BJ532" s="101">
        <v>1.4817000000000001E-4</v>
      </c>
      <c r="BK532" s="111">
        <v>159</v>
      </c>
      <c r="BL532" s="114">
        <v>18476</v>
      </c>
      <c r="BM532" s="7">
        <v>10.5</v>
      </c>
      <c r="BN532" s="6" t="s">
        <v>1900</v>
      </c>
      <c r="BO532" s="6"/>
      <c r="BP532" s="6" t="s">
        <v>3419</v>
      </c>
      <c r="BQ532" s="6" t="s">
        <v>3420</v>
      </c>
      <c r="BR532" s="6" t="s">
        <v>3421</v>
      </c>
      <c r="BS532" s="6"/>
      <c r="BT532" s="6"/>
      <c r="BU532" s="7"/>
    </row>
    <row r="533" spans="1:73" x14ac:dyDescent="0.3">
      <c r="A533" s="191">
        <v>516</v>
      </c>
      <c r="B533" s="6">
        <v>0</v>
      </c>
      <c r="C533" s="114">
        <v>0</v>
      </c>
      <c r="D533" s="6">
        <v>2.99E-4</v>
      </c>
      <c r="E533" s="114">
        <v>3</v>
      </c>
      <c r="F533" s="6">
        <v>0</v>
      </c>
      <c r="G533" s="114">
        <v>0</v>
      </c>
      <c r="H533" s="6">
        <v>0</v>
      </c>
      <c r="I533" s="114">
        <v>1</v>
      </c>
      <c r="J533" s="6" t="s">
        <v>765</v>
      </c>
      <c r="K533" s="114" t="s">
        <v>765</v>
      </c>
      <c r="L533" s="6" t="s">
        <v>766</v>
      </c>
      <c r="M533" s="114" t="s">
        <v>7412</v>
      </c>
      <c r="N533" s="186">
        <v>43345</v>
      </c>
      <c r="O533" s="23" t="s">
        <v>4</v>
      </c>
      <c r="P533" s="24" t="s">
        <v>4</v>
      </c>
      <c r="Q533" s="24" t="s">
        <v>4</v>
      </c>
      <c r="R533" s="24" t="s">
        <v>4</v>
      </c>
      <c r="S533" s="24" t="s">
        <v>4</v>
      </c>
      <c r="T533" s="24" t="s">
        <v>4</v>
      </c>
      <c r="U533" s="24" t="s">
        <v>4</v>
      </c>
      <c r="V533" s="25" t="s">
        <v>4</v>
      </c>
      <c r="W533" s="40">
        <v>1</v>
      </c>
      <c r="X533" s="36">
        <v>1</v>
      </c>
      <c r="Y533" s="36">
        <v>1</v>
      </c>
      <c r="Z533" s="36">
        <v>1</v>
      </c>
      <c r="AA533" s="36">
        <v>0</v>
      </c>
      <c r="AB533" s="36">
        <v>1</v>
      </c>
      <c r="AC533" s="36">
        <v>4.53</v>
      </c>
      <c r="AD533" s="41">
        <v>1.1373E-4</v>
      </c>
      <c r="AE533" s="53">
        <v>2</v>
      </c>
      <c r="AF533" s="54">
        <v>9</v>
      </c>
      <c r="AG533" s="54">
        <v>9</v>
      </c>
      <c r="AH533" s="54">
        <v>2</v>
      </c>
      <c r="AI533" s="54">
        <v>0</v>
      </c>
      <c r="AJ533" s="54">
        <v>9</v>
      </c>
      <c r="AK533" s="54">
        <v>10.5</v>
      </c>
      <c r="AL533" s="55">
        <v>6.0598E-4</v>
      </c>
      <c r="AM533" s="68">
        <v>2</v>
      </c>
      <c r="AN533" s="69">
        <v>2</v>
      </c>
      <c r="AO533" s="69">
        <v>2</v>
      </c>
      <c r="AP533" s="69">
        <v>2</v>
      </c>
      <c r="AQ533" s="69">
        <v>0</v>
      </c>
      <c r="AR533" s="69">
        <v>2</v>
      </c>
      <c r="AS533" s="69">
        <v>7.4</v>
      </c>
      <c r="AT533" s="70">
        <v>1.7877999999999999E-4</v>
      </c>
      <c r="AU533" s="83" t="s">
        <v>4</v>
      </c>
      <c r="AV533" s="84" t="s">
        <v>4</v>
      </c>
      <c r="AW533" s="84" t="s">
        <v>4</v>
      </c>
      <c r="AX533" s="84" t="s">
        <v>4</v>
      </c>
      <c r="AY533" s="84" t="s">
        <v>4</v>
      </c>
      <c r="AZ533" s="84" t="s">
        <v>4</v>
      </c>
      <c r="BA533" s="84" t="s">
        <v>4</v>
      </c>
      <c r="BB533" s="85" t="s">
        <v>4</v>
      </c>
      <c r="BC533" s="100">
        <v>3</v>
      </c>
      <c r="BD533" s="96">
        <v>12</v>
      </c>
      <c r="BE533" s="96">
        <v>12</v>
      </c>
      <c r="BF533" s="96">
        <v>3</v>
      </c>
      <c r="BG533" s="96">
        <v>0</v>
      </c>
      <c r="BH533" s="96">
        <v>12</v>
      </c>
      <c r="BI533" s="96">
        <v>13.37</v>
      </c>
      <c r="BJ533" s="101">
        <v>1.3494000000000001E-4</v>
      </c>
      <c r="BK533" s="111">
        <v>419</v>
      </c>
      <c r="BL533" s="114">
        <v>48474</v>
      </c>
      <c r="BM533" s="7">
        <v>7.6</v>
      </c>
      <c r="BN533" s="6" t="s">
        <v>1870</v>
      </c>
      <c r="BO533" s="6"/>
      <c r="BP533" s="6" t="s">
        <v>3791</v>
      </c>
      <c r="BQ533" s="6" t="s">
        <v>3792</v>
      </c>
      <c r="BR533" s="6" t="s">
        <v>3793</v>
      </c>
      <c r="BS533" s="6" t="s">
        <v>3794</v>
      </c>
      <c r="BT533" s="6" t="s">
        <v>2264</v>
      </c>
      <c r="BU533" s="7" t="s">
        <v>3092</v>
      </c>
    </row>
    <row r="534" spans="1:73" x14ac:dyDescent="0.3">
      <c r="A534" s="191">
        <v>517</v>
      </c>
      <c r="B534" s="6">
        <v>0</v>
      </c>
      <c r="C534" s="114">
        <v>0</v>
      </c>
      <c r="D534" s="6">
        <v>2.9599999999999998E-4</v>
      </c>
      <c r="E534" s="114">
        <v>3</v>
      </c>
      <c r="F534" s="6">
        <v>0</v>
      </c>
      <c r="G534" s="114">
        <v>0</v>
      </c>
      <c r="H534" s="6">
        <v>0</v>
      </c>
      <c r="I534" s="114">
        <v>2</v>
      </c>
      <c r="J534" s="6" t="s">
        <v>3813</v>
      </c>
      <c r="K534" s="114" t="s">
        <v>727</v>
      </c>
      <c r="L534" s="6" t="s">
        <v>728</v>
      </c>
      <c r="M534" s="114" t="s">
        <v>7413</v>
      </c>
      <c r="N534" s="114" t="s">
        <v>3809</v>
      </c>
      <c r="O534" s="23" t="s">
        <v>4</v>
      </c>
      <c r="P534" s="24" t="s">
        <v>4</v>
      </c>
      <c r="Q534" s="24" t="s">
        <v>4</v>
      </c>
      <c r="R534" s="24" t="s">
        <v>4</v>
      </c>
      <c r="S534" s="24" t="s">
        <v>4</v>
      </c>
      <c r="T534" s="24" t="s">
        <v>4</v>
      </c>
      <c r="U534" s="24" t="s">
        <v>4</v>
      </c>
      <c r="V534" s="25" t="s">
        <v>4</v>
      </c>
      <c r="W534" s="40">
        <v>2</v>
      </c>
      <c r="X534" s="36">
        <v>4</v>
      </c>
      <c r="Y534" s="36">
        <v>4</v>
      </c>
      <c r="Z534" s="36">
        <v>2</v>
      </c>
      <c r="AA534" s="36">
        <v>0</v>
      </c>
      <c r="AB534" s="36">
        <v>4</v>
      </c>
      <c r="AC534" s="36">
        <v>15.22</v>
      </c>
      <c r="AD534" s="41">
        <v>6.5952999999999997E-4</v>
      </c>
      <c r="AE534" s="53">
        <v>1</v>
      </c>
      <c r="AF534" s="54">
        <v>1</v>
      </c>
      <c r="AG534" s="54">
        <v>1</v>
      </c>
      <c r="AH534" s="54">
        <v>1</v>
      </c>
      <c r="AI534" s="54">
        <v>0</v>
      </c>
      <c r="AJ534" s="54">
        <v>1</v>
      </c>
      <c r="AK534" s="54">
        <v>6.57</v>
      </c>
      <c r="AL534" s="55">
        <v>9.7620000000000004E-5</v>
      </c>
      <c r="AM534" s="68">
        <v>1</v>
      </c>
      <c r="AN534" s="69">
        <v>1</v>
      </c>
      <c r="AO534" s="69">
        <v>1</v>
      </c>
      <c r="AP534" s="69">
        <v>1</v>
      </c>
      <c r="AQ534" s="69">
        <v>0</v>
      </c>
      <c r="AR534" s="69">
        <v>1</v>
      </c>
      <c r="AS534" s="69">
        <v>8.65</v>
      </c>
      <c r="AT534" s="70">
        <v>1.2960000000000001E-4</v>
      </c>
      <c r="AU534" s="83" t="s">
        <v>4</v>
      </c>
      <c r="AV534" s="84" t="s">
        <v>4</v>
      </c>
      <c r="AW534" s="84" t="s">
        <v>4</v>
      </c>
      <c r="AX534" s="84" t="s">
        <v>4</v>
      </c>
      <c r="AY534" s="84" t="s">
        <v>4</v>
      </c>
      <c r="AZ534" s="84" t="s">
        <v>4</v>
      </c>
      <c r="BA534" s="84" t="s">
        <v>4</v>
      </c>
      <c r="BB534" s="85" t="s">
        <v>4</v>
      </c>
      <c r="BC534" s="100">
        <v>2</v>
      </c>
      <c r="BD534" s="96">
        <v>6</v>
      </c>
      <c r="BE534" s="96">
        <v>6</v>
      </c>
      <c r="BF534" s="96">
        <v>2</v>
      </c>
      <c r="BG534" s="96">
        <v>0</v>
      </c>
      <c r="BH534" s="96">
        <v>6</v>
      </c>
      <c r="BI534" s="96">
        <v>15.22</v>
      </c>
      <c r="BJ534" s="101">
        <v>9.7819999999999995E-5</v>
      </c>
      <c r="BK534" s="111">
        <v>289</v>
      </c>
      <c r="BL534" s="114">
        <v>32844</v>
      </c>
      <c r="BM534" s="7">
        <v>4.7</v>
      </c>
      <c r="BN534" s="6" t="s">
        <v>4</v>
      </c>
      <c r="BO534" s="6"/>
      <c r="BP534" s="6" t="s">
        <v>3810</v>
      </c>
      <c r="BQ534" s="6" t="s">
        <v>3811</v>
      </c>
      <c r="BR534" s="6" t="s">
        <v>3812</v>
      </c>
      <c r="BS534" s="6"/>
      <c r="BT534" s="6"/>
      <c r="BU534" s="7"/>
    </row>
    <row r="535" spans="1:73" x14ac:dyDescent="0.3">
      <c r="A535" s="191">
        <v>518</v>
      </c>
      <c r="B535" s="6">
        <v>0</v>
      </c>
      <c r="C535" s="114">
        <v>0</v>
      </c>
      <c r="D535" s="6">
        <v>2.63E-4</v>
      </c>
      <c r="E535" s="114">
        <v>3</v>
      </c>
      <c r="F535" s="6">
        <v>0</v>
      </c>
      <c r="G535" s="114">
        <v>0</v>
      </c>
      <c r="H535" s="6">
        <v>0</v>
      </c>
      <c r="I535" s="114">
        <v>1</v>
      </c>
      <c r="J535" s="6" t="s">
        <v>740</v>
      </c>
      <c r="K535" s="114" t="s">
        <v>740</v>
      </c>
      <c r="L535" s="6" t="s">
        <v>741</v>
      </c>
      <c r="M535" s="114" t="s">
        <v>7420</v>
      </c>
      <c r="N535" s="114" t="s">
        <v>3988</v>
      </c>
      <c r="O535" s="23" t="s">
        <v>4</v>
      </c>
      <c r="P535" s="24" t="s">
        <v>4</v>
      </c>
      <c r="Q535" s="24" t="s">
        <v>4</v>
      </c>
      <c r="R535" s="24" t="s">
        <v>4</v>
      </c>
      <c r="S535" s="24" t="s">
        <v>4</v>
      </c>
      <c r="T535" s="24" t="s">
        <v>4</v>
      </c>
      <c r="U535" s="24" t="s">
        <v>4</v>
      </c>
      <c r="V535" s="25" t="s">
        <v>4</v>
      </c>
      <c r="W535" s="40">
        <v>1</v>
      </c>
      <c r="X535" s="36">
        <v>1</v>
      </c>
      <c r="Y535" s="36">
        <v>1</v>
      </c>
      <c r="Z535" s="36">
        <v>1</v>
      </c>
      <c r="AA535" s="36">
        <v>0</v>
      </c>
      <c r="AB535" s="36">
        <v>1</v>
      </c>
      <c r="AC535" s="36">
        <v>1.85</v>
      </c>
      <c r="AD535" s="41">
        <v>5.8680000000000001E-5</v>
      </c>
      <c r="AE535" s="53">
        <v>6</v>
      </c>
      <c r="AF535" s="54">
        <v>17</v>
      </c>
      <c r="AG535" s="54">
        <v>17</v>
      </c>
      <c r="AH535" s="54">
        <v>6</v>
      </c>
      <c r="AI535" s="54">
        <v>0</v>
      </c>
      <c r="AJ535" s="54">
        <v>17</v>
      </c>
      <c r="AK535" s="54">
        <v>9.73</v>
      </c>
      <c r="AL535" s="55">
        <v>5.9064000000000002E-4</v>
      </c>
      <c r="AM535" s="68">
        <v>2</v>
      </c>
      <c r="AN535" s="69">
        <v>3</v>
      </c>
      <c r="AO535" s="69">
        <v>3</v>
      </c>
      <c r="AP535" s="69">
        <v>2</v>
      </c>
      <c r="AQ535" s="69">
        <v>0</v>
      </c>
      <c r="AR535" s="69">
        <v>3</v>
      </c>
      <c r="AS535" s="69">
        <v>3.45</v>
      </c>
      <c r="AT535" s="70">
        <v>1.3838000000000001E-4</v>
      </c>
      <c r="AU535" s="83" t="s">
        <v>4</v>
      </c>
      <c r="AV535" s="84" t="s">
        <v>4</v>
      </c>
      <c r="AW535" s="84" t="s">
        <v>4</v>
      </c>
      <c r="AX535" s="84" t="s">
        <v>4</v>
      </c>
      <c r="AY535" s="84" t="s">
        <v>4</v>
      </c>
      <c r="AZ535" s="84" t="s">
        <v>4</v>
      </c>
      <c r="BA535" s="84" t="s">
        <v>4</v>
      </c>
      <c r="BB535" s="85" t="s">
        <v>4</v>
      </c>
      <c r="BC535" s="100">
        <v>7</v>
      </c>
      <c r="BD535" s="96">
        <v>21</v>
      </c>
      <c r="BE535" s="96">
        <v>21</v>
      </c>
      <c r="BF535" s="96">
        <v>7</v>
      </c>
      <c r="BG535" s="96">
        <v>0</v>
      </c>
      <c r="BH535" s="96">
        <v>21</v>
      </c>
      <c r="BI535" s="96">
        <v>11.58</v>
      </c>
      <c r="BJ535" s="101">
        <v>1.2184999999999999E-4</v>
      </c>
      <c r="BK535" s="111">
        <v>812</v>
      </c>
      <c r="BL535" s="114">
        <v>91978</v>
      </c>
      <c r="BM535" s="7">
        <v>7.5</v>
      </c>
      <c r="BN535" s="6" t="s">
        <v>1900</v>
      </c>
      <c r="BO535" s="6" t="s">
        <v>3989</v>
      </c>
      <c r="BP535" s="6" t="s">
        <v>3990</v>
      </c>
      <c r="BQ535" s="6" t="s">
        <v>3991</v>
      </c>
      <c r="BR535" s="6" t="s">
        <v>3992</v>
      </c>
      <c r="BS535" s="6" t="s">
        <v>3993</v>
      </c>
      <c r="BT535" s="6" t="s">
        <v>3994</v>
      </c>
      <c r="BU535" s="7" t="s">
        <v>3995</v>
      </c>
    </row>
    <row r="536" spans="1:73" x14ac:dyDescent="0.3">
      <c r="A536" s="191">
        <v>519</v>
      </c>
      <c r="B536" s="6">
        <v>0</v>
      </c>
      <c r="C536" s="114">
        <v>0</v>
      </c>
      <c r="D536" s="6">
        <v>2.4899999999999998E-4</v>
      </c>
      <c r="E536" s="114">
        <v>3</v>
      </c>
      <c r="F536" s="6">
        <v>0</v>
      </c>
      <c r="G536" s="114">
        <v>0</v>
      </c>
      <c r="H536" s="6">
        <v>0</v>
      </c>
      <c r="I536" s="114">
        <v>5</v>
      </c>
      <c r="J536" s="6" t="s">
        <v>4045</v>
      </c>
      <c r="K536" s="114" t="s">
        <v>714</v>
      </c>
      <c r="L536" s="6" t="s">
        <v>7421</v>
      </c>
      <c r="M536" s="114" t="s">
        <v>4044</v>
      </c>
      <c r="N536" s="114" t="s">
        <v>4044</v>
      </c>
      <c r="O536" s="23" t="s">
        <v>4</v>
      </c>
      <c r="P536" s="24" t="s">
        <v>4</v>
      </c>
      <c r="Q536" s="24" t="s">
        <v>4</v>
      </c>
      <c r="R536" s="24" t="s">
        <v>4</v>
      </c>
      <c r="S536" s="24" t="s">
        <v>4</v>
      </c>
      <c r="T536" s="24" t="s">
        <v>4</v>
      </c>
      <c r="U536" s="24" t="s">
        <v>4</v>
      </c>
      <c r="V536" s="25" t="s">
        <v>4</v>
      </c>
      <c r="W536" s="40">
        <v>2</v>
      </c>
      <c r="X536" s="36">
        <v>3</v>
      </c>
      <c r="Y536" s="36">
        <v>3</v>
      </c>
      <c r="Z536" s="36">
        <v>2</v>
      </c>
      <c r="AA536" s="36">
        <v>0</v>
      </c>
      <c r="AB536" s="36">
        <v>3</v>
      </c>
      <c r="AC536" s="36">
        <v>2.92</v>
      </c>
      <c r="AD536" s="41">
        <v>2.9782000000000002E-4</v>
      </c>
      <c r="AE536" s="53">
        <v>1</v>
      </c>
      <c r="AF536" s="54">
        <v>5</v>
      </c>
      <c r="AG536" s="54">
        <v>5</v>
      </c>
      <c r="AH536" s="54">
        <v>1</v>
      </c>
      <c r="AI536" s="54">
        <v>0</v>
      </c>
      <c r="AJ536" s="54">
        <v>5</v>
      </c>
      <c r="AK536" s="54">
        <v>2.92</v>
      </c>
      <c r="AL536" s="55">
        <v>2.9387E-4</v>
      </c>
      <c r="AM536" s="68">
        <v>1</v>
      </c>
      <c r="AN536" s="69">
        <v>2</v>
      </c>
      <c r="AO536" s="69">
        <v>2</v>
      </c>
      <c r="AP536" s="69">
        <v>1</v>
      </c>
      <c r="AQ536" s="69">
        <v>0</v>
      </c>
      <c r="AR536" s="69">
        <v>2</v>
      </c>
      <c r="AS536" s="69">
        <v>2.92</v>
      </c>
      <c r="AT536" s="70">
        <v>1.5605999999999999E-4</v>
      </c>
      <c r="AU536" s="83" t="s">
        <v>4</v>
      </c>
      <c r="AV536" s="84" t="s">
        <v>4</v>
      </c>
      <c r="AW536" s="84" t="s">
        <v>4</v>
      </c>
      <c r="AX536" s="84" t="s">
        <v>4</v>
      </c>
      <c r="AY536" s="84" t="s">
        <v>4</v>
      </c>
      <c r="AZ536" s="84" t="s">
        <v>4</v>
      </c>
      <c r="BA536" s="84" t="s">
        <v>4</v>
      </c>
      <c r="BB536" s="85" t="s">
        <v>4</v>
      </c>
      <c r="BC536" s="100">
        <v>2</v>
      </c>
      <c r="BD536" s="96">
        <v>10</v>
      </c>
      <c r="BE536" s="96">
        <v>10</v>
      </c>
      <c r="BF536" s="96">
        <v>2</v>
      </c>
      <c r="BG536" s="96">
        <v>0</v>
      </c>
      <c r="BH536" s="96">
        <v>10</v>
      </c>
      <c r="BI536" s="96">
        <v>2.92</v>
      </c>
      <c r="BJ536" s="101">
        <v>9.8159999999999995E-5</v>
      </c>
      <c r="BK536" s="111">
        <v>480</v>
      </c>
      <c r="BL536" s="114">
        <v>49064</v>
      </c>
      <c r="BM536" s="7">
        <v>9.8000000000000007</v>
      </c>
      <c r="BN536" s="6" t="s">
        <v>1870</v>
      </c>
      <c r="BO536" s="6"/>
      <c r="BP536" s="6"/>
      <c r="BQ536" s="6"/>
      <c r="BR536" s="6"/>
      <c r="BS536" s="6"/>
      <c r="BT536" s="6"/>
      <c r="BU536" s="7"/>
    </row>
    <row r="537" spans="1:73" x14ac:dyDescent="0.3">
      <c r="A537" s="191">
        <v>520</v>
      </c>
      <c r="B537" s="6">
        <v>0</v>
      </c>
      <c r="C537" s="114">
        <v>0</v>
      </c>
      <c r="D537" s="6">
        <v>2.4699999999999999E-4</v>
      </c>
      <c r="E537" s="114">
        <v>3</v>
      </c>
      <c r="F537" s="6">
        <v>0</v>
      </c>
      <c r="G537" s="114">
        <v>0</v>
      </c>
      <c r="H537" s="6">
        <v>0</v>
      </c>
      <c r="I537" s="114">
        <v>1</v>
      </c>
      <c r="J537" s="6" t="s">
        <v>801</v>
      </c>
      <c r="K537" s="114" t="s">
        <v>801</v>
      </c>
      <c r="L537" s="6" t="s">
        <v>802</v>
      </c>
      <c r="M537" s="114" t="s">
        <v>7422</v>
      </c>
      <c r="N537" s="114" t="s">
        <v>4058</v>
      </c>
      <c r="O537" s="23" t="s">
        <v>4</v>
      </c>
      <c r="P537" s="24" t="s">
        <v>4</v>
      </c>
      <c r="Q537" s="24" t="s">
        <v>4</v>
      </c>
      <c r="R537" s="24" t="s">
        <v>4</v>
      </c>
      <c r="S537" s="24" t="s">
        <v>4</v>
      </c>
      <c r="T537" s="24" t="s">
        <v>4</v>
      </c>
      <c r="U537" s="24" t="s">
        <v>4</v>
      </c>
      <c r="V537" s="25" t="s">
        <v>4</v>
      </c>
      <c r="W537" s="40">
        <v>4</v>
      </c>
      <c r="X537" s="36">
        <v>6</v>
      </c>
      <c r="Y537" s="36">
        <v>6</v>
      </c>
      <c r="Z537" s="36">
        <v>4</v>
      </c>
      <c r="AA537" s="36">
        <v>0</v>
      </c>
      <c r="AB537" s="36">
        <v>6</v>
      </c>
      <c r="AC537" s="36">
        <v>9.2799999999999994</v>
      </c>
      <c r="AD537" s="41">
        <v>3.7919000000000001E-4</v>
      </c>
      <c r="AE537" s="53">
        <v>2</v>
      </c>
      <c r="AF537" s="54">
        <v>3</v>
      </c>
      <c r="AG537" s="54">
        <v>3</v>
      </c>
      <c r="AH537" s="54">
        <v>2</v>
      </c>
      <c r="AI537" s="54">
        <v>0</v>
      </c>
      <c r="AJ537" s="54">
        <v>3</v>
      </c>
      <c r="AK537" s="54">
        <v>3.98</v>
      </c>
      <c r="AL537" s="55">
        <v>1.1225E-4</v>
      </c>
      <c r="AM537" s="68">
        <v>2</v>
      </c>
      <c r="AN537" s="69">
        <v>5</v>
      </c>
      <c r="AO537" s="69">
        <v>5</v>
      </c>
      <c r="AP537" s="69">
        <v>2</v>
      </c>
      <c r="AQ537" s="69">
        <v>0</v>
      </c>
      <c r="AR537" s="69">
        <v>5</v>
      </c>
      <c r="AS537" s="69">
        <v>3.98</v>
      </c>
      <c r="AT537" s="70">
        <v>2.4836999999999998E-4</v>
      </c>
      <c r="AU537" s="83" t="s">
        <v>4</v>
      </c>
      <c r="AV537" s="84" t="s">
        <v>4</v>
      </c>
      <c r="AW537" s="84" t="s">
        <v>4</v>
      </c>
      <c r="AX537" s="84" t="s">
        <v>4</v>
      </c>
      <c r="AY537" s="84" t="s">
        <v>4</v>
      </c>
      <c r="AZ537" s="84" t="s">
        <v>4</v>
      </c>
      <c r="BA537" s="84" t="s">
        <v>4</v>
      </c>
      <c r="BB537" s="85" t="s">
        <v>4</v>
      </c>
      <c r="BC537" s="100">
        <v>4</v>
      </c>
      <c r="BD537" s="96">
        <v>14</v>
      </c>
      <c r="BE537" s="96">
        <v>14</v>
      </c>
      <c r="BF537" s="96">
        <v>4</v>
      </c>
      <c r="BG537" s="96">
        <v>0</v>
      </c>
      <c r="BH537" s="96">
        <v>14</v>
      </c>
      <c r="BI537" s="96">
        <v>9.2799999999999994</v>
      </c>
      <c r="BJ537" s="101">
        <v>8.7479999999999996E-5</v>
      </c>
      <c r="BK537" s="111">
        <v>754</v>
      </c>
      <c r="BL537" s="114">
        <v>84472</v>
      </c>
      <c r="BM537" s="7">
        <v>7.1</v>
      </c>
      <c r="BN537" s="6" t="s">
        <v>1870</v>
      </c>
      <c r="BO537" s="6"/>
      <c r="BP537" s="6" t="s">
        <v>4059</v>
      </c>
      <c r="BQ537" s="6" t="s">
        <v>4060</v>
      </c>
      <c r="BR537" s="6" t="s">
        <v>4061</v>
      </c>
      <c r="BS537" s="6"/>
      <c r="BT537" s="6"/>
      <c r="BU537" s="7"/>
    </row>
    <row r="538" spans="1:73" x14ac:dyDescent="0.3">
      <c r="A538" s="191">
        <v>521</v>
      </c>
      <c r="B538" s="6">
        <v>0</v>
      </c>
      <c r="C538" s="114">
        <v>0</v>
      </c>
      <c r="D538" s="6">
        <v>2.34E-4</v>
      </c>
      <c r="E538" s="114">
        <v>3</v>
      </c>
      <c r="F538" s="6">
        <v>0</v>
      </c>
      <c r="G538" s="114">
        <v>0</v>
      </c>
      <c r="H538" s="6">
        <v>0</v>
      </c>
      <c r="I538" s="114">
        <v>1</v>
      </c>
      <c r="J538" s="6" t="s">
        <v>784</v>
      </c>
      <c r="K538" s="114" t="s">
        <v>784</v>
      </c>
      <c r="L538" s="6" t="s">
        <v>785</v>
      </c>
      <c r="M538" s="114" t="s">
        <v>7428</v>
      </c>
      <c r="N538" s="114" t="s">
        <v>4172</v>
      </c>
      <c r="O538" s="23" t="s">
        <v>4</v>
      </c>
      <c r="P538" s="24" t="s">
        <v>4</v>
      </c>
      <c r="Q538" s="24" t="s">
        <v>4</v>
      </c>
      <c r="R538" s="24" t="s">
        <v>4</v>
      </c>
      <c r="S538" s="24" t="s">
        <v>4</v>
      </c>
      <c r="T538" s="24" t="s">
        <v>4</v>
      </c>
      <c r="U538" s="24" t="s">
        <v>4</v>
      </c>
      <c r="V538" s="25" t="s">
        <v>4</v>
      </c>
      <c r="W538" s="40">
        <v>1</v>
      </c>
      <c r="X538" s="36">
        <v>2</v>
      </c>
      <c r="Y538" s="36">
        <v>2</v>
      </c>
      <c r="Z538" s="36">
        <v>1</v>
      </c>
      <c r="AA538" s="36">
        <v>0</v>
      </c>
      <c r="AB538" s="36">
        <v>2</v>
      </c>
      <c r="AC538" s="36">
        <v>3.49</v>
      </c>
      <c r="AD538" s="41">
        <v>1.5103E-4</v>
      </c>
      <c r="AE538" s="53">
        <v>2</v>
      </c>
      <c r="AF538" s="54">
        <v>3</v>
      </c>
      <c r="AG538" s="54">
        <v>3</v>
      </c>
      <c r="AH538" s="54">
        <v>2</v>
      </c>
      <c r="AI538" s="54">
        <v>0</v>
      </c>
      <c r="AJ538" s="54">
        <v>3</v>
      </c>
      <c r="AK538" s="54">
        <v>6.5</v>
      </c>
      <c r="AL538" s="55">
        <v>1.3412999999999999E-4</v>
      </c>
      <c r="AM538" s="68">
        <v>3</v>
      </c>
      <c r="AN538" s="69">
        <v>7</v>
      </c>
      <c r="AO538" s="69">
        <v>7</v>
      </c>
      <c r="AP538" s="69">
        <v>3</v>
      </c>
      <c r="AQ538" s="69">
        <v>0</v>
      </c>
      <c r="AR538" s="69">
        <v>7</v>
      </c>
      <c r="AS538" s="69">
        <v>11.09</v>
      </c>
      <c r="AT538" s="70">
        <v>4.1550000000000002E-4</v>
      </c>
      <c r="AU538" s="83" t="s">
        <v>4</v>
      </c>
      <c r="AV538" s="84" t="s">
        <v>4</v>
      </c>
      <c r="AW538" s="84" t="s">
        <v>4</v>
      </c>
      <c r="AX538" s="84" t="s">
        <v>4</v>
      </c>
      <c r="AY538" s="84" t="s">
        <v>4</v>
      </c>
      <c r="AZ538" s="84" t="s">
        <v>4</v>
      </c>
      <c r="BA538" s="84" t="s">
        <v>4</v>
      </c>
      <c r="BB538" s="85" t="s">
        <v>4</v>
      </c>
      <c r="BC538" s="100">
        <v>3</v>
      </c>
      <c r="BD538" s="96">
        <v>12</v>
      </c>
      <c r="BE538" s="96">
        <v>12</v>
      </c>
      <c r="BF538" s="96">
        <v>3</v>
      </c>
      <c r="BG538" s="96">
        <v>0</v>
      </c>
      <c r="BH538" s="96">
        <v>12</v>
      </c>
      <c r="BI538" s="96">
        <v>11.09</v>
      </c>
      <c r="BJ538" s="101">
        <v>8.9599999999999996E-5</v>
      </c>
      <c r="BK538" s="111">
        <v>631</v>
      </c>
      <c r="BL538" s="114">
        <v>73316</v>
      </c>
      <c r="BM538" s="7">
        <v>7.9</v>
      </c>
      <c r="BN538" s="6" t="s">
        <v>1892</v>
      </c>
      <c r="BO538" s="6" t="s">
        <v>4173</v>
      </c>
      <c r="BP538" s="6" t="s">
        <v>4174</v>
      </c>
      <c r="BQ538" s="6" t="s">
        <v>4175</v>
      </c>
      <c r="BR538" s="6" t="s">
        <v>4176</v>
      </c>
      <c r="BS538" s="6" t="s">
        <v>4177</v>
      </c>
      <c r="BT538" s="6" t="s">
        <v>1883</v>
      </c>
      <c r="BU538" s="7" t="s">
        <v>3358</v>
      </c>
    </row>
    <row r="539" spans="1:73" x14ac:dyDescent="0.3">
      <c r="A539" s="191">
        <v>522</v>
      </c>
      <c r="B539" s="6">
        <v>0</v>
      </c>
      <c r="C539" s="114">
        <v>0</v>
      </c>
      <c r="D539" s="6">
        <v>2.1599999999999999E-4</v>
      </c>
      <c r="E539" s="114">
        <v>3</v>
      </c>
      <c r="F539" s="6">
        <v>0</v>
      </c>
      <c r="G539" s="114">
        <v>0</v>
      </c>
      <c r="H539" s="6">
        <v>0</v>
      </c>
      <c r="I539" s="114">
        <v>1</v>
      </c>
      <c r="J539" s="6" t="s">
        <v>794</v>
      </c>
      <c r="K539" s="114" t="s">
        <v>794</v>
      </c>
      <c r="L539" s="6" t="s">
        <v>795</v>
      </c>
      <c r="M539" s="114" t="s">
        <v>7434</v>
      </c>
      <c r="N539" s="114" t="s">
        <v>4323</v>
      </c>
      <c r="O539" s="23" t="s">
        <v>4</v>
      </c>
      <c r="P539" s="24" t="s">
        <v>4</v>
      </c>
      <c r="Q539" s="24" t="s">
        <v>4</v>
      </c>
      <c r="R539" s="24" t="s">
        <v>4</v>
      </c>
      <c r="S539" s="24" t="s">
        <v>4</v>
      </c>
      <c r="T539" s="24" t="s">
        <v>4</v>
      </c>
      <c r="U539" s="24" t="s">
        <v>4</v>
      </c>
      <c r="V539" s="25" t="s">
        <v>4</v>
      </c>
      <c r="W539" s="40">
        <v>2</v>
      </c>
      <c r="X539" s="36">
        <v>4</v>
      </c>
      <c r="Y539" s="36">
        <v>4</v>
      </c>
      <c r="Z539" s="36">
        <v>2</v>
      </c>
      <c r="AA539" s="36">
        <v>0</v>
      </c>
      <c r="AB539" s="36">
        <v>4</v>
      </c>
      <c r="AC539" s="36">
        <v>4.8499999999999996</v>
      </c>
      <c r="AD539" s="41">
        <v>2.719E-4</v>
      </c>
      <c r="AE539" s="53">
        <v>6</v>
      </c>
      <c r="AF539" s="54">
        <v>8</v>
      </c>
      <c r="AG539" s="54">
        <v>8</v>
      </c>
      <c r="AH539" s="54">
        <v>6</v>
      </c>
      <c r="AI539" s="54">
        <v>0</v>
      </c>
      <c r="AJ539" s="54">
        <v>8</v>
      </c>
      <c r="AK539" s="54">
        <v>12.84</v>
      </c>
      <c r="AL539" s="55">
        <v>3.2195999999999999E-4</v>
      </c>
      <c r="AM539" s="68">
        <v>1</v>
      </c>
      <c r="AN539" s="69">
        <v>1</v>
      </c>
      <c r="AO539" s="69">
        <v>1</v>
      </c>
      <c r="AP539" s="69">
        <v>1</v>
      </c>
      <c r="AQ539" s="69">
        <v>0</v>
      </c>
      <c r="AR539" s="69">
        <v>1</v>
      </c>
      <c r="AS539" s="69">
        <v>2.2799999999999998</v>
      </c>
      <c r="AT539" s="70">
        <v>5.3430000000000002E-5</v>
      </c>
      <c r="AU539" s="83" t="s">
        <v>4</v>
      </c>
      <c r="AV539" s="84" t="s">
        <v>4</v>
      </c>
      <c r="AW539" s="84" t="s">
        <v>4</v>
      </c>
      <c r="AX539" s="84" t="s">
        <v>4</v>
      </c>
      <c r="AY539" s="84" t="s">
        <v>4</v>
      </c>
      <c r="AZ539" s="84" t="s">
        <v>4</v>
      </c>
      <c r="BA539" s="84" t="s">
        <v>4</v>
      </c>
      <c r="BB539" s="85" t="s">
        <v>4</v>
      </c>
      <c r="BC539" s="100">
        <v>7</v>
      </c>
      <c r="BD539" s="96">
        <v>13</v>
      </c>
      <c r="BE539" s="96">
        <v>13</v>
      </c>
      <c r="BF539" s="96">
        <v>7</v>
      </c>
      <c r="BG539" s="96">
        <v>0</v>
      </c>
      <c r="BH539" s="96">
        <v>13</v>
      </c>
      <c r="BI539" s="96">
        <v>15.41</v>
      </c>
      <c r="BJ539" s="101">
        <v>8.7379999999999993E-5</v>
      </c>
      <c r="BK539" s="111">
        <v>701</v>
      </c>
      <c r="BL539" s="114">
        <v>80760</v>
      </c>
      <c r="BM539" s="7">
        <v>5</v>
      </c>
      <c r="BN539" s="6" t="s">
        <v>1870</v>
      </c>
      <c r="BO539" s="6"/>
      <c r="BP539" s="6" t="s">
        <v>4324</v>
      </c>
      <c r="BQ539" s="6" t="s">
        <v>4325</v>
      </c>
      <c r="BR539" s="6" t="s">
        <v>4326</v>
      </c>
      <c r="BS539" s="6"/>
      <c r="BT539" s="6"/>
      <c r="BU539" s="7"/>
    </row>
    <row r="540" spans="1:73" x14ac:dyDescent="0.3">
      <c r="A540" s="191">
        <v>523</v>
      </c>
      <c r="B540" s="6">
        <v>0</v>
      </c>
      <c r="C540" s="114">
        <v>0</v>
      </c>
      <c r="D540" s="6">
        <v>2.14E-4</v>
      </c>
      <c r="E540" s="114">
        <v>3</v>
      </c>
      <c r="F540" s="6">
        <v>0</v>
      </c>
      <c r="G540" s="114">
        <v>0</v>
      </c>
      <c r="H540" s="6">
        <v>0</v>
      </c>
      <c r="I540" s="114">
        <v>1</v>
      </c>
      <c r="J540" s="6" t="s">
        <v>761</v>
      </c>
      <c r="K540" s="114" t="s">
        <v>761</v>
      </c>
      <c r="L540" s="6" t="s">
        <v>762</v>
      </c>
      <c r="M540" s="114" t="s">
        <v>7435</v>
      </c>
      <c r="N540" s="114" t="s">
        <v>4337</v>
      </c>
      <c r="O540" s="23" t="s">
        <v>4</v>
      </c>
      <c r="P540" s="24" t="s">
        <v>4</v>
      </c>
      <c r="Q540" s="24" t="s">
        <v>4</v>
      </c>
      <c r="R540" s="24" t="s">
        <v>4</v>
      </c>
      <c r="S540" s="24" t="s">
        <v>4</v>
      </c>
      <c r="T540" s="24" t="s">
        <v>4</v>
      </c>
      <c r="U540" s="24" t="s">
        <v>4</v>
      </c>
      <c r="V540" s="25" t="s">
        <v>4</v>
      </c>
      <c r="W540" s="40">
        <v>1</v>
      </c>
      <c r="X540" s="36">
        <v>7</v>
      </c>
      <c r="Y540" s="36">
        <v>7</v>
      </c>
      <c r="Z540" s="36">
        <v>1</v>
      </c>
      <c r="AA540" s="36">
        <v>0</v>
      </c>
      <c r="AB540" s="36">
        <v>7</v>
      </c>
      <c r="AC540" s="36">
        <v>4.41</v>
      </c>
      <c r="AD540" s="41">
        <v>4.6008000000000003E-4</v>
      </c>
      <c r="AE540" s="53">
        <v>1</v>
      </c>
      <c r="AF540" s="54">
        <v>2</v>
      </c>
      <c r="AG540" s="54">
        <v>2</v>
      </c>
      <c r="AH540" s="54">
        <v>1</v>
      </c>
      <c r="AI540" s="54">
        <v>0</v>
      </c>
      <c r="AJ540" s="54">
        <v>2</v>
      </c>
      <c r="AK540" s="54">
        <v>4.41</v>
      </c>
      <c r="AL540" s="55">
        <v>7.7830000000000005E-5</v>
      </c>
      <c r="AM540" s="68">
        <v>1</v>
      </c>
      <c r="AN540" s="69">
        <v>2</v>
      </c>
      <c r="AO540" s="69">
        <v>2</v>
      </c>
      <c r="AP540" s="69">
        <v>1</v>
      </c>
      <c r="AQ540" s="69">
        <v>0</v>
      </c>
      <c r="AR540" s="69">
        <v>2</v>
      </c>
      <c r="AS540" s="69">
        <v>4.41</v>
      </c>
      <c r="AT540" s="70">
        <v>1.0331999999999999E-4</v>
      </c>
      <c r="AU540" s="83" t="s">
        <v>4</v>
      </c>
      <c r="AV540" s="84" t="s">
        <v>4</v>
      </c>
      <c r="AW540" s="84" t="s">
        <v>4</v>
      </c>
      <c r="AX540" s="84" t="s">
        <v>4</v>
      </c>
      <c r="AY540" s="84" t="s">
        <v>4</v>
      </c>
      <c r="AZ540" s="84" t="s">
        <v>4</v>
      </c>
      <c r="BA540" s="84" t="s">
        <v>4</v>
      </c>
      <c r="BB540" s="85" t="s">
        <v>4</v>
      </c>
      <c r="BC540" s="100">
        <v>1</v>
      </c>
      <c r="BD540" s="96">
        <v>11</v>
      </c>
      <c r="BE540" s="96">
        <v>11</v>
      </c>
      <c r="BF540" s="96">
        <v>1</v>
      </c>
      <c r="BG540" s="96">
        <v>0</v>
      </c>
      <c r="BH540" s="96">
        <v>11</v>
      </c>
      <c r="BI540" s="96">
        <v>4.41</v>
      </c>
      <c r="BJ540" s="101">
        <v>7.1489999999999995E-5</v>
      </c>
      <c r="BK540" s="111">
        <v>725</v>
      </c>
      <c r="BL540" s="114">
        <v>77422</v>
      </c>
      <c r="BM540" s="7">
        <v>10.199999999999999</v>
      </c>
      <c r="BN540" s="6" t="s">
        <v>1870</v>
      </c>
      <c r="BO540" s="6"/>
      <c r="BP540" s="6" t="s">
        <v>4338</v>
      </c>
      <c r="BQ540" s="6" t="s">
        <v>4339</v>
      </c>
      <c r="BR540" s="6" t="s">
        <v>4340</v>
      </c>
      <c r="BS540" s="6"/>
      <c r="BT540" s="6"/>
      <c r="BU540" s="7"/>
    </row>
    <row r="541" spans="1:73" x14ac:dyDescent="0.3">
      <c r="A541" s="191">
        <v>524</v>
      </c>
      <c r="B541" s="6">
        <v>0</v>
      </c>
      <c r="C541" s="114">
        <v>0</v>
      </c>
      <c r="D541" s="6">
        <v>2.0699999999999999E-4</v>
      </c>
      <c r="E541" s="114">
        <v>3</v>
      </c>
      <c r="F541" s="6">
        <v>0</v>
      </c>
      <c r="G541" s="114">
        <v>0</v>
      </c>
      <c r="H541" s="6">
        <v>0</v>
      </c>
      <c r="I541" s="114">
        <v>2</v>
      </c>
      <c r="J541" s="6" t="s">
        <v>4372</v>
      </c>
      <c r="K541" s="114" t="s">
        <v>792</v>
      </c>
      <c r="L541" s="6" t="s">
        <v>793</v>
      </c>
      <c r="M541" s="114" t="s">
        <v>7438</v>
      </c>
      <c r="N541" s="114" t="s">
        <v>4366</v>
      </c>
      <c r="O541" s="23" t="s">
        <v>4</v>
      </c>
      <c r="P541" s="24" t="s">
        <v>4</v>
      </c>
      <c r="Q541" s="24" t="s">
        <v>4</v>
      </c>
      <c r="R541" s="24" t="s">
        <v>4</v>
      </c>
      <c r="S541" s="24" t="s">
        <v>4</v>
      </c>
      <c r="T541" s="24" t="s">
        <v>4</v>
      </c>
      <c r="U541" s="24" t="s">
        <v>4</v>
      </c>
      <c r="V541" s="25" t="s">
        <v>4</v>
      </c>
      <c r="W541" s="40">
        <v>2</v>
      </c>
      <c r="X541" s="36">
        <v>8</v>
      </c>
      <c r="Y541" s="36">
        <v>8</v>
      </c>
      <c r="Z541" s="36">
        <v>2</v>
      </c>
      <c r="AA541" s="36">
        <v>0</v>
      </c>
      <c r="AB541" s="36">
        <v>8</v>
      </c>
      <c r="AC541" s="36">
        <v>5.07</v>
      </c>
      <c r="AD541" s="41">
        <v>3.7893999999999997E-4</v>
      </c>
      <c r="AE541" s="53">
        <v>3</v>
      </c>
      <c r="AF541" s="54">
        <v>6</v>
      </c>
      <c r="AG541" s="54">
        <v>6</v>
      </c>
      <c r="AH541" s="54">
        <v>3</v>
      </c>
      <c r="AI541" s="54">
        <v>0</v>
      </c>
      <c r="AJ541" s="54">
        <v>6</v>
      </c>
      <c r="AK541" s="54">
        <v>6.86</v>
      </c>
      <c r="AL541" s="55">
        <v>1.6825999999999999E-4</v>
      </c>
      <c r="AM541" s="68">
        <v>1</v>
      </c>
      <c r="AN541" s="69">
        <v>2</v>
      </c>
      <c r="AO541" s="69">
        <v>2</v>
      </c>
      <c r="AP541" s="69">
        <v>1</v>
      </c>
      <c r="AQ541" s="69">
        <v>0</v>
      </c>
      <c r="AR541" s="69">
        <v>2</v>
      </c>
      <c r="AS541" s="69">
        <v>3.48</v>
      </c>
      <c r="AT541" s="70">
        <v>7.4460000000000002E-5</v>
      </c>
      <c r="AU541" s="83" t="s">
        <v>4</v>
      </c>
      <c r="AV541" s="84" t="s">
        <v>4</v>
      </c>
      <c r="AW541" s="84" t="s">
        <v>4</v>
      </c>
      <c r="AX541" s="84" t="s">
        <v>4</v>
      </c>
      <c r="AY541" s="84" t="s">
        <v>4</v>
      </c>
      <c r="AZ541" s="84" t="s">
        <v>4</v>
      </c>
      <c r="BA541" s="84" t="s">
        <v>4</v>
      </c>
      <c r="BB541" s="85" t="s">
        <v>4</v>
      </c>
      <c r="BC541" s="100">
        <v>4</v>
      </c>
      <c r="BD541" s="96">
        <v>16</v>
      </c>
      <c r="BE541" s="96">
        <v>16</v>
      </c>
      <c r="BF541" s="96">
        <v>4</v>
      </c>
      <c r="BG541" s="96">
        <v>0</v>
      </c>
      <c r="BH541" s="96">
        <v>16</v>
      </c>
      <c r="BI541" s="96">
        <v>8.4499999999999993</v>
      </c>
      <c r="BJ541" s="101">
        <v>7.4939999999999997E-5</v>
      </c>
      <c r="BK541" s="111">
        <v>1006</v>
      </c>
      <c r="BL541" s="114">
        <v>112894</v>
      </c>
      <c r="BM541" s="7">
        <v>7.3</v>
      </c>
      <c r="BN541" s="6" t="s">
        <v>1865</v>
      </c>
      <c r="BO541" s="6" t="s">
        <v>4367</v>
      </c>
      <c r="BP541" s="6" t="s">
        <v>4368</v>
      </c>
      <c r="BQ541" s="6" t="s">
        <v>4369</v>
      </c>
      <c r="BR541" s="6" t="s">
        <v>4370</v>
      </c>
      <c r="BS541" s="6" t="s">
        <v>4371</v>
      </c>
      <c r="BT541" s="6" t="s">
        <v>1970</v>
      </c>
      <c r="BU541" s="7" t="s">
        <v>2527</v>
      </c>
    </row>
    <row r="542" spans="1:73" x14ac:dyDescent="0.3">
      <c r="A542" s="191">
        <v>525</v>
      </c>
      <c r="B542" s="6">
        <v>0</v>
      </c>
      <c r="C542" s="114">
        <v>0</v>
      </c>
      <c r="D542" s="6">
        <v>2.0599999999999999E-4</v>
      </c>
      <c r="E542" s="114">
        <v>3</v>
      </c>
      <c r="F542" s="6">
        <v>0</v>
      </c>
      <c r="G542" s="114">
        <v>0</v>
      </c>
      <c r="H542" s="6">
        <v>0</v>
      </c>
      <c r="I542" s="114">
        <v>2</v>
      </c>
      <c r="J542" s="6" t="s">
        <v>4384</v>
      </c>
      <c r="K542" s="114" t="s">
        <v>737</v>
      </c>
      <c r="L542" s="6" t="s">
        <v>7439</v>
      </c>
      <c r="M542" s="114" t="s">
        <v>4378</v>
      </c>
      <c r="N542" s="114" t="s">
        <v>4378</v>
      </c>
      <c r="O542" s="23" t="s">
        <v>4</v>
      </c>
      <c r="P542" s="24" t="s">
        <v>4</v>
      </c>
      <c r="Q542" s="24" t="s">
        <v>4</v>
      </c>
      <c r="R542" s="24" t="s">
        <v>4</v>
      </c>
      <c r="S542" s="24" t="s">
        <v>4</v>
      </c>
      <c r="T542" s="24" t="s">
        <v>4</v>
      </c>
      <c r="U542" s="24" t="s">
        <v>4</v>
      </c>
      <c r="V542" s="25" t="s">
        <v>4</v>
      </c>
      <c r="W542" s="40">
        <v>3</v>
      </c>
      <c r="X542" s="36">
        <v>4</v>
      </c>
      <c r="Y542" s="36">
        <v>4</v>
      </c>
      <c r="Z542" s="36">
        <v>3</v>
      </c>
      <c r="AA542" s="36">
        <v>0</v>
      </c>
      <c r="AB542" s="36">
        <v>4</v>
      </c>
      <c r="AC542" s="36">
        <v>7.39</v>
      </c>
      <c r="AD542" s="41">
        <v>2.7074999999999999E-4</v>
      </c>
      <c r="AE542" s="53">
        <v>4</v>
      </c>
      <c r="AF542" s="54">
        <v>6</v>
      </c>
      <c r="AG542" s="54">
        <v>6</v>
      </c>
      <c r="AH542" s="54">
        <v>4</v>
      </c>
      <c r="AI542" s="54">
        <v>0</v>
      </c>
      <c r="AJ542" s="54">
        <v>6</v>
      </c>
      <c r="AK542" s="54">
        <v>10.94</v>
      </c>
      <c r="AL542" s="55">
        <v>2.4044E-4</v>
      </c>
      <c r="AM542" s="68">
        <v>2</v>
      </c>
      <c r="AN542" s="69">
        <v>2</v>
      </c>
      <c r="AO542" s="69">
        <v>2</v>
      </c>
      <c r="AP542" s="69">
        <v>2</v>
      </c>
      <c r="AQ542" s="69">
        <v>0</v>
      </c>
      <c r="AR542" s="69">
        <v>2</v>
      </c>
      <c r="AS542" s="69">
        <v>7.1</v>
      </c>
      <c r="AT542" s="70">
        <v>1.064E-4</v>
      </c>
      <c r="AU542" s="83" t="s">
        <v>4</v>
      </c>
      <c r="AV542" s="84" t="s">
        <v>4</v>
      </c>
      <c r="AW542" s="84" t="s">
        <v>4</v>
      </c>
      <c r="AX542" s="84" t="s">
        <v>4</v>
      </c>
      <c r="AY542" s="84" t="s">
        <v>4</v>
      </c>
      <c r="AZ542" s="84" t="s">
        <v>4</v>
      </c>
      <c r="BA542" s="84" t="s">
        <v>4</v>
      </c>
      <c r="BB542" s="85" t="s">
        <v>4</v>
      </c>
      <c r="BC542" s="100">
        <v>7</v>
      </c>
      <c r="BD542" s="96">
        <v>12</v>
      </c>
      <c r="BE542" s="96">
        <v>12</v>
      </c>
      <c r="BF542" s="96">
        <v>7</v>
      </c>
      <c r="BG542" s="96">
        <v>0</v>
      </c>
      <c r="BH542" s="96">
        <v>12</v>
      </c>
      <c r="BI542" s="96">
        <v>18.32</v>
      </c>
      <c r="BJ542" s="101">
        <v>8.0309999999999995E-5</v>
      </c>
      <c r="BK542" s="111">
        <v>704</v>
      </c>
      <c r="BL542" s="114">
        <v>78449</v>
      </c>
      <c r="BM542" s="7">
        <v>5.4</v>
      </c>
      <c r="BN542" s="6" t="s">
        <v>1892</v>
      </c>
      <c r="BO542" s="6"/>
      <c r="BP542" s="6" t="s">
        <v>4379</v>
      </c>
      <c r="BQ542" s="6" t="s">
        <v>4380</v>
      </c>
      <c r="BR542" s="6" t="s">
        <v>4381</v>
      </c>
      <c r="BS542" s="6" t="s">
        <v>4382</v>
      </c>
      <c r="BT542" s="6" t="s">
        <v>1883</v>
      </c>
      <c r="BU542" s="7" t="s">
        <v>4383</v>
      </c>
    </row>
    <row r="543" spans="1:73" x14ac:dyDescent="0.3">
      <c r="A543" s="191">
        <v>526</v>
      </c>
      <c r="B543" s="6">
        <v>0</v>
      </c>
      <c r="C543" s="114">
        <v>0</v>
      </c>
      <c r="D543" s="6">
        <v>1.9699999999999999E-4</v>
      </c>
      <c r="E543" s="114">
        <v>3</v>
      </c>
      <c r="F543" s="6">
        <v>0</v>
      </c>
      <c r="G543" s="114">
        <v>0</v>
      </c>
      <c r="H543" s="6">
        <v>0</v>
      </c>
      <c r="I543" s="114">
        <v>1</v>
      </c>
      <c r="J543" s="6" t="s">
        <v>788</v>
      </c>
      <c r="K543" s="114" t="s">
        <v>788</v>
      </c>
      <c r="L543" s="6" t="s">
        <v>789</v>
      </c>
      <c r="M543" s="114" t="s">
        <v>7441</v>
      </c>
      <c r="N543" s="114" t="s">
        <v>4450</v>
      </c>
      <c r="O543" s="23" t="s">
        <v>4</v>
      </c>
      <c r="P543" s="24" t="s">
        <v>4</v>
      </c>
      <c r="Q543" s="24" t="s">
        <v>4</v>
      </c>
      <c r="R543" s="24" t="s">
        <v>4</v>
      </c>
      <c r="S543" s="24" t="s">
        <v>4</v>
      </c>
      <c r="T543" s="24" t="s">
        <v>4</v>
      </c>
      <c r="U543" s="24" t="s">
        <v>4</v>
      </c>
      <c r="V543" s="25" t="s">
        <v>4</v>
      </c>
      <c r="W543" s="40">
        <v>1</v>
      </c>
      <c r="X543" s="36">
        <v>1</v>
      </c>
      <c r="Y543" s="36">
        <v>1</v>
      </c>
      <c r="Z543" s="36">
        <v>1</v>
      </c>
      <c r="AA543" s="36">
        <v>0</v>
      </c>
      <c r="AB543" s="36">
        <v>1</v>
      </c>
      <c r="AC543" s="36">
        <v>7.71</v>
      </c>
      <c r="AD543" s="41">
        <v>1.3615E-4</v>
      </c>
      <c r="AE543" s="53">
        <v>2</v>
      </c>
      <c r="AF543" s="54">
        <v>3</v>
      </c>
      <c r="AG543" s="54">
        <v>3</v>
      </c>
      <c r="AH543" s="54">
        <v>2</v>
      </c>
      <c r="AI543" s="54">
        <v>0</v>
      </c>
      <c r="AJ543" s="54">
        <v>3</v>
      </c>
      <c r="AK543" s="54">
        <v>11.14</v>
      </c>
      <c r="AL543" s="55">
        <v>2.4180999999999999E-4</v>
      </c>
      <c r="AM543" s="68">
        <v>1</v>
      </c>
      <c r="AN543" s="69">
        <v>2</v>
      </c>
      <c r="AO543" s="69">
        <v>2</v>
      </c>
      <c r="AP543" s="69">
        <v>1</v>
      </c>
      <c r="AQ543" s="69">
        <v>0</v>
      </c>
      <c r="AR543" s="69">
        <v>2</v>
      </c>
      <c r="AS543" s="69">
        <v>7.71</v>
      </c>
      <c r="AT543" s="70">
        <v>2.1401999999999999E-4</v>
      </c>
      <c r="AU543" s="83" t="s">
        <v>4</v>
      </c>
      <c r="AV543" s="84" t="s">
        <v>4</v>
      </c>
      <c r="AW543" s="84" t="s">
        <v>4</v>
      </c>
      <c r="AX543" s="84" t="s">
        <v>4</v>
      </c>
      <c r="AY543" s="84" t="s">
        <v>4</v>
      </c>
      <c r="AZ543" s="84" t="s">
        <v>4</v>
      </c>
      <c r="BA543" s="84" t="s">
        <v>4</v>
      </c>
      <c r="BB543" s="85" t="s">
        <v>4</v>
      </c>
      <c r="BC543" s="100">
        <v>2</v>
      </c>
      <c r="BD543" s="96">
        <v>6</v>
      </c>
      <c r="BE543" s="96">
        <v>6</v>
      </c>
      <c r="BF543" s="96">
        <v>2</v>
      </c>
      <c r="BG543" s="96">
        <v>0</v>
      </c>
      <c r="BH543" s="96">
        <v>6</v>
      </c>
      <c r="BI543" s="96">
        <v>11.14</v>
      </c>
      <c r="BJ543" s="101">
        <v>8.0770000000000001E-5</v>
      </c>
      <c r="BK543" s="111">
        <v>350</v>
      </c>
      <c r="BL543" s="114">
        <v>38697</v>
      </c>
      <c r="BM543" s="7">
        <v>7.5</v>
      </c>
      <c r="BN543" s="6" t="s">
        <v>1865</v>
      </c>
      <c r="BO543" s="6" t="s">
        <v>4451</v>
      </c>
      <c r="BP543" s="6" t="s">
        <v>4452</v>
      </c>
      <c r="BQ543" s="6" t="s">
        <v>4453</v>
      </c>
      <c r="BR543" s="6" t="s">
        <v>4454</v>
      </c>
      <c r="BS543" s="6" t="s">
        <v>4455</v>
      </c>
      <c r="BT543" s="6" t="s">
        <v>4456</v>
      </c>
      <c r="BU543" s="7" t="s">
        <v>4457</v>
      </c>
    </row>
    <row r="544" spans="1:73" x14ac:dyDescent="0.3">
      <c r="A544" s="191">
        <v>527</v>
      </c>
      <c r="B544" s="6">
        <v>0</v>
      </c>
      <c r="C544" s="114">
        <v>0</v>
      </c>
      <c r="D544" s="6">
        <v>1.94E-4</v>
      </c>
      <c r="E544" s="114">
        <v>3</v>
      </c>
      <c r="F544" s="6">
        <v>0</v>
      </c>
      <c r="G544" s="114">
        <v>0</v>
      </c>
      <c r="H544" s="6">
        <v>0</v>
      </c>
      <c r="I544" s="114">
        <v>1</v>
      </c>
      <c r="J544" s="6" t="s">
        <v>755</v>
      </c>
      <c r="K544" s="114" t="s">
        <v>755</v>
      </c>
      <c r="L544" s="6" t="s">
        <v>756</v>
      </c>
      <c r="M544" s="114" t="s">
        <v>7443</v>
      </c>
      <c r="N544" s="114" t="s">
        <v>4482</v>
      </c>
      <c r="O544" s="23" t="s">
        <v>4</v>
      </c>
      <c r="P544" s="24" t="s">
        <v>4</v>
      </c>
      <c r="Q544" s="24" t="s">
        <v>4</v>
      </c>
      <c r="R544" s="24" t="s">
        <v>4</v>
      </c>
      <c r="S544" s="24" t="s">
        <v>4</v>
      </c>
      <c r="T544" s="24" t="s">
        <v>4</v>
      </c>
      <c r="U544" s="24" t="s">
        <v>4</v>
      </c>
      <c r="V544" s="25" t="s">
        <v>4</v>
      </c>
      <c r="W544" s="40">
        <v>1</v>
      </c>
      <c r="X544" s="36">
        <v>1</v>
      </c>
      <c r="Y544" s="36">
        <v>1</v>
      </c>
      <c r="Z544" s="36">
        <v>1</v>
      </c>
      <c r="AA544" s="36">
        <v>0</v>
      </c>
      <c r="AB544" s="36">
        <v>1</v>
      </c>
      <c r="AC544" s="36">
        <v>3.37</v>
      </c>
      <c r="AD544" s="41">
        <v>1.3385E-4</v>
      </c>
      <c r="AE544" s="53">
        <v>1</v>
      </c>
      <c r="AF544" s="54">
        <v>3</v>
      </c>
      <c r="AG544" s="54">
        <v>3</v>
      </c>
      <c r="AH544" s="54">
        <v>1</v>
      </c>
      <c r="AI544" s="54">
        <v>0</v>
      </c>
      <c r="AJ544" s="54">
        <v>3</v>
      </c>
      <c r="AK544" s="54">
        <v>3.93</v>
      </c>
      <c r="AL544" s="55">
        <v>2.3774000000000001E-4</v>
      </c>
      <c r="AM544" s="68">
        <v>2</v>
      </c>
      <c r="AN544" s="69">
        <v>2</v>
      </c>
      <c r="AO544" s="69">
        <v>2</v>
      </c>
      <c r="AP544" s="69">
        <v>2</v>
      </c>
      <c r="AQ544" s="69">
        <v>0</v>
      </c>
      <c r="AR544" s="69">
        <v>2</v>
      </c>
      <c r="AS544" s="69">
        <v>7.3</v>
      </c>
      <c r="AT544" s="70">
        <v>2.1042000000000001E-4</v>
      </c>
      <c r="AU544" s="83" t="s">
        <v>4</v>
      </c>
      <c r="AV544" s="84" t="s">
        <v>4</v>
      </c>
      <c r="AW544" s="84" t="s">
        <v>4</v>
      </c>
      <c r="AX544" s="84" t="s">
        <v>4</v>
      </c>
      <c r="AY544" s="84" t="s">
        <v>4</v>
      </c>
      <c r="AZ544" s="84" t="s">
        <v>4</v>
      </c>
      <c r="BA544" s="84" t="s">
        <v>4</v>
      </c>
      <c r="BB544" s="85" t="s">
        <v>4</v>
      </c>
      <c r="BC544" s="100">
        <v>3</v>
      </c>
      <c r="BD544" s="96">
        <v>6</v>
      </c>
      <c r="BE544" s="96">
        <v>6</v>
      </c>
      <c r="BF544" s="96">
        <v>3</v>
      </c>
      <c r="BG544" s="96">
        <v>0</v>
      </c>
      <c r="BH544" s="96">
        <v>6</v>
      </c>
      <c r="BI544" s="96">
        <v>10.67</v>
      </c>
      <c r="BJ544" s="101">
        <v>7.941E-5</v>
      </c>
      <c r="BK544" s="111">
        <v>356</v>
      </c>
      <c r="BL544" s="114">
        <v>38850</v>
      </c>
      <c r="BM544" s="7">
        <v>8.9</v>
      </c>
      <c r="BN544" s="6" t="s">
        <v>1865</v>
      </c>
      <c r="BO544" s="6"/>
      <c r="BP544" s="6" t="s">
        <v>4483</v>
      </c>
      <c r="BQ544" s="6" t="s">
        <v>3288</v>
      </c>
      <c r="BR544" s="6" t="s">
        <v>3289</v>
      </c>
      <c r="BS544" s="6"/>
      <c r="BT544" s="6"/>
      <c r="BU544" s="7"/>
    </row>
    <row r="545" spans="1:73" x14ac:dyDescent="0.3">
      <c r="A545" s="191">
        <v>528</v>
      </c>
      <c r="B545" s="6">
        <v>0</v>
      </c>
      <c r="C545" s="114">
        <v>0</v>
      </c>
      <c r="D545" s="6">
        <v>1.9000000000000001E-4</v>
      </c>
      <c r="E545" s="114">
        <v>3</v>
      </c>
      <c r="F545" s="6">
        <v>0</v>
      </c>
      <c r="G545" s="114">
        <v>0</v>
      </c>
      <c r="H545" s="6">
        <v>0</v>
      </c>
      <c r="I545" s="114">
        <v>5</v>
      </c>
      <c r="J545" s="6" t="s">
        <v>4504</v>
      </c>
      <c r="K545" s="114" t="s">
        <v>712</v>
      </c>
      <c r="L545" s="6" t="s">
        <v>713</v>
      </c>
      <c r="M545" s="114" t="s">
        <v>7444</v>
      </c>
      <c r="N545" s="114" t="s">
        <v>4498</v>
      </c>
      <c r="O545" s="23" t="s">
        <v>4</v>
      </c>
      <c r="P545" s="24" t="s">
        <v>4</v>
      </c>
      <c r="Q545" s="24" t="s">
        <v>4</v>
      </c>
      <c r="R545" s="24" t="s">
        <v>4</v>
      </c>
      <c r="S545" s="24" t="s">
        <v>4</v>
      </c>
      <c r="T545" s="24" t="s">
        <v>4</v>
      </c>
      <c r="U545" s="24" t="s">
        <v>4</v>
      </c>
      <c r="V545" s="25" t="s">
        <v>4</v>
      </c>
      <c r="W545" s="40">
        <v>2</v>
      </c>
      <c r="X545" s="36">
        <v>4</v>
      </c>
      <c r="Y545" s="36">
        <v>4</v>
      </c>
      <c r="Z545" s="36">
        <v>2</v>
      </c>
      <c r="AA545" s="36">
        <v>0</v>
      </c>
      <c r="AB545" s="36">
        <v>4</v>
      </c>
      <c r="AC545" s="36">
        <v>3.39</v>
      </c>
      <c r="AD545" s="41">
        <v>1.3742E-4</v>
      </c>
      <c r="AE545" s="53">
        <v>2</v>
      </c>
      <c r="AF545" s="54">
        <v>4</v>
      </c>
      <c r="AG545" s="54">
        <v>4</v>
      </c>
      <c r="AH545" s="54">
        <v>2</v>
      </c>
      <c r="AI545" s="54">
        <v>0</v>
      </c>
      <c r="AJ545" s="54">
        <v>4</v>
      </c>
      <c r="AK545" s="54">
        <v>3.1</v>
      </c>
      <c r="AL545" s="55">
        <v>8.1359999999999994E-5</v>
      </c>
      <c r="AM545" s="68">
        <v>6</v>
      </c>
      <c r="AN545" s="69">
        <v>13</v>
      </c>
      <c r="AO545" s="69">
        <v>13</v>
      </c>
      <c r="AP545" s="69">
        <v>6</v>
      </c>
      <c r="AQ545" s="69">
        <v>0</v>
      </c>
      <c r="AR545" s="69">
        <v>13</v>
      </c>
      <c r="AS545" s="69">
        <v>8.2899999999999991</v>
      </c>
      <c r="AT545" s="70">
        <v>3.5104999999999999E-4</v>
      </c>
      <c r="AU545" s="83" t="s">
        <v>4</v>
      </c>
      <c r="AV545" s="84" t="s">
        <v>4</v>
      </c>
      <c r="AW545" s="84" t="s">
        <v>4</v>
      </c>
      <c r="AX545" s="84" t="s">
        <v>4</v>
      </c>
      <c r="AY545" s="84" t="s">
        <v>4</v>
      </c>
      <c r="AZ545" s="84" t="s">
        <v>4</v>
      </c>
      <c r="BA545" s="84" t="s">
        <v>4</v>
      </c>
      <c r="BB545" s="85" t="s">
        <v>4</v>
      </c>
      <c r="BC545" s="100">
        <v>6</v>
      </c>
      <c r="BD545" s="96">
        <v>21</v>
      </c>
      <c r="BE545" s="96">
        <v>21</v>
      </c>
      <c r="BF545" s="96">
        <v>6</v>
      </c>
      <c r="BG545" s="96">
        <v>0</v>
      </c>
      <c r="BH545" s="96">
        <v>21</v>
      </c>
      <c r="BI545" s="96">
        <v>8.2899999999999991</v>
      </c>
      <c r="BJ545" s="101">
        <v>7.1340000000000005E-5</v>
      </c>
      <c r="BK545" s="111">
        <v>1387</v>
      </c>
      <c r="BL545" s="114">
        <v>155194</v>
      </c>
      <c r="BM545" s="7">
        <v>6.3</v>
      </c>
      <c r="BN545" s="6" t="s">
        <v>1870</v>
      </c>
      <c r="BO545" s="6"/>
      <c r="BP545" s="6" t="s">
        <v>4499</v>
      </c>
      <c r="BQ545" s="6" t="s">
        <v>4500</v>
      </c>
      <c r="BR545" s="6" t="s">
        <v>4501</v>
      </c>
      <c r="BS545" s="6" t="s">
        <v>4502</v>
      </c>
      <c r="BT545" s="6" t="s">
        <v>1922</v>
      </c>
      <c r="BU545" s="7" t="s">
        <v>4503</v>
      </c>
    </row>
    <row r="546" spans="1:73" x14ac:dyDescent="0.3">
      <c r="A546" s="191">
        <v>529</v>
      </c>
      <c r="B546" s="6">
        <v>0</v>
      </c>
      <c r="C546" s="114">
        <v>0</v>
      </c>
      <c r="D546" s="6">
        <v>1.8900000000000001E-4</v>
      </c>
      <c r="E546" s="114">
        <v>3</v>
      </c>
      <c r="F546" s="6">
        <v>0</v>
      </c>
      <c r="G546" s="114">
        <v>0</v>
      </c>
      <c r="H546" s="6">
        <v>0</v>
      </c>
      <c r="I546" s="114">
        <v>2</v>
      </c>
      <c r="J546" s="6" t="s">
        <v>4509</v>
      </c>
      <c r="K546" s="114" t="s">
        <v>771</v>
      </c>
      <c r="L546" s="6" t="s">
        <v>772</v>
      </c>
      <c r="M546" s="114" t="s">
        <v>7445</v>
      </c>
      <c r="N546" s="114" t="s">
        <v>4505</v>
      </c>
      <c r="O546" s="23" t="s">
        <v>4</v>
      </c>
      <c r="P546" s="24" t="s">
        <v>4</v>
      </c>
      <c r="Q546" s="24" t="s">
        <v>4</v>
      </c>
      <c r="R546" s="24" t="s">
        <v>4</v>
      </c>
      <c r="S546" s="24" t="s">
        <v>4</v>
      </c>
      <c r="T546" s="24" t="s">
        <v>4</v>
      </c>
      <c r="U546" s="24" t="s">
        <v>4</v>
      </c>
      <c r="V546" s="25" t="s">
        <v>4</v>
      </c>
      <c r="W546" s="40">
        <v>1</v>
      </c>
      <c r="X546" s="36">
        <v>1</v>
      </c>
      <c r="Y546" s="36">
        <v>1</v>
      </c>
      <c r="Z546" s="36">
        <v>1</v>
      </c>
      <c r="AA546" s="36">
        <v>0</v>
      </c>
      <c r="AB546" s="36">
        <v>1</v>
      </c>
      <c r="AC546" s="36">
        <v>4.67</v>
      </c>
      <c r="AD546" s="41">
        <v>7.1760000000000004E-5</v>
      </c>
      <c r="AE546" s="53">
        <v>4</v>
      </c>
      <c r="AF546" s="54">
        <v>9</v>
      </c>
      <c r="AG546" s="54">
        <v>9</v>
      </c>
      <c r="AH546" s="54">
        <v>4</v>
      </c>
      <c r="AI546" s="54">
        <v>0</v>
      </c>
      <c r="AJ546" s="54">
        <v>9</v>
      </c>
      <c r="AK546" s="54">
        <v>7.83</v>
      </c>
      <c r="AL546" s="55">
        <v>3.8238999999999998E-4</v>
      </c>
      <c r="AM546" s="68">
        <v>2</v>
      </c>
      <c r="AN546" s="69">
        <v>2</v>
      </c>
      <c r="AO546" s="69">
        <v>2</v>
      </c>
      <c r="AP546" s="69">
        <v>2</v>
      </c>
      <c r="AQ546" s="69">
        <v>0</v>
      </c>
      <c r="AR546" s="69">
        <v>2</v>
      </c>
      <c r="AS546" s="69">
        <v>4.22</v>
      </c>
      <c r="AT546" s="70">
        <v>1.1281E-4</v>
      </c>
      <c r="AU546" s="83" t="s">
        <v>4</v>
      </c>
      <c r="AV546" s="84" t="s">
        <v>4</v>
      </c>
      <c r="AW546" s="84" t="s">
        <v>4</v>
      </c>
      <c r="AX546" s="84" t="s">
        <v>4</v>
      </c>
      <c r="AY546" s="84" t="s">
        <v>4</v>
      </c>
      <c r="AZ546" s="84" t="s">
        <v>4</v>
      </c>
      <c r="BA546" s="84" t="s">
        <v>4</v>
      </c>
      <c r="BB546" s="85" t="s">
        <v>4</v>
      </c>
      <c r="BC546" s="100">
        <v>5</v>
      </c>
      <c r="BD546" s="96">
        <v>12</v>
      </c>
      <c r="BE546" s="96">
        <v>12</v>
      </c>
      <c r="BF546" s="96">
        <v>5</v>
      </c>
      <c r="BG546" s="96">
        <v>0</v>
      </c>
      <c r="BH546" s="96">
        <v>12</v>
      </c>
      <c r="BI546" s="96">
        <v>12.5</v>
      </c>
      <c r="BJ546" s="101">
        <v>8.5149999999999996E-5</v>
      </c>
      <c r="BK546" s="111">
        <v>664</v>
      </c>
      <c r="BL546" s="114">
        <v>77140</v>
      </c>
      <c r="BM546" s="7">
        <v>7.2</v>
      </c>
      <c r="BN546" s="6" t="s">
        <v>4</v>
      </c>
      <c r="BO546" s="6"/>
      <c r="BP546" s="6" t="s">
        <v>4506</v>
      </c>
      <c r="BQ546" s="6" t="s">
        <v>4507</v>
      </c>
      <c r="BR546" s="6" t="s">
        <v>4508</v>
      </c>
      <c r="BS546" s="6"/>
      <c r="BT546" s="6"/>
      <c r="BU546" s="7"/>
    </row>
    <row r="547" spans="1:73" x14ac:dyDescent="0.3">
      <c r="A547" s="191">
        <v>530</v>
      </c>
      <c r="B547" s="6">
        <v>0</v>
      </c>
      <c r="C547" s="114">
        <v>0</v>
      </c>
      <c r="D547" s="6">
        <v>1.7799999999999999E-4</v>
      </c>
      <c r="E547" s="114">
        <v>3</v>
      </c>
      <c r="F547" s="6">
        <v>0</v>
      </c>
      <c r="G547" s="114">
        <v>0</v>
      </c>
      <c r="H547" s="6">
        <v>0</v>
      </c>
      <c r="I547" s="114">
        <v>5</v>
      </c>
      <c r="J547" s="6" t="s">
        <v>4576</v>
      </c>
      <c r="K547" s="114" t="s">
        <v>708</v>
      </c>
      <c r="L547" s="6" t="s">
        <v>709</v>
      </c>
      <c r="M547" s="114" t="s">
        <v>7447</v>
      </c>
      <c r="N547" s="114" t="s">
        <v>4570</v>
      </c>
      <c r="O547" s="23" t="s">
        <v>4</v>
      </c>
      <c r="P547" s="24" t="s">
        <v>4</v>
      </c>
      <c r="Q547" s="24" t="s">
        <v>4</v>
      </c>
      <c r="R547" s="24" t="s">
        <v>4</v>
      </c>
      <c r="S547" s="24" t="s">
        <v>4</v>
      </c>
      <c r="T547" s="24" t="s">
        <v>4</v>
      </c>
      <c r="U547" s="24" t="s">
        <v>4</v>
      </c>
      <c r="V547" s="25" t="s">
        <v>4</v>
      </c>
      <c r="W547" s="40">
        <v>1</v>
      </c>
      <c r="X547" s="36">
        <v>1</v>
      </c>
      <c r="Y547" s="36">
        <v>1</v>
      </c>
      <c r="Z547" s="36">
        <v>1</v>
      </c>
      <c r="AA547" s="36">
        <v>0</v>
      </c>
      <c r="AB547" s="36">
        <v>1</v>
      </c>
      <c r="AC547" s="36">
        <v>3.61</v>
      </c>
      <c r="AD547" s="41">
        <v>8.2020000000000004E-5</v>
      </c>
      <c r="AE547" s="53">
        <v>2</v>
      </c>
      <c r="AF547" s="54">
        <v>4</v>
      </c>
      <c r="AG547" s="54">
        <v>4</v>
      </c>
      <c r="AH547" s="54">
        <v>2</v>
      </c>
      <c r="AI547" s="54">
        <v>0</v>
      </c>
      <c r="AJ547" s="54">
        <v>4</v>
      </c>
      <c r="AK547" s="54">
        <v>7.57</v>
      </c>
      <c r="AL547" s="55">
        <v>1.9422999999999999E-4</v>
      </c>
      <c r="AM547" s="68">
        <v>2</v>
      </c>
      <c r="AN547" s="69">
        <v>4</v>
      </c>
      <c r="AO547" s="69">
        <v>4</v>
      </c>
      <c r="AP547" s="69">
        <v>2</v>
      </c>
      <c r="AQ547" s="69">
        <v>0</v>
      </c>
      <c r="AR547" s="69">
        <v>4</v>
      </c>
      <c r="AS547" s="69">
        <v>7.57</v>
      </c>
      <c r="AT547" s="70">
        <v>2.5786E-4</v>
      </c>
      <c r="AU547" s="83" t="s">
        <v>4</v>
      </c>
      <c r="AV547" s="84" t="s">
        <v>4</v>
      </c>
      <c r="AW547" s="84" t="s">
        <v>4</v>
      </c>
      <c r="AX547" s="84" t="s">
        <v>4</v>
      </c>
      <c r="AY547" s="84" t="s">
        <v>4</v>
      </c>
      <c r="AZ547" s="84" t="s">
        <v>4</v>
      </c>
      <c r="BA547" s="84" t="s">
        <v>4</v>
      </c>
      <c r="BB547" s="85" t="s">
        <v>4</v>
      </c>
      <c r="BC547" s="100">
        <v>3</v>
      </c>
      <c r="BD547" s="96">
        <v>9</v>
      </c>
      <c r="BE547" s="96">
        <v>9</v>
      </c>
      <c r="BF547" s="96">
        <v>3</v>
      </c>
      <c r="BG547" s="96">
        <v>0</v>
      </c>
      <c r="BH547" s="96">
        <v>9</v>
      </c>
      <c r="BI547" s="96">
        <v>11.19</v>
      </c>
      <c r="BJ547" s="101">
        <v>7.2990000000000004E-5</v>
      </c>
      <c r="BK547" s="111">
        <v>581</v>
      </c>
      <c r="BL547" s="114">
        <v>64696</v>
      </c>
      <c r="BM547" s="7">
        <v>7</v>
      </c>
      <c r="BN547" s="6" t="s">
        <v>1900</v>
      </c>
      <c r="BO547" s="6"/>
      <c r="BP547" s="6" t="s">
        <v>4571</v>
      </c>
      <c r="BQ547" s="6" t="s">
        <v>4572</v>
      </c>
      <c r="BR547" s="6" t="s">
        <v>4573</v>
      </c>
      <c r="BS547" s="6" t="s">
        <v>4574</v>
      </c>
      <c r="BT547" s="6" t="s">
        <v>1970</v>
      </c>
      <c r="BU547" s="7" t="s">
        <v>4575</v>
      </c>
    </row>
    <row r="548" spans="1:73" x14ac:dyDescent="0.3">
      <c r="A548" s="191">
        <v>531</v>
      </c>
      <c r="B548" s="6">
        <v>0</v>
      </c>
      <c r="C548" s="114">
        <v>0</v>
      </c>
      <c r="D548" s="6">
        <v>1.7799999999999999E-4</v>
      </c>
      <c r="E548" s="114">
        <v>3</v>
      </c>
      <c r="F548" s="6">
        <v>0</v>
      </c>
      <c r="G548" s="114">
        <v>0</v>
      </c>
      <c r="H548" s="6">
        <v>0</v>
      </c>
      <c r="I548" s="114">
        <v>1</v>
      </c>
      <c r="J548" s="6" t="s">
        <v>786</v>
      </c>
      <c r="K548" s="114" t="s">
        <v>786</v>
      </c>
      <c r="L548" s="6" t="s">
        <v>787</v>
      </c>
      <c r="M548" s="114" t="s">
        <v>7448</v>
      </c>
      <c r="N548" s="114" t="s">
        <v>4577</v>
      </c>
      <c r="O548" s="23" t="s">
        <v>4</v>
      </c>
      <c r="P548" s="24" t="s">
        <v>4</v>
      </c>
      <c r="Q548" s="24" t="s">
        <v>4</v>
      </c>
      <c r="R548" s="24" t="s">
        <v>4</v>
      </c>
      <c r="S548" s="24" t="s">
        <v>4</v>
      </c>
      <c r="T548" s="24" t="s">
        <v>4</v>
      </c>
      <c r="U548" s="24" t="s">
        <v>4</v>
      </c>
      <c r="V548" s="25" t="s">
        <v>4</v>
      </c>
      <c r="W548" s="40">
        <v>1</v>
      </c>
      <c r="X548" s="36">
        <v>1</v>
      </c>
      <c r="Y548" s="36">
        <v>1</v>
      </c>
      <c r="Z548" s="36">
        <v>1</v>
      </c>
      <c r="AA548" s="36">
        <v>0</v>
      </c>
      <c r="AB548" s="36">
        <v>1</v>
      </c>
      <c r="AC548" s="36">
        <v>2.84</v>
      </c>
      <c r="AD548" s="41">
        <v>9.0080000000000005E-5</v>
      </c>
      <c r="AE548" s="53">
        <v>4</v>
      </c>
      <c r="AF548" s="54">
        <v>7</v>
      </c>
      <c r="AG548" s="54">
        <v>7</v>
      </c>
      <c r="AH548" s="54">
        <v>4</v>
      </c>
      <c r="AI548" s="54">
        <v>0</v>
      </c>
      <c r="AJ548" s="54">
        <v>7</v>
      </c>
      <c r="AK548" s="54">
        <v>12.85</v>
      </c>
      <c r="AL548" s="55">
        <v>3.7331000000000002E-4</v>
      </c>
      <c r="AM548" s="68">
        <v>1</v>
      </c>
      <c r="AN548" s="69">
        <v>1</v>
      </c>
      <c r="AO548" s="69">
        <v>1</v>
      </c>
      <c r="AP548" s="69">
        <v>1</v>
      </c>
      <c r="AQ548" s="69">
        <v>0</v>
      </c>
      <c r="AR548" s="69">
        <v>1</v>
      </c>
      <c r="AS548" s="69">
        <v>4.7300000000000004</v>
      </c>
      <c r="AT548" s="70">
        <v>7.08E-5</v>
      </c>
      <c r="AU548" s="83" t="s">
        <v>4</v>
      </c>
      <c r="AV548" s="84" t="s">
        <v>4</v>
      </c>
      <c r="AW548" s="84" t="s">
        <v>4</v>
      </c>
      <c r="AX548" s="84" t="s">
        <v>4</v>
      </c>
      <c r="AY548" s="84" t="s">
        <v>4</v>
      </c>
      <c r="AZ548" s="84" t="s">
        <v>4</v>
      </c>
      <c r="BA548" s="84" t="s">
        <v>4</v>
      </c>
      <c r="BB548" s="85" t="s">
        <v>4</v>
      </c>
      <c r="BC548" s="100">
        <v>4</v>
      </c>
      <c r="BD548" s="96">
        <v>9</v>
      </c>
      <c r="BE548" s="96">
        <v>9</v>
      </c>
      <c r="BF548" s="96">
        <v>4</v>
      </c>
      <c r="BG548" s="96">
        <v>0</v>
      </c>
      <c r="BH548" s="96">
        <v>9</v>
      </c>
      <c r="BI548" s="96">
        <v>12.85</v>
      </c>
      <c r="BJ548" s="101">
        <v>8.0160000000000005E-5</v>
      </c>
      <c r="BK548" s="111">
        <v>529</v>
      </c>
      <c r="BL548" s="114">
        <v>59128</v>
      </c>
      <c r="BM548" s="7">
        <v>7.3</v>
      </c>
      <c r="BN548" s="6" t="s">
        <v>1892</v>
      </c>
      <c r="BO548" s="6" t="s">
        <v>4578</v>
      </c>
      <c r="BP548" s="6" t="s">
        <v>4579</v>
      </c>
      <c r="BQ548" s="6" t="s">
        <v>4580</v>
      </c>
      <c r="BR548" s="6" t="s">
        <v>4581</v>
      </c>
      <c r="BS548" s="6"/>
      <c r="BT548" s="6"/>
      <c r="BU548" s="7"/>
    </row>
    <row r="549" spans="1:73" x14ac:dyDescent="0.3">
      <c r="A549" s="191">
        <v>532</v>
      </c>
      <c r="B549" s="6">
        <v>0</v>
      </c>
      <c r="C549" s="114">
        <v>0</v>
      </c>
      <c r="D549" s="6">
        <v>1.76E-4</v>
      </c>
      <c r="E549" s="114">
        <v>3</v>
      </c>
      <c r="F549" s="6">
        <v>0</v>
      </c>
      <c r="G549" s="114">
        <v>0</v>
      </c>
      <c r="H549" s="6">
        <v>0</v>
      </c>
      <c r="I549" s="114">
        <v>7</v>
      </c>
      <c r="J549" s="6" t="s">
        <v>4613</v>
      </c>
      <c r="K549" s="114" t="s">
        <v>729</v>
      </c>
      <c r="L549" s="6" t="s">
        <v>730</v>
      </c>
      <c r="M549" s="114" t="s">
        <v>7450</v>
      </c>
      <c r="N549" s="114" t="s">
        <v>4606</v>
      </c>
      <c r="O549" s="23" t="s">
        <v>4</v>
      </c>
      <c r="P549" s="24" t="s">
        <v>4</v>
      </c>
      <c r="Q549" s="24" t="s">
        <v>4</v>
      </c>
      <c r="R549" s="24" t="s">
        <v>4</v>
      </c>
      <c r="S549" s="24" t="s">
        <v>4</v>
      </c>
      <c r="T549" s="24" t="s">
        <v>4</v>
      </c>
      <c r="U549" s="24" t="s">
        <v>4</v>
      </c>
      <c r="V549" s="25" t="s">
        <v>4</v>
      </c>
      <c r="W549" s="40">
        <v>1</v>
      </c>
      <c r="X549" s="36">
        <v>1</v>
      </c>
      <c r="Y549" s="36">
        <v>1</v>
      </c>
      <c r="Z549" s="36">
        <v>1</v>
      </c>
      <c r="AA549" s="36">
        <v>0</v>
      </c>
      <c r="AB549" s="36">
        <v>1</v>
      </c>
      <c r="AC549" s="36">
        <v>2.09</v>
      </c>
      <c r="AD549" s="41">
        <v>5.2540000000000002E-5</v>
      </c>
      <c r="AE549" s="53">
        <v>3</v>
      </c>
      <c r="AF549" s="54">
        <v>6</v>
      </c>
      <c r="AG549" s="54">
        <v>6</v>
      </c>
      <c r="AH549" s="54">
        <v>3</v>
      </c>
      <c r="AI549" s="54">
        <v>0</v>
      </c>
      <c r="AJ549" s="54">
        <v>6</v>
      </c>
      <c r="AK549" s="54">
        <v>5.07</v>
      </c>
      <c r="AL549" s="55">
        <v>1.8662999999999999E-4</v>
      </c>
      <c r="AM549" s="68">
        <v>2</v>
      </c>
      <c r="AN549" s="69">
        <v>7</v>
      </c>
      <c r="AO549" s="69">
        <v>7</v>
      </c>
      <c r="AP549" s="69">
        <v>2</v>
      </c>
      <c r="AQ549" s="69">
        <v>0</v>
      </c>
      <c r="AR549" s="69">
        <v>7</v>
      </c>
      <c r="AS549" s="69">
        <v>4.08</v>
      </c>
      <c r="AT549" s="70">
        <v>2.8906E-4</v>
      </c>
      <c r="AU549" s="83" t="s">
        <v>4</v>
      </c>
      <c r="AV549" s="84" t="s">
        <v>4</v>
      </c>
      <c r="AW549" s="84" t="s">
        <v>4</v>
      </c>
      <c r="AX549" s="84" t="s">
        <v>4</v>
      </c>
      <c r="AY549" s="84" t="s">
        <v>4</v>
      </c>
      <c r="AZ549" s="84" t="s">
        <v>4</v>
      </c>
      <c r="BA549" s="84" t="s">
        <v>4</v>
      </c>
      <c r="BB549" s="85" t="s">
        <v>4</v>
      </c>
      <c r="BC549" s="100">
        <v>3</v>
      </c>
      <c r="BD549" s="96">
        <v>14</v>
      </c>
      <c r="BE549" s="96">
        <v>14</v>
      </c>
      <c r="BF549" s="96">
        <v>3</v>
      </c>
      <c r="BG549" s="96">
        <v>0</v>
      </c>
      <c r="BH549" s="96">
        <v>14</v>
      </c>
      <c r="BI549" s="96">
        <v>5.07</v>
      </c>
      <c r="BJ549" s="101">
        <v>7.2730000000000003E-5</v>
      </c>
      <c r="BK549" s="111">
        <v>907</v>
      </c>
      <c r="BL549" s="114">
        <v>99625</v>
      </c>
      <c r="BM549" s="7">
        <v>9.1</v>
      </c>
      <c r="BN549" s="6" t="s">
        <v>1900</v>
      </c>
      <c r="BO549" s="6"/>
      <c r="BP549" s="6" t="s">
        <v>4607</v>
      </c>
      <c r="BQ549" s="6" t="s">
        <v>4608</v>
      </c>
      <c r="BR549" s="6" t="s">
        <v>4609</v>
      </c>
      <c r="BS549" s="6" t="s">
        <v>4610</v>
      </c>
      <c r="BT549" s="6" t="s">
        <v>4611</v>
      </c>
      <c r="BU549" s="7" t="s">
        <v>4612</v>
      </c>
    </row>
    <row r="550" spans="1:73" x14ac:dyDescent="0.3">
      <c r="A550" s="191">
        <v>533</v>
      </c>
      <c r="B550" s="6">
        <v>0</v>
      </c>
      <c r="C550" s="114">
        <v>0</v>
      </c>
      <c r="D550" s="6">
        <v>1.6100000000000001E-4</v>
      </c>
      <c r="E550" s="114">
        <v>3</v>
      </c>
      <c r="F550" s="6">
        <v>0</v>
      </c>
      <c r="G550" s="114">
        <v>0</v>
      </c>
      <c r="H550" s="6">
        <v>0</v>
      </c>
      <c r="I550" s="114">
        <v>1</v>
      </c>
      <c r="J550" s="6" t="s">
        <v>747</v>
      </c>
      <c r="K550" s="114" t="s">
        <v>747</v>
      </c>
      <c r="L550" s="6" t="s">
        <v>748</v>
      </c>
      <c r="M550" s="114" t="s">
        <v>7455</v>
      </c>
      <c r="N550" s="114" t="s">
        <v>4713</v>
      </c>
      <c r="O550" s="23" t="s">
        <v>4</v>
      </c>
      <c r="P550" s="24" t="s">
        <v>4</v>
      </c>
      <c r="Q550" s="24" t="s">
        <v>4</v>
      </c>
      <c r="R550" s="24" t="s">
        <v>4</v>
      </c>
      <c r="S550" s="24" t="s">
        <v>4</v>
      </c>
      <c r="T550" s="24" t="s">
        <v>4</v>
      </c>
      <c r="U550" s="24" t="s">
        <v>4</v>
      </c>
      <c r="V550" s="25" t="s">
        <v>4</v>
      </c>
      <c r="W550" s="40">
        <v>2</v>
      </c>
      <c r="X550" s="36">
        <v>3</v>
      </c>
      <c r="Y550" s="36">
        <v>3</v>
      </c>
      <c r="Z550" s="36">
        <v>2</v>
      </c>
      <c r="AA550" s="36">
        <v>0</v>
      </c>
      <c r="AB550" s="36">
        <v>3</v>
      </c>
      <c r="AC550" s="36">
        <v>3.4</v>
      </c>
      <c r="AD550" s="41">
        <v>1.7369999999999999E-4</v>
      </c>
      <c r="AE550" s="53">
        <v>3</v>
      </c>
      <c r="AF550" s="54">
        <v>5</v>
      </c>
      <c r="AG550" s="54">
        <v>5</v>
      </c>
      <c r="AH550" s="54">
        <v>3</v>
      </c>
      <c r="AI550" s="54">
        <v>0</v>
      </c>
      <c r="AJ550" s="54">
        <v>5</v>
      </c>
      <c r="AK550" s="54">
        <v>8.6300000000000008</v>
      </c>
      <c r="AL550" s="55">
        <v>1.7139E-4</v>
      </c>
      <c r="AM550" s="68">
        <v>2</v>
      </c>
      <c r="AN550" s="69">
        <v>3</v>
      </c>
      <c r="AO550" s="69">
        <v>3</v>
      </c>
      <c r="AP550" s="69">
        <v>2</v>
      </c>
      <c r="AQ550" s="69">
        <v>0</v>
      </c>
      <c r="AR550" s="69">
        <v>3</v>
      </c>
      <c r="AS550" s="69">
        <v>4.13</v>
      </c>
      <c r="AT550" s="70">
        <v>1.3653E-4</v>
      </c>
      <c r="AU550" s="83" t="s">
        <v>4</v>
      </c>
      <c r="AV550" s="84" t="s">
        <v>4</v>
      </c>
      <c r="AW550" s="84" t="s">
        <v>4</v>
      </c>
      <c r="AX550" s="84" t="s">
        <v>4</v>
      </c>
      <c r="AY550" s="84" t="s">
        <v>4</v>
      </c>
      <c r="AZ550" s="84" t="s">
        <v>4</v>
      </c>
      <c r="BA550" s="84" t="s">
        <v>4</v>
      </c>
      <c r="BB550" s="85" t="s">
        <v>4</v>
      </c>
      <c r="BC550" s="100">
        <v>6</v>
      </c>
      <c r="BD550" s="96">
        <v>11</v>
      </c>
      <c r="BE550" s="96">
        <v>11</v>
      </c>
      <c r="BF550" s="96">
        <v>6</v>
      </c>
      <c r="BG550" s="96">
        <v>0</v>
      </c>
      <c r="BH550" s="96">
        <v>11</v>
      </c>
      <c r="BI550" s="96">
        <v>13.61</v>
      </c>
      <c r="BJ550" s="101">
        <v>6.2970000000000002E-5</v>
      </c>
      <c r="BK550" s="111">
        <v>823</v>
      </c>
      <c r="BL550" s="114">
        <v>91837</v>
      </c>
      <c r="BM550" s="7">
        <v>4.9000000000000004</v>
      </c>
      <c r="BN550" s="6" t="s">
        <v>1900</v>
      </c>
      <c r="BO550" s="6" t="s">
        <v>4714</v>
      </c>
      <c r="BP550" s="6" t="s">
        <v>4715</v>
      </c>
      <c r="BQ550" s="6" t="s">
        <v>4716</v>
      </c>
      <c r="BR550" s="6" t="s">
        <v>4717</v>
      </c>
      <c r="BS550" s="6" t="s">
        <v>4718</v>
      </c>
      <c r="BT550" s="6" t="s">
        <v>1985</v>
      </c>
      <c r="BU550" s="7" t="s">
        <v>4719</v>
      </c>
    </row>
    <row r="551" spans="1:73" x14ac:dyDescent="0.3">
      <c r="A551" s="191">
        <v>534</v>
      </c>
      <c r="B551" s="6">
        <v>0</v>
      </c>
      <c r="C551" s="114">
        <v>0</v>
      </c>
      <c r="D551" s="6">
        <v>1.5699999999999999E-4</v>
      </c>
      <c r="E551" s="114">
        <v>3</v>
      </c>
      <c r="F551" s="6">
        <v>0</v>
      </c>
      <c r="G551" s="114">
        <v>0</v>
      </c>
      <c r="H551" s="6">
        <v>0</v>
      </c>
      <c r="I551" s="114">
        <v>2</v>
      </c>
      <c r="J551" s="6" t="s">
        <v>4747</v>
      </c>
      <c r="K551" s="114" t="s">
        <v>725</v>
      </c>
      <c r="L551" s="6" t="s">
        <v>726</v>
      </c>
      <c r="M551" s="114" t="s">
        <v>7456</v>
      </c>
      <c r="N551" s="114" t="s">
        <v>4743</v>
      </c>
      <c r="O551" s="23" t="s">
        <v>4</v>
      </c>
      <c r="P551" s="24" t="s">
        <v>4</v>
      </c>
      <c r="Q551" s="24" t="s">
        <v>4</v>
      </c>
      <c r="R551" s="24" t="s">
        <v>4</v>
      </c>
      <c r="S551" s="24" t="s">
        <v>4</v>
      </c>
      <c r="T551" s="24" t="s">
        <v>4</v>
      </c>
      <c r="U551" s="24" t="s">
        <v>4</v>
      </c>
      <c r="V551" s="25" t="s">
        <v>4</v>
      </c>
      <c r="W551" s="40">
        <v>1</v>
      </c>
      <c r="X551" s="36">
        <v>2</v>
      </c>
      <c r="Y551" s="36">
        <v>2</v>
      </c>
      <c r="Z551" s="36">
        <v>1</v>
      </c>
      <c r="AA551" s="36">
        <v>0</v>
      </c>
      <c r="AB551" s="36">
        <v>2</v>
      </c>
      <c r="AC551" s="36">
        <v>2.86</v>
      </c>
      <c r="AD551" s="41">
        <v>9.7349999999999995E-5</v>
      </c>
      <c r="AE551" s="53">
        <v>3</v>
      </c>
      <c r="AF551" s="54">
        <v>5</v>
      </c>
      <c r="AG551" s="54">
        <v>5</v>
      </c>
      <c r="AH551" s="54">
        <v>3</v>
      </c>
      <c r="AI551" s="54">
        <v>0</v>
      </c>
      <c r="AJ551" s="54">
        <v>5</v>
      </c>
      <c r="AK551" s="54">
        <v>6.54</v>
      </c>
      <c r="AL551" s="55">
        <v>1.4407999999999999E-4</v>
      </c>
      <c r="AM551" s="68">
        <v>3</v>
      </c>
      <c r="AN551" s="69">
        <v>6</v>
      </c>
      <c r="AO551" s="69">
        <v>6</v>
      </c>
      <c r="AP551" s="69">
        <v>3</v>
      </c>
      <c r="AQ551" s="69">
        <v>0</v>
      </c>
      <c r="AR551" s="69">
        <v>6</v>
      </c>
      <c r="AS551" s="69">
        <v>6.23</v>
      </c>
      <c r="AT551" s="70">
        <v>2.2955E-4</v>
      </c>
      <c r="AU551" s="83" t="s">
        <v>4</v>
      </c>
      <c r="AV551" s="84" t="s">
        <v>4</v>
      </c>
      <c r="AW551" s="84" t="s">
        <v>4</v>
      </c>
      <c r="AX551" s="84" t="s">
        <v>4</v>
      </c>
      <c r="AY551" s="84" t="s">
        <v>4</v>
      </c>
      <c r="AZ551" s="84" t="s">
        <v>4</v>
      </c>
      <c r="BA551" s="84" t="s">
        <v>4</v>
      </c>
      <c r="BB551" s="85" t="s">
        <v>4</v>
      </c>
      <c r="BC551" s="100">
        <v>4</v>
      </c>
      <c r="BD551" s="96">
        <v>13</v>
      </c>
      <c r="BE551" s="96">
        <v>13</v>
      </c>
      <c r="BF551" s="96">
        <v>4</v>
      </c>
      <c r="BG551" s="96">
        <v>0</v>
      </c>
      <c r="BH551" s="96">
        <v>13</v>
      </c>
      <c r="BI551" s="96">
        <v>8.17</v>
      </c>
      <c r="BJ551" s="101">
        <v>6.2570000000000006E-5</v>
      </c>
      <c r="BK551" s="111">
        <v>979</v>
      </c>
      <c r="BL551" s="114">
        <v>110580</v>
      </c>
      <c r="BM551" s="7">
        <v>8.5</v>
      </c>
      <c r="BN551" s="6">
        <v>4</v>
      </c>
      <c r="BO551" s="6"/>
      <c r="BP551" s="6" t="s">
        <v>4744</v>
      </c>
      <c r="BQ551" s="6" t="s">
        <v>4745</v>
      </c>
      <c r="BR551" s="6" t="s">
        <v>4746</v>
      </c>
      <c r="BS551" s="6"/>
      <c r="BT551" s="6"/>
      <c r="BU551" s="7"/>
    </row>
    <row r="552" spans="1:73" x14ac:dyDescent="0.3">
      <c r="A552" s="191">
        <v>535</v>
      </c>
      <c r="B552" s="6">
        <v>0</v>
      </c>
      <c r="C552" s="114">
        <v>0</v>
      </c>
      <c r="D552" s="6">
        <v>1.25E-4</v>
      </c>
      <c r="E552" s="114">
        <v>3</v>
      </c>
      <c r="F552" s="6">
        <v>0</v>
      </c>
      <c r="G552" s="114">
        <v>0</v>
      </c>
      <c r="H552" s="6">
        <v>0</v>
      </c>
      <c r="I552" s="114">
        <v>1</v>
      </c>
      <c r="J552" s="6" t="s">
        <v>807</v>
      </c>
      <c r="K552" s="114" t="s">
        <v>807</v>
      </c>
      <c r="L552" s="6" t="s">
        <v>808</v>
      </c>
      <c r="M552" s="114" t="s">
        <v>7473</v>
      </c>
      <c r="N552" s="114" t="s">
        <v>5097</v>
      </c>
      <c r="O552" s="23" t="s">
        <v>4</v>
      </c>
      <c r="P552" s="24" t="s">
        <v>4</v>
      </c>
      <c r="Q552" s="24" t="s">
        <v>4</v>
      </c>
      <c r="R552" s="24" t="s">
        <v>4</v>
      </c>
      <c r="S552" s="24" t="s">
        <v>4</v>
      </c>
      <c r="T552" s="24" t="s">
        <v>4</v>
      </c>
      <c r="U552" s="24" t="s">
        <v>4</v>
      </c>
      <c r="V552" s="25" t="s">
        <v>4</v>
      </c>
      <c r="W552" s="40">
        <v>1</v>
      </c>
      <c r="X552" s="36">
        <v>1</v>
      </c>
      <c r="Y552" s="36">
        <v>1</v>
      </c>
      <c r="Z552" s="36">
        <v>1</v>
      </c>
      <c r="AA552" s="36">
        <v>0</v>
      </c>
      <c r="AB552" s="36">
        <v>1</v>
      </c>
      <c r="AC552" s="36">
        <v>2.79</v>
      </c>
      <c r="AD552" s="41">
        <v>9.5110000000000002E-5</v>
      </c>
      <c r="AE552" s="53">
        <v>1</v>
      </c>
      <c r="AF552" s="54">
        <v>1</v>
      </c>
      <c r="AG552" s="54">
        <v>1</v>
      </c>
      <c r="AH552" s="54">
        <v>1</v>
      </c>
      <c r="AI552" s="54">
        <v>0</v>
      </c>
      <c r="AJ552" s="54">
        <v>1</v>
      </c>
      <c r="AK552" s="54">
        <v>2.79</v>
      </c>
      <c r="AL552" s="55">
        <v>5.6310000000000001E-5</v>
      </c>
      <c r="AM552" s="68">
        <v>3</v>
      </c>
      <c r="AN552" s="69">
        <v>3</v>
      </c>
      <c r="AO552" s="69">
        <v>3</v>
      </c>
      <c r="AP552" s="69">
        <v>3</v>
      </c>
      <c r="AQ552" s="69">
        <v>0</v>
      </c>
      <c r="AR552" s="69">
        <v>3</v>
      </c>
      <c r="AS552" s="69">
        <v>8.7799999999999994</v>
      </c>
      <c r="AT552" s="70">
        <v>2.2427999999999999E-4</v>
      </c>
      <c r="AU552" s="83" t="s">
        <v>4</v>
      </c>
      <c r="AV552" s="84" t="s">
        <v>4</v>
      </c>
      <c r="AW552" s="84" t="s">
        <v>4</v>
      </c>
      <c r="AX552" s="84" t="s">
        <v>4</v>
      </c>
      <c r="AY552" s="84" t="s">
        <v>4</v>
      </c>
      <c r="AZ552" s="84" t="s">
        <v>4</v>
      </c>
      <c r="BA552" s="84" t="s">
        <v>4</v>
      </c>
      <c r="BB552" s="85" t="s">
        <v>4</v>
      </c>
      <c r="BC552" s="100">
        <v>3</v>
      </c>
      <c r="BD552" s="96">
        <v>5</v>
      </c>
      <c r="BE552" s="96">
        <v>5</v>
      </c>
      <c r="BF552" s="96">
        <v>3</v>
      </c>
      <c r="BG552" s="96">
        <v>0</v>
      </c>
      <c r="BH552" s="96">
        <v>5</v>
      </c>
      <c r="BI552" s="96">
        <v>8.7799999999999994</v>
      </c>
      <c r="BJ552" s="101">
        <v>4.702E-5</v>
      </c>
      <c r="BK552" s="111">
        <v>501</v>
      </c>
      <c r="BL552" s="114">
        <v>58208</v>
      </c>
      <c r="BM552" s="7">
        <v>8.4</v>
      </c>
      <c r="BN552" s="6" t="s">
        <v>1892</v>
      </c>
      <c r="BO552" s="6" t="s">
        <v>4312</v>
      </c>
      <c r="BP552" s="6" t="s">
        <v>5098</v>
      </c>
      <c r="BQ552" s="6" t="s">
        <v>4314</v>
      </c>
      <c r="BR552" s="6" t="s">
        <v>5099</v>
      </c>
      <c r="BS552" s="6"/>
      <c r="BT552" s="6"/>
      <c r="BU552" s="7"/>
    </row>
    <row r="553" spans="1:73" x14ac:dyDescent="0.3">
      <c r="A553" s="191">
        <v>536</v>
      </c>
      <c r="B553" s="6">
        <v>0</v>
      </c>
      <c r="C553" s="114">
        <v>0</v>
      </c>
      <c r="D553" s="6">
        <v>1.2400000000000001E-4</v>
      </c>
      <c r="E553" s="114">
        <v>3</v>
      </c>
      <c r="F553" s="6">
        <v>0</v>
      </c>
      <c r="G553" s="114">
        <v>0</v>
      </c>
      <c r="H553" s="6">
        <v>0</v>
      </c>
      <c r="I553" s="114">
        <v>2</v>
      </c>
      <c r="J553" s="6" t="s">
        <v>5107</v>
      </c>
      <c r="K553" s="114" t="s">
        <v>767</v>
      </c>
      <c r="L553" s="6" t="s">
        <v>768</v>
      </c>
      <c r="M553" s="114" t="s">
        <v>7474</v>
      </c>
      <c r="N553" s="114" t="s">
        <v>5100</v>
      </c>
      <c r="O553" s="23" t="s">
        <v>4</v>
      </c>
      <c r="P553" s="24" t="s">
        <v>4</v>
      </c>
      <c r="Q553" s="24" t="s">
        <v>4</v>
      </c>
      <c r="R553" s="24" t="s">
        <v>4</v>
      </c>
      <c r="S553" s="24" t="s">
        <v>4</v>
      </c>
      <c r="T553" s="24" t="s">
        <v>4</v>
      </c>
      <c r="U553" s="24" t="s">
        <v>4</v>
      </c>
      <c r="V553" s="25" t="s">
        <v>4</v>
      </c>
      <c r="W553" s="40">
        <v>1</v>
      </c>
      <c r="X553" s="36">
        <v>1</v>
      </c>
      <c r="Y553" s="36">
        <v>1</v>
      </c>
      <c r="Z553" s="36">
        <v>1</v>
      </c>
      <c r="AA553" s="36">
        <v>0</v>
      </c>
      <c r="AB553" s="36">
        <v>1</v>
      </c>
      <c r="AC553" s="36">
        <v>2.06</v>
      </c>
      <c r="AD553" s="41">
        <v>8.9400000000000005E-5</v>
      </c>
      <c r="AE553" s="53">
        <v>2</v>
      </c>
      <c r="AF553" s="54">
        <v>4</v>
      </c>
      <c r="AG553" s="54">
        <v>4</v>
      </c>
      <c r="AH553" s="54">
        <v>2</v>
      </c>
      <c r="AI553" s="54">
        <v>0</v>
      </c>
      <c r="AJ553" s="54">
        <v>4</v>
      </c>
      <c r="AK553" s="54">
        <v>5.44</v>
      </c>
      <c r="AL553" s="55">
        <v>2.1172000000000001E-4</v>
      </c>
      <c r="AM553" s="68">
        <v>1</v>
      </c>
      <c r="AN553" s="69">
        <v>1</v>
      </c>
      <c r="AO553" s="69">
        <v>1</v>
      </c>
      <c r="AP553" s="69">
        <v>1</v>
      </c>
      <c r="AQ553" s="69">
        <v>0</v>
      </c>
      <c r="AR553" s="69">
        <v>1</v>
      </c>
      <c r="AS553" s="69">
        <v>4.13</v>
      </c>
      <c r="AT553" s="70">
        <v>7.0270000000000003E-5</v>
      </c>
      <c r="AU553" s="83" t="s">
        <v>4</v>
      </c>
      <c r="AV553" s="84" t="s">
        <v>4</v>
      </c>
      <c r="AW553" s="84" t="s">
        <v>4</v>
      </c>
      <c r="AX553" s="84" t="s">
        <v>4</v>
      </c>
      <c r="AY553" s="84" t="s">
        <v>4</v>
      </c>
      <c r="AZ553" s="84" t="s">
        <v>4</v>
      </c>
      <c r="BA553" s="84" t="s">
        <v>4</v>
      </c>
      <c r="BB553" s="85" t="s">
        <v>4</v>
      </c>
      <c r="BC553" s="100">
        <v>3</v>
      </c>
      <c r="BD553" s="96">
        <v>6</v>
      </c>
      <c r="BE553" s="96">
        <v>6</v>
      </c>
      <c r="BF553" s="96">
        <v>3</v>
      </c>
      <c r="BG553" s="96">
        <v>0</v>
      </c>
      <c r="BH553" s="96">
        <v>6</v>
      </c>
      <c r="BI553" s="96">
        <v>9.57</v>
      </c>
      <c r="BJ553" s="101">
        <v>5.304E-5</v>
      </c>
      <c r="BK553" s="111">
        <v>533</v>
      </c>
      <c r="BL553" s="114">
        <v>57440</v>
      </c>
      <c r="BM553" s="7">
        <v>7.4</v>
      </c>
      <c r="BN553" s="6" t="s">
        <v>1870</v>
      </c>
      <c r="BO553" s="6" t="s">
        <v>5101</v>
      </c>
      <c r="BP553" s="6" t="s">
        <v>5102</v>
      </c>
      <c r="BQ553" s="6" t="s">
        <v>5103</v>
      </c>
      <c r="BR553" s="6" t="s">
        <v>5104</v>
      </c>
      <c r="BS553" s="6" t="s">
        <v>5105</v>
      </c>
      <c r="BT553" s="6" t="s">
        <v>1922</v>
      </c>
      <c r="BU553" s="7" t="s">
        <v>5106</v>
      </c>
    </row>
    <row r="554" spans="1:73" x14ac:dyDescent="0.3">
      <c r="A554" s="191">
        <v>537</v>
      </c>
      <c r="B554" s="6">
        <v>0</v>
      </c>
      <c r="C554" s="114">
        <v>0</v>
      </c>
      <c r="D554" s="6">
        <v>1.22E-4</v>
      </c>
      <c r="E554" s="114">
        <v>3</v>
      </c>
      <c r="F554" s="6">
        <v>0</v>
      </c>
      <c r="G554" s="114">
        <v>0</v>
      </c>
      <c r="H554" s="6">
        <v>0</v>
      </c>
      <c r="I554" s="114">
        <v>1</v>
      </c>
      <c r="J554" s="6" t="s">
        <v>759</v>
      </c>
      <c r="K554" s="114" t="s">
        <v>759</v>
      </c>
      <c r="L554" s="6" t="s">
        <v>760</v>
      </c>
      <c r="M554" s="114" t="s">
        <v>7476</v>
      </c>
      <c r="N554" s="114" t="s">
        <v>5117</v>
      </c>
      <c r="O554" s="23" t="s">
        <v>4</v>
      </c>
      <c r="P554" s="24" t="s">
        <v>4</v>
      </c>
      <c r="Q554" s="24" t="s">
        <v>4</v>
      </c>
      <c r="R554" s="24" t="s">
        <v>4</v>
      </c>
      <c r="S554" s="24" t="s">
        <v>4</v>
      </c>
      <c r="T554" s="24" t="s">
        <v>4</v>
      </c>
      <c r="U554" s="24" t="s">
        <v>4</v>
      </c>
      <c r="V554" s="25" t="s">
        <v>4</v>
      </c>
      <c r="W554" s="40">
        <v>1</v>
      </c>
      <c r="X554" s="36">
        <v>1</v>
      </c>
      <c r="Y554" s="36">
        <v>1</v>
      </c>
      <c r="Z554" s="36">
        <v>1</v>
      </c>
      <c r="AA554" s="36">
        <v>0</v>
      </c>
      <c r="AB554" s="36">
        <v>1</v>
      </c>
      <c r="AC554" s="36">
        <v>3.31</v>
      </c>
      <c r="AD554" s="41">
        <v>8.776E-5</v>
      </c>
      <c r="AE554" s="53">
        <v>2</v>
      </c>
      <c r="AF554" s="54">
        <v>4</v>
      </c>
      <c r="AG554" s="54">
        <v>4</v>
      </c>
      <c r="AH554" s="54">
        <v>2</v>
      </c>
      <c r="AI554" s="54">
        <v>0</v>
      </c>
      <c r="AJ554" s="54">
        <v>4</v>
      </c>
      <c r="AK554" s="54">
        <v>7.18</v>
      </c>
      <c r="AL554" s="55">
        <v>2.0782E-4</v>
      </c>
      <c r="AM554" s="68">
        <v>1</v>
      </c>
      <c r="AN554" s="69">
        <v>1</v>
      </c>
      <c r="AO554" s="69">
        <v>1</v>
      </c>
      <c r="AP554" s="69">
        <v>1</v>
      </c>
      <c r="AQ554" s="69">
        <v>0</v>
      </c>
      <c r="AR554" s="69">
        <v>1</v>
      </c>
      <c r="AS554" s="69">
        <v>3.31</v>
      </c>
      <c r="AT554" s="70">
        <v>6.8979999999999993E-5</v>
      </c>
      <c r="AU554" s="83" t="s">
        <v>4</v>
      </c>
      <c r="AV554" s="84" t="s">
        <v>4</v>
      </c>
      <c r="AW554" s="84" t="s">
        <v>4</v>
      </c>
      <c r="AX554" s="84" t="s">
        <v>4</v>
      </c>
      <c r="AY554" s="84" t="s">
        <v>4</v>
      </c>
      <c r="AZ554" s="84" t="s">
        <v>4</v>
      </c>
      <c r="BA554" s="84" t="s">
        <v>4</v>
      </c>
      <c r="BB554" s="85" t="s">
        <v>4</v>
      </c>
      <c r="BC554" s="100">
        <v>2</v>
      </c>
      <c r="BD554" s="96">
        <v>6</v>
      </c>
      <c r="BE554" s="96">
        <v>6</v>
      </c>
      <c r="BF554" s="96">
        <v>2</v>
      </c>
      <c r="BG554" s="96">
        <v>0</v>
      </c>
      <c r="BH554" s="96">
        <v>6</v>
      </c>
      <c r="BI554" s="96">
        <v>7.18</v>
      </c>
      <c r="BJ554" s="101">
        <v>5.206E-5</v>
      </c>
      <c r="BK554" s="111">
        <v>543</v>
      </c>
      <c r="BL554" s="114">
        <v>60010</v>
      </c>
      <c r="BM554" s="7">
        <v>5.3</v>
      </c>
      <c r="BN554" s="6" t="s">
        <v>1865</v>
      </c>
      <c r="BO554" s="6"/>
      <c r="BP554" s="6" t="s">
        <v>5118</v>
      </c>
      <c r="BQ554" s="6" t="s">
        <v>2009</v>
      </c>
      <c r="BR554" s="6" t="s">
        <v>2010</v>
      </c>
      <c r="BS554" s="6" t="s">
        <v>5119</v>
      </c>
      <c r="BT554" s="6" t="s">
        <v>1985</v>
      </c>
      <c r="BU554" s="7" t="s">
        <v>2012</v>
      </c>
    </row>
    <row r="555" spans="1:73" x14ac:dyDescent="0.3">
      <c r="A555" s="191">
        <v>538</v>
      </c>
      <c r="B555" s="6">
        <v>0</v>
      </c>
      <c r="C555" s="114">
        <v>0</v>
      </c>
      <c r="D555" s="6">
        <v>1.2E-4</v>
      </c>
      <c r="E555" s="114">
        <v>3</v>
      </c>
      <c r="F555" s="6">
        <v>0</v>
      </c>
      <c r="G555" s="114">
        <v>0</v>
      </c>
      <c r="H555" s="6">
        <v>0</v>
      </c>
      <c r="I555" s="114">
        <v>1</v>
      </c>
      <c r="J555" s="6" t="s">
        <v>783</v>
      </c>
      <c r="K555" s="114" t="s">
        <v>783</v>
      </c>
      <c r="L555" s="6" t="s">
        <v>7478</v>
      </c>
      <c r="M555" s="114" t="s">
        <v>5129</v>
      </c>
      <c r="N555" s="114" t="s">
        <v>5129</v>
      </c>
      <c r="O555" s="23" t="s">
        <v>4</v>
      </c>
      <c r="P555" s="24" t="s">
        <v>4</v>
      </c>
      <c r="Q555" s="24" t="s">
        <v>4</v>
      </c>
      <c r="R555" s="24" t="s">
        <v>4</v>
      </c>
      <c r="S555" s="24" t="s">
        <v>4</v>
      </c>
      <c r="T555" s="24" t="s">
        <v>4</v>
      </c>
      <c r="U555" s="24" t="s">
        <v>4</v>
      </c>
      <c r="V555" s="25" t="s">
        <v>4</v>
      </c>
      <c r="W555" s="40">
        <v>2</v>
      </c>
      <c r="X555" s="36">
        <v>3</v>
      </c>
      <c r="Y555" s="36">
        <v>3</v>
      </c>
      <c r="Z555" s="36">
        <v>2</v>
      </c>
      <c r="AA555" s="36">
        <v>0</v>
      </c>
      <c r="AB555" s="36">
        <v>3</v>
      </c>
      <c r="AC555" s="36">
        <v>4.54</v>
      </c>
      <c r="AD555" s="41">
        <v>2.0929999999999999E-4</v>
      </c>
      <c r="AE555" s="53">
        <v>1</v>
      </c>
      <c r="AF555" s="54">
        <v>1</v>
      </c>
      <c r="AG555" s="54">
        <v>1</v>
      </c>
      <c r="AH555" s="54">
        <v>1</v>
      </c>
      <c r="AI555" s="54">
        <v>0</v>
      </c>
      <c r="AJ555" s="54">
        <v>1</v>
      </c>
      <c r="AK555" s="54">
        <v>4.25</v>
      </c>
      <c r="AL555" s="55">
        <v>4.1310000000000003E-5</v>
      </c>
      <c r="AM555" s="68">
        <v>2</v>
      </c>
      <c r="AN555" s="69">
        <v>2</v>
      </c>
      <c r="AO555" s="69">
        <v>2</v>
      </c>
      <c r="AP555" s="69">
        <v>2</v>
      </c>
      <c r="AQ555" s="69">
        <v>0</v>
      </c>
      <c r="AR555" s="69">
        <v>2</v>
      </c>
      <c r="AS555" s="69">
        <v>7.03</v>
      </c>
      <c r="AT555" s="70">
        <v>1.0967999999999999E-4</v>
      </c>
      <c r="AU555" s="83" t="s">
        <v>4</v>
      </c>
      <c r="AV555" s="84" t="s">
        <v>4</v>
      </c>
      <c r="AW555" s="84" t="s">
        <v>4</v>
      </c>
      <c r="AX555" s="84" t="s">
        <v>4</v>
      </c>
      <c r="AY555" s="84" t="s">
        <v>4</v>
      </c>
      <c r="AZ555" s="84" t="s">
        <v>4</v>
      </c>
      <c r="BA555" s="84" t="s">
        <v>4</v>
      </c>
      <c r="BB555" s="85" t="s">
        <v>4</v>
      </c>
      <c r="BC555" s="100">
        <v>3</v>
      </c>
      <c r="BD555" s="96">
        <v>6</v>
      </c>
      <c r="BE555" s="96">
        <v>6</v>
      </c>
      <c r="BF555" s="96">
        <v>3</v>
      </c>
      <c r="BG555" s="96">
        <v>0</v>
      </c>
      <c r="BH555" s="96">
        <v>6</v>
      </c>
      <c r="BI555" s="96">
        <v>8.7799999999999994</v>
      </c>
      <c r="BJ555" s="101">
        <v>4.1390000000000002E-5</v>
      </c>
      <c r="BK555" s="111">
        <v>683</v>
      </c>
      <c r="BL555" s="114">
        <v>77851</v>
      </c>
      <c r="BM555" s="7">
        <v>5.5</v>
      </c>
      <c r="BN555" s="6" t="s">
        <v>1892</v>
      </c>
      <c r="BO555" s="6"/>
      <c r="BP555" s="6" t="s">
        <v>5130</v>
      </c>
      <c r="BQ555" s="6" t="s">
        <v>5131</v>
      </c>
      <c r="BR555" s="6" t="s">
        <v>5132</v>
      </c>
      <c r="BS555" s="6" t="s">
        <v>5133</v>
      </c>
      <c r="BT555" s="6" t="s">
        <v>1883</v>
      </c>
      <c r="BU555" s="7" t="s">
        <v>2036</v>
      </c>
    </row>
    <row r="556" spans="1:73" x14ac:dyDescent="0.3">
      <c r="A556" s="191">
        <v>539</v>
      </c>
      <c r="B556" s="6">
        <v>0</v>
      </c>
      <c r="C556" s="114">
        <v>0</v>
      </c>
      <c r="D556" s="6">
        <v>1.1900000000000001E-4</v>
      </c>
      <c r="E556" s="114">
        <v>3</v>
      </c>
      <c r="F556" s="6">
        <v>0</v>
      </c>
      <c r="G556" s="114">
        <v>0</v>
      </c>
      <c r="H556" s="6">
        <v>0</v>
      </c>
      <c r="I556" s="114">
        <v>1</v>
      </c>
      <c r="J556" s="6" t="s">
        <v>805</v>
      </c>
      <c r="K556" s="114" t="s">
        <v>805</v>
      </c>
      <c r="L556" s="6" t="s">
        <v>806</v>
      </c>
      <c r="M556" s="114" t="s">
        <v>7480</v>
      </c>
      <c r="N556" s="114" t="s">
        <v>5161</v>
      </c>
      <c r="O556" s="23" t="s">
        <v>4</v>
      </c>
      <c r="P556" s="24" t="s">
        <v>4</v>
      </c>
      <c r="Q556" s="24" t="s">
        <v>4</v>
      </c>
      <c r="R556" s="24" t="s">
        <v>4</v>
      </c>
      <c r="S556" s="24" t="s">
        <v>4</v>
      </c>
      <c r="T556" s="24" t="s">
        <v>4</v>
      </c>
      <c r="U556" s="24" t="s">
        <v>4</v>
      </c>
      <c r="V556" s="25" t="s">
        <v>4</v>
      </c>
      <c r="W556" s="40">
        <v>1</v>
      </c>
      <c r="X556" s="36">
        <v>1</v>
      </c>
      <c r="Y556" s="36">
        <v>1</v>
      </c>
      <c r="Z556" s="36">
        <v>1</v>
      </c>
      <c r="AA556" s="36">
        <v>0</v>
      </c>
      <c r="AB556" s="36">
        <v>1</v>
      </c>
      <c r="AC556" s="36">
        <v>1.76</v>
      </c>
      <c r="AD556" s="41">
        <v>6.9770000000000005E-5</v>
      </c>
      <c r="AE556" s="53">
        <v>2</v>
      </c>
      <c r="AF556" s="54">
        <v>3</v>
      </c>
      <c r="AG556" s="54">
        <v>3</v>
      </c>
      <c r="AH556" s="54">
        <v>2</v>
      </c>
      <c r="AI556" s="54">
        <v>0</v>
      </c>
      <c r="AJ556" s="54">
        <v>3</v>
      </c>
      <c r="AK556" s="54">
        <v>3.81</v>
      </c>
      <c r="AL556" s="55">
        <v>1.2391999999999999E-4</v>
      </c>
      <c r="AM556" s="68">
        <v>3</v>
      </c>
      <c r="AN556" s="69">
        <v>3</v>
      </c>
      <c r="AO556" s="69">
        <v>3</v>
      </c>
      <c r="AP556" s="69">
        <v>3</v>
      </c>
      <c r="AQ556" s="69">
        <v>0</v>
      </c>
      <c r="AR556" s="69">
        <v>3</v>
      </c>
      <c r="AS556" s="69">
        <v>7.47</v>
      </c>
      <c r="AT556" s="70">
        <v>1.6451000000000001E-4</v>
      </c>
      <c r="AU556" s="83" t="s">
        <v>4</v>
      </c>
      <c r="AV556" s="84" t="s">
        <v>4</v>
      </c>
      <c r="AW556" s="84" t="s">
        <v>4</v>
      </c>
      <c r="AX556" s="84" t="s">
        <v>4</v>
      </c>
      <c r="AY556" s="84" t="s">
        <v>4</v>
      </c>
      <c r="AZ556" s="84" t="s">
        <v>4</v>
      </c>
      <c r="BA556" s="84" t="s">
        <v>4</v>
      </c>
      <c r="BB556" s="85" t="s">
        <v>4</v>
      </c>
      <c r="BC556" s="100">
        <v>3</v>
      </c>
      <c r="BD556" s="96">
        <v>7</v>
      </c>
      <c r="BE556" s="96">
        <v>7</v>
      </c>
      <c r="BF556" s="96">
        <v>3</v>
      </c>
      <c r="BG556" s="96">
        <v>0</v>
      </c>
      <c r="BH556" s="96">
        <v>7</v>
      </c>
      <c r="BI556" s="96">
        <v>7.47</v>
      </c>
      <c r="BJ556" s="101">
        <v>4.829E-5</v>
      </c>
      <c r="BK556" s="111">
        <v>683</v>
      </c>
      <c r="BL556" s="114">
        <v>76539</v>
      </c>
      <c r="BM556" s="7">
        <v>6.6</v>
      </c>
      <c r="BN556" s="6" t="s">
        <v>1870</v>
      </c>
      <c r="BO556" s="6" t="s">
        <v>5162</v>
      </c>
      <c r="BP556" s="6" t="s">
        <v>5163</v>
      </c>
      <c r="BQ556" s="6" t="s">
        <v>5164</v>
      </c>
      <c r="BR556" s="6" t="s">
        <v>5165</v>
      </c>
      <c r="BS556" s="6" t="s">
        <v>5166</v>
      </c>
      <c r="BT556" s="6" t="s">
        <v>5167</v>
      </c>
      <c r="BU556" s="7" t="s">
        <v>5168</v>
      </c>
    </row>
    <row r="557" spans="1:73" x14ac:dyDescent="0.3">
      <c r="A557" s="191">
        <v>540</v>
      </c>
      <c r="B557" s="6">
        <v>0</v>
      </c>
      <c r="C557" s="114">
        <v>0</v>
      </c>
      <c r="D557" s="6">
        <v>1.1400000000000001E-4</v>
      </c>
      <c r="E557" s="114">
        <v>3</v>
      </c>
      <c r="F557" s="6">
        <v>0</v>
      </c>
      <c r="G557" s="114">
        <v>0</v>
      </c>
      <c r="H557" s="6">
        <v>0</v>
      </c>
      <c r="I557" s="114">
        <v>2</v>
      </c>
      <c r="J557" s="6" t="s">
        <v>5206</v>
      </c>
      <c r="K557" s="114" t="s">
        <v>797</v>
      </c>
      <c r="L557" s="6" t="s">
        <v>798</v>
      </c>
      <c r="M557" s="114" t="s">
        <v>7481</v>
      </c>
      <c r="N557" s="114" t="s">
        <v>5201</v>
      </c>
      <c r="O557" s="23" t="s">
        <v>4</v>
      </c>
      <c r="P557" s="24" t="s">
        <v>4</v>
      </c>
      <c r="Q557" s="24" t="s">
        <v>4</v>
      </c>
      <c r="R557" s="24" t="s">
        <v>4</v>
      </c>
      <c r="S557" s="24" t="s">
        <v>4</v>
      </c>
      <c r="T557" s="24" t="s">
        <v>4</v>
      </c>
      <c r="U557" s="24" t="s">
        <v>4</v>
      </c>
      <c r="V557" s="25" t="s">
        <v>4</v>
      </c>
      <c r="W557" s="40">
        <v>1</v>
      </c>
      <c r="X557" s="36">
        <v>1</v>
      </c>
      <c r="Y557" s="36">
        <v>1</v>
      </c>
      <c r="Z557" s="36">
        <v>1</v>
      </c>
      <c r="AA557" s="36">
        <v>0</v>
      </c>
      <c r="AB557" s="36">
        <v>1</v>
      </c>
      <c r="AC557" s="36">
        <v>3.48</v>
      </c>
      <c r="AD557" s="41">
        <v>6.9159999999999995E-5</v>
      </c>
      <c r="AE557" s="53">
        <v>2</v>
      </c>
      <c r="AF557" s="54">
        <v>4</v>
      </c>
      <c r="AG557" s="54">
        <v>4</v>
      </c>
      <c r="AH557" s="54">
        <v>2</v>
      </c>
      <c r="AI557" s="54">
        <v>0</v>
      </c>
      <c r="AJ557" s="54">
        <v>4</v>
      </c>
      <c r="AK557" s="54">
        <v>6.97</v>
      </c>
      <c r="AL557" s="55">
        <v>1.6378000000000001E-4</v>
      </c>
      <c r="AM557" s="68">
        <v>1</v>
      </c>
      <c r="AN557" s="69">
        <v>2</v>
      </c>
      <c r="AO557" s="69">
        <v>2</v>
      </c>
      <c r="AP557" s="69">
        <v>1</v>
      </c>
      <c r="AQ557" s="69">
        <v>0</v>
      </c>
      <c r="AR557" s="69">
        <v>2</v>
      </c>
      <c r="AS557" s="69">
        <v>3.48</v>
      </c>
      <c r="AT557" s="70">
        <v>1.0872E-4</v>
      </c>
      <c r="AU557" s="83" t="s">
        <v>4</v>
      </c>
      <c r="AV557" s="84" t="s">
        <v>4</v>
      </c>
      <c r="AW557" s="84" t="s">
        <v>4</v>
      </c>
      <c r="AX557" s="84" t="s">
        <v>4</v>
      </c>
      <c r="AY557" s="84" t="s">
        <v>4</v>
      </c>
      <c r="AZ557" s="84" t="s">
        <v>4</v>
      </c>
      <c r="BA557" s="84" t="s">
        <v>4</v>
      </c>
      <c r="BB557" s="85" t="s">
        <v>4</v>
      </c>
      <c r="BC557" s="100">
        <v>2</v>
      </c>
      <c r="BD557" s="96">
        <v>7</v>
      </c>
      <c r="BE557" s="96">
        <v>7</v>
      </c>
      <c r="BF557" s="96">
        <v>2</v>
      </c>
      <c r="BG557" s="96">
        <v>0</v>
      </c>
      <c r="BH557" s="96">
        <v>7</v>
      </c>
      <c r="BI557" s="96">
        <v>6.97</v>
      </c>
      <c r="BJ557" s="101">
        <v>4.7870000000000001E-5</v>
      </c>
      <c r="BK557" s="111">
        <v>689</v>
      </c>
      <c r="BL557" s="114">
        <v>79234</v>
      </c>
      <c r="BM557" s="7">
        <v>6.6</v>
      </c>
      <c r="BN557" s="6" t="s">
        <v>1870</v>
      </c>
      <c r="BO557" s="6" t="s">
        <v>5202</v>
      </c>
      <c r="BP557" s="6" t="s">
        <v>5203</v>
      </c>
      <c r="BQ557" s="6" t="s">
        <v>5204</v>
      </c>
      <c r="BR557" s="6" t="s">
        <v>5205</v>
      </c>
      <c r="BS557" s="6"/>
      <c r="BT557" s="6"/>
      <c r="BU557" s="7"/>
    </row>
    <row r="558" spans="1:73" x14ac:dyDescent="0.3">
      <c r="A558" s="191">
        <v>541</v>
      </c>
      <c r="B558" s="6">
        <v>0</v>
      </c>
      <c r="C558" s="114">
        <v>0</v>
      </c>
      <c r="D558" s="6">
        <v>1.11E-4</v>
      </c>
      <c r="E558" s="114">
        <v>3</v>
      </c>
      <c r="F558" s="6">
        <v>0</v>
      </c>
      <c r="G558" s="114">
        <v>0</v>
      </c>
      <c r="H558" s="6">
        <v>0</v>
      </c>
      <c r="I558" s="114">
        <v>3</v>
      </c>
      <c r="J558" s="6" t="s">
        <v>5226</v>
      </c>
      <c r="K558" s="114" t="s">
        <v>715</v>
      </c>
      <c r="L558" s="6" t="s">
        <v>716</v>
      </c>
      <c r="M558" s="114" t="s">
        <v>7483</v>
      </c>
      <c r="N558" s="114" t="s">
        <v>5225</v>
      </c>
      <c r="O558" s="23" t="s">
        <v>4</v>
      </c>
      <c r="P558" s="24" t="s">
        <v>4</v>
      </c>
      <c r="Q558" s="24" t="s">
        <v>4</v>
      </c>
      <c r="R558" s="24" t="s">
        <v>4</v>
      </c>
      <c r="S558" s="24" t="s">
        <v>4</v>
      </c>
      <c r="T558" s="24" t="s">
        <v>4</v>
      </c>
      <c r="U558" s="24" t="s">
        <v>4</v>
      </c>
      <c r="V558" s="25" t="s">
        <v>4</v>
      </c>
      <c r="W558" s="40">
        <v>1</v>
      </c>
      <c r="X558" s="36">
        <v>1</v>
      </c>
      <c r="Y558" s="36">
        <v>1</v>
      </c>
      <c r="Z558" s="36">
        <v>1</v>
      </c>
      <c r="AA558" s="36">
        <v>0</v>
      </c>
      <c r="AB558" s="36">
        <v>1</v>
      </c>
      <c r="AC558" s="36">
        <v>1.26</v>
      </c>
      <c r="AD558" s="41">
        <v>3.7400000000000001E-5</v>
      </c>
      <c r="AE558" s="53">
        <v>2</v>
      </c>
      <c r="AF558" s="54">
        <v>4</v>
      </c>
      <c r="AG558" s="54">
        <v>4</v>
      </c>
      <c r="AH558" s="54">
        <v>2</v>
      </c>
      <c r="AI558" s="54">
        <v>0</v>
      </c>
      <c r="AJ558" s="54">
        <v>4</v>
      </c>
      <c r="AK558" s="54">
        <v>3.06</v>
      </c>
      <c r="AL558" s="55">
        <v>8.8579999999999996E-5</v>
      </c>
      <c r="AM558" s="68">
        <v>3</v>
      </c>
      <c r="AN558" s="69">
        <v>7</v>
      </c>
      <c r="AO558" s="69">
        <v>7</v>
      </c>
      <c r="AP558" s="69">
        <v>3</v>
      </c>
      <c r="AQ558" s="69">
        <v>0</v>
      </c>
      <c r="AR558" s="69">
        <v>7</v>
      </c>
      <c r="AS558" s="69">
        <v>3.06</v>
      </c>
      <c r="AT558" s="70">
        <v>2.0578999999999999E-4</v>
      </c>
      <c r="AU558" s="83" t="s">
        <v>4</v>
      </c>
      <c r="AV558" s="84" t="s">
        <v>4</v>
      </c>
      <c r="AW558" s="84" t="s">
        <v>4</v>
      </c>
      <c r="AX558" s="84" t="s">
        <v>4</v>
      </c>
      <c r="AY558" s="84" t="s">
        <v>4</v>
      </c>
      <c r="AZ558" s="84" t="s">
        <v>4</v>
      </c>
      <c r="BA558" s="84" t="s">
        <v>4</v>
      </c>
      <c r="BB558" s="85" t="s">
        <v>4</v>
      </c>
      <c r="BC558" s="100">
        <v>4</v>
      </c>
      <c r="BD558" s="96">
        <v>12</v>
      </c>
      <c r="BE558" s="96">
        <v>12</v>
      </c>
      <c r="BF558" s="96">
        <v>4</v>
      </c>
      <c r="BG558" s="96">
        <v>0</v>
      </c>
      <c r="BH558" s="96">
        <v>12</v>
      </c>
      <c r="BI558" s="96">
        <v>4.32</v>
      </c>
      <c r="BJ558" s="101">
        <v>4.4379999999999999E-5</v>
      </c>
      <c r="BK558" s="111">
        <v>1274</v>
      </c>
      <c r="BL558" s="114">
        <v>139850</v>
      </c>
      <c r="BM558" s="7">
        <v>6.7</v>
      </c>
      <c r="BN558" s="6" t="s">
        <v>1865</v>
      </c>
      <c r="BO558" s="6"/>
      <c r="BP558" s="6"/>
      <c r="BQ558" s="6"/>
      <c r="BR558" s="6"/>
      <c r="BS558" s="6"/>
      <c r="BT558" s="6"/>
      <c r="BU558" s="7"/>
    </row>
    <row r="559" spans="1:73" x14ac:dyDescent="0.3">
      <c r="A559" s="191">
        <v>542</v>
      </c>
      <c r="B559" s="6">
        <v>0</v>
      </c>
      <c r="C559" s="114">
        <v>0</v>
      </c>
      <c r="D559" s="6">
        <v>1.06E-4</v>
      </c>
      <c r="E559" s="114">
        <v>3</v>
      </c>
      <c r="F559" s="6">
        <v>0</v>
      </c>
      <c r="G559" s="114">
        <v>0</v>
      </c>
      <c r="H559" s="6">
        <v>0</v>
      </c>
      <c r="I559" s="114">
        <v>8</v>
      </c>
      <c r="J559" s="6" t="s">
        <v>5280</v>
      </c>
      <c r="K559" s="114" t="s">
        <v>718</v>
      </c>
      <c r="L559" s="6" t="s">
        <v>719</v>
      </c>
      <c r="M559" s="114" t="s">
        <v>7484</v>
      </c>
      <c r="N559" s="114" t="s">
        <v>5276</v>
      </c>
      <c r="O559" s="23" t="s">
        <v>4</v>
      </c>
      <c r="P559" s="24" t="s">
        <v>4</v>
      </c>
      <c r="Q559" s="24" t="s">
        <v>4</v>
      </c>
      <c r="R559" s="24" t="s">
        <v>4</v>
      </c>
      <c r="S559" s="24" t="s">
        <v>4</v>
      </c>
      <c r="T559" s="24" t="s">
        <v>4</v>
      </c>
      <c r="U559" s="24" t="s">
        <v>4</v>
      </c>
      <c r="V559" s="25" t="s">
        <v>4</v>
      </c>
      <c r="W559" s="40">
        <v>2</v>
      </c>
      <c r="X559" s="36">
        <v>2</v>
      </c>
      <c r="Y559" s="36">
        <v>2</v>
      </c>
      <c r="Z559" s="36">
        <v>2</v>
      </c>
      <c r="AA559" s="36">
        <v>0</v>
      </c>
      <c r="AB559" s="36">
        <v>2</v>
      </c>
      <c r="AC559" s="36">
        <v>2.39</v>
      </c>
      <c r="AD559" s="41">
        <v>7.8570000000000002E-5</v>
      </c>
      <c r="AE559" s="53">
        <v>3</v>
      </c>
      <c r="AF559" s="54">
        <v>5</v>
      </c>
      <c r="AG559" s="54">
        <v>5</v>
      </c>
      <c r="AH559" s="54">
        <v>3</v>
      </c>
      <c r="AI559" s="54">
        <v>0</v>
      </c>
      <c r="AJ559" s="54">
        <v>5</v>
      </c>
      <c r="AK559" s="54">
        <v>6.27</v>
      </c>
      <c r="AL559" s="55">
        <v>1.1629E-4</v>
      </c>
      <c r="AM559" s="68">
        <v>2</v>
      </c>
      <c r="AN559" s="69">
        <v>4</v>
      </c>
      <c r="AO559" s="69">
        <v>4</v>
      </c>
      <c r="AP559" s="69">
        <v>2</v>
      </c>
      <c r="AQ559" s="69">
        <v>0</v>
      </c>
      <c r="AR559" s="69">
        <v>4</v>
      </c>
      <c r="AS559" s="69">
        <v>4.45</v>
      </c>
      <c r="AT559" s="70">
        <v>1.2350999999999999E-4</v>
      </c>
      <c r="AU559" s="83" t="s">
        <v>4</v>
      </c>
      <c r="AV559" s="84" t="s">
        <v>4</v>
      </c>
      <c r="AW559" s="84" t="s">
        <v>4</v>
      </c>
      <c r="AX559" s="84" t="s">
        <v>4</v>
      </c>
      <c r="AY559" s="84" t="s">
        <v>4</v>
      </c>
      <c r="AZ559" s="84" t="s">
        <v>4</v>
      </c>
      <c r="BA559" s="84" t="s">
        <v>4</v>
      </c>
      <c r="BB559" s="85" t="s">
        <v>4</v>
      </c>
      <c r="BC559" s="100">
        <v>5</v>
      </c>
      <c r="BD559" s="96">
        <v>11</v>
      </c>
      <c r="BE559" s="96">
        <v>11</v>
      </c>
      <c r="BF559" s="96">
        <v>5</v>
      </c>
      <c r="BG559" s="96">
        <v>0</v>
      </c>
      <c r="BH559" s="96">
        <v>11</v>
      </c>
      <c r="BI559" s="96">
        <v>8.66</v>
      </c>
      <c r="BJ559" s="101">
        <v>4.2729999999999999E-5</v>
      </c>
      <c r="BK559" s="111">
        <v>1213</v>
      </c>
      <c r="BL559" s="114">
        <v>135114</v>
      </c>
      <c r="BM559" s="7">
        <v>5.0999999999999996</v>
      </c>
      <c r="BN559" s="6" t="s">
        <v>1870</v>
      </c>
      <c r="BO559" s="6"/>
      <c r="BP559" s="6" t="s">
        <v>5277</v>
      </c>
      <c r="BQ559" s="6" t="s">
        <v>5278</v>
      </c>
      <c r="BR559" s="6" t="s">
        <v>5279</v>
      </c>
      <c r="BS559" s="6"/>
      <c r="BT559" s="6"/>
      <c r="BU559" s="7"/>
    </row>
    <row r="560" spans="1:73" x14ac:dyDescent="0.3">
      <c r="A560" s="191">
        <v>543</v>
      </c>
      <c r="B560" s="6">
        <v>0</v>
      </c>
      <c r="C560" s="114">
        <v>0</v>
      </c>
      <c r="D560" s="6">
        <v>1.0399999999999999E-4</v>
      </c>
      <c r="E560" s="114">
        <v>3</v>
      </c>
      <c r="F560" s="6">
        <v>0</v>
      </c>
      <c r="G560" s="114">
        <v>0</v>
      </c>
      <c r="H560" s="6">
        <v>0</v>
      </c>
      <c r="I560" s="114">
        <v>6</v>
      </c>
      <c r="J560" s="6" t="s">
        <v>5307</v>
      </c>
      <c r="K560" s="114" t="s">
        <v>702</v>
      </c>
      <c r="L560" s="6" t="s">
        <v>703</v>
      </c>
      <c r="M560" s="114" t="s">
        <v>7487</v>
      </c>
      <c r="N560" s="114" t="s">
        <v>5303</v>
      </c>
      <c r="O560" s="23" t="s">
        <v>4</v>
      </c>
      <c r="P560" s="24" t="s">
        <v>4</v>
      </c>
      <c r="Q560" s="24" t="s">
        <v>4</v>
      </c>
      <c r="R560" s="24" t="s">
        <v>4</v>
      </c>
      <c r="S560" s="24" t="s">
        <v>4</v>
      </c>
      <c r="T560" s="24" t="s">
        <v>4</v>
      </c>
      <c r="U560" s="24" t="s">
        <v>4</v>
      </c>
      <c r="V560" s="25" t="s">
        <v>4</v>
      </c>
      <c r="W560" s="40">
        <v>2</v>
      </c>
      <c r="X560" s="36">
        <v>2</v>
      </c>
      <c r="Y560" s="36">
        <v>2</v>
      </c>
      <c r="Z560" s="36">
        <v>2</v>
      </c>
      <c r="AA560" s="36">
        <v>0</v>
      </c>
      <c r="AB560" s="36">
        <v>2</v>
      </c>
      <c r="AC560" s="36">
        <v>6.57</v>
      </c>
      <c r="AD560" s="41">
        <v>1.4914E-4</v>
      </c>
      <c r="AE560" s="53">
        <v>1</v>
      </c>
      <c r="AF560" s="54">
        <v>1</v>
      </c>
      <c r="AG560" s="54">
        <v>1</v>
      </c>
      <c r="AH560" s="54">
        <v>1</v>
      </c>
      <c r="AI560" s="54">
        <v>0</v>
      </c>
      <c r="AJ560" s="54">
        <v>1</v>
      </c>
      <c r="AK560" s="54">
        <v>2.35</v>
      </c>
      <c r="AL560" s="55">
        <v>4.4150000000000003E-5</v>
      </c>
      <c r="AM560" s="68">
        <v>2</v>
      </c>
      <c r="AN560" s="69">
        <v>2</v>
      </c>
      <c r="AO560" s="69">
        <v>2</v>
      </c>
      <c r="AP560" s="69">
        <v>2</v>
      </c>
      <c r="AQ560" s="69">
        <v>0</v>
      </c>
      <c r="AR560" s="69">
        <v>2</v>
      </c>
      <c r="AS560" s="69">
        <v>5.95</v>
      </c>
      <c r="AT560" s="70">
        <v>1.1723E-4</v>
      </c>
      <c r="AU560" s="83" t="s">
        <v>4</v>
      </c>
      <c r="AV560" s="84" t="s">
        <v>4</v>
      </c>
      <c r="AW560" s="84" t="s">
        <v>4</v>
      </c>
      <c r="AX560" s="84" t="s">
        <v>4</v>
      </c>
      <c r="AY560" s="84" t="s">
        <v>4</v>
      </c>
      <c r="AZ560" s="84" t="s">
        <v>4</v>
      </c>
      <c r="BA560" s="84" t="s">
        <v>4</v>
      </c>
      <c r="BB560" s="85" t="s">
        <v>4</v>
      </c>
      <c r="BC560" s="100">
        <v>4</v>
      </c>
      <c r="BD560" s="96">
        <v>5</v>
      </c>
      <c r="BE560" s="96">
        <v>5</v>
      </c>
      <c r="BF560" s="96">
        <v>4</v>
      </c>
      <c r="BG560" s="96">
        <v>0</v>
      </c>
      <c r="BH560" s="96">
        <v>5</v>
      </c>
      <c r="BI560" s="96">
        <v>11.27</v>
      </c>
      <c r="BJ560" s="101">
        <v>3.6869999999999998E-5</v>
      </c>
      <c r="BK560" s="111">
        <v>639</v>
      </c>
      <c r="BL560" s="114">
        <v>69749</v>
      </c>
      <c r="BM560" s="7">
        <v>6.8</v>
      </c>
      <c r="BN560" s="6" t="s">
        <v>1892</v>
      </c>
      <c r="BO560" s="6"/>
      <c r="BP560" s="6" t="s">
        <v>5304</v>
      </c>
      <c r="BQ560" s="6" t="s">
        <v>5305</v>
      </c>
      <c r="BR560" s="6" t="s">
        <v>5306</v>
      </c>
      <c r="BS560" s="6"/>
      <c r="BT560" s="6"/>
      <c r="BU560" s="7"/>
    </row>
    <row r="561" spans="1:73" x14ac:dyDescent="0.3">
      <c r="A561" s="191">
        <v>544</v>
      </c>
      <c r="B561" s="6">
        <v>0</v>
      </c>
      <c r="C561" s="114">
        <v>0</v>
      </c>
      <c r="D561" s="6">
        <v>1.02E-4</v>
      </c>
      <c r="E561" s="114">
        <v>3</v>
      </c>
      <c r="F561" s="6">
        <v>0</v>
      </c>
      <c r="G561" s="114">
        <v>0</v>
      </c>
      <c r="H561" s="6">
        <v>0</v>
      </c>
      <c r="I561" s="114">
        <v>15</v>
      </c>
      <c r="J561" s="6" t="s">
        <v>5320</v>
      </c>
      <c r="K561" s="114" t="s">
        <v>706</v>
      </c>
      <c r="L561" s="6" t="s">
        <v>707</v>
      </c>
      <c r="M561" s="114" t="s">
        <v>7488</v>
      </c>
      <c r="N561" s="114" t="s">
        <v>5314</v>
      </c>
      <c r="O561" s="23" t="s">
        <v>4</v>
      </c>
      <c r="P561" s="24" t="s">
        <v>4</v>
      </c>
      <c r="Q561" s="24" t="s">
        <v>4</v>
      </c>
      <c r="R561" s="24" t="s">
        <v>4</v>
      </c>
      <c r="S561" s="24" t="s">
        <v>4</v>
      </c>
      <c r="T561" s="24" t="s">
        <v>4</v>
      </c>
      <c r="U561" s="24" t="s">
        <v>4</v>
      </c>
      <c r="V561" s="25" t="s">
        <v>4</v>
      </c>
      <c r="W561" s="40">
        <v>1</v>
      </c>
      <c r="X561" s="36">
        <v>1</v>
      </c>
      <c r="Y561" s="36">
        <v>1</v>
      </c>
      <c r="Z561" s="36">
        <v>1</v>
      </c>
      <c r="AA561" s="36">
        <v>0</v>
      </c>
      <c r="AB561" s="36">
        <v>1</v>
      </c>
      <c r="AC561" s="36">
        <v>0.99</v>
      </c>
      <c r="AD561" s="41">
        <v>2.7849999999999999E-5</v>
      </c>
      <c r="AE561" s="53">
        <v>2</v>
      </c>
      <c r="AF561" s="54">
        <v>5</v>
      </c>
      <c r="AG561" s="54">
        <v>5</v>
      </c>
      <c r="AH561" s="54">
        <v>2</v>
      </c>
      <c r="AI561" s="54">
        <v>0</v>
      </c>
      <c r="AJ561" s="54">
        <v>5</v>
      </c>
      <c r="AK561" s="54">
        <v>2.34</v>
      </c>
      <c r="AL561" s="55">
        <v>8.2440000000000004E-5</v>
      </c>
      <c r="AM561" s="68">
        <v>6</v>
      </c>
      <c r="AN561" s="69">
        <v>9</v>
      </c>
      <c r="AO561" s="69">
        <v>9</v>
      </c>
      <c r="AP561" s="69">
        <v>6</v>
      </c>
      <c r="AQ561" s="69">
        <v>0</v>
      </c>
      <c r="AR561" s="69">
        <v>9</v>
      </c>
      <c r="AS561" s="69">
        <v>7.31</v>
      </c>
      <c r="AT561" s="70">
        <v>1.9701000000000001E-4</v>
      </c>
      <c r="AU561" s="83" t="s">
        <v>4</v>
      </c>
      <c r="AV561" s="84" t="s">
        <v>4</v>
      </c>
      <c r="AW561" s="84" t="s">
        <v>4</v>
      </c>
      <c r="AX561" s="84" t="s">
        <v>4</v>
      </c>
      <c r="AY561" s="84" t="s">
        <v>4</v>
      </c>
      <c r="AZ561" s="84" t="s">
        <v>4</v>
      </c>
      <c r="BA561" s="84" t="s">
        <v>4</v>
      </c>
      <c r="BB561" s="85" t="s">
        <v>4</v>
      </c>
      <c r="BC561" s="100">
        <v>6</v>
      </c>
      <c r="BD561" s="96">
        <v>15</v>
      </c>
      <c r="BE561" s="96">
        <v>15</v>
      </c>
      <c r="BF561" s="96">
        <v>6</v>
      </c>
      <c r="BG561" s="96">
        <v>0</v>
      </c>
      <c r="BH561" s="96">
        <v>15</v>
      </c>
      <c r="BI561" s="96">
        <v>7.31</v>
      </c>
      <c r="BJ561" s="101">
        <v>4.1310000000000003E-5</v>
      </c>
      <c r="BK561" s="111">
        <v>1711</v>
      </c>
      <c r="BL561" s="114">
        <v>184736</v>
      </c>
      <c r="BM561" s="7">
        <v>5.3</v>
      </c>
      <c r="BN561" s="6" t="s">
        <v>1870</v>
      </c>
      <c r="BO561" s="6"/>
      <c r="BP561" s="6" t="s">
        <v>5315</v>
      </c>
      <c r="BQ561" s="6" t="s">
        <v>5316</v>
      </c>
      <c r="BR561" s="6" t="s">
        <v>5317</v>
      </c>
      <c r="BS561" s="6" t="s">
        <v>5318</v>
      </c>
      <c r="BT561" s="6" t="s">
        <v>1935</v>
      </c>
      <c r="BU561" s="7" t="s">
        <v>5319</v>
      </c>
    </row>
    <row r="562" spans="1:73" x14ac:dyDescent="0.3">
      <c r="A562" s="191">
        <v>545</v>
      </c>
      <c r="B562" s="6">
        <v>0</v>
      </c>
      <c r="C562" s="114">
        <v>0</v>
      </c>
      <c r="D562" s="6">
        <v>9.6000000000000002E-5</v>
      </c>
      <c r="E562" s="114">
        <v>3</v>
      </c>
      <c r="F562" s="6">
        <v>0</v>
      </c>
      <c r="G562" s="114">
        <v>0</v>
      </c>
      <c r="H562" s="6">
        <v>0</v>
      </c>
      <c r="I562" s="114">
        <v>1</v>
      </c>
      <c r="J562" s="6" t="s">
        <v>803</v>
      </c>
      <c r="K562" s="114" t="s">
        <v>803</v>
      </c>
      <c r="L562" s="6" t="s">
        <v>804</v>
      </c>
      <c r="M562" s="114" t="s">
        <v>7495</v>
      </c>
      <c r="N562" s="114" t="s">
        <v>5413</v>
      </c>
      <c r="O562" s="23" t="s">
        <v>4</v>
      </c>
      <c r="P562" s="24" t="s">
        <v>4</v>
      </c>
      <c r="Q562" s="24" t="s">
        <v>4</v>
      </c>
      <c r="R562" s="24" t="s">
        <v>4</v>
      </c>
      <c r="S562" s="24" t="s">
        <v>4</v>
      </c>
      <c r="T562" s="24" t="s">
        <v>4</v>
      </c>
      <c r="U562" s="24" t="s">
        <v>4</v>
      </c>
      <c r="V562" s="25" t="s">
        <v>4</v>
      </c>
      <c r="W562" s="40">
        <v>1</v>
      </c>
      <c r="X562" s="36">
        <v>1</v>
      </c>
      <c r="Y562" s="36">
        <v>1</v>
      </c>
      <c r="Z562" s="36">
        <v>1</v>
      </c>
      <c r="AA562" s="36">
        <v>0</v>
      </c>
      <c r="AB562" s="36">
        <v>1</v>
      </c>
      <c r="AC562" s="36">
        <v>2.41</v>
      </c>
      <c r="AD562" s="41">
        <v>6.0550000000000001E-5</v>
      </c>
      <c r="AE562" s="53">
        <v>1</v>
      </c>
      <c r="AF562" s="54">
        <v>1</v>
      </c>
      <c r="AG562" s="54">
        <v>1</v>
      </c>
      <c r="AH562" s="54">
        <v>1</v>
      </c>
      <c r="AI562" s="54">
        <v>0</v>
      </c>
      <c r="AJ562" s="54">
        <v>1</v>
      </c>
      <c r="AK562" s="54">
        <v>2.41</v>
      </c>
      <c r="AL562" s="55">
        <v>3.5849999999999997E-5</v>
      </c>
      <c r="AM562" s="68">
        <v>3</v>
      </c>
      <c r="AN562" s="69">
        <v>4</v>
      </c>
      <c r="AO562" s="69">
        <v>4</v>
      </c>
      <c r="AP562" s="69">
        <v>3</v>
      </c>
      <c r="AQ562" s="69">
        <v>0</v>
      </c>
      <c r="AR562" s="69">
        <v>4</v>
      </c>
      <c r="AS562" s="69">
        <v>6.86</v>
      </c>
      <c r="AT562" s="70">
        <v>1.9035999999999999E-4</v>
      </c>
      <c r="AU562" s="83" t="s">
        <v>4</v>
      </c>
      <c r="AV562" s="84" t="s">
        <v>4</v>
      </c>
      <c r="AW562" s="84" t="s">
        <v>4</v>
      </c>
      <c r="AX562" s="84" t="s">
        <v>4</v>
      </c>
      <c r="AY562" s="84" t="s">
        <v>4</v>
      </c>
      <c r="AZ562" s="84" t="s">
        <v>4</v>
      </c>
      <c r="BA562" s="84" t="s">
        <v>4</v>
      </c>
      <c r="BB562" s="85" t="s">
        <v>4</v>
      </c>
      <c r="BC562" s="100">
        <v>3</v>
      </c>
      <c r="BD562" s="96">
        <v>6</v>
      </c>
      <c r="BE562" s="96">
        <v>6</v>
      </c>
      <c r="BF562" s="96">
        <v>3</v>
      </c>
      <c r="BG562" s="96">
        <v>0</v>
      </c>
      <c r="BH562" s="96">
        <v>6</v>
      </c>
      <c r="BI562" s="96">
        <v>6.86</v>
      </c>
      <c r="BJ562" s="101">
        <v>3.5920000000000002E-5</v>
      </c>
      <c r="BK562" s="111">
        <v>787</v>
      </c>
      <c r="BL562" s="114">
        <v>90239</v>
      </c>
      <c r="BM562" s="7">
        <v>5</v>
      </c>
      <c r="BN562" s="6" t="s">
        <v>1870</v>
      </c>
      <c r="BO562" s="6"/>
      <c r="BP562" s="6" t="s">
        <v>5414</v>
      </c>
      <c r="BQ562" s="6" t="s">
        <v>5415</v>
      </c>
      <c r="BR562" s="6" t="s">
        <v>5416</v>
      </c>
      <c r="BS562" s="6" t="s">
        <v>5417</v>
      </c>
      <c r="BT562" s="6" t="s">
        <v>1985</v>
      </c>
      <c r="BU562" s="7" t="s">
        <v>3938</v>
      </c>
    </row>
    <row r="563" spans="1:73" x14ac:dyDescent="0.3">
      <c r="A563" s="191">
        <v>546</v>
      </c>
      <c r="B563" s="6">
        <v>0</v>
      </c>
      <c r="C563" s="114">
        <v>0</v>
      </c>
      <c r="D563" s="6">
        <v>8.3999999999999995E-5</v>
      </c>
      <c r="E563" s="114">
        <v>3</v>
      </c>
      <c r="F563" s="6">
        <v>0</v>
      </c>
      <c r="G563" s="114">
        <v>0</v>
      </c>
      <c r="H563" s="6">
        <v>0</v>
      </c>
      <c r="I563" s="114">
        <v>7</v>
      </c>
      <c r="J563" s="6" t="s">
        <v>5577</v>
      </c>
      <c r="K563" s="114" t="s">
        <v>704</v>
      </c>
      <c r="L563" s="6" t="s">
        <v>705</v>
      </c>
      <c r="M563" s="114" t="s">
        <v>7502</v>
      </c>
      <c r="N563" s="114" t="s">
        <v>5571</v>
      </c>
      <c r="O563" s="23" t="s">
        <v>4</v>
      </c>
      <c r="P563" s="24" t="s">
        <v>4</v>
      </c>
      <c r="Q563" s="24" t="s">
        <v>4</v>
      </c>
      <c r="R563" s="24" t="s">
        <v>4</v>
      </c>
      <c r="S563" s="24" t="s">
        <v>4</v>
      </c>
      <c r="T563" s="24" t="s">
        <v>4</v>
      </c>
      <c r="U563" s="24" t="s">
        <v>4</v>
      </c>
      <c r="V563" s="25" t="s">
        <v>4</v>
      </c>
      <c r="W563" s="40">
        <v>1</v>
      </c>
      <c r="X563" s="36">
        <v>2</v>
      </c>
      <c r="Y563" s="36">
        <v>2</v>
      </c>
      <c r="Z563" s="36">
        <v>1</v>
      </c>
      <c r="AA563" s="36">
        <v>0</v>
      </c>
      <c r="AB563" s="36">
        <v>2</v>
      </c>
      <c r="AC563" s="36">
        <v>2.0499999999999998</v>
      </c>
      <c r="AD563" s="41">
        <v>1.5008E-4</v>
      </c>
      <c r="AE563" s="53">
        <v>1</v>
      </c>
      <c r="AF563" s="54">
        <v>1</v>
      </c>
      <c r="AG563" s="54">
        <v>1</v>
      </c>
      <c r="AH563" s="54">
        <v>1</v>
      </c>
      <c r="AI563" s="54">
        <v>0</v>
      </c>
      <c r="AJ563" s="54">
        <v>1</v>
      </c>
      <c r="AK563" s="54">
        <v>2.68</v>
      </c>
      <c r="AL563" s="55">
        <v>4.443E-5</v>
      </c>
      <c r="AM563" s="68">
        <v>1</v>
      </c>
      <c r="AN563" s="69">
        <v>1</v>
      </c>
      <c r="AO563" s="69">
        <v>1</v>
      </c>
      <c r="AP563" s="69">
        <v>1</v>
      </c>
      <c r="AQ563" s="69">
        <v>0</v>
      </c>
      <c r="AR563" s="69">
        <v>1</v>
      </c>
      <c r="AS563" s="69">
        <v>3.15</v>
      </c>
      <c r="AT563" s="70">
        <v>5.8980000000000001E-5</v>
      </c>
      <c r="AU563" s="83" t="s">
        <v>4</v>
      </c>
      <c r="AV563" s="84" t="s">
        <v>4</v>
      </c>
      <c r="AW563" s="84" t="s">
        <v>4</v>
      </c>
      <c r="AX563" s="84" t="s">
        <v>4</v>
      </c>
      <c r="AY563" s="84" t="s">
        <v>4</v>
      </c>
      <c r="AZ563" s="84" t="s">
        <v>4</v>
      </c>
      <c r="BA563" s="84" t="s">
        <v>4</v>
      </c>
      <c r="BB563" s="85" t="s">
        <v>4</v>
      </c>
      <c r="BC563" s="100">
        <v>3</v>
      </c>
      <c r="BD563" s="96">
        <v>4</v>
      </c>
      <c r="BE563" s="96">
        <v>4</v>
      </c>
      <c r="BF563" s="96">
        <v>3</v>
      </c>
      <c r="BG563" s="96">
        <v>0</v>
      </c>
      <c r="BH563" s="96">
        <v>4</v>
      </c>
      <c r="BI563" s="96">
        <v>7.87</v>
      </c>
      <c r="BJ563" s="101">
        <v>2.968E-5</v>
      </c>
      <c r="BK563" s="111">
        <v>635</v>
      </c>
      <c r="BL563" s="114">
        <v>71976</v>
      </c>
      <c r="BM563" s="7">
        <v>6.1</v>
      </c>
      <c r="BN563" s="6" t="s">
        <v>1870</v>
      </c>
      <c r="BO563" s="6"/>
      <c r="BP563" s="6" t="s">
        <v>5572</v>
      </c>
      <c r="BQ563" s="6" t="s">
        <v>5573</v>
      </c>
      <c r="BR563" s="6" t="s">
        <v>5574</v>
      </c>
      <c r="BS563" s="6" t="s">
        <v>5575</v>
      </c>
      <c r="BT563" s="6" t="s">
        <v>1985</v>
      </c>
      <c r="BU563" s="7" t="s">
        <v>5576</v>
      </c>
    </row>
    <row r="564" spans="1:73" x14ac:dyDescent="0.3">
      <c r="A564" s="191">
        <v>547</v>
      </c>
      <c r="B564" s="6">
        <v>0</v>
      </c>
      <c r="C564" s="114">
        <v>0</v>
      </c>
      <c r="D564" s="6">
        <v>7.7000000000000001E-5</v>
      </c>
      <c r="E564" s="114">
        <v>3</v>
      </c>
      <c r="F564" s="6">
        <v>0</v>
      </c>
      <c r="G564" s="114">
        <v>0</v>
      </c>
      <c r="H564" s="6">
        <v>0</v>
      </c>
      <c r="I564" s="114">
        <v>1</v>
      </c>
      <c r="J564" s="6" t="s">
        <v>753</v>
      </c>
      <c r="K564" s="114" t="s">
        <v>753</v>
      </c>
      <c r="L564" s="6" t="s">
        <v>754</v>
      </c>
      <c r="M564" s="114" t="s">
        <v>7506</v>
      </c>
      <c r="N564" s="114" t="s">
        <v>5684</v>
      </c>
      <c r="O564" s="23" t="s">
        <v>4</v>
      </c>
      <c r="P564" s="24" t="s">
        <v>4</v>
      </c>
      <c r="Q564" s="24" t="s">
        <v>4</v>
      </c>
      <c r="R564" s="24" t="s">
        <v>4</v>
      </c>
      <c r="S564" s="24" t="s">
        <v>4</v>
      </c>
      <c r="T564" s="24" t="s">
        <v>4</v>
      </c>
      <c r="U564" s="24" t="s">
        <v>4</v>
      </c>
      <c r="V564" s="25" t="s">
        <v>4</v>
      </c>
      <c r="W564" s="40">
        <v>1</v>
      </c>
      <c r="X564" s="36">
        <v>1</v>
      </c>
      <c r="Y564" s="36">
        <v>1</v>
      </c>
      <c r="Z564" s="36">
        <v>1</v>
      </c>
      <c r="AA564" s="36">
        <v>0</v>
      </c>
      <c r="AB564" s="36">
        <v>1</v>
      </c>
      <c r="AC564" s="36">
        <v>1.19</v>
      </c>
      <c r="AD564" s="41">
        <v>3.7669999999999997E-5</v>
      </c>
      <c r="AE564" s="53">
        <v>3</v>
      </c>
      <c r="AF564" s="54">
        <v>6</v>
      </c>
      <c r="AG564" s="54">
        <v>6</v>
      </c>
      <c r="AH564" s="54">
        <v>3</v>
      </c>
      <c r="AI564" s="54">
        <v>0</v>
      </c>
      <c r="AJ564" s="54">
        <v>6</v>
      </c>
      <c r="AK564" s="54">
        <v>5.22</v>
      </c>
      <c r="AL564" s="55">
        <v>1.3380999999999999E-4</v>
      </c>
      <c r="AM564" s="68">
        <v>1</v>
      </c>
      <c r="AN564" s="69">
        <v>2</v>
      </c>
      <c r="AO564" s="69">
        <v>2</v>
      </c>
      <c r="AP564" s="69">
        <v>1</v>
      </c>
      <c r="AQ564" s="69">
        <v>0</v>
      </c>
      <c r="AR564" s="69">
        <v>2</v>
      </c>
      <c r="AS564" s="69">
        <v>2.4500000000000002</v>
      </c>
      <c r="AT564" s="70">
        <v>5.9219999999999999E-5</v>
      </c>
      <c r="AU564" s="83" t="s">
        <v>4</v>
      </c>
      <c r="AV564" s="84" t="s">
        <v>4</v>
      </c>
      <c r="AW564" s="84" t="s">
        <v>4</v>
      </c>
      <c r="AX564" s="84" t="s">
        <v>4</v>
      </c>
      <c r="AY564" s="84" t="s">
        <v>4</v>
      </c>
      <c r="AZ564" s="84" t="s">
        <v>4</v>
      </c>
      <c r="BA564" s="84" t="s">
        <v>4</v>
      </c>
      <c r="BB564" s="85" t="s">
        <v>4</v>
      </c>
      <c r="BC564" s="100">
        <v>3</v>
      </c>
      <c r="BD564" s="96">
        <v>9</v>
      </c>
      <c r="BE564" s="96">
        <v>9</v>
      </c>
      <c r="BF564" s="96">
        <v>3</v>
      </c>
      <c r="BG564" s="96">
        <v>0</v>
      </c>
      <c r="BH564" s="96">
        <v>9</v>
      </c>
      <c r="BI564" s="96">
        <v>5.22</v>
      </c>
      <c r="BJ564" s="101">
        <v>3.3519999999999998E-5</v>
      </c>
      <c r="BK564" s="111">
        <v>1265</v>
      </c>
      <c r="BL564" s="114">
        <v>141217</v>
      </c>
      <c r="BM564" s="7">
        <v>5.6</v>
      </c>
      <c r="BN564" s="6" t="s">
        <v>1865</v>
      </c>
      <c r="BO564" s="6"/>
      <c r="BP564" s="6" t="s">
        <v>5685</v>
      </c>
      <c r="BQ564" s="6" t="s">
        <v>5686</v>
      </c>
      <c r="BR564" s="6" t="s">
        <v>5687</v>
      </c>
      <c r="BS564" s="6"/>
      <c r="BT564" s="6"/>
      <c r="BU564" s="7"/>
    </row>
    <row r="565" spans="1:73" x14ac:dyDescent="0.3">
      <c r="A565" s="191">
        <v>548</v>
      </c>
      <c r="B565" s="6">
        <v>0</v>
      </c>
      <c r="C565" s="114">
        <v>0</v>
      </c>
      <c r="D565" s="6">
        <v>7.6000000000000004E-5</v>
      </c>
      <c r="E565" s="114">
        <v>3</v>
      </c>
      <c r="F565" s="6">
        <v>0</v>
      </c>
      <c r="G565" s="114">
        <v>0</v>
      </c>
      <c r="H565" s="6">
        <v>0</v>
      </c>
      <c r="I565" s="114">
        <v>2</v>
      </c>
      <c r="J565" s="6" t="s">
        <v>5716</v>
      </c>
      <c r="K565" s="114" t="s">
        <v>731</v>
      </c>
      <c r="L565" s="6" t="s">
        <v>732</v>
      </c>
      <c r="M565" s="114" t="s">
        <v>7508</v>
      </c>
      <c r="N565" s="114" t="s">
        <v>5710</v>
      </c>
      <c r="O565" s="23" t="s">
        <v>4</v>
      </c>
      <c r="P565" s="24" t="s">
        <v>4</v>
      </c>
      <c r="Q565" s="24" t="s">
        <v>4</v>
      </c>
      <c r="R565" s="24" t="s">
        <v>4</v>
      </c>
      <c r="S565" s="24" t="s">
        <v>4</v>
      </c>
      <c r="T565" s="24" t="s">
        <v>4</v>
      </c>
      <c r="U565" s="24" t="s">
        <v>4</v>
      </c>
      <c r="V565" s="25" t="s">
        <v>4</v>
      </c>
      <c r="W565" s="40">
        <v>1</v>
      </c>
      <c r="X565" s="36">
        <v>1</v>
      </c>
      <c r="Y565" s="36">
        <v>1</v>
      </c>
      <c r="Z565" s="36">
        <v>1</v>
      </c>
      <c r="AA565" s="36">
        <v>0</v>
      </c>
      <c r="AB565" s="36">
        <v>1</v>
      </c>
      <c r="AC565" s="36">
        <v>3.23</v>
      </c>
      <c r="AD565" s="41">
        <v>9.6269999999999998E-5</v>
      </c>
      <c r="AE565" s="53">
        <v>1</v>
      </c>
      <c r="AF565" s="54">
        <v>1</v>
      </c>
      <c r="AG565" s="54">
        <v>1</v>
      </c>
      <c r="AH565" s="54">
        <v>1</v>
      </c>
      <c r="AI565" s="54">
        <v>0</v>
      </c>
      <c r="AJ565" s="54">
        <v>1</v>
      </c>
      <c r="AK565" s="54">
        <v>3.23</v>
      </c>
      <c r="AL565" s="55">
        <v>5.6990000000000002E-5</v>
      </c>
      <c r="AM565" s="68">
        <v>1</v>
      </c>
      <c r="AN565" s="69">
        <v>1</v>
      </c>
      <c r="AO565" s="69">
        <v>1</v>
      </c>
      <c r="AP565" s="69">
        <v>1</v>
      </c>
      <c r="AQ565" s="69">
        <v>0</v>
      </c>
      <c r="AR565" s="69">
        <v>1</v>
      </c>
      <c r="AS565" s="69">
        <v>1.62</v>
      </c>
      <c r="AT565" s="70">
        <v>7.5669999999999999E-5</v>
      </c>
      <c r="AU565" s="83" t="s">
        <v>4</v>
      </c>
      <c r="AV565" s="84" t="s">
        <v>4</v>
      </c>
      <c r="AW565" s="84" t="s">
        <v>4</v>
      </c>
      <c r="AX565" s="84" t="s">
        <v>4</v>
      </c>
      <c r="AY565" s="84" t="s">
        <v>4</v>
      </c>
      <c r="AZ565" s="84" t="s">
        <v>4</v>
      </c>
      <c r="BA565" s="84" t="s">
        <v>4</v>
      </c>
      <c r="BB565" s="85" t="s">
        <v>4</v>
      </c>
      <c r="BC565" s="100">
        <v>2</v>
      </c>
      <c r="BD565" s="96">
        <v>3</v>
      </c>
      <c r="BE565" s="96">
        <v>3</v>
      </c>
      <c r="BF565" s="96">
        <v>2</v>
      </c>
      <c r="BG565" s="96">
        <v>0</v>
      </c>
      <c r="BH565" s="96">
        <v>3</v>
      </c>
      <c r="BI565" s="96">
        <v>4.8499999999999996</v>
      </c>
      <c r="BJ565" s="101">
        <v>2.8560000000000001E-5</v>
      </c>
      <c r="BK565" s="111">
        <v>495</v>
      </c>
      <c r="BL565" s="114">
        <v>55288</v>
      </c>
      <c r="BM565" s="7">
        <v>7.2</v>
      </c>
      <c r="BN565" s="6" t="s">
        <v>1900</v>
      </c>
      <c r="BO565" s="6"/>
      <c r="BP565" s="6" t="s">
        <v>5711</v>
      </c>
      <c r="BQ565" s="6" t="s">
        <v>5712</v>
      </c>
      <c r="BR565" s="6" t="s">
        <v>5713</v>
      </c>
      <c r="BS565" s="6" t="s">
        <v>5714</v>
      </c>
      <c r="BT565" s="6" t="s">
        <v>3428</v>
      </c>
      <c r="BU565" s="7" t="s">
        <v>5715</v>
      </c>
    </row>
    <row r="566" spans="1:73" x14ac:dyDescent="0.3">
      <c r="A566" s="191">
        <v>549</v>
      </c>
      <c r="B566" s="6">
        <v>0</v>
      </c>
      <c r="C566" s="114">
        <v>0</v>
      </c>
      <c r="D566" s="6">
        <v>7.2999999999999999E-5</v>
      </c>
      <c r="E566" s="114">
        <v>3</v>
      </c>
      <c r="F566" s="6">
        <v>0</v>
      </c>
      <c r="G566" s="114">
        <v>0</v>
      </c>
      <c r="H566" s="6">
        <v>0</v>
      </c>
      <c r="I566" s="114">
        <v>2</v>
      </c>
      <c r="J566" s="6" t="s">
        <v>5785</v>
      </c>
      <c r="K566" s="114" t="s">
        <v>720</v>
      </c>
      <c r="L566" s="6" t="s">
        <v>7510</v>
      </c>
      <c r="M566" s="114" t="s">
        <v>5781</v>
      </c>
      <c r="N566" s="114" t="s">
        <v>5781</v>
      </c>
      <c r="O566" s="23" t="s">
        <v>4</v>
      </c>
      <c r="P566" s="24" t="s">
        <v>4</v>
      </c>
      <c r="Q566" s="24" t="s">
        <v>4</v>
      </c>
      <c r="R566" s="24" t="s">
        <v>4</v>
      </c>
      <c r="S566" s="24" t="s">
        <v>4</v>
      </c>
      <c r="T566" s="24" t="s">
        <v>4</v>
      </c>
      <c r="U566" s="24" t="s">
        <v>4</v>
      </c>
      <c r="V566" s="25" t="s">
        <v>4</v>
      </c>
      <c r="W566" s="40">
        <v>1</v>
      </c>
      <c r="X566" s="36">
        <v>1</v>
      </c>
      <c r="Y566" s="36">
        <v>1</v>
      </c>
      <c r="Z566" s="36">
        <v>1</v>
      </c>
      <c r="AA566" s="36">
        <v>0</v>
      </c>
      <c r="AB566" s="36">
        <v>1</v>
      </c>
      <c r="AC566" s="36">
        <v>2.69</v>
      </c>
      <c r="AD566" s="41">
        <v>9.1639999999999997E-5</v>
      </c>
      <c r="AE566" s="53">
        <v>1</v>
      </c>
      <c r="AF566" s="54">
        <v>1</v>
      </c>
      <c r="AG566" s="54">
        <v>1</v>
      </c>
      <c r="AH566" s="54">
        <v>1</v>
      </c>
      <c r="AI566" s="54">
        <v>0</v>
      </c>
      <c r="AJ566" s="54">
        <v>1</v>
      </c>
      <c r="AK566" s="54">
        <v>2.69</v>
      </c>
      <c r="AL566" s="55">
        <v>5.4249999999999997E-5</v>
      </c>
      <c r="AM566" s="68">
        <v>1</v>
      </c>
      <c r="AN566" s="69">
        <v>1</v>
      </c>
      <c r="AO566" s="69">
        <v>1</v>
      </c>
      <c r="AP566" s="69">
        <v>1</v>
      </c>
      <c r="AQ566" s="69">
        <v>0</v>
      </c>
      <c r="AR566" s="69">
        <v>1</v>
      </c>
      <c r="AS566" s="69">
        <v>2.69</v>
      </c>
      <c r="AT566" s="70">
        <v>7.203E-5</v>
      </c>
      <c r="AU566" s="83" t="s">
        <v>4</v>
      </c>
      <c r="AV566" s="84" t="s">
        <v>4</v>
      </c>
      <c r="AW566" s="84" t="s">
        <v>4</v>
      </c>
      <c r="AX566" s="84" t="s">
        <v>4</v>
      </c>
      <c r="AY566" s="84" t="s">
        <v>4</v>
      </c>
      <c r="AZ566" s="84" t="s">
        <v>4</v>
      </c>
      <c r="BA566" s="84" t="s">
        <v>4</v>
      </c>
      <c r="BB566" s="85" t="s">
        <v>4</v>
      </c>
      <c r="BC566" s="100">
        <v>2</v>
      </c>
      <c r="BD566" s="96">
        <v>3</v>
      </c>
      <c r="BE566" s="96">
        <v>3</v>
      </c>
      <c r="BF566" s="96">
        <v>2</v>
      </c>
      <c r="BG566" s="96">
        <v>0</v>
      </c>
      <c r="BH566" s="96">
        <v>3</v>
      </c>
      <c r="BI566" s="96">
        <v>5.38</v>
      </c>
      <c r="BJ566" s="101">
        <v>2.7180000000000001E-5</v>
      </c>
      <c r="BK566" s="111">
        <v>520</v>
      </c>
      <c r="BL566" s="114">
        <v>58357</v>
      </c>
      <c r="BM566" s="7">
        <v>5.5</v>
      </c>
      <c r="BN566" s="6" t="s">
        <v>1892</v>
      </c>
      <c r="BO566" s="6"/>
      <c r="BP566" s="6" t="s">
        <v>5782</v>
      </c>
      <c r="BQ566" s="6" t="s">
        <v>5783</v>
      </c>
      <c r="BR566" s="6" t="s">
        <v>5784</v>
      </c>
      <c r="BS566" s="6"/>
      <c r="BT566" s="6"/>
      <c r="BU566" s="7"/>
    </row>
    <row r="567" spans="1:73" x14ac:dyDescent="0.3">
      <c r="A567" s="191">
        <v>550</v>
      </c>
      <c r="B567" s="6">
        <v>0</v>
      </c>
      <c r="C567" s="114">
        <v>0</v>
      </c>
      <c r="D567" s="6">
        <v>7.2999999999999999E-5</v>
      </c>
      <c r="E567" s="114">
        <v>3</v>
      </c>
      <c r="F567" s="6">
        <v>0</v>
      </c>
      <c r="G567" s="114">
        <v>0</v>
      </c>
      <c r="H567" s="6">
        <v>0</v>
      </c>
      <c r="I567" s="114">
        <v>1</v>
      </c>
      <c r="J567" s="6" t="s">
        <v>775</v>
      </c>
      <c r="K567" s="114" t="s">
        <v>775</v>
      </c>
      <c r="L567" s="6" t="s">
        <v>776</v>
      </c>
      <c r="M567" s="114" t="s">
        <v>5786</v>
      </c>
      <c r="N567" s="114" t="s">
        <v>5786</v>
      </c>
      <c r="O567" s="23" t="s">
        <v>4</v>
      </c>
      <c r="P567" s="24" t="s">
        <v>4</v>
      </c>
      <c r="Q567" s="24" t="s">
        <v>4</v>
      </c>
      <c r="R567" s="24" t="s">
        <v>4</v>
      </c>
      <c r="S567" s="24" t="s">
        <v>4</v>
      </c>
      <c r="T567" s="24" t="s">
        <v>4</v>
      </c>
      <c r="U567" s="24" t="s">
        <v>4</v>
      </c>
      <c r="V567" s="25" t="s">
        <v>4</v>
      </c>
      <c r="W567" s="40">
        <v>1</v>
      </c>
      <c r="X567" s="36">
        <v>1</v>
      </c>
      <c r="Y567" s="36">
        <v>1</v>
      </c>
      <c r="Z567" s="36">
        <v>1</v>
      </c>
      <c r="AA567" s="36">
        <v>0</v>
      </c>
      <c r="AB567" s="36">
        <v>1</v>
      </c>
      <c r="AC567" s="36">
        <v>1.1200000000000001</v>
      </c>
      <c r="AD567" s="41">
        <v>3.5559999999999998E-5</v>
      </c>
      <c r="AE567" s="53">
        <v>3</v>
      </c>
      <c r="AF567" s="54">
        <v>6</v>
      </c>
      <c r="AG567" s="54">
        <v>6</v>
      </c>
      <c r="AH567" s="54">
        <v>3</v>
      </c>
      <c r="AI567" s="54">
        <v>0</v>
      </c>
      <c r="AJ567" s="54">
        <v>6</v>
      </c>
      <c r="AK567" s="54">
        <v>3.88</v>
      </c>
      <c r="AL567" s="55">
        <v>1.2632E-4</v>
      </c>
      <c r="AM567" s="68">
        <v>1</v>
      </c>
      <c r="AN567" s="69">
        <v>2</v>
      </c>
      <c r="AO567" s="69">
        <v>2</v>
      </c>
      <c r="AP567" s="69">
        <v>1</v>
      </c>
      <c r="AQ567" s="69">
        <v>0</v>
      </c>
      <c r="AR567" s="69">
        <v>2</v>
      </c>
      <c r="AS567" s="69">
        <v>1.1200000000000001</v>
      </c>
      <c r="AT567" s="70">
        <v>5.5899999999999997E-5</v>
      </c>
      <c r="AU567" s="83" t="s">
        <v>4</v>
      </c>
      <c r="AV567" s="84" t="s">
        <v>4</v>
      </c>
      <c r="AW567" s="84" t="s">
        <v>4</v>
      </c>
      <c r="AX567" s="84" t="s">
        <v>4</v>
      </c>
      <c r="AY567" s="84" t="s">
        <v>4</v>
      </c>
      <c r="AZ567" s="84" t="s">
        <v>4</v>
      </c>
      <c r="BA567" s="84" t="s">
        <v>4</v>
      </c>
      <c r="BB567" s="85" t="s">
        <v>4</v>
      </c>
      <c r="BC567" s="100">
        <v>4</v>
      </c>
      <c r="BD567" s="96">
        <v>9</v>
      </c>
      <c r="BE567" s="96">
        <v>9</v>
      </c>
      <c r="BF567" s="96">
        <v>4</v>
      </c>
      <c r="BG567" s="96">
        <v>0</v>
      </c>
      <c r="BH567" s="96">
        <v>9</v>
      </c>
      <c r="BI567" s="96">
        <v>5</v>
      </c>
      <c r="BJ567" s="101">
        <v>3.1649999999999997E-5</v>
      </c>
      <c r="BK567" s="111">
        <v>1340</v>
      </c>
      <c r="BL567" s="114">
        <v>149637</v>
      </c>
      <c r="BM567" s="7">
        <v>6.7</v>
      </c>
      <c r="BN567" s="6" t="s">
        <v>1900</v>
      </c>
      <c r="BO567" s="6"/>
      <c r="BP567" s="6" t="s">
        <v>5787</v>
      </c>
      <c r="BQ567" s="6" t="s">
        <v>5788</v>
      </c>
      <c r="BR567" s="6" t="s">
        <v>5789</v>
      </c>
      <c r="BS567" s="6" t="s">
        <v>5790</v>
      </c>
      <c r="BT567" s="6" t="s">
        <v>1883</v>
      </c>
      <c r="BU567" s="7" t="s">
        <v>3439</v>
      </c>
    </row>
    <row r="568" spans="1:73" x14ac:dyDescent="0.3">
      <c r="A568" s="191">
        <v>551</v>
      </c>
      <c r="B568" s="6">
        <v>0</v>
      </c>
      <c r="C568" s="114">
        <v>0</v>
      </c>
      <c r="D568" s="6">
        <v>7.1000000000000005E-5</v>
      </c>
      <c r="E568" s="114">
        <v>3</v>
      </c>
      <c r="F568" s="6">
        <v>0</v>
      </c>
      <c r="G568" s="114">
        <v>0</v>
      </c>
      <c r="H568" s="6">
        <v>0</v>
      </c>
      <c r="I568" s="114">
        <v>2</v>
      </c>
      <c r="J568" s="6" t="s">
        <v>5827</v>
      </c>
      <c r="K568" s="114" t="s">
        <v>717</v>
      </c>
      <c r="L568" s="6" t="s">
        <v>7511</v>
      </c>
      <c r="M568" s="114" t="s">
        <v>5823</v>
      </c>
      <c r="N568" s="114" t="s">
        <v>5823</v>
      </c>
      <c r="O568" s="23" t="s">
        <v>4</v>
      </c>
      <c r="P568" s="24" t="s">
        <v>4</v>
      </c>
      <c r="Q568" s="24" t="s">
        <v>4</v>
      </c>
      <c r="R568" s="24" t="s">
        <v>4</v>
      </c>
      <c r="S568" s="24" t="s">
        <v>4</v>
      </c>
      <c r="T568" s="24" t="s">
        <v>4</v>
      </c>
      <c r="U568" s="24" t="s">
        <v>4</v>
      </c>
      <c r="V568" s="25" t="s">
        <v>4</v>
      </c>
      <c r="W568" s="40">
        <v>1</v>
      </c>
      <c r="X568" s="36">
        <v>2</v>
      </c>
      <c r="Y568" s="36">
        <v>2</v>
      </c>
      <c r="Z568" s="36">
        <v>1</v>
      </c>
      <c r="AA568" s="36">
        <v>0</v>
      </c>
      <c r="AB568" s="36">
        <v>2</v>
      </c>
      <c r="AC568" s="36">
        <v>1.05</v>
      </c>
      <c r="AD568" s="41">
        <v>8.3090000000000006E-5</v>
      </c>
      <c r="AE568" s="53">
        <v>2</v>
      </c>
      <c r="AF568" s="54">
        <v>4</v>
      </c>
      <c r="AG568" s="54">
        <v>4</v>
      </c>
      <c r="AH568" s="54">
        <v>2</v>
      </c>
      <c r="AI568" s="54">
        <v>0</v>
      </c>
      <c r="AJ568" s="54">
        <v>4</v>
      </c>
      <c r="AK568" s="54">
        <v>4.18</v>
      </c>
      <c r="AL568" s="55">
        <v>9.8380000000000003E-5</v>
      </c>
      <c r="AM568" s="68">
        <v>1</v>
      </c>
      <c r="AN568" s="69">
        <v>1</v>
      </c>
      <c r="AO568" s="69">
        <v>1</v>
      </c>
      <c r="AP568" s="69">
        <v>1</v>
      </c>
      <c r="AQ568" s="69">
        <v>0</v>
      </c>
      <c r="AR568" s="69">
        <v>1</v>
      </c>
      <c r="AS568" s="69">
        <v>1.31</v>
      </c>
      <c r="AT568" s="70">
        <v>3.2650000000000001E-5</v>
      </c>
      <c r="AU568" s="83" t="s">
        <v>4</v>
      </c>
      <c r="AV568" s="84" t="s">
        <v>4</v>
      </c>
      <c r="AW568" s="84" t="s">
        <v>4</v>
      </c>
      <c r="AX568" s="84" t="s">
        <v>4</v>
      </c>
      <c r="AY568" s="84" t="s">
        <v>4</v>
      </c>
      <c r="AZ568" s="84" t="s">
        <v>4</v>
      </c>
      <c r="BA568" s="84" t="s">
        <v>4</v>
      </c>
      <c r="BB568" s="85" t="s">
        <v>4</v>
      </c>
      <c r="BC568" s="100">
        <v>4</v>
      </c>
      <c r="BD568" s="96">
        <v>7</v>
      </c>
      <c r="BE568" s="96">
        <v>7</v>
      </c>
      <c r="BF568" s="96">
        <v>4</v>
      </c>
      <c r="BG568" s="96">
        <v>0</v>
      </c>
      <c r="BH568" s="96">
        <v>7</v>
      </c>
      <c r="BI568" s="96">
        <v>6.54</v>
      </c>
      <c r="BJ568" s="101">
        <v>2.8750000000000001E-5</v>
      </c>
      <c r="BK568" s="111">
        <v>1147</v>
      </c>
      <c r="BL568" s="114">
        <v>126385</v>
      </c>
      <c r="BM568" s="7">
        <v>8.6999999999999993</v>
      </c>
      <c r="BN568" s="6" t="s">
        <v>4</v>
      </c>
      <c r="BO568" s="6"/>
      <c r="BP568" s="6" t="s">
        <v>5824</v>
      </c>
      <c r="BQ568" s="6" t="s">
        <v>5825</v>
      </c>
      <c r="BR568" s="6" t="s">
        <v>5826</v>
      </c>
      <c r="BS568" s="6"/>
      <c r="BT568" s="6"/>
      <c r="BU568" s="7"/>
    </row>
    <row r="569" spans="1:73" x14ac:dyDescent="0.3">
      <c r="A569" s="191">
        <v>552</v>
      </c>
      <c r="B569" s="6">
        <v>0</v>
      </c>
      <c r="C569" s="114">
        <v>0</v>
      </c>
      <c r="D569" s="6">
        <v>6.8999999999999997E-5</v>
      </c>
      <c r="E569" s="114">
        <v>3</v>
      </c>
      <c r="F569" s="6">
        <v>0</v>
      </c>
      <c r="G569" s="114">
        <v>0</v>
      </c>
      <c r="H569" s="6">
        <v>0</v>
      </c>
      <c r="I569" s="114">
        <v>4</v>
      </c>
      <c r="J569" s="6" t="s">
        <v>5864</v>
      </c>
      <c r="K569" s="114" t="s">
        <v>721</v>
      </c>
      <c r="L569" s="6" t="s">
        <v>722</v>
      </c>
      <c r="M569" s="114" t="s">
        <v>7514</v>
      </c>
      <c r="N569" s="114" t="s">
        <v>5858</v>
      </c>
      <c r="O569" s="23" t="s">
        <v>4</v>
      </c>
      <c r="P569" s="24" t="s">
        <v>4</v>
      </c>
      <c r="Q569" s="24" t="s">
        <v>4</v>
      </c>
      <c r="R569" s="24" t="s">
        <v>4</v>
      </c>
      <c r="S569" s="24" t="s">
        <v>4</v>
      </c>
      <c r="T569" s="24" t="s">
        <v>4</v>
      </c>
      <c r="U569" s="24" t="s">
        <v>4</v>
      </c>
      <c r="V569" s="25" t="s">
        <v>4</v>
      </c>
      <c r="W569" s="40">
        <v>2</v>
      </c>
      <c r="X569" s="36">
        <v>3</v>
      </c>
      <c r="Y569" s="36">
        <v>3</v>
      </c>
      <c r="Z569" s="36">
        <v>2</v>
      </c>
      <c r="AA569" s="36">
        <v>0</v>
      </c>
      <c r="AB569" s="36">
        <v>3</v>
      </c>
      <c r="AC569" s="36">
        <v>1.99</v>
      </c>
      <c r="AD569" s="41">
        <v>5.5909999999999998E-5</v>
      </c>
      <c r="AE569" s="53">
        <v>3</v>
      </c>
      <c r="AF569" s="54">
        <v>7</v>
      </c>
      <c r="AG569" s="54">
        <v>7</v>
      </c>
      <c r="AH569" s="54">
        <v>3</v>
      </c>
      <c r="AI569" s="54">
        <v>0</v>
      </c>
      <c r="AJ569" s="54">
        <v>7</v>
      </c>
      <c r="AK569" s="54">
        <v>3.25</v>
      </c>
      <c r="AL569" s="55">
        <v>7.7230000000000004E-5</v>
      </c>
      <c r="AM569" s="68">
        <v>3</v>
      </c>
      <c r="AN569" s="69">
        <v>5</v>
      </c>
      <c r="AO569" s="69">
        <v>5</v>
      </c>
      <c r="AP569" s="69">
        <v>3</v>
      </c>
      <c r="AQ569" s="69">
        <v>0</v>
      </c>
      <c r="AR569" s="69">
        <v>5</v>
      </c>
      <c r="AS569" s="69">
        <v>3.25</v>
      </c>
      <c r="AT569" s="70">
        <v>7.3239999999999997E-5</v>
      </c>
      <c r="AU569" s="83" t="s">
        <v>4</v>
      </c>
      <c r="AV569" s="84" t="s">
        <v>4</v>
      </c>
      <c r="AW569" s="84" t="s">
        <v>4</v>
      </c>
      <c r="AX569" s="84" t="s">
        <v>4</v>
      </c>
      <c r="AY569" s="84" t="s">
        <v>4</v>
      </c>
      <c r="AZ569" s="84" t="s">
        <v>4</v>
      </c>
      <c r="BA569" s="84" t="s">
        <v>4</v>
      </c>
      <c r="BB569" s="85" t="s">
        <v>4</v>
      </c>
      <c r="BC569" s="100">
        <v>4</v>
      </c>
      <c r="BD569" s="96">
        <v>15</v>
      </c>
      <c r="BE569" s="96">
        <v>15</v>
      </c>
      <c r="BF569" s="96">
        <v>4</v>
      </c>
      <c r="BG569" s="96">
        <v>0</v>
      </c>
      <c r="BH569" s="96">
        <v>15</v>
      </c>
      <c r="BI569" s="96">
        <v>3.95</v>
      </c>
      <c r="BJ569" s="101">
        <v>2.764E-5</v>
      </c>
      <c r="BK569" s="111">
        <v>2557</v>
      </c>
      <c r="BL569" s="114">
        <v>280556</v>
      </c>
      <c r="BM569" s="7">
        <v>6.8</v>
      </c>
      <c r="BN569" s="6" t="s">
        <v>1892</v>
      </c>
      <c r="BO569" s="6"/>
      <c r="BP569" s="6" t="s">
        <v>5859</v>
      </c>
      <c r="BQ569" s="6" t="s">
        <v>5860</v>
      </c>
      <c r="BR569" s="6" t="s">
        <v>5861</v>
      </c>
      <c r="BS569" s="6" t="s">
        <v>5862</v>
      </c>
      <c r="BT569" s="6" t="s">
        <v>1935</v>
      </c>
      <c r="BU569" s="7" t="s">
        <v>5863</v>
      </c>
    </row>
    <row r="570" spans="1:73" x14ac:dyDescent="0.3">
      <c r="A570" s="191">
        <v>553</v>
      </c>
      <c r="B570" s="6">
        <v>0</v>
      </c>
      <c r="C570" s="114">
        <v>0</v>
      </c>
      <c r="D570" s="6">
        <v>6.6000000000000005E-5</v>
      </c>
      <c r="E570" s="114">
        <v>3</v>
      </c>
      <c r="F570" s="6">
        <v>0</v>
      </c>
      <c r="G570" s="114">
        <v>0</v>
      </c>
      <c r="H570" s="6">
        <v>0</v>
      </c>
      <c r="I570" s="114">
        <v>1</v>
      </c>
      <c r="J570" s="6" t="s">
        <v>779</v>
      </c>
      <c r="K570" s="114" t="s">
        <v>779</v>
      </c>
      <c r="L570" s="6" t="s">
        <v>780</v>
      </c>
      <c r="M570" s="114" t="s">
        <v>7518</v>
      </c>
      <c r="N570" s="114" t="s">
        <v>5933</v>
      </c>
      <c r="O570" s="23" t="s">
        <v>4</v>
      </c>
      <c r="P570" s="24" t="s">
        <v>4</v>
      </c>
      <c r="Q570" s="24" t="s">
        <v>4</v>
      </c>
      <c r="R570" s="24" t="s">
        <v>4</v>
      </c>
      <c r="S570" s="24" t="s">
        <v>4</v>
      </c>
      <c r="T570" s="24" t="s">
        <v>4</v>
      </c>
      <c r="U570" s="24" t="s">
        <v>4</v>
      </c>
      <c r="V570" s="25" t="s">
        <v>4</v>
      </c>
      <c r="W570" s="40">
        <v>1</v>
      </c>
      <c r="X570" s="36">
        <v>1</v>
      </c>
      <c r="Y570" s="36">
        <v>1</v>
      </c>
      <c r="Z570" s="36">
        <v>1</v>
      </c>
      <c r="AA570" s="36">
        <v>0</v>
      </c>
      <c r="AB570" s="36">
        <v>1</v>
      </c>
      <c r="AC570" s="36">
        <v>1.65</v>
      </c>
      <c r="AD570" s="41">
        <v>5.2479999999999999E-5</v>
      </c>
      <c r="AE570" s="53">
        <v>2</v>
      </c>
      <c r="AF570" s="54">
        <v>2</v>
      </c>
      <c r="AG570" s="54">
        <v>2</v>
      </c>
      <c r="AH570" s="54">
        <v>2</v>
      </c>
      <c r="AI570" s="54">
        <v>0</v>
      </c>
      <c r="AJ570" s="54">
        <v>2</v>
      </c>
      <c r="AK570" s="54">
        <v>4.5199999999999996</v>
      </c>
      <c r="AL570" s="55">
        <v>6.2139999999999998E-5</v>
      </c>
      <c r="AM570" s="68">
        <v>1</v>
      </c>
      <c r="AN570" s="69">
        <v>2</v>
      </c>
      <c r="AO570" s="69">
        <v>2</v>
      </c>
      <c r="AP570" s="69">
        <v>1</v>
      </c>
      <c r="AQ570" s="69">
        <v>0</v>
      </c>
      <c r="AR570" s="69">
        <v>2</v>
      </c>
      <c r="AS570" s="69">
        <v>1.87</v>
      </c>
      <c r="AT570" s="70">
        <v>8.25E-5</v>
      </c>
      <c r="AU570" s="83" t="s">
        <v>4</v>
      </c>
      <c r="AV570" s="84" t="s">
        <v>4</v>
      </c>
      <c r="AW570" s="84" t="s">
        <v>4</v>
      </c>
      <c r="AX570" s="84" t="s">
        <v>4</v>
      </c>
      <c r="AY570" s="84" t="s">
        <v>4</v>
      </c>
      <c r="AZ570" s="84" t="s">
        <v>4</v>
      </c>
      <c r="BA570" s="84" t="s">
        <v>4</v>
      </c>
      <c r="BB570" s="85" t="s">
        <v>4</v>
      </c>
      <c r="BC570" s="100">
        <v>3</v>
      </c>
      <c r="BD570" s="96">
        <v>5</v>
      </c>
      <c r="BE570" s="96">
        <v>5</v>
      </c>
      <c r="BF570" s="96">
        <v>3</v>
      </c>
      <c r="BG570" s="96">
        <v>0</v>
      </c>
      <c r="BH570" s="96">
        <v>5</v>
      </c>
      <c r="BI570" s="96">
        <v>6.17</v>
      </c>
      <c r="BJ570" s="101">
        <v>2.5950000000000001E-5</v>
      </c>
      <c r="BK570" s="111">
        <v>908</v>
      </c>
      <c r="BL570" s="114">
        <v>103960</v>
      </c>
      <c r="BM570" s="7">
        <v>7</v>
      </c>
      <c r="BN570" s="6" t="s">
        <v>1900</v>
      </c>
      <c r="BO570" s="6" t="s">
        <v>1871</v>
      </c>
      <c r="BP570" s="6" t="s">
        <v>5934</v>
      </c>
      <c r="BQ570" s="6" t="s">
        <v>5793</v>
      </c>
      <c r="BR570" s="6" t="s">
        <v>5794</v>
      </c>
      <c r="BS570" s="6"/>
      <c r="BT570" s="6"/>
      <c r="BU570" s="7"/>
    </row>
    <row r="571" spans="1:73" x14ac:dyDescent="0.3">
      <c r="A571" s="191">
        <v>554</v>
      </c>
      <c r="B571" s="6">
        <v>0</v>
      </c>
      <c r="C571" s="114">
        <v>0</v>
      </c>
      <c r="D571" s="6">
        <v>6.6000000000000005E-5</v>
      </c>
      <c r="E571" s="114">
        <v>3</v>
      </c>
      <c r="F571" s="6">
        <v>0</v>
      </c>
      <c r="G571" s="114">
        <v>0</v>
      </c>
      <c r="H571" s="6">
        <v>0</v>
      </c>
      <c r="I571" s="114">
        <v>1</v>
      </c>
      <c r="J571" s="6" t="s">
        <v>777</v>
      </c>
      <c r="K571" s="114" t="s">
        <v>777</v>
      </c>
      <c r="L571" s="6" t="s">
        <v>778</v>
      </c>
      <c r="M571" s="114" t="s">
        <v>7519</v>
      </c>
      <c r="N571" s="114" t="s">
        <v>5935</v>
      </c>
      <c r="O571" s="23" t="s">
        <v>4</v>
      </c>
      <c r="P571" s="24" t="s">
        <v>4</v>
      </c>
      <c r="Q571" s="24" t="s">
        <v>4</v>
      </c>
      <c r="R571" s="24" t="s">
        <v>4</v>
      </c>
      <c r="S571" s="24" t="s">
        <v>4</v>
      </c>
      <c r="T571" s="24" t="s">
        <v>4</v>
      </c>
      <c r="U571" s="24" t="s">
        <v>4</v>
      </c>
      <c r="V571" s="25" t="s">
        <v>4</v>
      </c>
      <c r="W571" s="40">
        <v>2</v>
      </c>
      <c r="X571" s="36">
        <v>4</v>
      </c>
      <c r="Y571" s="36">
        <v>4</v>
      </c>
      <c r="Z571" s="36">
        <v>2</v>
      </c>
      <c r="AA571" s="36">
        <v>0</v>
      </c>
      <c r="AB571" s="36">
        <v>4</v>
      </c>
      <c r="AC571" s="36">
        <v>1.77</v>
      </c>
      <c r="AD571" s="41">
        <v>9.0939999999999993E-5</v>
      </c>
      <c r="AE571" s="53">
        <v>3</v>
      </c>
      <c r="AF571" s="54">
        <v>4</v>
      </c>
      <c r="AG571" s="54">
        <v>4</v>
      </c>
      <c r="AH571" s="54">
        <v>3</v>
      </c>
      <c r="AI571" s="54">
        <v>0</v>
      </c>
      <c r="AJ571" s="54">
        <v>4</v>
      </c>
      <c r="AK571" s="54">
        <v>3.58</v>
      </c>
      <c r="AL571" s="55">
        <v>5.384E-5</v>
      </c>
      <c r="AM571" s="68">
        <v>2</v>
      </c>
      <c r="AN571" s="69">
        <v>3</v>
      </c>
      <c r="AO571" s="69">
        <v>3</v>
      </c>
      <c r="AP571" s="69">
        <v>2</v>
      </c>
      <c r="AQ571" s="69">
        <v>0</v>
      </c>
      <c r="AR571" s="69">
        <v>3</v>
      </c>
      <c r="AS571" s="69">
        <v>2.0499999999999998</v>
      </c>
      <c r="AT571" s="70">
        <v>5.3609999999999997E-5</v>
      </c>
      <c r="AU571" s="83" t="s">
        <v>4</v>
      </c>
      <c r="AV571" s="84" t="s">
        <v>4</v>
      </c>
      <c r="AW571" s="84" t="s">
        <v>4</v>
      </c>
      <c r="AX571" s="84" t="s">
        <v>4</v>
      </c>
      <c r="AY571" s="84" t="s">
        <v>4</v>
      </c>
      <c r="AZ571" s="84" t="s">
        <v>4</v>
      </c>
      <c r="BA571" s="84" t="s">
        <v>4</v>
      </c>
      <c r="BB571" s="85" t="s">
        <v>4</v>
      </c>
      <c r="BC571" s="100">
        <v>5</v>
      </c>
      <c r="BD571" s="96">
        <v>11</v>
      </c>
      <c r="BE571" s="96">
        <v>11</v>
      </c>
      <c r="BF571" s="96">
        <v>5</v>
      </c>
      <c r="BG571" s="96">
        <v>0</v>
      </c>
      <c r="BH571" s="96">
        <v>11</v>
      </c>
      <c r="BI571" s="96">
        <v>5.0999999999999996</v>
      </c>
      <c r="BJ571" s="101">
        <v>2.4729999999999999E-5</v>
      </c>
      <c r="BK571" s="111">
        <v>2096</v>
      </c>
      <c r="BL571" s="114">
        <v>237217</v>
      </c>
      <c r="BM571" s="7">
        <v>6.9</v>
      </c>
      <c r="BN571" s="6" t="s">
        <v>1900</v>
      </c>
      <c r="BO571" s="6"/>
      <c r="BP571" s="6" t="s">
        <v>5936</v>
      </c>
      <c r="BQ571" s="6" t="s">
        <v>5937</v>
      </c>
      <c r="BR571" s="6" t="s">
        <v>5938</v>
      </c>
      <c r="BS571" s="6"/>
      <c r="BT571" s="6"/>
      <c r="BU571" s="7"/>
    </row>
    <row r="572" spans="1:73" x14ac:dyDescent="0.3">
      <c r="A572" s="191">
        <v>555</v>
      </c>
      <c r="B572" s="6">
        <v>0</v>
      </c>
      <c r="C572" s="114">
        <v>0</v>
      </c>
      <c r="D572" s="6">
        <v>6.2000000000000003E-5</v>
      </c>
      <c r="E572" s="114">
        <v>3</v>
      </c>
      <c r="F572" s="6">
        <v>0</v>
      </c>
      <c r="G572" s="114">
        <v>0</v>
      </c>
      <c r="H572" s="6">
        <v>0</v>
      </c>
      <c r="I572" s="114">
        <v>2</v>
      </c>
      <c r="J572" s="6" t="s">
        <v>6017</v>
      </c>
      <c r="K572" s="114" t="s">
        <v>809</v>
      </c>
      <c r="L572" s="6" t="s">
        <v>810</v>
      </c>
      <c r="M572" s="114" t="s">
        <v>7521</v>
      </c>
      <c r="N572" s="114" t="s">
        <v>6014</v>
      </c>
      <c r="O572" s="23" t="s">
        <v>4</v>
      </c>
      <c r="P572" s="24" t="s">
        <v>4</v>
      </c>
      <c r="Q572" s="24" t="s">
        <v>4</v>
      </c>
      <c r="R572" s="24" t="s">
        <v>4</v>
      </c>
      <c r="S572" s="24" t="s">
        <v>4</v>
      </c>
      <c r="T572" s="24" t="s">
        <v>4</v>
      </c>
      <c r="U572" s="24" t="s">
        <v>4</v>
      </c>
      <c r="V572" s="25" t="s">
        <v>4</v>
      </c>
      <c r="W572" s="40">
        <v>1</v>
      </c>
      <c r="X572" s="36">
        <v>1</v>
      </c>
      <c r="Y572" s="36">
        <v>1</v>
      </c>
      <c r="Z572" s="36">
        <v>1</v>
      </c>
      <c r="AA572" s="36">
        <v>0</v>
      </c>
      <c r="AB572" s="36">
        <v>1</v>
      </c>
      <c r="AC572" s="36">
        <v>1.25</v>
      </c>
      <c r="AD572" s="41">
        <v>4.2580000000000002E-5</v>
      </c>
      <c r="AE572" s="53">
        <v>1</v>
      </c>
      <c r="AF572" s="54">
        <v>3</v>
      </c>
      <c r="AG572" s="54">
        <v>3</v>
      </c>
      <c r="AH572" s="54">
        <v>1</v>
      </c>
      <c r="AI572" s="54">
        <v>0</v>
      </c>
      <c r="AJ572" s="54">
        <v>3</v>
      </c>
      <c r="AK572" s="54">
        <v>2.59</v>
      </c>
      <c r="AL572" s="55">
        <v>7.5630000000000006E-5</v>
      </c>
      <c r="AM572" s="68">
        <v>1</v>
      </c>
      <c r="AN572" s="69">
        <v>2</v>
      </c>
      <c r="AO572" s="69">
        <v>2</v>
      </c>
      <c r="AP572" s="69">
        <v>1</v>
      </c>
      <c r="AQ572" s="69">
        <v>0</v>
      </c>
      <c r="AR572" s="69">
        <v>2</v>
      </c>
      <c r="AS572" s="69">
        <v>2.59</v>
      </c>
      <c r="AT572" s="70">
        <v>6.6940000000000006E-5</v>
      </c>
      <c r="AU572" s="83" t="s">
        <v>4</v>
      </c>
      <c r="AV572" s="84" t="s">
        <v>4</v>
      </c>
      <c r="AW572" s="84" t="s">
        <v>4</v>
      </c>
      <c r="AX572" s="84" t="s">
        <v>4</v>
      </c>
      <c r="AY572" s="84" t="s">
        <v>4</v>
      </c>
      <c r="AZ572" s="84" t="s">
        <v>4</v>
      </c>
      <c r="BA572" s="84" t="s">
        <v>4</v>
      </c>
      <c r="BB572" s="85" t="s">
        <v>4</v>
      </c>
      <c r="BC572" s="100">
        <v>2</v>
      </c>
      <c r="BD572" s="96">
        <v>6</v>
      </c>
      <c r="BE572" s="96">
        <v>6</v>
      </c>
      <c r="BF572" s="96">
        <v>2</v>
      </c>
      <c r="BG572" s="96">
        <v>0</v>
      </c>
      <c r="BH572" s="96">
        <v>6</v>
      </c>
      <c r="BI572" s="96">
        <v>3.84</v>
      </c>
      <c r="BJ572" s="101">
        <v>2.5259999999999999E-5</v>
      </c>
      <c r="BK572" s="111">
        <v>1119</v>
      </c>
      <c r="BL572" s="114">
        <v>125235</v>
      </c>
      <c r="BM572" s="7">
        <v>7.6</v>
      </c>
      <c r="BN572" s="6" t="s">
        <v>1900</v>
      </c>
      <c r="BO572" s="6"/>
      <c r="BP572" s="6" t="s">
        <v>6015</v>
      </c>
      <c r="BQ572" s="6" t="s">
        <v>5541</v>
      </c>
      <c r="BR572" s="6" t="s">
        <v>5542</v>
      </c>
      <c r="BS572" s="6" t="s">
        <v>6016</v>
      </c>
      <c r="BT572" s="6" t="s">
        <v>5544</v>
      </c>
      <c r="BU572" s="7" t="s">
        <v>5545</v>
      </c>
    </row>
    <row r="573" spans="1:73" x14ac:dyDescent="0.3">
      <c r="A573" s="191">
        <v>556</v>
      </c>
      <c r="B573" s="6">
        <v>0</v>
      </c>
      <c r="C573" s="114">
        <v>0</v>
      </c>
      <c r="D573" s="6">
        <v>5.7000000000000003E-5</v>
      </c>
      <c r="E573" s="114">
        <v>3</v>
      </c>
      <c r="F573" s="6">
        <v>0</v>
      </c>
      <c r="G573" s="114">
        <v>0</v>
      </c>
      <c r="H573" s="6">
        <v>0</v>
      </c>
      <c r="I573" s="114">
        <v>1</v>
      </c>
      <c r="J573" s="6" t="s">
        <v>743</v>
      </c>
      <c r="K573" s="114" t="s">
        <v>743</v>
      </c>
      <c r="L573" s="6" t="s">
        <v>744</v>
      </c>
      <c r="M573" s="114" t="s">
        <v>7529</v>
      </c>
      <c r="N573" s="114" t="s">
        <v>6114</v>
      </c>
      <c r="O573" s="23" t="s">
        <v>4</v>
      </c>
      <c r="P573" s="24" t="s">
        <v>4</v>
      </c>
      <c r="Q573" s="24" t="s">
        <v>4</v>
      </c>
      <c r="R573" s="24" t="s">
        <v>4</v>
      </c>
      <c r="S573" s="24" t="s">
        <v>4</v>
      </c>
      <c r="T573" s="24" t="s">
        <v>4</v>
      </c>
      <c r="U573" s="24" t="s">
        <v>4</v>
      </c>
      <c r="V573" s="25" t="s">
        <v>4</v>
      </c>
      <c r="W573" s="40">
        <v>1</v>
      </c>
      <c r="X573" s="36">
        <v>1</v>
      </c>
      <c r="Y573" s="36">
        <v>1</v>
      </c>
      <c r="Z573" s="36">
        <v>1</v>
      </c>
      <c r="AA573" s="36">
        <v>0</v>
      </c>
      <c r="AB573" s="36">
        <v>1</v>
      </c>
      <c r="AC573" s="36">
        <v>2.42</v>
      </c>
      <c r="AD573" s="41">
        <v>7.2089999999999996E-5</v>
      </c>
      <c r="AE573" s="53">
        <v>1</v>
      </c>
      <c r="AF573" s="54">
        <v>1</v>
      </c>
      <c r="AG573" s="54">
        <v>1</v>
      </c>
      <c r="AH573" s="54">
        <v>1</v>
      </c>
      <c r="AI573" s="54">
        <v>0</v>
      </c>
      <c r="AJ573" s="54">
        <v>1</v>
      </c>
      <c r="AK573" s="54">
        <v>2.12</v>
      </c>
      <c r="AL573" s="55">
        <v>4.2679999999999998E-5</v>
      </c>
      <c r="AM573" s="68">
        <v>1</v>
      </c>
      <c r="AN573" s="69">
        <v>1</v>
      </c>
      <c r="AO573" s="69">
        <v>1</v>
      </c>
      <c r="AP573" s="69">
        <v>1</v>
      </c>
      <c r="AQ573" s="69">
        <v>0</v>
      </c>
      <c r="AR573" s="69">
        <v>1</v>
      </c>
      <c r="AS573" s="69">
        <v>2.42</v>
      </c>
      <c r="AT573" s="70">
        <v>5.6660000000000003E-5</v>
      </c>
      <c r="AU573" s="83" t="s">
        <v>4</v>
      </c>
      <c r="AV573" s="84" t="s">
        <v>4</v>
      </c>
      <c r="AW573" s="84" t="s">
        <v>4</v>
      </c>
      <c r="AX573" s="84" t="s">
        <v>4</v>
      </c>
      <c r="AY573" s="84" t="s">
        <v>4</v>
      </c>
      <c r="AZ573" s="84" t="s">
        <v>4</v>
      </c>
      <c r="BA573" s="84" t="s">
        <v>4</v>
      </c>
      <c r="BB573" s="85" t="s">
        <v>4</v>
      </c>
      <c r="BC573" s="100">
        <v>2</v>
      </c>
      <c r="BD573" s="96">
        <v>3</v>
      </c>
      <c r="BE573" s="96">
        <v>3</v>
      </c>
      <c r="BF573" s="96">
        <v>2</v>
      </c>
      <c r="BG573" s="96">
        <v>0</v>
      </c>
      <c r="BH573" s="96">
        <v>3</v>
      </c>
      <c r="BI573" s="96">
        <v>4.54</v>
      </c>
      <c r="BJ573" s="101">
        <v>2.1379999999999999E-5</v>
      </c>
      <c r="BK573" s="111">
        <v>661</v>
      </c>
      <c r="BL573" s="114">
        <v>72343</v>
      </c>
      <c r="BM573" s="7">
        <v>7.1</v>
      </c>
      <c r="BN573" s="6" t="s">
        <v>1892</v>
      </c>
      <c r="BO573" s="6" t="s">
        <v>6115</v>
      </c>
      <c r="BP573" s="6" t="s">
        <v>6116</v>
      </c>
      <c r="BQ573" s="6" t="s">
        <v>6117</v>
      </c>
      <c r="BR573" s="6" t="s">
        <v>6118</v>
      </c>
      <c r="BS573" s="6"/>
      <c r="BT573" s="6"/>
      <c r="BU573" s="7"/>
    </row>
    <row r="574" spans="1:73" x14ac:dyDescent="0.3">
      <c r="A574" s="191">
        <v>557</v>
      </c>
      <c r="B574" s="6">
        <v>0</v>
      </c>
      <c r="C574" s="114">
        <v>0</v>
      </c>
      <c r="D574" s="6">
        <v>5.3999999999999998E-5</v>
      </c>
      <c r="E574" s="114">
        <v>3</v>
      </c>
      <c r="F574" s="6">
        <v>0</v>
      </c>
      <c r="G574" s="114">
        <v>0</v>
      </c>
      <c r="H574" s="6">
        <v>0</v>
      </c>
      <c r="I574" s="114">
        <v>3</v>
      </c>
      <c r="J574" s="6" t="s">
        <v>6164</v>
      </c>
      <c r="K574" s="114" t="s">
        <v>723</v>
      </c>
      <c r="L574" s="6" t="s">
        <v>724</v>
      </c>
      <c r="M574" s="114" t="s">
        <v>7536</v>
      </c>
      <c r="N574" s="114" t="s">
        <v>6159</v>
      </c>
      <c r="O574" s="23" t="s">
        <v>4</v>
      </c>
      <c r="P574" s="24" t="s">
        <v>4</v>
      </c>
      <c r="Q574" s="24" t="s">
        <v>4</v>
      </c>
      <c r="R574" s="24" t="s">
        <v>4</v>
      </c>
      <c r="S574" s="24" t="s">
        <v>4</v>
      </c>
      <c r="T574" s="24" t="s">
        <v>4</v>
      </c>
      <c r="U574" s="24" t="s">
        <v>4</v>
      </c>
      <c r="V574" s="25" t="s">
        <v>4</v>
      </c>
      <c r="W574" s="40">
        <v>1</v>
      </c>
      <c r="X574" s="36">
        <v>2</v>
      </c>
      <c r="Y574" s="36">
        <v>2</v>
      </c>
      <c r="Z574" s="36">
        <v>1</v>
      </c>
      <c r="AA574" s="36">
        <v>0</v>
      </c>
      <c r="AB574" s="36">
        <v>2</v>
      </c>
      <c r="AC574" s="36">
        <v>1.28</v>
      </c>
      <c r="AD574" s="41">
        <v>6.7639999999999996E-5</v>
      </c>
      <c r="AE574" s="53">
        <v>1</v>
      </c>
      <c r="AF574" s="54">
        <v>2</v>
      </c>
      <c r="AG574" s="54">
        <v>2</v>
      </c>
      <c r="AH574" s="54">
        <v>1</v>
      </c>
      <c r="AI574" s="54">
        <v>0</v>
      </c>
      <c r="AJ574" s="54">
        <v>2</v>
      </c>
      <c r="AK574" s="54">
        <v>0.92</v>
      </c>
      <c r="AL574" s="55">
        <v>4.0040000000000003E-5</v>
      </c>
      <c r="AM574" s="68">
        <v>2</v>
      </c>
      <c r="AN574" s="69">
        <v>2</v>
      </c>
      <c r="AO574" s="69">
        <v>2</v>
      </c>
      <c r="AP574" s="69">
        <v>2</v>
      </c>
      <c r="AQ574" s="69">
        <v>0</v>
      </c>
      <c r="AR574" s="69">
        <v>2</v>
      </c>
      <c r="AS574" s="69">
        <v>2.84</v>
      </c>
      <c r="AT574" s="70">
        <v>5.3159999999999999E-5</v>
      </c>
      <c r="AU574" s="83" t="s">
        <v>4</v>
      </c>
      <c r="AV574" s="84" t="s">
        <v>4</v>
      </c>
      <c r="AW574" s="84" t="s">
        <v>4</v>
      </c>
      <c r="AX574" s="84" t="s">
        <v>4</v>
      </c>
      <c r="AY574" s="84" t="s">
        <v>4</v>
      </c>
      <c r="AZ574" s="84" t="s">
        <v>4</v>
      </c>
      <c r="BA574" s="84" t="s">
        <v>4</v>
      </c>
      <c r="BB574" s="85" t="s">
        <v>4</v>
      </c>
      <c r="BC574" s="100">
        <v>3</v>
      </c>
      <c r="BD574" s="96">
        <v>6</v>
      </c>
      <c r="BE574" s="96">
        <v>6</v>
      </c>
      <c r="BF574" s="96">
        <v>3</v>
      </c>
      <c r="BG574" s="96">
        <v>0</v>
      </c>
      <c r="BH574" s="96">
        <v>6</v>
      </c>
      <c r="BI574" s="96">
        <v>4.12</v>
      </c>
      <c r="BJ574" s="101">
        <v>2.0060000000000001E-5</v>
      </c>
      <c r="BK574" s="111">
        <v>1409</v>
      </c>
      <c r="BL574" s="114">
        <v>151653</v>
      </c>
      <c r="BM574" s="7">
        <v>9.6</v>
      </c>
      <c r="BN574" s="6" t="s">
        <v>1870</v>
      </c>
      <c r="BO574" s="6"/>
      <c r="BP574" s="6" t="s">
        <v>6160</v>
      </c>
      <c r="BQ574" s="6" t="s">
        <v>6161</v>
      </c>
      <c r="BR574" s="6" t="s">
        <v>6162</v>
      </c>
      <c r="BS574" s="6" t="s">
        <v>6163</v>
      </c>
      <c r="BT574" s="6" t="s">
        <v>1883</v>
      </c>
      <c r="BU574" s="7" t="s">
        <v>2411</v>
      </c>
    </row>
    <row r="575" spans="1:73" x14ac:dyDescent="0.3">
      <c r="A575" s="191">
        <v>558</v>
      </c>
      <c r="B575" s="6">
        <v>0</v>
      </c>
      <c r="C575" s="114">
        <v>0</v>
      </c>
      <c r="D575" s="6">
        <v>5.3999999999999998E-5</v>
      </c>
      <c r="E575" s="114">
        <v>3</v>
      </c>
      <c r="F575" s="6">
        <v>0</v>
      </c>
      <c r="G575" s="114">
        <v>0</v>
      </c>
      <c r="H575" s="6">
        <v>0</v>
      </c>
      <c r="I575" s="114">
        <v>3</v>
      </c>
      <c r="J575" s="6" t="s">
        <v>6172</v>
      </c>
      <c r="K575" s="114" t="s">
        <v>710</v>
      </c>
      <c r="L575" s="6" t="s">
        <v>711</v>
      </c>
      <c r="M575" s="114" t="s">
        <v>7537</v>
      </c>
      <c r="N575" s="114" t="s">
        <v>6165</v>
      </c>
      <c r="O575" s="23" t="s">
        <v>4</v>
      </c>
      <c r="P575" s="24" t="s">
        <v>4</v>
      </c>
      <c r="Q575" s="24" t="s">
        <v>4</v>
      </c>
      <c r="R575" s="24" t="s">
        <v>4</v>
      </c>
      <c r="S575" s="24" t="s">
        <v>4</v>
      </c>
      <c r="T575" s="24" t="s">
        <v>4</v>
      </c>
      <c r="U575" s="24" t="s">
        <v>4</v>
      </c>
      <c r="V575" s="25" t="s">
        <v>4</v>
      </c>
      <c r="W575" s="40">
        <v>2</v>
      </c>
      <c r="X575" s="36">
        <v>3</v>
      </c>
      <c r="Y575" s="36">
        <v>3</v>
      </c>
      <c r="Z575" s="36">
        <v>2</v>
      </c>
      <c r="AA575" s="36">
        <v>0</v>
      </c>
      <c r="AB575" s="36">
        <v>3</v>
      </c>
      <c r="AC575" s="36">
        <v>1.7</v>
      </c>
      <c r="AD575" s="41">
        <v>6.088E-5</v>
      </c>
      <c r="AE575" s="53">
        <v>3</v>
      </c>
      <c r="AF575" s="54">
        <v>7</v>
      </c>
      <c r="AG575" s="54">
        <v>7</v>
      </c>
      <c r="AH575" s="54">
        <v>3</v>
      </c>
      <c r="AI575" s="54">
        <v>0</v>
      </c>
      <c r="AJ575" s="54">
        <v>7</v>
      </c>
      <c r="AK575" s="54">
        <v>2.21</v>
      </c>
      <c r="AL575" s="55">
        <v>8.4110000000000006E-5</v>
      </c>
      <c r="AM575" s="68">
        <v>1</v>
      </c>
      <c r="AN575" s="69">
        <v>1</v>
      </c>
      <c r="AO575" s="69">
        <v>1</v>
      </c>
      <c r="AP575" s="69">
        <v>1</v>
      </c>
      <c r="AQ575" s="69">
        <v>0</v>
      </c>
      <c r="AR575" s="69">
        <v>1</v>
      </c>
      <c r="AS575" s="69">
        <v>1.06</v>
      </c>
      <c r="AT575" s="70">
        <v>1.5950000000000001E-5</v>
      </c>
      <c r="AU575" s="83" t="s">
        <v>4</v>
      </c>
      <c r="AV575" s="84" t="s">
        <v>4</v>
      </c>
      <c r="AW575" s="84" t="s">
        <v>4</v>
      </c>
      <c r="AX575" s="84" t="s">
        <v>4</v>
      </c>
      <c r="AY575" s="84" t="s">
        <v>4</v>
      </c>
      <c r="AZ575" s="84" t="s">
        <v>4</v>
      </c>
      <c r="BA575" s="84" t="s">
        <v>4</v>
      </c>
      <c r="BB575" s="85" t="s">
        <v>4</v>
      </c>
      <c r="BC575" s="100">
        <v>5</v>
      </c>
      <c r="BD575" s="96">
        <v>11</v>
      </c>
      <c r="BE575" s="96">
        <v>11</v>
      </c>
      <c r="BF575" s="96">
        <v>5</v>
      </c>
      <c r="BG575" s="96">
        <v>0</v>
      </c>
      <c r="BH575" s="96">
        <v>11</v>
      </c>
      <c r="BI575" s="96">
        <v>4.17</v>
      </c>
      <c r="BJ575" s="101">
        <v>2.207E-5</v>
      </c>
      <c r="BK575" s="111">
        <v>2348</v>
      </c>
      <c r="BL575" s="114">
        <v>263722</v>
      </c>
      <c r="BM575" s="7">
        <v>6.3</v>
      </c>
      <c r="BN575" s="6" t="s">
        <v>1892</v>
      </c>
      <c r="BO575" s="6" t="s">
        <v>6166</v>
      </c>
      <c r="BP575" s="6" t="s">
        <v>6167</v>
      </c>
      <c r="BQ575" s="6" t="s">
        <v>6168</v>
      </c>
      <c r="BR575" s="6" t="s">
        <v>6169</v>
      </c>
      <c r="BS575" s="6" t="s">
        <v>6170</v>
      </c>
      <c r="BT575" s="6" t="s">
        <v>1876</v>
      </c>
      <c r="BU575" s="7" t="s">
        <v>6171</v>
      </c>
    </row>
    <row r="576" spans="1:73" x14ac:dyDescent="0.3">
      <c r="A576" s="191">
        <v>559</v>
      </c>
      <c r="B576" s="6">
        <v>0</v>
      </c>
      <c r="C576" s="114">
        <v>0</v>
      </c>
      <c r="D576" s="6">
        <v>4.6999999999999997E-5</v>
      </c>
      <c r="E576" s="114">
        <v>3</v>
      </c>
      <c r="F576" s="6">
        <v>0</v>
      </c>
      <c r="G576" s="114">
        <v>0</v>
      </c>
      <c r="H576" s="6">
        <v>0</v>
      </c>
      <c r="I576" s="114">
        <v>1</v>
      </c>
      <c r="J576" s="6" t="s">
        <v>813</v>
      </c>
      <c r="K576" s="114" t="s">
        <v>813</v>
      </c>
      <c r="L576" s="6" t="s">
        <v>814</v>
      </c>
      <c r="M576" s="114" t="s">
        <v>7544</v>
      </c>
      <c r="N576" s="114" t="s">
        <v>6293</v>
      </c>
      <c r="O576" s="23" t="s">
        <v>4</v>
      </c>
      <c r="P576" s="24" t="s">
        <v>4</v>
      </c>
      <c r="Q576" s="24" t="s">
        <v>4</v>
      </c>
      <c r="R576" s="24" t="s">
        <v>4</v>
      </c>
      <c r="S576" s="24" t="s">
        <v>4</v>
      </c>
      <c r="T576" s="24" t="s">
        <v>4</v>
      </c>
      <c r="U576" s="24" t="s">
        <v>4</v>
      </c>
      <c r="V576" s="25" t="s">
        <v>4</v>
      </c>
      <c r="W576" s="40">
        <v>1</v>
      </c>
      <c r="X576" s="36">
        <v>1</v>
      </c>
      <c r="Y576" s="36">
        <v>1</v>
      </c>
      <c r="Z576" s="36">
        <v>1</v>
      </c>
      <c r="AA576" s="36">
        <v>0</v>
      </c>
      <c r="AB576" s="36">
        <v>1</v>
      </c>
      <c r="AC576" s="36">
        <v>2.88</v>
      </c>
      <c r="AD576" s="41">
        <v>5.9559999999999999E-5</v>
      </c>
      <c r="AE576" s="53">
        <v>1</v>
      </c>
      <c r="AF576" s="54">
        <v>1</v>
      </c>
      <c r="AG576" s="54">
        <v>1</v>
      </c>
      <c r="AH576" s="54">
        <v>1</v>
      </c>
      <c r="AI576" s="54">
        <v>0</v>
      </c>
      <c r="AJ576" s="54">
        <v>1</v>
      </c>
      <c r="AK576" s="54">
        <v>1.38</v>
      </c>
      <c r="AL576" s="55">
        <v>3.5259999999999998E-5</v>
      </c>
      <c r="AM576" s="68">
        <v>1</v>
      </c>
      <c r="AN576" s="69">
        <v>1</v>
      </c>
      <c r="AO576" s="69">
        <v>1</v>
      </c>
      <c r="AP576" s="69">
        <v>1</v>
      </c>
      <c r="AQ576" s="69">
        <v>0</v>
      </c>
      <c r="AR576" s="69">
        <v>1</v>
      </c>
      <c r="AS576" s="69">
        <v>2.88</v>
      </c>
      <c r="AT576" s="70">
        <v>4.6820000000000002E-5</v>
      </c>
      <c r="AU576" s="83" t="s">
        <v>4</v>
      </c>
      <c r="AV576" s="84" t="s">
        <v>4</v>
      </c>
      <c r="AW576" s="84" t="s">
        <v>4</v>
      </c>
      <c r="AX576" s="84" t="s">
        <v>4</v>
      </c>
      <c r="AY576" s="84" t="s">
        <v>4</v>
      </c>
      <c r="AZ576" s="84" t="s">
        <v>4</v>
      </c>
      <c r="BA576" s="84" t="s">
        <v>4</v>
      </c>
      <c r="BB576" s="85" t="s">
        <v>4</v>
      </c>
      <c r="BC576" s="100">
        <v>2</v>
      </c>
      <c r="BD576" s="96">
        <v>3</v>
      </c>
      <c r="BE576" s="96">
        <v>3</v>
      </c>
      <c r="BF576" s="96">
        <v>2</v>
      </c>
      <c r="BG576" s="96">
        <v>0</v>
      </c>
      <c r="BH576" s="96">
        <v>3</v>
      </c>
      <c r="BI576" s="96">
        <v>4.25</v>
      </c>
      <c r="BJ576" s="101">
        <v>1.7669999999999999E-5</v>
      </c>
      <c r="BK576" s="111">
        <v>800</v>
      </c>
      <c r="BL576" s="114">
        <v>93227</v>
      </c>
      <c r="BM576" s="7">
        <v>6.6</v>
      </c>
      <c r="BN576" s="6" t="s">
        <v>4</v>
      </c>
      <c r="BO576" s="6"/>
      <c r="BP576" s="6" t="s">
        <v>6294</v>
      </c>
      <c r="BQ576" s="6" t="s">
        <v>6295</v>
      </c>
      <c r="BR576" s="6" t="s">
        <v>6296</v>
      </c>
      <c r="BS576" s="6"/>
      <c r="BT576" s="6"/>
      <c r="BU576" s="7"/>
    </row>
    <row r="577" spans="1:73" x14ac:dyDescent="0.3">
      <c r="A577" s="191">
        <v>560</v>
      </c>
      <c r="B577" s="6">
        <v>0</v>
      </c>
      <c r="C577" s="114">
        <v>0</v>
      </c>
      <c r="D577" s="6">
        <v>4.6E-5</v>
      </c>
      <c r="E577" s="114">
        <v>3</v>
      </c>
      <c r="F577" s="6">
        <v>0</v>
      </c>
      <c r="G577" s="114">
        <v>0</v>
      </c>
      <c r="H577" s="6">
        <v>0</v>
      </c>
      <c r="I577" s="114">
        <v>1</v>
      </c>
      <c r="J577" s="6" t="s">
        <v>796</v>
      </c>
      <c r="K577" s="114" t="s">
        <v>796</v>
      </c>
      <c r="L577" s="6" t="s">
        <v>7545</v>
      </c>
      <c r="M577" s="114" t="s">
        <v>6314</v>
      </c>
      <c r="N577" s="114" t="s">
        <v>6314</v>
      </c>
      <c r="O577" s="23" t="s">
        <v>4</v>
      </c>
      <c r="P577" s="24" t="s">
        <v>4</v>
      </c>
      <c r="Q577" s="24" t="s">
        <v>4</v>
      </c>
      <c r="R577" s="24" t="s">
        <v>4</v>
      </c>
      <c r="S577" s="24" t="s">
        <v>4</v>
      </c>
      <c r="T577" s="24" t="s">
        <v>4</v>
      </c>
      <c r="U577" s="24" t="s">
        <v>4</v>
      </c>
      <c r="V577" s="25" t="s">
        <v>4</v>
      </c>
      <c r="W577" s="40">
        <v>1</v>
      </c>
      <c r="X577" s="36">
        <v>1</v>
      </c>
      <c r="Y577" s="36">
        <v>1</v>
      </c>
      <c r="Z577" s="36">
        <v>1</v>
      </c>
      <c r="AA577" s="36">
        <v>0</v>
      </c>
      <c r="AB577" s="36">
        <v>1</v>
      </c>
      <c r="AC577" s="36">
        <v>3.04</v>
      </c>
      <c r="AD577" s="41">
        <v>5.7970000000000002E-5</v>
      </c>
      <c r="AE577" s="53">
        <v>1</v>
      </c>
      <c r="AF577" s="54">
        <v>1</v>
      </c>
      <c r="AG577" s="54">
        <v>1</v>
      </c>
      <c r="AH577" s="54">
        <v>1</v>
      </c>
      <c r="AI577" s="54">
        <v>0</v>
      </c>
      <c r="AJ577" s="54">
        <v>1</v>
      </c>
      <c r="AK577" s="54">
        <v>3.04</v>
      </c>
      <c r="AL577" s="55">
        <v>3.4319999999999997E-5</v>
      </c>
      <c r="AM577" s="68">
        <v>1</v>
      </c>
      <c r="AN577" s="69">
        <v>1</v>
      </c>
      <c r="AO577" s="69">
        <v>1</v>
      </c>
      <c r="AP577" s="69">
        <v>1</v>
      </c>
      <c r="AQ577" s="69">
        <v>0</v>
      </c>
      <c r="AR577" s="69">
        <v>1</v>
      </c>
      <c r="AS577" s="69">
        <v>2.8</v>
      </c>
      <c r="AT577" s="70">
        <v>4.5559999999999997E-5</v>
      </c>
      <c r="AU577" s="83" t="s">
        <v>4</v>
      </c>
      <c r="AV577" s="84" t="s">
        <v>4</v>
      </c>
      <c r="AW577" s="84" t="s">
        <v>4</v>
      </c>
      <c r="AX577" s="84" t="s">
        <v>4</v>
      </c>
      <c r="AY577" s="84" t="s">
        <v>4</v>
      </c>
      <c r="AZ577" s="84" t="s">
        <v>4</v>
      </c>
      <c r="BA577" s="84" t="s">
        <v>4</v>
      </c>
      <c r="BB577" s="85" t="s">
        <v>4</v>
      </c>
      <c r="BC577" s="100">
        <v>2</v>
      </c>
      <c r="BD577" s="96">
        <v>3</v>
      </c>
      <c r="BE577" s="96">
        <v>3</v>
      </c>
      <c r="BF577" s="96">
        <v>2</v>
      </c>
      <c r="BG577" s="96">
        <v>0</v>
      </c>
      <c r="BH577" s="96">
        <v>3</v>
      </c>
      <c r="BI577" s="96">
        <v>5.84</v>
      </c>
      <c r="BJ577" s="101">
        <v>1.7200000000000001E-5</v>
      </c>
      <c r="BK577" s="111">
        <v>822</v>
      </c>
      <c r="BL577" s="114">
        <v>94492</v>
      </c>
      <c r="BM577" s="7">
        <v>9</v>
      </c>
      <c r="BN577" s="6" t="s">
        <v>1870</v>
      </c>
      <c r="BO577" s="6"/>
      <c r="BP577" s="6" t="s">
        <v>6315</v>
      </c>
      <c r="BQ577" s="6" t="s">
        <v>6316</v>
      </c>
      <c r="BR577" s="6" t="s">
        <v>6317</v>
      </c>
      <c r="BS577" s="6"/>
      <c r="BT577" s="6"/>
      <c r="BU577" s="7"/>
    </row>
    <row r="578" spans="1:73" x14ac:dyDescent="0.3">
      <c r="A578" s="191">
        <v>561</v>
      </c>
      <c r="B578" s="6">
        <v>0</v>
      </c>
      <c r="C578" s="114">
        <v>0</v>
      </c>
      <c r="D578" s="6">
        <v>2.8E-5</v>
      </c>
      <c r="E578" s="114">
        <v>3</v>
      </c>
      <c r="F578" s="6">
        <v>0</v>
      </c>
      <c r="G578" s="114">
        <v>0</v>
      </c>
      <c r="H578" s="6">
        <v>0</v>
      </c>
      <c r="I578" s="114">
        <v>1</v>
      </c>
      <c r="J578" s="6" t="s">
        <v>745</v>
      </c>
      <c r="K578" s="114" t="s">
        <v>745</v>
      </c>
      <c r="L578" s="6" t="s">
        <v>746</v>
      </c>
      <c r="M578" s="114" t="s">
        <v>7556</v>
      </c>
      <c r="N578" s="114" t="s">
        <v>6610</v>
      </c>
      <c r="O578" s="23" t="s">
        <v>4</v>
      </c>
      <c r="P578" s="24" t="s">
        <v>4</v>
      </c>
      <c r="Q578" s="24" t="s">
        <v>4</v>
      </c>
      <c r="R578" s="24" t="s">
        <v>4</v>
      </c>
      <c r="S578" s="24" t="s">
        <v>4</v>
      </c>
      <c r="T578" s="24" t="s">
        <v>4</v>
      </c>
      <c r="U578" s="24" t="s">
        <v>4</v>
      </c>
      <c r="V578" s="25" t="s">
        <v>4</v>
      </c>
      <c r="W578" s="40">
        <v>1</v>
      </c>
      <c r="X578" s="36">
        <v>1</v>
      </c>
      <c r="Y578" s="36">
        <v>1</v>
      </c>
      <c r="Z578" s="36">
        <v>1</v>
      </c>
      <c r="AA578" s="36">
        <v>0</v>
      </c>
      <c r="AB578" s="36">
        <v>1</v>
      </c>
      <c r="AC578" s="36">
        <v>0.88</v>
      </c>
      <c r="AD578" s="41">
        <v>3.4910000000000003E-5</v>
      </c>
      <c r="AE578" s="53">
        <v>1</v>
      </c>
      <c r="AF578" s="54">
        <v>1</v>
      </c>
      <c r="AG578" s="54">
        <v>1</v>
      </c>
      <c r="AH578" s="54">
        <v>1</v>
      </c>
      <c r="AI578" s="54">
        <v>0</v>
      </c>
      <c r="AJ578" s="54">
        <v>1</v>
      </c>
      <c r="AK578" s="54">
        <v>1.68</v>
      </c>
      <c r="AL578" s="55">
        <v>2.067E-5</v>
      </c>
      <c r="AM578" s="68">
        <v>1</v>
      </c>
      <c r="AN578" s="69">
        <v>1</v>
      </c>
      <c r="AO578" s="69">
        <v>1</v>
      </c>
      <c r="AP578" s="69">
        <v>1</v>
      </c>
      <c r="AQ578" s="69">
        <v>0</v>
      </c>
      <c r="AR578" s="69">
        <v>1</v>
      </c>
      <c r="AS578" s="69">
        <v>1.1000000000000001</v>
      </c>
      <c r="AT578" s="70">
        <v>2.7440000000000002E-5</v>
      </c>
      <c r="AU578" s="83" t="s">
        <v>4</v>
      </c>
      <c r="AV578" s="84" t="s">
        <v>4</v>
      </c>
      <c r="AW578" s="84" t="s">
        <v>4</v>
      </c>
      <c r="AX578" s="84" t="s">
        <v>4</v>
      </c>
      <c r="AY578" s="84" t="s">
        <v>4</v>
      </c>
      <c r="AZ578" s="84" t="s">
        <v>4</v>
      </c>
      <c r="BA578" s="84" t="s">
        <v>4</v>
      </c>
      <c r="BB578" s="85" t="s">
        <v>4</v>
      </c>
      <c r="BC578" s="100">
        <v>3</v>
      </c>
      <c r="BD578" s="96">
        <v>3</v>
      </c>
      <c r="BE578" s="96">
        <v>3</v>
      </c>
      <c r="BF578" s="96">
        <v>3</v>
      </c>
      <c r="BG578" s="96">
        <v>0</v>
      </c>
      <c r="BH578" s="96">
        <v>3</v>
      </c>
      <c r="BI578" s="96">
        <v>3.66</v>
      </c>
      <c r="BJ578" s="101">
        <v>1.0360000000000001E-5</v>
      </c>
      <c r="BK578" s="111">
        <v>1365</v>
      </c>
      <c r="BL578" s="114">
        <v>153895</v>
      </c>
      <c r="BM578" s="7">
        <v>6.6</v>
      </c>
      <c r="BN578" s="6" t="s">
        <v>1900</v>
      </c>
      <c r="BO578" s="6"/>
      <c r="BP578" s="6" t="s">
        <v>6611</v>
      </c>
      <c r="BQ578" s="6" t="s">
        <v>6612</v>
      </c>
      <c r="BR578" s="6" t="s">
        <v>6613</v>
      </c>
      <c r="BS578" s="6"/>
      <c r="BT578" s="6"/>
      <c r="BU578" s="7"/>
    </row>
    <row r="579" spans="1:73" x14ac:dyDescent="0.3">
      <c r="A579" s="191">
        <v>562</v>
      </c>
      <c r="B579" s="6">
        <v>0</v>
      </c>
      <c r="C579" s="114">
        <v>0</v>
      </c>
      <c r="D579" s="6">
        <v>2.4000000000000001E-5</v>
      </c>
      <c r="E579" s="114">
        <v>3</v>
      </c>
      <c r="F579" s="6">
        <v>0</v>
      </c>
      <c r="G579" s="114">
        <v>0</v>
      </c>
      <c r="H579" s="6">
        <v>0</v>
      </c>
      <c r="I579" s="114">
        <v>2</v>
      </c>
      <c r="J579" s="6" t="s">
        <v>6687</v>
      </c>
      <c r="K579" s="114" t="s">
        <v>735</v>
      </c>
      <c r="L579" s="6" t="s">
        <v>736</v>
      </c>
      <c r="M579" s="114" t="s">
        <v>7560</v>
      </c>
      <c r="N579" s="114" t="s">
        <v>6681</v>
      </c>
      <c r="O579" s="23" t="s">
        <v>4</v>
      </c>
      <c r="P579" s="24" t="s">
        <v>4</v>
      </c>
      <c r="Q579" s="24" t="s">
        <v>4</v>
      </c>
      <c r="R579" s="24" t="s">
        <v>4</v>
      </c>
      <c r="S579" s="24" t="s">
        <v>4</v>
      </c>
      <c r="T579" s="24" t="s">
        <v>4</v>
      </c>
      <c r="U579" s="24" t="s">
        <v>4</v>
      </c>
      <c r="V579" s="25" t="s">
        <v>4</v>
      </c>
      <c r="W579" s="40">
        <v>2</v>
      </c>
      <c r="X579" s="36">
        <v>2</v>
      </c>
      <c r="Y579" s="36">
        <v>2</v>
      </c>
      <c r="Z579" s="36">
        <v>2</v>
      </c>
      <c r="AA579" s="36">
        <v>0</v>
      </c>
      <c r="AB579" s="36">
        <v>2</v>
      </c>
      <c r="AC579" s="36">
        <v>0.68</v>
      </c>
      <c r="AD579" s="41">
        <v>2.4810000000000001E-5</v>
      </c>
      <c r="AE579" s="53">
        <v>1</v>
      </c>
      <c r="AF579" s="54">
        <v>1</v>
      </c>
      <c r="AG579" s="54">
        <v>1</v>
      </c>
      <c r="AH579" s="54">
        <v>1</v>
      </c>
      <c r="AI579" s="54">
        <v>0</v>
      </c>
      <c r="AJ579" s="54">
        <v>1</v>
      </c>
      <c r="AK579" s="54">
        <v>0.68</v>
      </c>
      <c r="AL579" s="55">
        <v>7.34E-6</v>
      </c>
      <c r="AM579" s="68">
        <v>3</v>
      </c>
      <c r="AN579" s="69">
        <v>4</v>
      </c>
      <c r="AO579" s="69">
        <v>4</v>
      </c>
      <c r="AP579" s="69">
        <v>3</v>
      </c>
      <c r="AQ579" s="69">
        <v>0</v>
      </c>
      <c r="AR579" s="69">
        <v>4</v>
      </c>
      <c r="AS579" s="69">
        <v>1.38</v>
      </c>
      <c r="AT579" s="70">
        <v>3.8989999999999998E-5</v>
      </c>
      <c r="AU579" s="83" t="s">
        <v>4</v>
      </c>
      <c r="AV579" s="84" t="s">
        <v>4</v>
      </c>
      <c r="AW579" s="84" t="s">
        <v>4</v>
      </c>
      <c r="AX579" s="84" t="s">
        <v>4</v>
      </c>
      <c r="AY579" s="84" t="s">
        <v>4</v>
      </c>
      <c r="AZ579" s="84" t="s">
        <v>4</v>
      </c>
      <c r="BA579" s="84" t="s">
        <v>4</v>
      </c>
      <c r="BB579" s="85" t="s">
        <v>4</v>
      </c>
      <c r="BC579" s="100">
        <v>5</v>
      </c>
      <c r="BD579" s="96">
        <v>7</v>
      </c>
      <c r="BE579" s="96">
        <v>7</v>
      </c>
      <c r="BF579" s="96">
        <v>5</v>
      </c>
      <c r="BG579" s="96">
        <v>0</v>
      </c>
      <c r="BH579" s="96">
        <v>7</v>
      </c>
      <c r="BI579" s="96">
        <v>2.06</v>
      </c>
      <c r="BJ579" s="101">
        <v>8.5799999999999992E-6</v>
      </c>
      <c r="BK579" s="111">
        <v>3842</v>
      </c>
      <c r="BL579" s="114">
        <v>426159</v>
      </c>
      <c r="BM579" s="7">
        <v>5.9</v>
      </c>
      <c r="BN579" s="6" t="s">
        <v>1865</v>
      </c>
      <c r="BO579" s="6"/>
      <c r="BP579" s="6" t="s">
        <v>6682</v>
      </c>
      <c r="BQ579" s="6" t="s">
        <v>6683</v>
      </c>
      <c r="BR579" s="6" t="s">
        <v>6684</v>
      </c>
      <c r="BS579" s="6" t="s">
        <v>6685</v>
      </c>
      <c r="BT579" s="6" t="s">
        <v>1876</v>
      </c>
      <c r="BU579" s="7" t="s">
        <v>6686</v>
      </c>
    </row>
    <row r="580" spans="1:73" x14ac:dyDescent="0.3">
      <c r="A580" s="191">
        <v>563</v>
      </c>
      <c r="B580" s="6">
        <v>0</v>
      </c>
      <c r="C580" s="114">
        <v>0</v>
      </c>
      <c r="D580" s="6">
        <v>6.9999999999999999E-6</v>
      </c>
      <c r="E580" s="114">
        <v>3</v>
      </c>
      <c r="F580" s="6">
        <v>0</v>
      </c>
      <c r="G580" s="114">
        <v>0</v>
      </c>
      <c r="H580" s="6">
        <v>0</v>
      </c>
      <c r="I580" s="114">
        <v>1</v>
      </c>
      <c r="J580" s="6" t="s">
        <v>811</v>
      </c>
      <c r="K580" s="114" t="s">
        <v>811</v>
      </c>
      <c r="L580" s="6" t="s">
        <v>812</v>
      </c>
      <c r="M580" s="114" t="s">
        <v>7563</v>
      </c>
      <c r="N580" s="114" t="s">
        <v>6832</v>
      </c>
      <c r="O580" s="23" t="s">
        <v>4</v>
      </c>
      <c r="P580" s="24" t="s">
        <v>4</v>
      </c>
      <c r="Q580" s="24" t="s">
        <v>4</v>
      </c>
      <c r="R580" s="24" t="s">
        <v>4</v>
      </c>
      <c r="S580" s="24" t="s">
        <v>4</v>
      </c>
      <c r="T580" s="24" t="s">
        <v>4</v>
      </c>
      <c r="U580" s="24" t="s">
        <v>4</v>
      </c>
      <c r="V580" s="25" t="s">
        <v>4</v>
      </c>
      <c r="W580" s="40">
        <v>1</v>
      </c>
      <c r="X580" s="36">
        <v>1</v>
      </c>
      <c r="Y580" s="36">
        <v>1</v>
      </c>
      <c r="Z580" s="36">
        <v>1</v>
      </c>
      <c r="AA580" s="36">
        <v>0</v>
      </c>
      <c r="AB580" s="36">
        <v>1</v>
      </c>
      <c r="AC580" s="36">
        <v>0.2</v>
      </c>
      <c r="AD580" s="41">
        <v>5.4099999999999999E-6</v>
      </c>
      <c r="AE580" s="53">
        <v>3</v>
      </c>
      <c r="AF580" s="54">
        <v>4</v>
      </c>
      <c r="AG580" s="54">
        <v>4</v>
      </c>
      <c r="AH580" s="54">
        <v>3</v>
      </c>
      <c r="AI580" s="54">
        <v>0</v>
      </c>
      <c r="AJ580" s="54">
        <v>4</v>
      </c>
      <c r="AK580" s="54">
        <v>0.91</v>
      </c>
      <c r="AL580" s="55">
        <v>1.2819999999999999E-5</v>
      </c>
      <c r="AM580" s="68">
        <v>1</v>
      </c>
      <c r="AN580" s="69">
        <v>1</v>
      </c>
      <c r="AO580" s="69">
        <v>1</v>
      </c>
      <c r="AP580" s="69">
        <v>1</v>
      </c>
      <c r="AQ580" s="69">
        <v>0</v>
      </c>
      <c r="AR580" s="69">
        <v>1</v>
      </c>
      <c r="AS580" s="69">
        <v>0.22</v>
      </c>
      <c r="AT580" s="70">
        <v>4.25E-6</v>
      </c>
      <c r="AU580" s="83" t="s">
        <v>4</v>
      </c>
      <c r="AV580" s="84" t="s">
        <v>4</v>
      </c>
      <c r="AW580" s="84" t="s">
        <v>4</v>
      </c>
      <c r="AX580" s="84" t="s">
        <v>4</v>
      </c>
      <c r="AY580" s="84" t="s">
        <v>4</v>
      </c>
      <c r="AZ580" s="84" t="s">
        <v>4</v>
      </c>
      <c r="BA580" s="84" t="s">
        <v>4</v>
      </c>
      <c r="BB580" s="85" t="s">
        <v>4</v>
      </c>
      <c r="BC580" s="100">
        <v>4</v>
      </c>
      <c r="BD580" s="96">
        <v>6</v>
      </c>
      <c r="BE580" s="96">
        <v>6</v>
      </c>
      <c r="BF580" s="96">
        <v>4</v>
      </c>
      <c r="BG580" s="96">
        <v>0</v>
      </c>
      <c r="BH580" s="96">
        <v>6</v>
      </c>
      <c r="BI580" s="96">
        <v>1.1100000000000001</v>
      </c>
      <c r="BJ580" s="101">
        <v>3.2100000000000002E-6</v>
      </c>
      <c r="BK580" s="111">
        <v>8805</v>
      </c>
      <c r="BL580" s="114">
        <v>989566</v>
      </c>
      <c r="BM580" s="7">
        <v>5.7</v>
      </c>
      <c r="BN580" s="6" t="s">
        <v>1892</v>
      </c>
      <c r="BO580" s="6"/>
      <c r="BP580" s="6" t="s">
        <v>6833</v>
      </c>
      <c r="BQ580" s="6" t="s">
        <v>6834</v>
      </c>
      <c r="BR580" s="6" t="s">
        <v>6835</v>
      </c>
      <c r="BS580" s="6" t="s">
        <v>6836</v>
      </c>
      <c r="BT580" s="6" t="s">
        <v>6837</v>
      </c>
      <c r="BU580" s="7" t="s">
        <v>6838</v>
      </c>
    </row>
    <row r="581" spans="1:73" x14ac:dyDescent="0.3">
      <c r="A581" s="191">
        <v>564</v>
      </c>
      <c r="B581" s="6">
        <v>2.2179999999999999E-3</v>
      </c>
      <c r="C581" s="114">
        <v>1</v>
      </c>
      <c r="D581" s="6">
        <v>8.1499999999999997E-4</v>
      </c>
      <c r="E581" s="114">
        <v>1</v>
      </c>
      <c r="F581" s="6">
        <v>0</v>
      </c>
      <c r="G581" s="114">
        <v>0</v>
      </c>
      <c r="H581" s="6">
        <v>1.7976931348623157E+308</v>
      </c>
      <c r="I581" s="114">
        <v>1</v>
      </c>
      <c r="J581" s="6" t="s">
        <v>1426</v>
      </c>
      <c r="K581" s="114" t="s">
        <v>1426</v>
      </c>
      <c r="L581" s="6" t="s">
        <v>1427</v>
      </c>
      <c r="M581" s="114" t="s">
        <v>7572</v>
      </c>
      <c r="N581" s="114" t="s">
        <v>2678</v>
      </c>
      <c r="O581" s="23">
        <v>2</v>
      </c>
      <c r="P581" s="24">
        <v>30</v>
      </c>
      <c r="Q581" s="24">
        <v>30</v>
      </c>
      <c r="R581" s="24">
        <v>2</v>
      </c>
      <c r="S581" s="24">
        <v>0</v>
      </c>
      <c r="T581" s="24">
        <v>30</v>
      </c>
      <c r="U581" s="24">
        <v>27.66</v>
      </c>
      <c r="V581" s="25">
        <v>2.21835E-3</v>
      </c>
      <c r="W581" s="40" t="s">
        <v>4</v>
      </c>
      <c r="X581" s="36" t="s">
        <v>4</v>
      </c>
      <c r="Y581" s="36" t="s">
        <v>4</v>
      </c>
      <c r="Z581" s="36" t="s">
        <v>4</v>
      </c>
      <c r="AA581" s="36" t="s">
        <v>4</v>
      </c>
      <c r="AB581" s="36" t="s">
        <v>4</v>
      </c>
      <c r="AC581" s="36" t="s">
        <v>4</v>
      </c>
      <c r="AD581" s="41" t="s">
        <v>4</v>
      </c>
      <c r="AE581" s="53">
        <v>3</v>
      </c>
      <c r="AF581" s="54">
        <v>5</v>
      </c>
      <c r="AG581" s="54">
        <v>4</v>
      </c>
      <c r="AH581" s="54">
        <v>2</v>
      </c>
      <c r="AI581" s="54">
        <v>1</v>
      </c>
      <c r="AJ581" s="54">
        <v>4.0740740740740744</v>
      </c>
      <c r="AK581" s="54">
        <v>35.46</v>
      </c>
      <c r="AL581" s="55">
        <v>8.1514999999999995E-4</v>
      </c>
      <c r="AM581" s="68" t="s">
        <v>4</v>
      </c>
      <c r="AN581" s="69" t="s">
        <v>4</v>
      </c>
      <c r="AO581" s="69" t="s">
        <v>4</v>
      </c>
      <c r="AP581" s="69" t="s">
        <v>4</v>
      </c>
      <c r="AQ581" s="69" t="s">
        <v>4</v>
      </c>
      <c r="AR581" s="69" t="s">
        <v>4</v>
      </c>
      <c r="AS581" s="69" t="s">
        <v>4</v>
      </c>
      <c r="AT581" s="70" t="s">
        <v>4</v>
      </c>
      <c r="AU581" s="83" t="s">
        <v>4</v>
      </c>
      <c r="AV581" s="84" t="s">
        <v>4</v>
      </c>
      <c r="AW581" s="84" t="s">
        <v>4</v>
      </c>
      <c r="AX581" s="84" t="s">
        <v>4</v>
      </c>
      <c r="AY581" s="84" t="s">
        <v>4</v>
      </c>
      <c r="AZ581" s="84" t="s">
        <v>4</v>
      </c>
      <c r="BA581" s="84" t="s">
        <v>4</v>
      </c>
      <c r="BB581" s="85" t="s">
        <v>4</v>
      </c>
      <c r="BC581" s="100">
        <v>4</v>
      </c>
      <c r="BD581" s="96">
        <v>35</v>
      </c>
      <c r="BE581" s="96">
        <v>34</v>
      </c>
      <c r="BF581" s="96">
        <v>3</v>
      </c>
      <c r="BG581" s="96">
        <v>1</v>
      </c>
      <c r="BH581" s="96">
        <v>34.07692307692308</v>
      </c>
      <c r="BI581" s="96">
        <v>42.55</v>
      </c>
      <c r="BJ581" s="101">
        <v>1.13871E-3</v>
      </c>
      <c r="BK581" s="111">
        <v>141</v>
      </c>
      <c r="BL581" s="114">
        <v>14981</v>
      </c>
      <c r="BM581" s="7">
        <v>10.199999999999999</v>
      </c>
      <c r="BN581" s="6" t="s">
        <v>1870</v>
      </c>
      <c r="BO581" s="6"/>
      <c r="BP581" s="6" t="s">
        <v>2679</v>
      </c>
      <c r="BQ581" s="6" t="s">
        <v>1960</v>
      </c>
      <c r="BR581" s="6" t="s">
        <v>1961</v>
      </c>
      <c r="BS581" s="6" t="s">
        <v>2680</v>
      </c>
      <c r="BT581" s="6" t="s">
        <v>2681</v>
      </c>
      <c r="BU581" s="7" t="s">
        <v>2682</v>
      </c>
    </row>
    <row r="582" spans="1:73" x14ac:dyDescent="0.3">
      <c r="A582" s="191">
        <v>565</v>
      </c>
      <c r="B582" s="6">
        <v>1.866E-3</v>
      </c>
      <c r="C582" s="114">
        <v>1</v>
      </c>
      <c r="D582" s="6">
        <v>3.6770000000000001E-3</v>
      </c>
      <c r="E582" s="114">
        <v>1</v>
      </c>
      <c r="F582" s="6">
        <v>0</v>
      </c>
      <c r="G582" s="114">
        <v>0</v>
      </c>
      <c r="H582" s="6">
        <v>1.7976931348623157E+308</v>
      </c>
      <c r="I582" s="114">
        <v>3</v>
      </c>
      <c r="J582" s="6" t="s">
        <v>2108</v>
      </c>
      <c r="K582" s="114" t="s">
        <v>1543</v>
      </c>
      <c r="L582" s="6" t="s">
        <v>1544</v>
      </c>
      <c r="M582" s="114" t="s">
        <v>7567</v>
      </c>
      <c r="N582" s="114" t="s">
        <v>2104</v>
      </c>
      <c r="O582" s="23">
        <v>8</v>
      </c>
      <c r="P582" s="24">
        <v>58</v>
      </c>
      <c r="Q582" s="24">
        <v>58</v>
      </c>
      <c r="R582" s="24">
        <v>8</v>
      </c>
      <c r="S582" s="24">
        <v>0</v>
      </c>
      <c r="T582" s="24">
        <v>58</v>
      </c>
      <c r="U582" s="24">
        <v>27.16</v>
      </c>
      <c r="V582" s="25">
        <v>1.8664300000000001E-3</v>
      </c>
      <c r="W582" s="40">
        <v>7</v>
      </c>
      <c r="X582" s="36">
        <v>25</v>
      </c>
      <c r="Y582" s="36">
        <v>25</v>
      </c>
      <c r="Z582" s="36">
        <v>7</v>
      </c>
      <c r="AA582" s="36">
        <v>0</v>
      </c>
      <c r="AB582" s="36">
        <v>25</v>
      </c>
      <c r="AC582" s="36">
        <v>26.54</v>
      </c>
      <c r="AD582" s="41">
        <v>3.6767900000000001E-3</v>
      </c>
      <c r="AE582" s="53" t="s">
        <v>4</v>
      </c>
      <c r="AF582" s="54" t="s">
        <v>4</v>
      </c>
      <c r="AG582" s="54" t="s">
        <v>4</v>
      </c>
      <c r="AH582" s="54" t="s">
        <v>4</v>
      </c>
      <c r="AI582" s="54" t="s">
        <v>4</v>
      </c>
      <c r="AJ582" s="54" t="s">
        <v>4</v>
      </c>
      <c r="AK582" s="54" t="s">
        <v>4</v>
      </c>
      <c r="AL582" s="55" t="s">
        <v>4</v>
      </c>
      <c r="AM582" s="68" t="s">
        <v>4</v>
      </c>
      <c r="AN582" s="69" t="s">
        <v>4</v>
      </c>
      <c r="AO582" s="69" t="s">
        <v>4</v>
      </c>
      <c r="AP582" s="69" t="s">
        <v>4</v>
      </c>
      <c r="AQ582" s="69" t="s">
        <v>4</v>
      </c>
      <c r="AR582" s="69" t="s">
        <v>4</v>
      </c>
      <c r="AS582" s="69" t="s">
        <v>4</v>
      </c>
      <c r="AT582" s="70" t="s">
        <v>4</v>
      </c>
      <c r="AU582" s="83" t="s">
        <v>4</v>
      </c>
      <c r="AV582" s="84" t="s">
        <v>4</v>
      </c>
      <c r="AW582" s="84" t="s">
        <v>4</v>
      </c>
      <c r="AX582" s="84" t="s">
        <v>4</v>
      </c>
      <c r="AY582" s="84" t="s">
        <v>4</v>
      </c>
      <c r="AZ582" s="84" t="s">
        <v>4</v>
      </c>
      <c r="BA582" s="84" t="s">
        <v>4</v>
      </c>
      <c r="BB582" s="85" t="s">
        <v>4</v>
      </c>
      <c r="BC582" s="100">
        <v>9</v>
      </c>
      <c r="BD582" s="96">
        <v>82</v>
      </c>
      <c r="BE582" s="96">
        <v>82</v>
      </c>
      <c r="BF582" s="96">
        <v>9</v>
      </c>
      <c r="BG582" s="96">
        <v>0</v>
      </c>
      <c r="BH582" s="96">
        <v>82</v>
      </c>
      <c r="BI582" s="96">
        <v>29.32</v>
      </c>
      <c r="BJ582" s="101">
        <v>1.19246E-3</v>
      </c>
      <c r="BK582" s="111">
        <v>324</v>
      </c>
      <c r="BL582" s="114">
        <v>36074</v>
      </c>
      <c r="BM582" s="7">
        <v>4.9000000000000004</v>
      </c>
      <c r="BN582" s="6" t="s">
        <v>1870</v>
      </c>
      <c r="BO582" s="6"/>
      <c r="BP582" s="6" t="s">
        <v>2105</v>
      </c>
      <c r="BQ582" s="6" t="s">
        <v>2106</v>
      </c>
      <c r="BR582" s="6" t="s">
        <v>2107</v>
      </c>
      <c r="BS582" s="6"/>
      <c r="BT582" s="6"/>
      <c r="BU582" s="7"/>
    </row>
    <row r="583" spans="1:73" x14ac:dyDescent="0.3">
      <c r="A583" s="191">
        <v>566</v>
      </c>
      <c r="B583" s="6">
        <v>1.506E-3</v>
      </c>
      <c r="C583" s="114">
        <v>1</v>
      </c>
      <c r="D583" s="6">
        <v>7.2709999999999997E-3</v>
      </c>
      <c r="E583" s="114">
        <v>1</v>
      </c>
      <c r="F583" s="6">
        <v>0</v>
      </c>
      <c r="G583" s="114">
        <v>0</v>
      </c>
      <c r="H583" s="6">
        <v>1.7976931348623157E+308</v>
      </c>
      <c r="I583" s="114">
        <v>1</v>
      </c>
      <c r="J583" s="6" t="s">
        <v>668</v>
      </c>
      <c r="K583" s="114" t="s">
        <v>668</v>
      </c>
      <c r="L583" s="6" t="s">
        <v>669</v>
      </c>
      <c r="M583" s="114" t="s">
        <v>7336</v>
      </c>
      <c r="N583" s="114" t="s">
        <v>1952</v>
      </c>
      <c r="O583" s="23">
        <v>34</v>
      </c>
      <c r="P583" s="24">
        <v>356</v>
      </c>
      <c r="Q583" s="24">
        <v>0</v>
      </c>
      <c r="R583" s="24">
        <v>0</v>
      </c>
      <c r="S583" s="24">
        <v>356</v>
      </c>
      <c r="T583" s="24">
        <v>178</v>
      </c>
      <c r="U583" s="24">
        <v>41.23</v>
      </c>
      <c r="V583" s="25">
        <v>1.50639E-3</v>
      </c>
      <c r="W583" s="40">
        <v>37</v>
      </c>
      <c r="X583" s="36">
        <v>188</v>
      </c>
      <c r="Y583" s="36">
        <v>1</v>
      </c>
      <c r="Z583" s="36">
        <v>1</v>
      </c>
      <c r="AA583" s="36">
        <v>187</v>
      </c>
      <c r="AB583" s="36">
        <v>188</v>
      </c>
      <c r="AC583" s="36">
        <v>44.16</v>
      </c>
      <c r="AD583" s="41">
        <v>7.2714499999999996E-3</v>
      </c>
      <c r="AE583" s="53">
        <v>49</v>
      </c>
      <c r="AF583" s="54">
        <v>551</v>
      </c>
      <c r="AG583" s="54">
        <v>0</v>
      </c>
      <c r="AH583" s="54">
        <v>0</v>
      </c>
      <c r="AI583" s="54">
        <v>551</v>
      </c>
      <c r="AJ583" s="54">
        <v>0</v>
      </c>
      <c r="AK583" s="54">
        <v>55.11</v>
      </c>
      <c r="AL583" s="55" t="s">
        <v>4</v>
      </c>
      <c r="AM583" s="68">
        <v>57</v>
      </c>
      <c r="AN583" s="69">
        <v>508</v>
      </c>
      <c r="AO583" s="69">
        <v>0</v>
      </c>
      <c r="AP583" s="69">
        <v>0</v>
      </c>
      <c r="AQ583" s="69">
        <v>508</v>
      </c>
      <c r="AR583" s="69">
        <v>0</v>
      </c>
      <c r="AS583" s="69">
        <v>56.17</v>
      </c>
      <c r="AT583" s="70" t="s">
        <v>4</v>
      </c>
      <c r="AU583" s="83" t="s">
        <v>4</v>
      </c>
      <c r="AV583" s="84" t="s">
        <v>4</v>
      </c>
      <c r="AW583" s="84" t="s">
        <v>4</v>
      </c>
      <c r="AX583" s="84" t="s">
        <v>4</v>
      </c>
      <c r="AY583" s="84" t="s">
        <v>4</v>
      </c>
      <c r="AZ583" s="84" t="s">
        <v>4</v>
      </c>
      <c r="BA583" s="84" t="s">
        <v>4</v>
      </c>
      <c r="BB583" s="85" t="s">
        <v>4</v>
      </c>
      <c r="BC583" s="100">
        <v>64</v>
      </c>
      <c r="BD583" s="96">
        <v>1601</v>
      </c>
      <c r="BE583" s="96">
        <v>1</v>
      </c>
      <c r="BF583" s="96">
        <v>1</v>
      </c>
      <c r="BG583" s="96">
        <v>1600</v>
      </c>
      <c r="BH583" s="96">
        <v>9.2901554404145159</v>
      </c>
      <c r="BI583" s="96">
        <v>60.88</v>
      </c>
      <c r="BJ583" s="101">
        <v>3.553E-5</v>
      </c>
      <c r="BK583" s="111">
        <v>1232</v>
      </c>
      <c r="BL583" s="114">
        <v>132112</v>
      </c>
      <c r="BM583" s="7">
        <v>5.2</v>
      </c>
      <c r="BN583" s="6" t="s">
        <v>1892</v>
      </c>
      <c r="BO583" s="6"/>
      <c r="BP583" s="6" t="s">
        <v>2018</v>
      </c>
      <c r="BQ583" s="6" t="s">
        <v>2019</v>
      </c>
      <c r="BR583" s="6" t="s">
        <v>2020</v>
      </c>
      <c r="BS583" s="6" t="s">
        <v>2021</v>
      </c>
      <c r="BT583" s="6" t="s">
        <v>2022</v>
      </c>
      <c r="BU583" s="7" t="s">
        <v>2023</v>
      </c>
    </row>
    <row r="584" spans="1:73" x14ac:dyDescent="0.3">
      <c r="A584" s="191">
        <v>567</v>
      </c>
      <c r="B584" s="6">
        <v>1.0089999999999999E-3</v>
      </c>
      <c r="C584" s="114">
        <v>1</v>
      </c>
      <c r="D584" s="6">
        <v>2.6350000000000002E-3</v>
      </c>
      <c r="E584" s="114">
        <v>1</v>
      </c>
      <c r="F584" s="6">
        <v>0</v>
      </c>
      <c r="G584" s="114">
        <v>0</v>
      </c>
      <c r="H584" s="6">
        <v>1.7976931348623157E+308</v>
      </c>
      <c r="I584" s="114">
        <v>1</v>
      </c>
      <c r="J584" s="6" t="s">
        <v>1589</v>
      </c>
      <c r="K584" s="114" t="s">
        <v>1589</v>
      </c>
      <c r="L584" s="6" t="s">
        <v>1590</v>
      </c>
      <c r="M584" s="114" t="s">
        <v>7568</v>
      </c>
      <c r="N584" s="114" t="s">
        <v>2155</v>
      </c>
      <c r="O584" s="23">
        <v>7</v>
      </c>
      <c r="P584" s="24">
        <v>21</v>
      </c>
      <c r="Q584" s="24">
        <v>21</v>
      </c>
      <c r="R584" s="24">
        <v>7</v>
      </c>
      <c r="S584" s="24">
        <v>0</v>
      </c>
      <c r="T584" s="24">
        <v>21</v>
      </c>
      <c r="U584" s="24">
        <v>46.54</v>
      </c>
      <c r="V584" s="25">
        <v>1.00899E-3</v>
      </c>
      <c r="W584" s="40">
        <v>5</v>
      </c>
      <c r="X584" s="36">
        <v>12</v>
      </c>
      <c r="Y584" s="36">
        <v>12</v>
      </c>
      <c r="Z584" s="36">
        <v>5</v>
      </c>
      <c r="AA584" s="36">
        <v>0</v>
      </c>
      <c r="AB584" s="36">
        <v>12</v>
      </c>
      <c r="AC584" s="36">
        <v>33.18</v>
      </c>
      <c r="AD584" s="41">
        <v>2.6350900000000001E-3</v>
      </c>
      <c r="AE584" s="53" t="s">
        <v>4</v>
      </c>
      <c r="AF584" s="54" t="s">
        <v>4</v>
      </c>
      <c r="AG584" s="54" t="s">
        <v>4</v>
      </c>
      <c r="AH584" s="54" t="s">
        <v>4</v>
      </c>
      <c r="AI584" s="54" t="s">
        <v>4</v>
      </c>
      <c r="AJ584" s="54" t="s">
        <v>4</v>
      </c>
      <c r="AK584" s="54" t="s">
        <v>4</v>
      </c>
      <c r="AL584" s="55" t="s">
        <v>4</v>
      </c>
      <c r="AM584" s="68" t="s">
        <v>4</v>
      </c>
      <c r="AN584" s="69" t="s">
        <v>4</v>
      </c>
      <c r="AO584" s="69" t="s">
        <v>4</v>
      </c>
      <c r="AP584" s="69" t="s">
        <v>4</v>
      </c>
      <c r="AQ584" s="69" t="s">
        <v>4</v>
      </c>
      <c r="AR584" s="69" t="s">
        <v>4</v>
      </c>
      <c r="AS584" s="69" t="s">
        <v>4</v>
      </c>
      <c r="AT584" s="70" t="s">
        <v>4</v>
      </c>
      <c r="AU584" s="83" t="s">
        <v>4</v>
      </c>
      <c r="AV584" s="84" t="s">
        <v>4</v>
      </c>
      <c r="AW584" s="84" t="s">
        <v>4</v>
      </c>
      <c r="AX584" s="84" t="s">
        <v>4</v>
      </c>
      <c r="AY584" s="84" t="s">
        <v>4</v>
      </c>
      <c r="AZ584" s="84" t="s">
        <v>4</v>
      </c>
      <c r="BA584" s="84" t="s">
        <v>4</v>
      </c>
      <c r="BB584" s="85" t="s">
        <v>4</v>
      </c>
      <c r="BC584" s="100">
        <v>8</v>
      </c>
      <c r="BD584" s="96">
        <v>33</v>
      </c>
      <c r="BE584" s="96">
        <v>33</v>
      </c>
      <c r="BF584" s="96">
        <v>8</v>
      </c>
      <c r="BG584" s="96">
        <v>0</v>
      </c>
      <c r="BH584" s="96">
        <v>33</v>
      </c>
      <c r="BI584" s="96">
        <v>51.61</v>
      </c>
      <c r="BJ584" s="101">
        <v>7.1652E-4</v>
      </c>
      <c r="BK584" s="111">
        <v>217</v>
      </c>
      <c r="BL584" s="114">
        <v>25087</v>
      </c>
      <c r="BM584" s="7">
        <v>5.0999999999999996</v>
      </c>
      <c r="BN584" s="6" t="s">
        <v>1900</v>
      </c>
      <c r="BO584" s="6"/>
      <c r="BP584" s="6" t="s">
        <v>2156</v>
      </c>
      <c r="BQ584" s="6" t="s">
        <v>2157</v>
      </c>
      <c r="BR584" s="6" t="s">
        <v>2158</v>
      </c>
      <c r="BS584" s="6" t="s">
        <v>2159</v>
      </c>
      <c r="BT584" s="6" t="s">
        <v>1883</v>
      </c>
      <c r="BU584" s="7" t="s">
        <v>2048</v>
      </c>
    </row>
    <row r="585" spans="1:73" x14ac:dyDescent="0.3">
      <c r="A585" s="191">
        <v>568</v>
      </c>
      <c r="B585" s="6">
        <v>9.3700000000000001E-4</v>
      </c>
      <c r="C585" s="114">
        <v>1</v>
      </c>
      <c r="D585" s="6">
        <v>6.3400000000000001E-4</v>
      </c>
      <c r="E585" s="114">
        <v>1</v>
      </c>
      <c r="F585" s="6">
        <v>0</v>
      </c>
      <c r="G585" s="114">
        <v>0</v>
      </c>
      <c r="H585" s="6">
        <v>1.7976931348623157E+308</v>
      </c>
      <c r="I585" s="114">
        <v>1</v>
      </c>
      <c r="J585" s="6" t="s">
        <v>1467</v>
      </c>
      <c r="K585" s="114" t="s">
        <v>1467</v>
      </c>
      <c r="L585" s="6" t="s">
        <v>1468</v>
      </c>
      <c r="M585" s="114" t="s">
        <v>7578</v>
      </c>
      <c r="N585" s="114" t="s">
        <v>2879</v>
      </c>
      <c r="O585" s="23">
        <v>1</v>
      </c>
      <c r="P585" s="24">
        <v>8</v>
      </c>
      <c r="Q585" s="24">
        <v>8</v>
      </c>
      <c r="R585" s="24">
        <v>1</v>
      </c>
      <c r="S585" s="24">
        <v>0</v>
      </c>
      <c r="T585" s="24">
        <v>8</v>
      </c>
      <c r="U585" s="24">
        <v>24.72</v>
      </c>
      <c r="V585" s="25">
        <v>9.3718999999999996E-4</v>
      </c>
      <c r="W585" s="40" t="s">
        <v>4</v>
      </c>
      <c r="X585" s="36" t="s">
        <v>4</v>
      </c>
      <c r="Y585" s="36" t="s">
        <v>4</v>
      </c>
      <c r="Z585" s="36" t="s">
        <v>4</v>
      </c>
      <c r="AA585" s="36" t="s">
        <v>4</v>
      </c>
      <c r="AB585" s="36" t="s">
        <v>4</v>
      </c>
      <c r="AC585" s="36" t="s">
        <v>4</v>
      </c>
      <c r="AD585" s="41" t="s">
        <v>4</v>
      </c>
      <c r="AE585" s="53">
        <v>1</v>
      </c>
      <c r="AF585" s="54">
        <v>2</v>
      </c>
      <c r="AG585" s="54">
        <v>2</v>
      </c>
      <c r="AH585" s="54">
        <v>1</v>
      </c>
      <c r="AI585" s="54">
        <v>0</v>
      </c>
      <c r="AJ585" s="54">
        <v>2</v>
      </c>
      <c r="AK585" s="54">
        <v>24.72</v>
      </c>
      <c r="AL585" s="55">
        <v>6.3396999999999998E-4</v>
      </c>
      <c r="AM585" s="68" t="s">
        <v>4</v>
      </c>
      <c r="AN585" s="69" t="s">
        <v>4</v>
      </c>
      <c r="AO585" s="69" t="s">
        <v>4</v>
      </c>
      <c r="AP585" s="69" t="s">
        <v>4</v>
      </c>
      <c r="AQ585" s="69" t="s">
        <v>4</v>
      </c>
      <c r="AR585" s="69" t="s">
        <v>4</v>
      </c>
      <c r="AS585" s="69" t="s">
        <v>4</v>
      </c>
      <c r="AT585" s="70" t="s">
        <v>4</v>
      </c>
      <c r="AU585" s="83" t="s">
        <v>4</v>
      </c>
      <c r="AV585" s="84" t="s">
        <v>4</v>
      </c>
      <c r="AW585" s="84" t="s">
        <v>4</v>
      </c>
      <c r="AX585" s="84" t="s">
        <v>4</v>
      </c>
      <c r="AY585" s="84" t="s">
        <v>4</v>
      </c>
      <c r="AZ585" s="84" t="s">
        <v>4</v>
      </c>
      <c r="BA585" s="84" t="s">
        <v>4</v>
      </c>
      <c r="BB585" s="85" t="s">
        <v>4</v>
      </c>
      <c r="BC585" s="100">
        <v>1</v>
      </c>
      <c r="BD585" s="96">
        <v>10</v>
      </c>
      <c r="BE585" s="96">
        <v>10</v>
      </c>
      <c r="BF585" s="96">
        <v>1</v>
      </c>
      <c r="BG585" s="96">
        <v>0</v>
      </c>
      <c r="BH585" s="96">
        <v>10</v>
      </c>
      <c r="BI585" s="96">
        <v>24.72</v>
      </c>
      <c r="BJ585" s="101">
        <v>5.2939999999999997E-4</v>
      </c>
      <c r="BK585" s="111">
        <v>89</v>
      </c>
      <c r="BL585" s="114">
        <v>10093</v>
      </c>
      <c r="BM585" s="7">
        <v>10.1</v>
      </c>
      <c r="BN585" s="6" t="s">
        <v>1865</v>
      </c>
      <c r="BO585" s="6" t="s">
        <v>2388</v>
      </c>
      <c r="BP585" s="6" t="s">
        <v>2880</v>
      </c>
      <c r="BQ585" s="6" t="s">
        <v>2881</v>
      </c>
      <c r="BR585" s="6" t="s">
        <v>2882</v>
      </c>
      <c r="BS585" s="6"/>
      <c r="BT585" s="6"/>
      <c r="BU585" s="7"/>
    </row>
    <row r="586" spans="1:73" x14ac:dyDescent="0.3">
      <c r="A586" s="191">
        <v>569</v>
      </c>
      <c r="B586" s="6">
        <v>7.0899999999999999E-4</v>
      </c>
      <c r="C586" s="114">
        <v>1</v>
      </c>
      <c r="D586" s="6">
        <v>5.1099999999999995E-4</v>
      </c>
      <c r="E586" s="114">
        <v>1</v>
      </c>
      <c r="F586" s="6">
        <v>0</v>
      </c>
      <c r="G586" s="114">
        <v>0</v>
      </c>
      <c r="H586" s="6">
        <v>1.7976931348623157E+308</v>
      </c>
      <c r="I586" s="114">
        <v>1</v>
      </c>
      <c r="J586" s="6" t="s">
        <v>1569</v>
      </c>
      <c r="K586" s="114" t="s">
        <v>1569</v>
      </c>
      <c r="L586" s="6" t="s">
        <v>1570</v>
      </c>
      <c r="M586" s="114" t="s">
        <v>7586</v>
      </c>
      <c r="N586" s="114" t="s">
        <v>3152</v>
      </c>
      <c r="O586" s="23">
        <v>7</v>
      </c>
      <c r="P586" s="24">
        <v>38</v>
      </c>
      <c r="Q586" s="24">
        <v>38</v>
      </c>
      <c r="R586" s="24">
        <v>7</v>
      </c>
      <c r="S586" s="24">
        <v>0</v>
      </c>
      <c r="T586" s="24">
        <v>38</v>
      </c>
      <c r="U586" s="24">
        <v>18.43</v>
      </c>
      <c r="V586" s="25">
        <v>7.0876000000000001E-4</v>
      </c>
      <c r="W586" s="40">
        <v>4</v>
      </c>
      <c r="X586" s="36">
        <v>6</v>
      </c>
      <c r="Y586" s="36">
        <v>6</v>
      </c>
      <c r="Z586" s="36">
        <v>4</v>
      </c>
      <c r="AA586" s="36">
        <v>0</v>
      </c>
      <c r="AB586" s="36">
        <v>6</v>
      </c>
      <c r="AC586" s="36">
        <v>13.95</v>
      </c>
      <c r="AD586" s="41">
        <v>5.1146000000000004E-4</v>
      </c>
      <c r="AE586" s="53" t="s">
        <v>4</v>
      </c>
      <c r="AF586" s="54" t="s">
        <v>4</v>
      </c>
      <c r="AG586" s="54" t="s">
        <v>4</v>
      </c>
      <c r="AH586" s="54" t="s">
        <v>4</v>
      </c>
      <c r="AI586" s="54" t="s">
        <v>4</v>
      </c>
      <c r="AJ586" s="54" t="s">
        <v>4</v>
      </c>
      <c r="AK586" s="54" t="s">
        <v>4</v>
      </c>
      <c r="AL586" s="55" t="s">
        <v>4</v>
      </c>
      <c r="AM586" s="68" t="s">
        <v>4</v>
      </c>
      <c r="AN586" s="69" t="s">
        <v>4</v>
      </c>
      <c r="AO586" s="69" t="s">
        <v>4</v>
      </c>
      <c r="AP586" s="69" t="s">
        <v>4</v>
      </c>
      <c r="AQ586" s="69" t="s">
        <v>4</v>
      </c>
      <c r="AR586" s="69" t="s">
        <v>4</v>
      </c>
      <c r="AS586" s="69" t="s">
        <v>4</v>
      </c>
      <c r="AT586" s="70" t="s">
        <v>4</v>
      </c>
      <c r="AU586" s="83" t="s">
        <v>4</v>
      </c>
      <c r="AV586" s="84" t="s">
        <v>4</v>
      </c>
      <c r="AW586" s="84" t="s">
        <v>4</v>
      </c>
      <c r="AX586" s="84" t="s">
        <v>4</v>
      </c>
      <c r="AY586" s="84" t="s">
        <v>4</v>
      </c>
      <c r="AZ586" s="84" t="s">
        <v>4</v>
      </c>
      <c r="BA586" s="84" t="s">
        <v>4</v>
      </c>
      <c r="BB586" s="85" t="s">
        <v>4</v>
      </c>
      <c r="BC586" s="100">
        <v>9</v>
      </c>
      <c r="BD586" s="96">
        <v>44</v>
      </c>
      <c r="BE586" s="96">
        <v>44</v>
      </c>
      <c r="BF586" s="96">
        <v>9</v>
      </c>
      <c r="BG586" s="96">
        <v>0</v>
      </c>
      <c r="BH586" s="96">
        <v>44</v>
      </c>
      <c r="BI586" s="96">
        <v>27.37</v>
      </c>
      <c r="BJ586" s="101">
        <v>3.7085999999999998E-4</v>
      </c>
      <c r="BK586" s="111">
        <v>559</v>
      </c>
      <c r="BL586" s="114">
        <v>61083</v>
      </c>
      <c r="BM586" s="7">
        <v>5.2</v>
      </c>
      <c r="BN586" s="6" t="s">
        <v>1870</v>
      </c>
      <c r="BO586" s="6"/>
      <c r="BP586" s="6" t="s">
        <v>3153</v>
      </c>
      <c r="BQ586" s="6" t="s">
        <v>3154</v>
      </c>
      <c r="BR586" s="6" t="s">
        <v>3155</v>
      </c>
      <c r="BS586" s="6" t="s">
        <v>3156</v>
      </c>
      <c r="BT586" s="6" t="s">
        <v>1883</v>
      </c>
      <c r="BU586" s="7" t="s">
        <v>3157</v>
      </c>
    </row>
    <row r="587" spans="1:73" x14ac:dyDescent="0.3">
      <c r="A587" s="191">
        <v>570</v>
      </c>
      <c r="B587" s="6">
        <v>4.4700000000000002E-4</v>
      </c>
      <c r="C587" s="114">
        <v>1</v>
      </c>
      <c r="D587" s="6">
        <v>6.8099999999999996E-4</v>
      </c>
      <c r="E587" s="114">
        <v>1</v>
      </c>
      <c r="F587" s="6">
        <v>0</v>
      </c>
      <c r="G587" s="114">
        <v>0</v>
      </c>
      <c r="H587" s="6">
        <v>1.7976931348623157E+308</v>
      </c>
      <c r="I587" s="114">
        <v>1</v>
      </c>
      <c r="J587" s="6" t="s">
        <v>1563</v>
      </c>
      <c r="K587" s="114" t="s">
        <v>1563</v>
      </c>
      <c r="L587" s="6" t="s">
        <v>1564</v>
      </c>
      <c r="M587" s="114" t="s">
        <v>7576</v>
      </c>
      <c r="N587" s="114" t="s">
        <v>2822</v>
      </c>
      <c r="O587" s="23">
        <v>2</v>
      </c>
      <c r="P587" s="24">
        <v>6</v>
      </c>
      <c r="Q587" s="24">
        <v>6</v>
      </c>
      <c r="R587" s="24">
        <v>2</v>
      </c>
      <c r="S587" s="24">
        <v>0</v>
      </c>
      <c r="T587" s="24">
        <v>6</v>
      </c>
      <c r="U587" s="24">
        <v>25</v>
      </c>
      <c r="V587" s="25">
        <v>4.4684E-4</v>
      </c>
      <c r="W587" s="40">
        <v>1</v>
      </c>
      <c r="X587" s="36">
        <v>2</v>
      </c>
      <c r="Y587" s="36">
        <v>2</v>
      </c>
      <c r="Z587" s="36">
        <v>1</v>
      </c>
      <c r="AA587" s="36">
        <v>0</v>
      </c>
      <c r="AB587" s="36">
        <v>2</v>
      </c>
      <c r="AC587" s="36">
        <v>10.71</v>
      </c>
      <c r="AD587" s="41">
        <v>6.8073000000000005E-4</v>
      </c>
      <c r="AE587" s="53" t="s">
        <v>4</v>
      </c>
      <c r="AF587" s="54" t="s">
        <v>4</v>
      </c>
      <c r="AG587" s="54" t="s">
        <v>4</v>
      </c>
      <c r="AH587" s="54" t="s">
        <v>4</v>
      </c>
      <c r="AI587" s="54" t="s">
        <v>4</v>
      </c>
      <c r="AJ587" s="54" t="s">
        <v>4</v>
      </c>
      <c r="AK587" s="54" t="s">
        <v>4</v>
      </c>
      <c r="AL587" s="55" t="s">
        <v>4</v>
      </c>
      <c r="AM587" s="68" t="s">
        <v>4</v>
      </c>
      <c r="AN587" s="69" t="s">
        <v>4</v>
      </c>
      <c r="AO587" s="69" t="s">
        <v>4</v>
      </c>
      <c r="AP587" s="69" t="s">
        <v>4</v>
      </c>
      <c r="AQ587" s="69" t="s">
        <v>4</v>
      </c>
      <c r="AR587" s="69" t="s">
        <v>4</v>
      </c>
      <c r="AS587" s="69" t="s">
        <v>4</v>
      </c>
      <c r="AT587" s="70" t="s">
        <v>4</v>
      </c>
      <c r="AU587" s="83" t="s">
        <v>4</v>
      </c>
      <c r="AV587" s="84" t="s">
        <v>4</v>
      </c>
      <c r="AW587" s="84" t="s">
        <v>4</v>
      </c>
      <c r="AX587" s="84" t="s">
        <v>4</v>
      </c>
      <c r="AY587" s="84" t="s">
        <v>4</v>
      </c>
      <c r="AZ587" s="84" t="s">
        <v>4</v>
      </c>
      <c r="BA587" s="84" t="s">
        <v>4</v>
      </c>
      <c r="BB587" s="85" t="s">
        <v>4</v>
      </c>
      <c r="BC587" s="100">
        <v>2</v>
      </c>
      <c r="BD587" s="96">
        <v>8</v>
      </c>
      <c r="BE587" s="96">
        <v>8</v>
      </c>
      <c r="BF587" s="96">
        <v>2</v>
      </c>
      <c r="BG587" s="96">
        <v>0</v>
      </c>
      <c r="BH587" s="96">
        <v>8</v>
      </c>
      <c r="BI587" s="96">
        <v>25</v>
      </c>
      <c r="BJ587" s="101">
        <v>2.6924000000000002E-4</v>
      </c>
      <c r="BK587" s="111">
        <v>140</v>
      </c>
      <c r="BL587" s="114">
        <v>14937</v>
      </c>
      <c r="BM587" s="7">
        <v>10.8</v>
      </c>
      <c r="BN587" s="6" t="s">
        <v>1892</v>
      </c>
      <c r="BO587" s="6"/>
      <c r="BP587" s="6" t="s">
        <v>2823</v>
      </c>
      <c r="BQ587" s="6" t="s">
        <v>2824</v>
      </c>
      <c r="BR587" s="6" t="s">
        <v>2825</v>
      </c>
      <c r="BS587" s="6"/>
      <c r="BT587" s="6"/>
      <c r="BU587" s="7"/>
    </row>
    <row r="588" spans="1:73" x14ac:dyDescent="0.3">
      <c r="A588" s="191">
        <v>571</v>
      </c>
      <c r="B588" s="6">
        <v>4.0900000000000002E-4</v>
      </c>
      <c r="C588" s="114">
        <v>1</v>
      </c>
      <c r="D588" s="6">
        <v>2.4499999999999999E-4</v>
      </c>
      <c r="E588" s="114">
        <v>1</v>
      </c>
      <c r="F588" s="6">
        <v>0</v>
      </c>
      <c r="G588" s="114">
        <v>0</v>
      </c>
      <c r="H588" s="6">
        <v>1.7976931348623157E+308</v>
      </c>
      <c r="I588" s="114">
        <v>1</v>
      </c>
      <c r="J588" s="6" t="s">
        <v>1310</v>
      </c>
      <c r="K588" s="114" t="s">
        <v>1310</v>
      </c>
      <c r="L588" s="6" t="s">
        <v>1311</v>
      </c>
      <c r="M588" s="114" t="s">
        <v>7621</v>
      </c>
      <c r="N588" s="114" t="s">
        <v>4077</v>
      </c>
      <c r="O588" s="23">
        <v>1</v>
      </c>
      <c r="P588" s="24">
        <v>6</v>
      </c>
      <c r="Q588" s="24">
        <v>6</v>
      </c>
      <c r="R588" s="24">
        <v>1</v>
      </c>
      <c r="S588" s="24">
        <v>0</v>
      </c>
      <c r="T588" s="24">
        <v>6</v>
      </c>
      <c r="U588" s="24">
        <v>10.46</v>
      </c>
      <c r="V588" s="25">
        <v>4.0886999999999998E-4</v>
      </c>
      <c r="W588" s="40" t="s">
        <v>4</v>
      </c>
      <c r="X588" s="36" t="s">
        <v>4</v>
      </c>
      <c r="Y588" s="36" t="s">
        <v>4</v>
      </c>
      <c r="Z588" s="36" t="s">
        <v>4</v>
      </c>
      <c r="AA588" s="36" t="s">
        <v>4</v>
      </c>
      <c r="AB588" s="36" t="s">
        <v>4</v>
      </c>
      <c r="AC588" s="36" t="s">
        <v>4</v>
      </c>
      <c r="AD588" s="41" t="s">
        <v>4</v>
      </c>
      <c r="AE588" s="53" t="s">
        <v>4</v>
      </c>
      <c r="AF588" s="54" t="s">
        <v>4</v>
      </c>
      <c r="AG588" s="54" t="s">
        <v>4</v>
      </c>
      <c r="AH588" s="54" t="s">
        <v>4</v>
      </c>
      <c r="AI588" s="54" t="s">
        <v>4</v>
      </c>
      <c r="AJ588" s="54" t="s">
        <v>4</v>
      </c>
      <c r="AK588" s="54" t="s">
        <v>4</v>
      </c>
      <c r="AL588" s="55" t="s">
        <v>4</v>
      </c>
      <c r="AM588" s="68">
        <v>1</v>
      </c>
      <c r="AN588" s="69">
        <v>1</v>
      </c>
      <c r="AO588" s="69">
        <v>1</v>
      </c>
      <c r="AP588" s="69">
        <v>1</v>
      </c>
      <c r="AQ588" s="69">
        <v>0</v>
      </c>
      <c r="AR588" s="69">
        <v>1</v>
      </c>
      <c r="AS588" s="69">
        <v>10.46</v>
      </c>
      <c r="AT588" s="70">
        <v>2.4479999999999999E-4</v>
      </c>
      <c r="AU588" s="83" t="s">
        <v>4</v>
      </c>
      <c r="AV588" s="84" t="s">
        <v>4</v>
      </c>
      <c r="AW588" s="84" t="s">
        <v>4</v>
      </c>
      <c r="AX588" s="84" t="s">
        <v>4</v>
      </c>
      <c r="AY588" s="84" t="s">
        <v>4</v>
      </c>
      <c r="AZ588" s="84" t="s">
        <v>4</v>
      </c>
      <c r="BA588" s="84" t="s">
        <v>4</v>
      </c>
      <c r="BB588" s="85" t="s">
        <v>4</v>
      </c>
      <c r="BC588" s="100">
        <v>1</v>
      </c>
      <c r="BD588" s="96">
        <v>7</v>
      </c>
      <c r="BE588" s="96">
        <v>7</v>
      </c>
      <c r="BF588" s="96">
        <v>1</v>
      </c>
      <c r="BG588" s="96">
        <v>0</v>
      </c>
      <c r="BH588" s="96">
        <v>7</v>
      </c>
      <c r="BI588" s="96">
        <v>10.46</v>
      </c>
      <c r="BJ588" s="101">
        <v>2.1557E-4</v>
      </c>
      <c r="BK588" s="111">
        <v>153</v>
      </c>
      <c r="BL588" s="114">
        <v>17455</v>
      </c>
      <c r="BM588" s="7">
        <v>6.3</v>
      </c>
      <c r="BN588" s="6" t="s">
        <v>1870</v>
      </c>
      <c r="BO588" s="6"/>
      <c r="BP588" s="6" t="s">
        <v>4078</v>
      </c>
      <c r="BQ588" s="6" t="s">
        <v>4079</v>
      </c>
      <c r="BR588" s="6" t="s">
        <v>4080</v>
      </c>
      <c r="BS588" s="6" t="s">
        <v>4081</v>
      </c>
      <c r="BT588" s="6" t="s">
        <v>1876</v>
      </c>
      <c r="BU588" s="7" t="s">
        <v>4082</v>
      </c>
    </row>
    <row r="589" spans="1:73" x14ac:dyDescent="0.3">
      <c r="A589" s="191">
        <v>572</v>
      </c>
      <c r="B589" s="6">
        <v>3.8099999999999999E-4</v>
      </c>
      <c r="C589" s="114">
        <v>1</v>
      </c>
      <c r="D589" s="6">
        <v>6.8999999999999997E-5</v>
      </c>
      <c r="E589" s="114">
        <v>1</v>
      </c>
      <c r="F589" s="6">
        <v>0</v>
      </c>
      <c r="G589" s="114">
        <v>0</v>
      </c>
      <c r="H589" s="6">
        <v>1.7976931348623157E+308</v>
      </c>
      <c r="I589" s="114">
        <v>1</v>
      </c>
      <c r="J589" s="6" t="s">
        <v>1441</v>
      </c>
      <c r="K589" s="114" t="s">
        <v>1441</v>
      </c>
      <c r="L589" s="6" t="s">
        <v>7732</v>
      </c>
      <c r="M589" s="114" t="s">
        <v>5836</v>
      </c>
      <c r="N589" s="114" t="s">
        <v>5836</v>
      </c>
      <c r="O589" s="23">
        <v>3</v>
      </c>
      <c r="P589" s="24">
        <v>15</v>
      </c>
      <c r="Q589" s="24">
        <v>15</v>
      </c>
      <c r="R589" s="24">
        <v>3</v>
      </c>
      <c r="S589" s="24">
        <v>0</v>
      </c>
      <c r="T589" s="24">
        <v>15</v>
      </c>
      <c r="U589" s="24">
        <v>13.41</v>
      </c>
      <c r="V589" s="25">
        <v>3.8144999999999997E-4</v>
      </c>
      <c r="W589" s="40" t="s">
        <v>4</v>
      </c>
      <c r="X589" s="36" t="s">
        <v>4</v>
      </c>
      <c r="Y589" s="36" t="s">
        <v>4</v>
      </c>
      <c r="Z589" s="36" t="s">
        <v>4</v>
      </c>
      <c r="AA589" s="36" t="s">
        <v>4</v>
      </c>
      <c r="AB589" s="36" t="s">
        <v>4</v>
      </c>
      <c r="AC589" s="36" t="s">
        <v>4</v>
      </c>
      <c r="AD589" s="41" t="s">
        <v>4</v>
      </c>
      <c r="AE589" s="53">
        <v>1</v>
      </c>
      <c r="AF589" s="54">
        <v>1</v>
      </c>
      <c r="AG589" s="54">
        <v>1</v>
      </c>
      <c r="AH589" s="54">
        <v>1</v>
      </c>
      <c r="AI589" s="54">
        <v>0</v>
      </c>
      <c r="AJ589" s="54">
        <v>1</v>
      </c>
      <c r="AK589" s="54">
        <v>2.44</v>
      </c>
      <c r="AL589" s="55">
        <v>6.881E-5</v>
      </c>
      <c r="AM589" s="68" t="s">
        <v>4</v>
      </c>
      <c r="AN589" s="69" t="s">
        <v>4</v>
      </c>
      <c r="AO589" s="69" t="s">
        <v>4</v>
      </c>
      <c r="AP589" s="69" t="s">
        <v>4</v>
      </c>
      <c r="AQ589" s="69" t="s">
        <v>4</v>
      </c>
      <c r="AR589" s="69" t="s">
        <v>4</v>
      </c>
      <c r="AS589" s="69" t="s">
        <v>4</v>
      </c>
      <c r="AT589" s="70" t="s">
        <v>4</v>
      </c>
      <c r="AU589" s="83" t="s">
        <v>4</v>
      </c>
      <c r="AV589" s="84" t="s">
        <v>4</v>
      </c>
      <c r="AW589" s="84" t="s">
        <v>4</v>
      </c>
      <c r="AX589" s="84" t="s">
        <v>4</v>
      </c>
      <c r="AY589" s="84" t="s">
        <v>4</v>
      </c>
      <c r="AZ589" s="84" t="s">
        <v>4</v>
      </c>
      <c r="BA589" s="84" t="s">
        <v>4</v>
      </c>
      <c r="BB589" s="85" t="s">
        <v>4</v>
      </c>
      <c r="BC589" s="100">
        <v>3</v>
      </c>
      <c r="BD589" s="96">
        <v>16</v>
      </c>
      <c r="BE589" s="96">
        <v>16</v>
      </c>
      <c r="BF589" s="96">
        <v>3</v>
      </c>
      <c r="BG589" s="96">
        <v>0</v>
      </c>
      <c r="BH589" s="96">
        <v>16</v>
      </c>
      <c r="BI589" s="96">
        <v>13.41</v>
      </c>
      <c r="BJ589" s="101">
        <v>1.8387000000000001E-4</v>
      </c>
      <c r="BK589" s="111">
        <v>410</v>
      </c>
      <c r="BL589" s="114">
        <v>43470</v>
      </c>
      <c r="BM589" s="7">
        <v>8.6999999999999993</v>
      </c>
      <c r="BN589" s="6" t="s">
        <v>4</v>
      </c>
      <c r="BO589" s="6" t="s">
        <v>5837</v>
      </c>
      <c r="BP589" s="6" t="s">
        <v>5838</v>
      </c>
      <c r="BQ589" s="6" t="s">
        <v>5839</v>
      </c>
      <c r="BR589" s="6" t="s">
        <v>5840</v>
      </c>
      <c r="BS589" s="6" t="s">
        <v>5841</v>
      </c>
      <c r="BT589" s="6" t="s">
        <v>1922</v>
      </c>
      <c r="BU589" s="7" t="s">
        <v>3347</v>
      </c>
    </row>
    <row r="590" spans="1:73" x14ac:dyDescent="0.3">
      <c r="A590" s="191">
        <v>573</v>
      </c>
      <c r="B590" s="6">
        <v>3.7599999999999998E-4</v>
      </c>
      <c r="C590" s="114">
        <v>1</v>
      </c>
      <c r="D590" s="6">
        <v>2.5399999999999999E-4</v>
      </c>
      <c r="E590" s="114">
        <v>1</v>
      </c>
      <c r="F590" s="6">
        <v>0</v>
      </c>
      <c r="G590" s="114">
        <v>0</v>
      </c>
      <c r="H590" s="6">
        <v>1.7976931348623157E+308</v>
      </c>
      <c r="I590" s="114">
        <v>1</v>
      </c>
      <c r="J590" s="6" t="s">
        <v>1430</v>
      </c>
      <c r="K590" s="114" t="s">
        <v>1430</v>
      </c>
      <c r="L590" s="6" t="s">
        <v>1431</v>
      </c>
      <c r="M590" s="114" t="s">
        <v>7617</v>
      </c>
      <c r="N590" s="114" t="s">
        <v>4017</v>
      </c>
      <c r="O590" s="23">
        <v>1</v>
      </c>
      <c r="P590" s="24">
        <v>4</v>
      </c>
      <c r="Q590" s="24">
        <v>4</v>
      </c>
      <c r="R590" s="24">
        <v>1</v>
      </c>
      <c r="S590" s="24">
        <v>0</v>
      </c>
      <c r="T590" s="24">
        <v>4</v>
      </c>
      <c r="U590" s="24">
        <v>10.81</v>
      </c>
      <c r="V590" s="25">
        <v>3.7572000000000001E-4</v>
      </c>
      <c r="W590" s="40" t="s">
        <v>4</v>
      </c>
      <c r="X590" s="36" t="s">
        <v>4</v>
      </c>
      <c r="Y590" s="36" t="s">
        <v>4</v>
      </c>
      <c r="Z590" s="36" t="s">
        <v>4</v>
      </c>
      <c r="AA590" s="36" t="s">
        <v>4</v>
      </c>
      <c r="AB590" s="36" t="s">
        <v>4</v>
      </c>
      <c r="AC590" s="36" t="s">
        <v>4</v>
      </c>
      <c r="AD590" s="41" t="s">
        <v>4</v>
      </c>
      <c r="AE590" s="53">
        <v>1</v>
      </c>
      <c r="AF590" s="54">
        <v>1</v>
      </c>
      <c r="AG590" s="54">
        <v>1</v>
      </c>
      <c r="AH590" s="54">
        <v>1</v>
      </c>
      <c r="AI590" s="54">
        <v>0</v>
      </c>
      <c r="AJ590" s="54">
        <v>1</v>
      </c>
      <c r="AK590" s="54">
        <v>10.81</v>
      </c>
      <c r="AL590" s="55">
        <v>2.5416000000000002E-4</v>
      </c>
      <c r="AM590" s="68" t="s">
        <v>4</v>
      </c>
      <c r="AN590" s="69" t="s">
        <v>4</v>
      </c>
      <c r="AO590" s="69" t="s">
        <v>4</v>
      </c>
      <c r="AP590" s="69" t="s">
        <v>4</v>
      </c>
      <c r="AQ590" s="69" t="s">
        <v>4</v>
      </c>
      <c r="AR590" s="69" t="s">
        <v>4</v>
      </c>
      <c r="AS590" s="69" t="s">
        <v>4</v>
      </c>
      <c r="AT590" s="70" t="s">
        <v>4</v>
      </c>
      <c r="AU590" s="83" t="s">
        <v>4</v>
      </c>
      <c r="AV590" s="84" t="s">
        <v>4</v>
      </c>
      <c r="AW590" s="84" t="s">
        <v>4</v>
      </c>
      <c r="AX590" s="84" t="s">
        <v>4</v>
      </c>
      <c r="AY590" s="84" t="s">
        <v>4</v>
      </c>
      <c r="AZ590" s="84" t="s">
        <v>4</v>
      </c>
      <c r="BA590" s="84" t="s">
        <v>4</v>
      </c>
      <c r="BB590" s="85" t="s">
        <v>4</v>
      </c>
      <c r="BC590" s="100">
        <v>1</v>
      </c>
      <c r="BD590" s="96">
        <v>5</v>
      </c>
      <c r="BE590" s="96">
        <v>5</v>
      </c>
      <c r="BF590" s="96">
        <v>1</v>
      </c>
      <c r="BG590" s="96">
        <v>0</v>
      </c>
      <c r="BH590" s="96">
        <v>5</v>
      </c>
      <c r="BI590" s="96">
        <v>10.81</v>
      </c>
      <c r="BJ590" s="101">
        <v>2.1223999999999999E-4</v>
      </c>
      <c r="BK590" s="111">
        <v>111</v>
      </c>
      <c r="BL590" s="114">
        <v>12234</v>
      </c>
      <c r="BM590" s="7">
        <v>9.6</v>
      </c>
      <c r="BN590" s="6" t="s">
        <v>1900</v>
      </c>
      <c r="BO590" s="6"/>
      <c r="BP590" s="6" t="s">
        <v>4018</v>
      </c>
      <c r="BQ590" s="6" t="s">
        <v>4019</v>
      </c>
      <c r="BR590" s="6" t="s">
        <v>4020</v>
      </c>
      <c r="BS590" s="6"/>
      <c r="BT590" s="6"/>
      <c r="BU590" s="7"/>
    </row>
    <row r="591" spans="1:73" x14ac:dyDescent="0.3">
      <c r="A591" s="191">
        <v>574</v>
      </c>
      <c r="B591" s="6">
        <v>3.7199999999999999E-4</v>
      </c>
      <c r="C591" s="114">
        <v>1</v>
      </c>
      <c r="D591" s="6">
        <v>1.487E-3</v>
      </c>
      <c r="E591" s="114">
        <v>1</v>
      </c>
      <c r="F591" s="6">
        <v>0</v>
      </c>
      <c r="G591" s="114">
        <v>0</v>
      </c>
      <c r="H591" s="6">
        <v>1.7976931348623157E+308</v>
      </c>
      <c r="I591" s="114">
        <v>2</v>
      </c>
      <c r="J591" s="6" t="s">
        <v>2322</v>
      </c>
      <c r="K591" s="114" t="s">
        <v>1533</v>
      </c>
      <c r="L591" s="6" t="s">
        <v>1534</v>
      </c>
      <c r="M591" s="114" t="s">
        <v>7569</v>
      </c>
      <c r="N591" s="114" t="s">
        <v>2316</v>
      </c>
      <c r="O591" s="23">
        <v>8</v>
      </c>
      <c r="P591" s="24">
        <v>32</v>
      </c>
      <c r="Q591" s="24">
        <v>32</v>
      </c>
      <c r="R591" s="24">
        <v>8</v>
      </c>
      <c r="S591" s="24">
        <v>0</v>
      </c>
      <c r="T591" s="24">
        <v>32</v>
      </c>
      <c r="U591" s="24">
        <v>12.71</v>
      </c>
      <c r="V591" s="25">
        <v>3.7195000000000001E-4</v>
      </c>
      <c r="W591" s="40">
        <v>14</v>
      </c>
      <c r="X591" s="36">
        <v>28</v>
      </c>
      <c r="Y591" s="36">
        <v>28</v>
      </c>
      <c r="Z591" s="36">
        <v>14</v>
      </c>
      <c r="AA591" s="36">
        <v>0</v>
      </c>
      <c r="AB591" s="36">
        <v>28</v>
      </c>
      <c r="AC591" s="36">
        <v>20.62</v>
      </c>
      <c r="AD591" s="41">
        <v>1.48744E-3</v>
      </c>
      <c r="AE591" s="53" t="s">
        <v>4</v>
      </c>
      <c r="AF591" s="54" t="s">
        <v>4</v>
      </c>
      <c r="AG591" s="54" t="s">
        <v>4</v>
      </c>
      <c r="AH591" s="54" t="s">
        <v>4</v>
      </c>
      <c r="AI591" s="54" t="s">
        <v>4</v>
      </c>
      <c r="AJ591" s="54" t="s">
        <v>4</v>
      </c>
      <c r="AK591" s="54" t="s">
        <v>4</v>
      </c>
      <c r="AL591" s="55" t="s">
        <v>4</v>
      </c>
      <c r="AM591" s="68" t="s">
        <v>4</v>
      </c>
      <c r="AN591" s="69" t="s">
        <v>4</v>
      </c>
      <c r="AO591" s="69" t="s">
        <v>4</v>
      </c>
      <c r="AP591" s="69" t="s">
        <v>4</v>
      </c>
      <c r="AQ591" s="69" t="s">
        <v>4</v>
      </c>
      <c r="AR591" s="69" t="s">
        <v>4</v>
      </c>
      <c r="AS591" s="69" t="s">
        <v>4</v>
      </c>
      <c r="AT591" s="70" t="s">
        <v>4</v>
      </c>
      <c r="AU591" s="83" t="s">
        <v>4</v>
      </c>
      <c r="AV591" s="84" t="s">
        <v>4</v>
      </c>
      <c r="AW591" s="84" t="s">
        <v>4</v>
      </c>
      <c r="AX591" s="84" t="s">
        <v>4</v>
      </c>
      <c r="AY591" s="84" t="s">
        <v>4</v>
      </c>
      <c r="AZ591" s="84" t="s">
        <v>4</v>
      </c>
      <c r="BA591" s="84" t="s">
        <v>4</v>
      </c>
      <c r="BB591" s="85" t="s">
        <v>4</v>
      </c>
      <c r="BC591" s="100">
        <v>16</v>
      </c>
      <c r="BD591" s="96">
        <v>60</v>
      </c>
      <c r="BE591" s="96">
        <v>60</v>
      </c>
      <c r="BF591" s="96">
        <v>16</v>
      </c>
      <c r="BG591" s="96">
        <v>0</v>
      </c>
      <c r="BH591" s="96">
        <v>60</v>
      </c>
      <c r="BI591" s="96">
        <v>23.41</v>
      </c>
      <c r="BJ591" s="101">
        <v>3.1515999999999998E-4</v>
      </c>
      <c r="BK591" s="111">
        <v>897</v>
      </c>
      <c r="BL591" s="114">
        <v>103949</v>
      </c>
      <c r="BM591" s="7">
        <v>5.6</v>
      </c>
      <c r="BN591" s="6" t="s">
        <v>4</v>
      </c>
      <c r="BO591" s="6"/>
      <c r="BP591" s="6" t="s">
        <v>2317</v>
      </c>
      <c r="BQ591" s="6" t="s">
        <v>2318</v>
      </c>
      <c r="BR591" s="6" t="s">
        <v>2319</v>
      </c>
      <c r="BS591" s="6" t="s">
        <v>2320</v>
      </c>
      <c r="BT591" s="6" t="s">
        <v>1935</v>
      </c>
      <c r="BU591" s="7" t="s">
        <v>2321</v>
      </c>
    </row>
    <row r="592" spans="1:73" x14ac:dyDescent="0.3">
      <c r="A592" s="191">
        <v>575</v>
      </c>
      <c r="B592" s="6">
        <v>3.6299999999999999E-4</v>
      </c>
      <c r="C592" s="114">
        <v>1</v>
      </c>
      <c r="D592" s="6">
        <v>4.1399999999999998E-4</v>
      </c>
      <c r="E592" s="114">
        <v>1</v>
      </c>
      <c r="F592" s="6">
        <v>0</v>
      </c>
      <c r="G592" s="114">
        <v>0</v>
      </c>
      <c r="H592" s="6">
        <v>1.7976931348623157E+308</v>
      </c>
      <c r="I592" s="114">
        <v>1</v>
      </c>
      <c r="J592" s="6" t="s">
        <v>1610</v>
      </c>
      <c r="K592" s="114" t="s">
        <v>1610</v>
      </c>
      <c r="L592" s="6" t="s">
        <v>1611</v>
      </c>
      <c r="M592" s="114" t="s">
        <v>7592</v>
      </c>
      <c r="N592" s="114" t="s">
        <v>3369</v>
      </c>
      <c r="O592" s="23">
        <v>2</v>
      </c>
      <c r="P592" s="24">
        <v>8</v>
      </c>
      <c r="Q592" s="24">
        <v>8</v>
      </c>
      <c r="R592" s="24">
        <v>2</v>
      </c>
      <c r="S592" s="24">
        <v>0</v>
      </c>
      <c r="T592" s="24">
        <v>8</v>
      </c>
      <c r="U592" s="24">
        <v>18.260000000000002</v>
      </c>
      <c r="V592" s="25">
        <v>3.6265000000000001E-4</v>
      </c>
      <c r="W592" s="40">
        <v>1</v>
      </c>
      <c r="X592" s="36">
        <v>2</v>
      </c>
      <c r="Y592" s="36">
        <v>2</v>
      </c>
      <c r="Z592" s="36">
        <v>1</v>
      </c>
      <c r="AA592" s="36">
        <v>0</v>
      </c>
      <c r="AB592" s="36">
        <v>2</v>
      </c>
      <c r="AC592" s="36">
        <v>10</v>
      </c>
      <c r="AD592" s="41">
        <v>4.1436000000000001E-4</v>
      </c>
      <c r="AE592" s="53" t="s">
        <v>4</v>
      </c>
      <c r="AF592" s="54" t="s">
        <v>4</v>
      </c>
      <c r="AG592" s="54" t="s">
        <v>4</v>
      </c>
      <c r="AH592" s="54" t="s">
        <v>4</v>
      </c>
      <c r="AI592" s="54" t="s">
        <v>4</v>
      </c>
      <c r="AJ592" s="54" t="s">
        <v>4</v>
      </c>
      <c r="AK592" s="54" t="s">
        <v>4</v>
      </c>
      <c r="AL592" s="55" t="s">
        <v>4</v>
      </c>
      <c r="AM592" s="68" t="s">
        <v>4</v>
      </c>
      <c r="AN592" s="69" t="s">
        <v>4</v>
      </c>
      <c r="AO592" s="69" t="s">
        <v>4</v>
      </c>
      <c r="AP592" s="69" t="s">
        <v>4</v>
      </c>
      <c r="AQ592" s="69" t="s">
        <v>4</v>
      </c>
      <c r="AR592" s="69" t="s">
        <v>4</v>
      </c>
      <c r="AS592" s="69" t="s">
        <v>4</v>
      </c>
      <c r="AT592" s="70" t="s">
        <v>4</v>
      </c>
      <c r="AU592" s="83" t="s">
        <v>4</v>
      </c>
      <c r="AV592" s="84" t="s">
        <v>4</v>
      </c>
      <c r="AW592" s="84" t="s">
        <v>4</v>
      </c>
      <c r="AX592" s="84" t="s">
        <v>4</v>
      </c>
      <c r="AY592" s="84" t="s">
        <v>4</v>
      </c>
      <c r="AZ592" s="84" t="s">
        <v>4</v>
      </c>
      <c r="BA592" s="84" t="s">
        <v>4</v>
      </c>
      <c r="BB592" s="85" t="s">
        <v>4</v>
      </c>
      <c r="BC592" s="100">
        <v>2</v>
      </c>
      <c r="BD592" s="96">
        <v>10</v>
      </c>
      <c r="BE592" s="96">
        <v>10</v>
      </c>
      <c r="BF592" s="96">
        <v>2</v>
      </c>
      <c r="BG592" s="96">
        <v>0</v>
      </c>
      <c r="BH592" s="96">
        <v>10</v>
      </c>
      <c r="BI592" s="96">
        <v>18.260000000000002</v>
      </c>
      <c r="BJ592" s="101">
        <v>2.0484999999999999E-4</v>
      </c>
      <c r="BK592" s="111">
        <v>230</v>
      </c>
      <c r="BL592" s="114">
        <v>24872</v>
      </c>
      <c r="BM592" s="7">
        <v>8.6999999999999993</v>
      </c>
      <c r="BN592" s="6" t="s">
        <v>1900</v>
      </c>
      <c r="BO592" s="6" t="s">
        <v>2388</v>
      </c>
      <c r="BP592" s="6" t="s">
        <v>3370</v>
      </c>
      <c r="BQ592" s="6" t="s">
        <v>3371</v>
      </c>
      <c r="BR592" s="6" t="s">
        <v>3372</v>
      </c>
      <c r="BS592" s="6" t="s">
        <v>3373</v>
      </c>
      <c r="BT592" s="6" t="s">
        <v>1883</v>
      </c>
      <c r="BU592" s="7" t="s">
        <v>3374</v>
      </c>
    </row>
    <row r="593" spans="1:73" x14ac:dyDescent="0.3">
      <c r="A593" s="191">
        <v>576</v>
      </c>
      <c r="B593" s="6">
        <v>3.3199999999999999E-4</v>
      </c>
      <c r="C593" s="114">
        <v>1</v>
      </c>
      <c r="D593" s="6">
        <v>6.3199999999999997E-4</v>
      </c>
      <c r="E593" s="114">
        <v>1</v>
      </c>
      <c r="F593" s="6">
        <v>0</v>
      </c>
      <c r="G593" s="114">
        <v>0</v>
      </c>
      <c r="H593" s="6">
        <v>1.7976931348623157E+308</v>
      </c>
      <c r="I593" s="114">
        <v>2</v>
      </c>
      <c r="J593" s="6" t="s">
        <v>2898</v>
      </c>
      <c r="K593" s="114" t="s">
        <v>1535</v>
      </c>
      <c r="L593" s="6" t="s">
        <v>1536</v>
      </c>
      <c r="M593" s="114" t="s">
        <v>7579</v>
      </c>
      <c r="N593" s="114" t="s">
        <v>2893</v>
      </c>
      <c r="O593" s="23">
        <v>3</v>
      </c>
      <c r="P593" s="24">
        <v>12</v>
      </c>
      <c r="Q593" s="24">
        <v>12</v>
      </c>
      <c r="R593" s="24">
        <v>3</v>
      </c>
      <c r="S593" s="24">
        <v>0</v>
      </c>
      <c r="T593" s="24">
        <v>12</v>
      </c>
      <c r="U593" s="24">
        <v>10.88</v>
      </c>
      <c r="V593" s="25">
        <v>3.3187000000000001E-4</v>
      </c>
      <c r="W593" s="40">
        <v>2</v>
      </c>
      <c r="X593" s="36">
        <v>5</v>
      </c>
      <c r="Y593" s="36">
        <v>5</v>
      </c>
      <c r="Z593" s="36">
        <v>2</v>
      </c>
      <c r="AA593" s="36">
        <v>0</v>
      </c>
      <c r="AB593" s="36">
        <v>5</v>
      </c>
      <c r="AC593" s="36">
        <v>9.02</v>
      </c>
      <c r="AD593" s="41">
        <v>6.3197999999999998E-4</v>
      </c>
      <c r="AE593" s="53" t="s">
        <v>4</v>
      </c>
      <c r="AF593" s="54" t="s">
        <v>4</v>
      </c>
      <c r="AG593" s="54" t="s">
        <v>4</v>
      </c>
      <c r="AH593" s="54" t="s">
        <v>4</v>
      </c>
      <c r="AI593" s="54" t="s">
        <v>4</v>
      </c>
      <c r="AJ593" s="54" t="s">
        <v>4</v>
      </c>
      <c r="AK593" s="54" t="s">
        <v>4</v>
      </c>
      <c r="AL593" s="55" t="s">
        <v>4</v>
      </c>
      <c r="AM593" s="68" t="s">
        <v>4</v>
      </c>
      <c r="AN593" s="69" t="s">
        <v>4</v>
      </c>
      <c r="AO593" s="69" t="s">
        <v>4</v>
      </c>
      <c r="AP593" s="69" t="s">
        <v>4</v>
      </c>
      <c r="AQ593" s="69" t="s">
        <v>4</v>
      </c>
      <c r="AR593" s="69" t="s">
        <v>4</v>
      </c>
      <c r="AS593" s="69" t="s">
        <v>4</v>
      </c>
      <c r="AT593" s="70" t="s">
        <v>4</v>
      </c>
      <c r="AU593" s="83" t="s">
        <v>4</v>
      </c>
      <c r="AV593" s="84" t="s">
        <v>4</v>
      </c>
      <c r="AW593" s="84" t="s">
        <v>4</v>
      </c>
      <c r="AX593" s="84" t="s">
        <v>4</v>
      </c>
      <c r="AY593" s="84" t="s">
        <v>4</v>
      </c>
      <c r="AZ593" s="84" t="s">
        <v>4</v>
      </c>
      <c r="BA593" s="84" t="s">
        <v>4</v>
      </c>
      <c r="BB593" s="85" t="s">
        <v>4</v>
      </c>
      <c r="BC593" s="100">
        <v>5</v>
      </c>
      <c r="BD593" s="96">
        <v>17</v>
      </c>
      <c r="BE593" s="96">
        <v>17</v>
      </c>
      <c r="BF593" s="96">
        <v>5</v>
      </c>
      <c r="BG593" s="96">
        <v>0</v>
      </c>
      <c r="BH593" s="96">
        <v>17</v>
      </c>
      <c r="BI593" s="96">
        <v>19.89</v>
      </c>
      <c r="BJ593" s="101">
        <v>2.1246000000000001E-4</v>
      </c>
      <c r="BK593" s="111">
        <v>377</v>
      </c>
      <c r="BL593" s="114">
        <v>40844</v>
      </c>
      <c r="BM593" s="7">
        <v>7.3</v>
      </c>
      <c r="BN593" s="6" t="s">
        <v>4</v>
      </c>
      <c r="BO593" s="6" t="s">
        <v>2894</v>
      </c>
      <c r="BP593" s="6" t="s">
        <v>2895</v>
      </c>
      <c r="BQ593" s="6" t="s">
        <v>2896</v>
      </c>
      <c r="BR593" s="6" t="s">
        <v>2897</v>
      </c>
      <c r="BS593" s="6"/>
      <c r="BT593" s="6"/>
      <c r="BU593" s="7"/>
    </row>
    <row r="594" spans="1:73" x14ac:dyDescent="0.3">
      <c r="A594" s="191">
        <v>577</v>
      </c>
      <c r="B594" s="6">
        <v>3.1599999999999998E-4</v>
      </c>
      <c r="C594" s="114">
        <v>1</v>
      </c>
      <c r="D594" s="6">
        <v>4.2700000000000002E-4</v>
      </c>
      <c r="E594" s="114">
        <v>1</v>
      </c>
      <c r="F594" s="6">
        <v>0</v>
      </c>
      <c r="G594" s="114">
        <v>0</v>
      </c>
      <c r="H594" s="6">
        <v>1.7976931348623157E+308</v>
      </c>
      <c r="I594" s="114">
        <v>1</v>
      </c>
      <c r="J594" s="6" t="s">
        <v>1484</v>
      </c>
      <c r="K594" s="114" t="s">
        <v>1484</v>
      </c>
      <c r="L594" s="6" t="s">
        <v>1485</v>
      </c>
      <c r="M594" s="114" t="s">
        <v>7591</v>
      </c>
      <c r="N594" s="114" t="s">
        <v>3321</v>
      </c>
      <c r="O594" s="23">
        <v>1</v>
      </c>
      <c r="P594" s="24">
        <v>4</v>
      </c>
      <c r="Q594" s="24">
        <v>4</v>
      </c>
      <c r="R594" s="24">
        <v>1</v>
      </c>
      <c r="S594" s="24">
        <v>0</v>
      </c>
      <c r="T594" s="24">
        <v>4</v>
      </c>
      <c r="U594" s="24">
        <v>7.58</v>
      </c>
      <c r="V594" s="25">
        <v>3.1595000000000001E-4</v>
      </c>
      <c r="W594" s="40" t="s">
        <v>4</v>
      </c>
      <c r="X594" s="36" t="s">
        <v>4</v>
      </c>
      <c r="Y594" s="36" t="s">
        <v>4</v>
      </c>
      <c r="Z594" s="36" t="s">
        <v>4</v>
      </c>
      <c r="AA594" s="36" t="s">
        <v>4</v>
      </c>
      <c r="AB594" s="36" t="s">
        <v>4</v>
      </c>
      <c r="AC594" s="36" t="s">
        <v>4</v>
      </c>
      <c r="AD594" s="41" t="s">
        <v>4</v>
      </c>
      <c r="AE594" s="53">
        <v>1</v>
      </c>
      <c r="AF594" s="54">
        <v>2</v>
      </c>
      <c r="AG594" s="54">
        <v>2</v>
      </c>
      <c r="AH594" s="54">
        <v>1</v>
      </c>
      <c r="AI594" s="54">
        <v>0</v>
      </c>
      <c r="AJ594" s="54">
        <v>2</v>
      </c>
      <c r="AK594" s="54">
        <v>7.58</v>
      </c>
      <c r="AL594" s="55">
        <v>4.2745000000000001E-4</v>
      </c>
      <c r="AM594" s="68" t="s">
        <v>4</v>
      </c>
      <c r="AN594" s="69" t="s">
        <v>4</v>
      </c>
      <c r="AO594" s="69" t="s">
        <v>4</v>
      </c>
      <c r="AP594" s="69" t="s">
        <v>4</v>
      </c>
      <c r="AQ594" s="69" t="s">
        <v>4</v>
      </c>
      <c r="AR594" s="69" t="s">
        <v>4</v>
      </c>
      <c r="AS594" s="69" t="s">
        <v>4</v>
      </c>
      <c r="AT594" s="70" t="s">
        <v>4</v>
      </c>
      <c r="AU594" s="83" t="s">
        <v>4</v>
      </c>
      <c r="AV594" s="84" t="s">
        <v>4</v>
      </c>
      <c r="AW594" s="84" t="s">
        <v>4</v>
      </c>
      <c r="AX594" s="84" t="s">
        <v>4</v>
      </c>
      <c r="AY594" s="84" t="s">
        <v>4</v>
      </c>
      <c r="AZ594" s="84" t="s">
        <v>4</v>
      </c>
      <c r="BA594" s="84" t="s">
        <v>4</v>
      </c>
      <c r="BB594" s="85" t="s">
        <v>4</v>
      </c>
      <c r="BC594" s="100">
        <v>1</v>
      </c>
      <c r="BD594" s="96">
        <v>6</v>
      </c>
      <c r="BE594" s="96">
        <v>6</v>
      </c>
      <c r="BF594" s="96">
        <v>1</v>
      </c>
      <c r="BG594" s="96">
        <v>0</v>
      </c>
      <c r="BH594" s="96">
        <v>6</v>
      </c>
      <c r="BI594" s="96">
        <v>7.58</v>
      </c>
      <c r="BJ594" s="101">
        <v>2.1416999999999999E-4</v>
      </c>
      <c r="BK594" s="111">
        <v>132</v>
      </c>
      <c r="BL594" s="114">
        <v>14585</v>
      </c>
      <c r="BM594" s="7">
        <v>10.1</v>
      </c>
      <c r="BN594" s="6" t="s">
        <v>1870</v>
      </c>
      <c r="BO594" s="6"/>
      <c r="BP594" s="6" t="s">
        <v>3322</v>
      </c>
      <c r="BQ594" s="6" t="s">
        <v>3323</v>
      </c>
      <c r="BR594" s="6" t="s">
        <v>3324</v>
      </c>
      <c r="BS594" s="6" t="s">
        <v>3325</v>
      </c>
      <c r="BT594" s="6" t="s">
        <v>1876</v>
      </c>
      <c r="BU594" s="7" t="s">
        <v>3326</v>
      </c>
    </row>
    <row r="595" spans="1:73" x14ac:dyDescent="0.3">
      <c r="A595" s="191">
        <v>578</v>
      </c>
      <c r="B595" s="6">
        <v>2.9799999999999998E-4</v>
      </c>
      <c r="C595" s="114">
        <v>1</v>
      </c>
      <c r="D595" s="6">
        <v>2.02E-4</v>
      </c>
      <c r="E595" s="114">
        <v>1</v>
      </c>
      <c r="F595" s="6">
        <v>0</v>
      </c>
      <c r="G595" s="114">
        <v>0</v>
      </c>
      <c r="H595" s="6">
        <v>1.7976931348623157E+308</v>
      </c>
      <c r="I595" s="114">
        <v>1</v>
      </c>
      <c r="J595" s="6" t="s">
        <v>1480</v>
      </c>
      <c r="K595" s="114" t="s">
        <v>1480</v>
      </c>
      <c r="L595" s="6" t="s">
        <v>1481</v>
      </c>
      <c r="M595" s="114" t="s">
        <v>7637</v>
      </c>
      <c r="N595" s="114" t="s">
        <v>4396</v>
      </c>
      <c r="O595" s="23">
        <v>2</v>
      </c>
      <c r="P595" s="24">
        <v>8</v>
      </c>
      <c r="Q595" s="24">
        <v>8</v>
      </c>
      <c r="R595" s="24">
        <v>2</v>
      </c>
      <c r="S595" s="24">
        <v>0</v>
      </c>
      <c r="T595" s="24">
        <v>8</v>
      </c>
      <c r="U595" s="24">
        <v>14.29</v>
      </c>
      <c r="V595" s="25">
        <v>2.9788999999999998E-4</v>
      </c>
      <c r="W595" s="40" t="s">
        <v>4</v>
      </c>
      <c r="X595" s="36" t="s">
        <v>4</v>
      </c>
      <c r="Y595" s="36" t="s">
        <v>4</v>
      </c>
      <c r="Z595" s="36" t="s">
        <v>4</v>
      </c>
      <c r="AA595" s="36" t="s">
        <v>4</v>
      </c>
      <c r="AB595" s="36" t="s">
        <v>4</v>
      </c>
      <c r="AC595" s="36" t="s">
        <v>4</v>
      </c>
      <c r="AD595" s="41" t="s">
        <v>4</v>
      </c>
      <c r="AE595" s="53">
        <v>1</v>
      </c>
      <c r="AF595" s="54">
        <v>2</v>
      </c>
      <c r="AG595" s="54">
        <v>2</v>
      </c>
      <c r="AH595" s="54">
        <v>1</v>
      </c>
      <c r="AI595" s="54">
        <v>0</v>
      </c>
      <c r="AJ595" s="54">
        <v>2</v>
      </c>
      <c r="AK595" s="54">
        <v>6.07</v>
      </c>
      <c r="AL595" s="55">
        <v>2.0150999999999999E-4</v>
      </c>
      <c r="AM595" s="68" t="s">
        <v>4</v>
      </c>
      <c r="AN595" s="69" t="s">
        <v>4</v>
      </c>
      <c r="AO595" s="69" t="s">
        <v>4</v>
      </c>
      <c r="AP595" s="69" t="s">
        <v>4</v>
      </c>
      <c r="AQ595" s="69" t="s">
        <v>4</v>
      </c>
      <c r="AR595" s="69" t="s">
        <v>4</v>
      </c>
      <c r="AS595" s="69" t="s">
        <v>4</v>
      </c>
      <c r="AT595" s="70" t="s">
        <v>4</v>
      </c>
      <c r="AU595" s="83" t="s">
        <v>4</v>
      </c>
      <c r="AV595" s="84" t="s">
        <v>4</v>
      </c>
      <c r="AW595" s="84" t="s">
        <v>4</v>
      </c>
      <c r="AX595" s="84" t="s">
        <v>4</v>
      </c>
      <c r="AY595" s="84" t="s">
        <v>4</v>
      </c>
      <c r="AZ595" s="84" t="s">
        <v>4</v>
      </c>
      <c r="BA595" s="84" t="s">
        <v>4</v>
      </c>
      <c r="BB595" s="85" t="s">
        <v>4</v>
      </c>
      <c r="BC595" s="100">
        <v>3</v>
      </c>
      <c r="BD595" s="96">
        <v>10</v>
      </c>
      <c r="BE595" s="96">
        <v>10</v>
      </c>
      <c r="BF595" s="96">
        <v>3</v>
      </c>
      <c r="BG595" s="96">
        <v>0</v>
      </c>
      <c r="BH595" s="96">
        <v>10</v>
      </c>
      <c r="BI595" s="96">
        <v>20.36</v>
      </c>
      <c r="BJ595" s="101">
        <v>1.6827000000000001E-4</v>
      </c>
      <c r="BK595" s="111">
        <v>280</v>
      </c>
      <c r="BL595" s="114">
        <v>30706</v>
      </c>
      <c r="BM595" s="7">
        <v>10</v>
      </c>
      <c r="BN595" s="6" t="s">
        <v>1870</v>
      </c>
      <c r="BO595" s="6"/>
      <c r="BP595" s="6" t="s">
        <v>4397</v>
      </c>
      <c r="BQ595" s="6" t="s">
        <v>4398</v>
      </c>
      <c r="BR595" s="6" t="s">
        <v>4399</v>
      </c>
      <c r="BS595" s="6"/>
      <c r="BT595" s="6"/>
      <c r="BU595" s="7"/>
    </row>
    <row r="596" spans="1:73" x14ac:dyDescent="0.3">
      <c r="A596" s="191">
        <v>579</v>
      </c>
      <c r="B596" s="6">
        <v>2.9E-4</v>
      </c>
      <c r="C596" s="114">
        <v>1</v>
      </c>
      <c r="D596" s="6">
        <v>4.2360000000000002E-3</v>
      </c>
      <c r="E596" s="114">
        <v>1</v>
      </c>
      <c r="F596" s="6">
        <v>0</v>
      </c>
      <c r="G596" s="114">
        <v>0</v>
      </c>
      <c r="H596" s="6">
        <v>1.7976931348623157E+308</v>
      </c>
      <c r="I596" s="114">
        <v>2</v>
      </c>
      <c r="J596" s="6" t="s">
        <v>2082</v>
      </c>
      <c r="K596" s="114" t="s">
        <v>1591</v>
      </c>
      <c r="L596" s="6" t="s">
        <v>7566</v>
      </c>
      <c r="M596" s="114" t="s">
        <v>2078</v>
      </c>
      <c r="N596" s="114" t="s">
        <v>2078</v>
      </c>
      <c r="O596" s="23">
        <v>1</v>
      </c>
      <c r="P596" s="24">
        <v>5</v>
      </c>
      <c r="Q596" s="24">
        <v>5</v>
      </c>
      <c r="R596" s="24">
        <v>1</v>
      </c>
      <c r="S596" s="24">
        <v>0</v>
      </c>
      <c r="T596" s="24">
        <v>5</v>
      </c>
      <c r="U596" s="24">
        <v>6.67</v>
      </c>
      <c r="V596" s="25">
        <v>2.8961999999999998E-4</v>
      </c>
      <c r="W596" s="40">
        <v>5</v>
      </c>
      <c r="X596" s="36">
        <v>16</v>
      </c>
      <c r="Y596" s="36">
        <v>16</v>
      </c>
      <c r="Z596" s="36">
        <v>5</v>
      </c>
      <c r="AA596" s="36">
        <v>0</v>
      </c>
      <c r="AB596" s="36">
        <v>16</v>
      </c>
      <c r="AC596" s="36">
        <v>25</v>
      </c>
      <c r="AD596" s="41">
        <v>4.2356599999999996E-3</v>
      </c>
      <c r="AE596" s="53" t="s">
        <v>4</v>
      </c>
      <c r="AF596" s="54" t="s">
        <v>4</v>
      </c>
      <c r="AG596" s="54" t="s">
        <v>4</v>
      </c>
      <c r="AH596" s="54" t="s">
        <v>4</v>
      </c>
      <c r="AI596" s="54" t="s">
        <v>4</v>
      </c>
      <c r="AJ596" s="54" t="s">
        <v>4</v>
      </c>
      <c r="AK596" s="54" t="s">
        <v>4</v>
      </c>
      <c r="AL596" s="55" t="s">
        <v>4</v>
      </c>
      <c r="AM596" s="68" t="s">
        <v>4</v>
      </c>
      <c r="AN596" s="69" t="s">
        <v>4</v>
      </c>
      <c r="AO596" s="69" t="s">
        <v>4</v>
      </c>
      <c r="AP596" s="69" t="s">
        <v>4</v>
      </c>
      <c r="AQ596" s="69" t="s">
        <v>4</v>
      </c>
      <c r="AR596" s="69" t="s">
        <v>4</v>
      </c>
      <c r="AS596" s="69" t="s">
        <v>4</v>
      </c>
      <c r="AT596" s="70" t="s">
        <v>4</v>
      </c>
      <c r="AU596" s="83" t="s">
        <v>4</v>
      </c>
      <c r="AV596" s="84" t="s">
        <v>4</v>
      </c>
      <c r="AW596" s="84" t="s">
        <v>4</v>
      </c>
      <c r="AX596" s="84" t="s">
        <v>4</v>
      </c>
      <c r="AY596" s="84" t="s">
        <v>4</v>
      </c>
      <c r="AZ596" s="84" t="s">
        <v>4</v>
      </c>
      <c r="BA596" s="84" t="s">
        <v>4</v>
      </c>
      <c r="BB596" s="85" t="s">
        <v>4</v>
      </c>
      <c r="BC596" s="100">
        <v>5</v>
      </c>
      <c r="BD596" s="96">
        <v>21</v>
      </c>
      <c r="BE596" s="96">
        <v>21</v>
      </c>
      <c r="BF596" s="96">
        <v>5</v>
      </c>
      <c r="BG596" s="96">
        <v>0</v>
      </c>
      <c r="BH596" s="96">
        <v>21</v>
      </c>
      <c r="BI596" s="96">
        <v>25</v>
      </c>
      <c r="BJ596" s="101">
        <v>5.4969000000000003E-4</v>
      </c>
      <c r="BK596" s="111">
        <v>180</v>
      </c>
      <c r="BL596" s="114">
        <v>20064</v>
      </c>
      <c r="BM596" s="7">
        <v>8.1999999999999993</v>
      </c>
      <c r="BN596" s="6" t="s">
        <v>1900</v>
      </c>
      <c r="BO596" s="6"/>
      <c r="BP596" s="6" t="s">
        <v>2079</v>
      </c>
      <c r="BQ596" s="6" t="s">
        <v>2080</v>
      </c>
      <c r="BR596" s="6" t="s">
        <v>2081</v>
      </c>
      <c r="BS596" s="6"/>
      <c r="BT596" s="6"/>
      <c r="BU596" s="7"/>
    </row>
    <row r="597" spans="1:73" x14ac:dyDescent="0.3">
      <c r="A597" s="191">
        <v>581</v>
      </c>
      <c r="B597" s="6">
        <v>2.7599999999999999E-4</v>
      </c>
      <c r="C597" s="114">
        <v>1</v>
      </c>
      <c r="D597" s="6">
        <v>2.4800000000000001E-4</v>
      </c>
      <c r="E597" s="114">
        <v>1</v>
      </c>
      <c r="F597" s="6">
        <v>0</v>
      </c>
      <c r="G597" s="114">
        <v>0</v>
      </c>
      <c r="H597" s="6">
        <v>1.7976931348623157E+308</v>
      </c>
      <c r="I597" s="114">
        <v>2</v>
      </c>
      <c r="J597" s="6" t="s">
        <v>4050</v>
      </c>
      <c r="K597" s="114" t="s">
        <v>1276</v>
      </c>
      <c r="L597" s="6" t="s">
        <v>7619</v>
      </c>
      <c r="M597" s="114" t="s">
        <v>4046</v>
      </c>
      <c r="N597" s="114" t="s">
        <v>4046</v>
      </c>
      <c r="O597" s="23">
        <v>2</v>
      </c>
      <c r="P597" s="24">
        <v>4</v>
      </c>
      <c r="Q597" s="24">
        <v>4</v>
      </c>
      <c r="R597" s="24">
        <v>2</v>
      </c>
      <c r="S597" s="24">
        <v>0</v>
      </c>
      <c r="T597" s="24">
        <v>4</v>
      </c>
      <c r="U597" s="24">
        <v>14.57</v>
      </c>
      <c r="V597" s="25">
        <v>2.7619E-4</v>
      </c>
      <c r="W597" s="40" t="s">
        <v>4</v>
      </c>
      <c r="X597" s="36" t="s">
        <v>4</v>
      </c>
      <c r="Y597" s="36" t="s">
        <v>4</v>
      </c>
      <c r="Z597" s="36" t="s">
        <v>4</v>
      </c>
      <c r="AA597" s="36" t="s">
        <v>4</v>
      </c>
      <c r="AB597" s="36" t="s">
        <v>4</v>
      </c>
      <c r="AC597" s="36" t="s">
        <v>4</v>
      </c>
      <c r="AD597" s="41" t="s">
        <v>4</v>
      </c>
      <c r="AE597" s="53" t="s">
        <v>4</v>
      </c>
      <c r="AF597" s="54" t="s">
        <v>4</v>
      </c>
      <c r="AG597" s="54" t="s">
        <v>4</v>
      </c>
      <c r="AH597" s="54" t="s">
        <v>4</v>
      </c>
      <c r="AI597" s="54" t="s">
        <v>4</v>
      </c>
      <c r="AJ597" s="54" t="s">
        <v>4</v>
      </c>
      <c r="AK597" s="54" t="s">
        <v>4</v>
      </c>
      <c r="AL597" s="55" t="s">
        <v>4</v>
      </c>
      <c r="AM597" s="68">
        <v>1</v>
      </c>
      <c r="AN597" s="69">
        <v>1</v>
      </c>
      <c r="AO597" s="69">
        <v>1</v>
      </c>
      <c r="AP597" s="69">
        <v>1</v>
      </c>
      <c r="AQ597" s="69">
        <v>0</v>
      </c>
      <c r="AR597" s="69">
        <v>1</v>
      </c>
      <c r="AS597" s="69">
        <v>6.62</v>
      </c>
      <c r="AT597" s="70">
        <v>2.4803999999999999E-4</v>
      </c>
      <c r="AU597" s="83" t="s">
        <v>4</v>
      </c>
      <c r="AV597" s="84" t="s">
        <v>4</v>
      </c>
      <c r="AW597" s="84" t="s">
        <v>4</v>
      </c>
      <c r="AX597" s="84" t="s">
        <v>4</v>
      </c>
      <c r="AY597" s="84" t="s">
        <v>4</v>
      </c>
      <c r="AZ597" s="84" t="s">
        <v>4</v>
      </c>
      <c r="BA597" s="84" t="s">
        <v>4</v>
      </c>
      <c r="BB597" s="85" t="s">
        <v>4</v>
      </c>
      <c r="BC597" s="100">
        <v>2</v>
      </c>
      <c r="BD597" s="96">
        <v>5</v>
      </c>
      <c r="BE597" s="96">
        <v>5</v>
      </c>
      <c r="BF597" s="96">
        <v>2</v>
      </c>
      <c r="BG597" s="96">
        <v>0</v>
      </c>
      <c r="BH597" s="96">
        <v>5</v>
      </c>
      <c r="BI597" s="96">
        <v>14.57</v>
      </c>
      <c r="BJ597" s="101">
        <v>1.5601999999999999E-4</v>
      </c>
      <c r="BK597" s="111">
        <v>151</v>
      </c>
      <c r="BL597" s="114">
        <v>17602</v>
      </c>
      <c r="BM597" s="7">
        <v>5.3</v>
      </c>
      <c r="BN597" s="6" t="s">
        <v>1865</v>
      </c>
      <c r="BO597" s="6"/>
      <c r="BP597" s="6" t="s">
        <v>4047</v>
      </c>
      <c r="BQ597" s="6" t="s">
        <v>4048</v>
      </c>
      <c r="BR597" s="6" t="s">
        <v>4049</v>
      </c>
      <c r="BS597" s="6"/>
      <c r="BT597" s="6"/>
      <c r="BU597" s="7"/>
    </row>
    <row r="598" spans="1:73" x14ac:dyDescent="0.3">
      <c r="A598" s="191">
        <v>582</v>
      </c>
      <c r="B598" s="6">
        <v>2.6600000000000001E-4</v>
      </c>
      <c r="C598" s="114">
        <v>1</v>
      </c>
      <c r="D598" s="6">
        <v>2.03E-4</v>
      </c>
      <c r="E598" s="114">
        <v>1</v>
      </c>
      <c r="F598" s="6">
        <v>0</v>
      </c>
      <c r="G598" s="114">
        <v>0</v>
      </c>
      <c r="H598" s="6">
        <v>1.7976931348623157E+308</v>
      </c>
      <c r="I598" s="114">
        <v>1</v>
      </c>
      <c r="J598" s="6" t="s">
        <v>1565</v>
      </c>
      <c r="K598" s="114" t="s">
        <v>1565</v>
      </c>
      <c r="L598" s="6" t="s">
        <v>1566</v>
      </c>
      <c r="M598" s="114" t="s">
        <v>7636</v>
      </c>
      <c r="N598" s="114" t="s">
        <v>4385</v>
      </c>
      <c r="O598" s="23">
        <v>1</v>
      </c>
      <c r="P598" s="24">
        <v>6</v>
      </c>
      <c r="Q598" s="24">
        <v>6</v>
      </c>
      <c r="R598" s="24">
        <v>1</v>
      </c>
      <c r="S598" s="24">
        <v>0</v>
      </c>
      <c r="T598" s="24">
        <v>6</v>
      </c>
      <c r="U598" s="24">
        <v>7.66</v>
      </c>
      <c r="V598" s="25">
        <v>2.6620000000000002E-4</v>
      </c>
      <c r="W598" s="40">
        <v>1</v>
      </c>
      <c r="X598" s="36">
        <v>1</v>
      </c>
      <c r="Y598" s="36">
        <v>1</v>
      </c>
      <c r="Z598" s="36">
        <v>1</v>
      </c>
      <c r="AA598" s="36">
        <v>0</v>
      </c>
      <c r="AB598" s="36">
        <v>1</v>
      </c>
      <c r="AC598" s="36">
        <v>7.66</v>
      </c>
      <c r="AD598" s="41">
        <v>2.0277000000000001E-4</v>
      </c>
      <c r="AE598" s="53" t="s">
        <v>4</v>
      </c>
      <c r="AF598" s="54" t="s">
        <v>4</v>
      </c>
      <c r="AG598" s="54" t="s">
        <v>4</v>
      </c>
      <c r="AH598" s="54" t="s">
        <v>4</v>
      </c>
      <c r="AI598" s="54" t="s">
        <v>4</v>
      </c>
      <c r="AJ598" s="54" t="s">
        <v>4</v>
      </c>
      <c r="AK598" s="54" t="s">
        <v>4</v>
      </c>
      <c r="AL598" s="55" t="s">
        <v>4</v>
      </c>
      <c r="AM598" s="68" t="s">
        <v>4</v>
      </c>
      <c r="AN598" s="69" t="s">
        <v>4</v>
      </c>
      <c r="AO598" s="69" t="s">
        <v>4</v>
      </c>
      <c r="AP598" s="69" t="s">
        <v>4</v>
      </c>
      <c r="AQ598" s="69" t="s">
        <v>4</v>
      </c>
      <c r="AR598" s="69" t="s">
        <v>4</v>
      </c>
      <c r="AS598" s="69" t="s">
        <v>4</v>
      </c>
      <c r="AT598" s="70" t="s">
        <v>4</v>
      </c>
      <c r="AU598" s="83" t="s">
        <v>4</v>
      </c>
      <c r="AV598" s="84" t="s">
        <v>4</v>
      </c>
      <c r="AW598" s="84" t="s">
        <v>4</v>
      </c>
      <c r="AX598" s="84" t="s">
        <v>4</v>
      </c>
      <c r="AY598" s="84" t="s">
        <v>4</v>
      </c>
      <c r="AZ598" s="84" t="s">
        <v>4</v>
      </c>
      <c r="BA598" s="84" t="s">
        <v>4</v>
      </c>
      <c r="BB598" s="85" t="s">
        <v>4</v>
      </c>
      <c r="BC598" s="100">
        <v>1</v>
      </c>
      <c r="BD598" s="96">
        <v>7</v>
      </c>
      <c r="BE598" s="96">
        <v>7</v>
      </c>
      <c r="BF598" s="96">
        <v>1</v>
      </c>
      <c r="BG598" s="96">
        <v>0</v>
      </c>
      <c r="BH598" s="96">
        <v>7</v>
      </c>
      <c r="BI598" s="96">
        <v>7.66</v>
      </c>
      <c r="BJ598" s="101">
        <v>1.4035E-4</v>
      </c>
      <c r="BK598" s="111">
        <v>235</v>
      </c>
      <c r="BL598" s="114">
        <v>25842</v>
      </c>
      <c r="BM598" s="7">
        <v>6.5</v>
      </c>
      <c r="BN598" s="6" t="s">
        <v>1865</v>
      </c>
      <c r="BO598" s="6" t="s">
        <v>4386</v>
      </c>
      <c r="BP598" s="6" t="s">
        <v>4387</v>
      </c>
      <c r="BQ598" s="6" t="s">
        <v>4388</v>
      </c>
      <c r="BR598" s="6" t="s">
        <v>4389</v>
      </c>
      <c r="BS598" s="6" t="s">
        <v>4390</v>
      </c>
      <c r="BT598" s="6" t="s">
        <v>2351</v>
      </c>
      <c r="BU598" s="7" t="s">
        <v>4391</v>
      </c>
    </row>
    <row r="599" spans="1:73" x14ac:dyDescent="0.3">
      <c r="A599" s="191">
        <v>583</v>
      </c>
      <c r="B599" s="6">
        <v>2.5399999999999999E-4</v>
      </c>
      <c r="C599" s="114">
        <v>1</v>
      </c>
      <c r="D599" s="6">
        <v>7.6000000000000004E-5</v>
      </c>
      <c r="E599" s="114">
        <v>1</v>
      </c>
      <c r="F599" s="6">
        <v>0</v>
      </c>
      <c r="G599" s="114">
        <v>0</v>
      </c>
      <c r="H599" s="6">
        <v>1.7976931348623157E+308</v>
      </c>
      <c r="I599" s="114">
        <v>1</v>
      </c>
      <c r="J599" s="6" t="s">
        <v>1488</v>
      </c>
      <c r="K599" s="114" t="s">
        <v>1488</v>
      </c>
      <c r="L599" s="6" t="s">
        <v>1489</v>
      </c>
      <c r="M599" s="114" t="s">
        <v>5693</v>
      </c>
      <c r="N599" s="114" t="s">
        <v>5693</v>
      </c>
      <c r="O599" s="23">
        <v>3</v>
      </c>
      <c r="P599" s="24">
        <v>9</v>
      </c>
      <c r="Q599" s="24">
        <v>9</v>
      </c>
      <c r="R599" s="24">
        <v>3</v>
      </c>
      <c r="S599" s="24">
        <v>0</v>
      </c>
      <c r="T599" s="24">
        <v>9</v>
      </c>
      <c r="U599" s="24">
        <v>13.51</v>
      </c>
      <c r="V599" s="25">
        <v>2.5360999999999998E-4</v>
      </c>
      <c r="W599" s="40" t="s">
        <v>4</v>
      </c>
      <c r="X599" s="36" t="s">
        <v>4</v>
      </c>
      <c r="Y599" s="36" t="s">
        <v>4</v>
      </c>
      <c r="Z599" s="36" t="s">
        <v>4</v>
      </c>
      <c r="AA599" s="36" t="s">
        <v>4</v>
      </c>
      <c r="AB599" s="36" t="s">
        <v>4</v>
      </c>
      <c r="AC599" s="36" t="s">
        <v>4</v>
      </c>
      <c r="AD599" s="41" t="s">
        <v>4</v>
      </c>
      <c r="AE599" s="53">
        <v>1</v>
      </c>
      <c r="AF599" s="54">
        <v>1</v>
      </c>
      <c r="AG599" s="54">
        <v>1</v>
      </c>
      <c r="AH599" s="54">
        <v>1</v>
      </c>
      <c r="AI599" s="54">
        <v>0</v>
      </c>
      <c r="AJ599" s="54">
        <v>1</v>
      </c>
      <c r="AK599" s="54">
        <v>4.59</v>
      </c>
      <c r="AL599" s="55">
        <v>7.6249999999999997E-5</v>
      </c>
      <c r="AM599" s="68" t="s">
        <v>4</v>
      </c>
      <c r="AN599" s="69" t="s">
        <v>4</v>
      </c>
      <c r="AO599" s="69" t="s">
        <v>4</v>
      </c>
      <c r="AP599" s="69" t="s">
        <v>4</v>
      </c>
      <c r="AQ599" s="69" t="s">
        <v>4</v>
      </c>
      <c r="AR599" s="69" t="s">
        <v>4</v>
      </c>
      <c r="AS599" s="69" t="s">
        <v>4</v>
      </c>
      <c r="AT599" s="70" t="s">
        <v>4</v>
      </c>
      <c r="AU599" s="83" t="s">
        <v>4</v>
      </c>
      <c r="AV599" s="84" t="s">
        <v>4</v>
      </c>
      <c r="AW599" s="84" t="s">
        <v>4</v>
      </c>
      <c r="AX599" s="84" t="s">
        <v>4</v>
      </c>
      <c r="AY599" s="84" t="s">
        <v>4</v>
      </c>
      <c r="AZ599" s="84" t="s">
        <v>4</v>
      </c>
      <c r="BA599" s="84" t="s">
        <v>4</v>
      </c>
      <c r="BB599" s="85" t="s">
        <v>4</v>
      </c>
      <c r="BC599" s="100">
        <v>4</v>
      </c>
      <c r="BD599" s="96">
        <v>10</v>
      </c>
      <c r="BE599" s="96">
        <v>10</v>
      </c>
      <c r="BF599" s="96">
        <v>4</v>
      </c>
      <c r="BG599" s="96">
        <v>0</v>
      </c>
      <c r="BH599" s="96">
        <v>10</v>
      </c>
      <c r="BI599" s="96">
        <v>18.11</v>
      </c>
      <c r="BJ599" s="101">
        <v>1.2734000000000001E-4</v>
      </c>
      <c r="BK599" s="111">
        <v>370</v>
      </c>
      <c r="BL599" s="114">
        <v>40382</v>
      </c>
      <c r="BM599" s="7">
        <v>8.6</v>
      </c>
      <c r="BN599" s="6" t="s">
        <v>1870</v>
      </c>
      <c r="BO599" s="6" t="s">
        <v>2894</v>
      </c>
      <c r="BP599" s="6" t="s">
        <v>5694</v>
      </c>
      <c r="BQ599" s="6" t="s">
        <v>2896</v>
      </c>
      <c r="BR599" s="6" t="s">
        <v>2897</v>
      </c>
      <c r="BS599" s="6"/>
      <c r="BT599" s="6"/>
      <c r="BU599" s="7"/>
    </row>
    <row r="600" spans="1:73" x14ac:dyDescent="0.3">
      <c r="A600" s="191">
        <v>584</v>
      </c>
      <c r="B600" s="6">
        <v>2.2900000000000001E-4</v>
      </c>
      <c r="C600" s="114">
        <v>1</v>
      </c>
      <c r="D600" s="6">
        <v>1.55E-4</v>
      </c>
      <c r="E600" s="114">
        <v>1</v>
      </c>
      <c r="F600" s="6">
        <v>0</v>
      </c>
      <c r="G600" s="114">
        <v>0</v>
      </c>
      <c r="H600" s="6">
        <v>1.7976931348623157E+308</v>
      </c>
      <c r="I600" s="114">
        <v>1</v>
      </c>
      <c r="J600" s="6" t="s">
        <v>1432</v>
      </c>
      <c r="K600" s="114" t="s">
        <v>1432</v>
      </c>
      <c r="L600" s="6" t="s">
        <v>1433</v>
      </c>
      <c r="M600" s="114" t="s">
        <v>7657</v>
      </c>
      <c r="N600" s="114" t="s">
        <v>4759</v>
      </c>
      <c r="O600" s="23">
        <v>1</v>
      </c>
      <c r="P600" s="24">
        <v>4</v>
      </c>
      <c r="Q600" s="24">
        <v>4</v>
      </c>
      <c r="R600" s="24">
        <v>1</v>
      </c>
      <c r="S600" s="24">
        <v>0</v>
      </c>
      <c r="T600" s="24">
        <v>4</v>
      </c>
      <c r="U600" s="24">
        <v>9.89</v>
      </c>
      <c r="V600" s="25">
        <v>2.2915000000000001E-4</v>
      </c>
      <c r="W600" s="40" t="s">
        <v>4</v>
      </c>
      <c r="X600" s="36" t="s">
        <v>4</v>
      </c>
      <c r="Y600" s="36" t="s">
        <v>4</v>
      </c>
      <c r="Z600" s="36" t="s">
        <v>4</v>
      </c>
      <c r="AA600" s="36" t="s">
        <v>4</v>
      </c>
      <c r="AB600" s="36" t="s">
        <v>4</v>
      </c>
      <c r="AC600" s="36" t="s">
        <v>4</v>
      </c>
      <c r="AD600" s="41" t="s">
        <v>4</v>
      </c>
      <c r="AE600" s="53">
        <v>1</v>
      </c>
      <c r="AF600" s="54">
        <v>1</v>
      </c>
      <c r="AG600" s="54">
        <v>1</v>
      </c>
      <c r="AH600" s="54">
        <v>1</v>
      </c>
      <c r="AI600" s="54">
        <v>0</v>
      </c>
      <c r="AJ600" s="54">
        <v>1</v>
      </c>
      <c r="AK600" s="54">
        <v>9.89</v>
      </c>
      <c r="AL600" s="55">
        <v>1.5500999999999999E-4</v>
      </c>
      <c r="AM600" s="68" t="s">
        <v>4</v>
      </c>
      <c r="AN600" s="69" t="s">
        <v>4</v>
      </c>
      <c r="AO600" s="69" t="s">
        <v>4</v>
      </c>
      <c r="AP600" s="69" t="s">
        <v>4</v>
      </c>
      <c r="AQ600" s="69" t="s">
        <v>4</v>
      </c>
      <c r="AR600" s="69" t="s">
        <v>4</v>
      </c>
      <c r="AS600" s="69" t="s">
        <v>4</v>
      </c>
      <c r="AT600" s="70" t="s">
        <v>4</v>
      </c>
      <c r="AU600" s="83" t="s">
        <v>4</v>
      </c>
      <c r="AV600" s="84" t="s">
        <v>4</v>
      </c>
      <c r="AW600" s="84" t="s">
        <v>4</v>
      </c>
      <c r="AX600" s="84" t="s">
        <v>4</v>
      </c>
      <c r="AY600" s="84" t="s">
        <v>4</v>
      </c>
      <c r="AZ600" s="84" t="s">
        <v>4</v>
      </c>
      <c r="BA600" s="84" t="s">
        <v>4</v>
      </c>
      <c r="BB600" s="85" t="s">
        <v>4</v>
      </c>
      <c r="BC600" s="100">
        <v>1</v>
      </c>
      <c r="BD600" s="96">
        <v>5</v>
      </c>
      <c r="BE600" s="96">
        <v>5</v>
      </c>
      <c r="BF600" s="96">
        <v>1</v>
      </c>
      <c r="BG600" s="96">
        <v>0</v>
      </c>
      <c r="BH600" s="96">
        <v>5</v>
      </c>
      <c r="BI600" s="96">
        <v>9.89</v>
      </c>
      <c r="BJ600" s="101">
        <v>1.2944000000000001E-4</v>
      </c>
      <c r="BK600" s="111">
        <v>182</v>
      </c>
      <c r="BL600" s="114">
        <v>19658</v>
      </c>
      <c r="BM600" s="7">
        <v>8.6999999999999993</v>
      </c>
      <c r="BN600" s="6" t="s">
        <v>1865</v>
      </c>
      <c r="BO600" s="6"/>
      <c r="BP600" s="6" t="s">
        <v>4760</v>
      </c>
      <c r="BQ600" s="6" t="s">
        <v>4761</v>
      </c>
      <c r="BR600" s="6" t="s">
        <v>4762</v>
      </c>
      <c r="BS600" s="6" t="s">
        <v>4763</v>
      </c>
      <c r="BT600" s="6" t="s">
        <v>1935</v>
      </c>
      <c r="BU600" s="7" t="s">
        <v>4764</v>
      </c>
    </row>
    <row r="601" spans="1:73" x14ac:dyDescent="0.3">
      <c r="A601" s="191">
        <v>585</v>
      </c>
      <c r="B601" s="6">
        <v>2.03E-4</v>
      </c>
      <c r="C601" s="114">
        <v>1</v>
      </c>
      <c r="D601" s="6">
        <v>1.83E-4</v>
      </c>
      <c r="E601" s="114">
        <v>1</v>
      </c>
      <c r="F601" s="6">
        <v>0</v>
      </c>
      <c r="G601" s="114">
        <v>0</v>
      </c>
      <c r="H601" s="6">
        <v>1.7976931348623157E+308</v>
      </c>
      <c r="I601" s="114">
        <v>1</v>
      </c>
      <c r="J601" s="6" t="s">
        <v>1388</v>
      </c>
      <c r="K601" s="114" t="s">
        <v>1388</v>
      </c>
      <c r="L601" s="6" t="s">
        <v>7644</v>
      </c>
      <c r="M601" s="114" t="s">
        <v>4527</v>
      </c>
      <c r="N601" s="114" t="s">
        <v>4527</v>
      </c>
      <c r="O601" s="23">
        <v>1</v>
      </c>
      <c r="P601" s="24">
        <v>3</v>
      </c>
      <c r="Q601" s="24">
        <v>3</v>
      </c>
      <c r="R601" s="24">
        <v>1</v>
      </c>
      <c r="S601" s="24">
        <v>0</v>
      </c>
      <c r="T601" s="24">
        <v>3</v>
      </c>
      <c r="U601" s="24">
        <v>12.99</v>
      </c>
      <c r="V601" s="25">
        <v>2.0311E-4</v>
      </c>
      <c r="W601" s="40" t="s">
        <v>4</v>
      </c>
      <c r="X601" s="36" t="s">
        <v>4</v>
      </c>
      <c r="Y601" s="36" t="s">
        <v>4</v>
      </c>
      <c r="Z601" s="36" t="s">
        <v>4</v>
      </c>
      <c r="AA601" s="36" t="s">
        <v>4</v>
      </c>
      <c r="AB601" s="36" t="s">
        <v>4</v>
      </c>
      <c r="AC601" s="36" t="s">
        <v>4</v>
      </c>
      <c r="AD601" s="41" t="s">
        <v>4</v>
      </c>
      <c r="AE601" s="53">
        <v>1</v>
      </c>
      <c r="AF601" s="54">
        <v>1</v>
      </c>
      <c r="AG601" s="54">
        <v>1</v>
      </c>
      <c r="AH601" s="54">
        <v>1</v>
      </c>
      <c r="AI601" s="54">
        <v>0</v>
      </c>
      <c r="AJ601" s="54">
        <v>1</v>
      </c>
      <c r="AK601" s="54">
        <v>7.79</v>
      </c>
      <c r="AL601" s="55">
        <v>1.8319000000000001E-4</v>
      </c>
      <c r="AM601" s="68" t="s">
        <v>4</v>
      </c>
      <c r="AN601" s="69" t="s">
        <v>4</v>
      </c>
      <c r="AO601" s="69" t="s">
        <v>4</v>
      </c>
      <c r="AP601" s="69" t="s">
        <v>4</v>
      </c>
      <c r="AQ601" s="69" t="s">
        <v>4</v>
      </c>
      <c r="AR601" s="69" t="s">
        <v>4</v>
      </c>
      <c r="AS601" s="69" t="s">
        <v>4</v>
      </c>
      <c r="AT601" s="70" t="s">
        <v>4</v>
      </c>
      <c r="AU601" s="83" t="s">
        <v>4</v>
      </c>
      <c r="AV601" s="84" t="s">
        <v>4</v>
      </c>
      <c r="AW601" s="84" t="s">
        <v>4</v>
      </c>
      <c r="AX601" s="84" t="s">
        <v>4</v>
      </c>
      <c r="AY601" s="84" t="s">
        <v>4</v>
      </c>
      <c r="AZ601" s="84" t="s">
        <v>4</v>
      </c>
      <c r="BA601" s="84" t="s">
        <v>4</v>
      </c>
      <c r="BB601" s="85" t="s">
        <v>4</v>
      </c>
      <c r="BC601" s="100">
        <v>2</v>
      </c>
      <c r="BD601" s="96">
        <v>4</v>
      </c>
      <c r="BE601" s="96">
        <v>4</v>
      </c>
      <c r="BF601" s="96">
        <v>2</v>
      </c>
      <c r="BG601" s="96">
        <v>0</v>
      </c>
      <c r="BH601" s="96">
        <v>4</v>
      </c>
      <c r="BI601" s="96">
        <v>20.78</v>
      </c>
      <c r="BJ601" s="101">
        <v>1.2238E-4</v>
      </c>
      <c r="BK601" s="111">
        <v>154</v>
      </c>
      <c r="BL601" s="114">
        <v>16954</v>
      </c>
      <c r="BM601" s="7">
        <v>10.1</v>
      </c>
      <c r="BN601" s="6" t="s">
        <v>1900</v>
      </c>
      <c r="BO601" s="6"/>
      <c r="BP601" s="6" t="s">
        <v>4528</v>
      </c>
      <c r="BQ601" s="6" t="s">
        <v>4529</v>
      </c>
      <c r="BR601" s="6" t="s">
        <v>4530</v>
      </c>
      <c r="BS601" s="6" t="s">
        <v>4531</v>
      </c>
      <c r="BT601" s="6" t="s">
        <v>1970</v>
      </c>
      <c r="BU601" s="7" t="s">
        <v>4532</v>
      </c>
    </row>
    <row r="602" spans="1:73" x14ac:dyDescent="0.3">
      <c r="A602" s="191">
        <v>586</v>
      </c>
      <c r="B602" s="6">
        <v>1.95E-4</v>
      </c>
      <c r="C602" s="114">
        <v>1</v>
      </c>
      <c r="D602" s="6">
        <v>1.76E-4</v>
      </c>
      <c r="E602" s="114">
        <v>1</v>
      </c>
      <c r="F602" s="6">
        <v>0</v>
      </c>
      <c r="G602" s="114">
        <v>0</v>
      </c>
      <c r="H602" s="6">
        <v>1.7976931348623157E+308</v>
      </c>
      <c r="I602" s="114">
        <v>1</v>
      </c>
      <c r="J602" s="6" t="s">
        <v>1492</v>
      </c>
      <c r="K602" s="114" t="s">
        <v>1492</v>
      </c>
      <c r="L602" s="6" t="s">
        <v>1493</v>
      </c>
      <c r="M602" s="114" t="s">
        <v>7648</v>
      </c>
      <c r="N602" s="114" t="s">
        <v>4591</v>
      </c>
      <c r="O602" s="23">
        <v>1</v>
      </c>
      <c r="P602" s="24">
        <v>6</v>
      </c>
      <c r="Q602" s="24">
        <v>6</v>
      </c>
      <c r="R602" s="24">
        <v>1</v>
      </c>
      <c r="S602" s="24">
        <v>0</v>
      </c>
      <c r="T602" s="24">
        <v>6</v>
      </c>
      <c r="U602" s="24">
        <v>5.94</v>
      </c>
      <c r="V602" s="25">
        <v>1.9548999999999999E-4</v>
      </c>
      <c r="W602" s="40" t="s">
        <v>4</v>
      </c>
      <c r="X602" s="36" t="s">
        <v>4</v>
      </c>
      <c r="Y602" s="36" t="s">
        <v>4</v>
      </c>
      <c r="Z602" s="36" t="s">
        <v>4</v>
      </c>
      <c r="AA602" s="36" t="s">
        <v>4</v>
      </c>
      <c r="AB602" s="36" t="s">
        <v>4</v>
      </c>
      <c r="AC602" s="36" t="s">
        <v>4</v>
      </c>
      <c r="AD602" s="41" t="s">
        <v>4</v>
      </c>
      <c r="AE602" s="53">
        <v>1</v>
      </c>
      <c r="AF602" s="54">
        <v>2</v>
      </c>
      <c r="AG602" s="54">
        <v>2</v>
      </c>
      <c r="AH602" s="54">
        <v>1</v>
      </c>
      <c r="AI602" s="54">
        <v>0</v>
      </c>
      <c r="AJ602" s="54">
        <v>2</v>
      </c>
      <c r="AK602" s="54">
        <v>5.94</v>
      </c>
      <c r="AL602" s="55">
        <v>1.7631999999999999E-4</v>
      </c>
      <c r="AM602" s="68" t="s">
        <v>4</v>
      </c>
      <c r="AN602" s="69" t="s">
        <v>4</v>
      </c>
      <c r="AO602" s="69" t="s">
        <v>4</v>
      </c>
      <c r="AP602" s="69" t="s">
        <v>4</v>
      </c>
      <c r="AQ602" s="69" t="s">
        <v>4</v>
      </c>
      <c r="AR602" s="69" t="s">
        <v>4</v>
      </c>
      <c r="AS602" s="69" t="s">
        <v>4</v>
      </c>
      <c r="AT602" s="70" t="s">
        <v>4</v>
      </c>
      <c r="AU602" s="83" t="s">
        <v>4</v>
      </c>
      <c r="AV602" s="84" t="s">
        <v>4</v>
      </c>
      <c r="AW602" s="84" t="s">
        <v>4</v>
      </c>
      <c r="AX602" s="84" t="s">
        <v>4</v>
      </c>
      <c r="AY602" s="84" t="s">
        <v>4</v>
      </c>
      <c r="AZ602" s="84" t="s">
        <v>4</v>
      </c>
      <c r="BA602" s="84" t="s">
        <v>4</v>
      </c>
      <c r="BB602" s="85" t="s">
        <v>4</v>
      </c>
      <c r="BC602" s="100">
        <v>1</v>
      </c>
      <c r="BD602" s="96">
        <v>8</v>
      </c>
      <c r="BE602" s="96">
        <v>8</v>
      </c>
      <c r="BF602" s="96">
        <v>1</v>
      </c>
      <c r="BG602" s="96">
        <v>0</v>
      </c>
      <c r="BH602" s="96">
        <v>8</v>
      </c>
      <c r="BI602" s="96">
        <v>5.94</v>
      </c>
      <c r="BJ602" s="101">
        <v>1.1779E-4</v>
      </c>
      <c r="BK602" s="111">
        <v>320</v>
      </c>
      <c r="BL602" s="114">
        <v>35350</v>
      </c>
      <c r="BM602" s="7">
        <v>6.4</v>
      </c>
      <c r="BN602" s="6" t="s">
        <v>1870</v>
      </c>
      <c r="BO602" s="6"/>
      <c r="BP602" s="6" t="s">
        <v>4592</v>
      </c>
      <c r="BQ602" s="6" t="s">
        <v>2213</v>
      </c>
      <c r="BR602" s="6" t="s">
        <v>4593</v>
      </c>
      <c r="BS602" s="6" t="s">
        <v>4594</v>
      </c>
      <c r="BT602" s="6" t="s">
        <v>1883</v>
      </c>
      <c r="BU602" s="7" t="s">
        <v>2042</v>
      </c>
    </row>
    <row r="603" spans="1:73" x14ac:dyDescent="0.3">
      <c r="A603" s="191">
        <v>587</v>
      </c>
      <c r="B603" s="6">
        <v>1.9100000000000001E-4</v>
      </c>
      <c r="C603" s="114">
        <v>1</v>
      </c>
      <c r="D603" s="6">
        <v>2.1900000000000001E-4</v>
      </c>
      <c r="E603" s="114">
        <v>1</v>
      </c>
      <c r="F603" s="6">
        <v>0</v>
      </c>
      <c r="G603" s="114">
        <v>0</v>
      </c>
      <c r="H603" s="6">
        <v>1.7976931348623157E+308</v>
      </c>
      <c r="I603" s="114">
        <v>1</v>
      </c>
      <c r="J603" s="6" t="s">
        <v>1577</v>
      </c>
      <c r="K603" s="114" t="s">
        <v>1577</v>
      </c>
      <c r="L603" s="6" t="s">
        <v>1578</v>
      </c>
      <c r="M603" s="114" t="s">
        <v>7631</v>
      </c>
      <c r="N603" s="114" t="s">
        <v>4289</v>
      </c>
      <c r="O603" s="23">
        <v>1</v>
      </c>
      <c r="P603" s="24">
        <v>4</v>
      </c>
      <c r="Q603" s="24">
        <v>4</v>
      </c>
      <c r="R603" s="24">
        <v>1</v>
      </c>
      <c r="S603" s="24">
        <v>0</v>
      </c>
      <c r="T603" s="24">
        <v>4</v>
      </c>
      <c r="U603" s="24">
        <v>7.34</v>
      </c>
      <c r="V603" s="25">
        <v>1.9131000000000001E-4</v>
      </c>
      <c r="W603" s="40">
        <v>1</v>
      </c>
      <c r="X603" s="36">
        <v>1</v>
      </c>
      <c r="Y603" s="36">
        <v>1</v>
      </c>
      <c r="Z603" s="36">
        <v>1</v>
      </c>
      <c r="AA603" s="36">
        <v>0</v>
      </c>
      <c r="AB603" s="36">
        <v>1</v>
      </c>
      <c r="AC603" s="36">
        <v>7.34</v>
      </c>
      <c r="AD603" s="41">
        <v>2.1858000000000001E-4</v>
      </c>
      <c r="AE603" s="53" t="s">
        <v>4</v>
      </c>
      <c r="AF603" s="54" t="s">
        <v>4</v>
      </c>
      <c r="AG603" s="54" t="s">
        <v>4</v>
      </c>
      <c r="AH603" s="54" t="s">
        <v>4</v>
      </c>
      <c r="AI603" s="54" t="s">
        <v>4</v>
      </c>
      <c r="AJ603" s="54" t="s">
        <v>4</v>
      </c>
      <c r="AK603" s="54" t="s">
        <v>4</v>
      </c>
      <c r="AL603" s="55" t="s">
        <v>4</v>
      </c>
      <c r="AM603" s="68" t="s">
        <v>4</v>
      </c>
      <c r="AN603" s="69" t="s">
        <v>4</v>
      </c>
      <c r="AO603" s="69" t="s">
        <v>4</v>
      </c>
      <c r="AP603" s="69" t="s">
        <v>4</v>
      </c>
      <c r="AQ603" s="69" t="s">
        <v>4</v>
      </c>
      <c r="AR603" s="69" t="s">
        <v>4</v>
      </c>
      <c r="AS603" s="69" t="s">
        <v>4</v>
      </c>
      <c r="AT603" s="70" t="s">
        <v>4</v>
      </c>
      <c r="AU603" s="83" t="s">
        <v>4</v>
      </c>
      <c r="AV603" s="84" t="s">
        <v>4</v>
      </c>
      <c r="AW603" s="84" t="s">
        <v>4</v>
      </c>
      <c r="AX603" s="84" t="s">
        <v>4</v>
      </c>
      <c r="AY603" s="84" t="s">
        <v>4</v>
      </c>
      <c r="AZ603" s="84" t="s">
        <v>4</v>
      </c>
      <c r="BA603" s="84" t="s">
        <v>4</v>
      </c>
      <c r="BB603" s="85" t="s">
        <v>4</v>
      </c>
      <c r="BC603" s="100">
        <v>1</v>
      </c>
      <c r="BD603" s="96">
        <v>5</v>
      </c>
      <c r="BE603" s="96">
        <v>5</v>
      </c>
      <c r="BF603" s="96">
        <v>1</v>
      </c>
      <c r="BG603" s="96">
        <v>0</v>
      </c>
      <c r="BH603" s="96">
        <v>5</v>
      </c>
      <c r="BI603" s="96">
        <v>7.34</v>
      </c>
      <c r="BJ603" s="101">
        <v>1.0807E-4</v>
      </c>
      <c r="BK603" s="111">
        <v>218</v>
      </c>
      <c r="BL603" s="114">
        <v>24704</v>
      </c>
      <c r="BM603" s="7">
        <v>6.2</v>
      </c>
      <c r="BN603" s="6" t="s">
        <v>4</v>
      </c>
      <c r="BO603" s="6"/>
      <c r="BP603" s="6" t="s">
        <v>4290</v>
      </c>
      <c r="BQ603" s="6" t="s">
        <v>4291</v>
      </c>
      <c r="BR603" s="6" t="s">
        <v>4292</v>
      </c>
      <c r="BS603" s="6" t="s">
        <v>4293</v>
      </c>
      <c r="BT603" s="6" t="s">
        <v>4294</v>
      </c>
      <c r="BU603" s="7" t="s">
        <v>4295</v>
      </c>
    </row>
    <row r="604" spans="1:73" x14ac:dyDescent="0.3">
      <c r="A604" s="191">
        <v>588</v>
      </c>
      <c r="B604" s="6">
        <v>1.9000000000000001E-4</v>
      </c>
      <c r="C604" s="114">
        <v>1</v>
      </c>
      <c r="D604" s="6">
        <v>2.2699999999999999E-4</v>
      </c>
      <c r="E604" s="114">
        <v>1</v>
      </c>
      <c r="F604" s="6">
        <v>0</v>
      </c>
      <c r="G604" s="114">
        <v>0</v>
      </c>
      <c r="H604" s="6">
        <v>1.7976931348623157E+308</v>
      </c>
      <c r="I604" s="114">
        <v>1</v>
      </c>
      <c r="J604" s="6" t="s">
        <v>1293</v>
      </c>
      <c r="K604" s="114" t="s">
        <v>1293</v>
      </c>
      <c r="L604" s="6" t="s">
        <v>1294</v>
      </c>
      <c r="M604" s="114" t="s">
        <v>7628</v>
      </c>
      <c r="N604" s="114" t="s">
        <v>4205</v>
      </c>
      <c r="O604" s="23">
        <v>1</v>
      </c>
      <c r="P604" s="24">
        <v>3</v>
      </c>
      <c r="Q604" s="24">
        <v>3</v>
      </c>
      <c r="R604" s="24">
        <v>1</v>
      </c>
      <c r="S604" s="24">
        <v>0</v>
      </c>
      <c r="T604" s="24">
        <v>3</v>
      </c>
      <c r="U604" s="24">
        <v>5.45</v>
      </c>
      <c r="V604" s="25">
        <v>1.8956999999999999E-4</v>
      </c>
      <c r="W604" s="40" t="s">
        <v>4</v>
      </c>
      <c r="X604" s="36" t="s">
        <v>4</v>
      </c>
      <c r="Y604" s="36" t="s">
        <v>4</v>
      </c>
      <c r="Z604" s="36" t="s">
        <v>4</v>
      </c>
      <c r="AA604" s="36" t="s">
        <v>4</v>
      </c>
      <c r="AB604" s="36" t="s">
        <v>4</v>
      </c>
      <c r="AC604" s="36" t="s">
        <v>4</v>
      </c>
      <c r="AD604" s="41" t="s">
        <v>4</v>
      </c>
      <c r="AE604" s="53" t="s">
        <v>4</v>
      </c>
      <c r="AF604" s="54" t="s">
        <v>4</v>
      </c>
      <c r="AG604" s="54" t="s">
        <v>4</v>
      </c>
      <c r="AH604" s="54" t="s">
        <v>4</v>
      </c>
      <c r="AI604" s="54" t="s">
        <v>4</v>
      </c>
      <c r="AJ604" s="54" t="s">
        <v>4</v>
      </c>
      <c r="AK604" s="54" t="s">
        <v>4</v>
      </c>
      <c r="AL604" s="55" t="s">
        <v>4</v>
      </c>
      <c r="AM604" s="68">
        <v>1</v>
      </c>
      <c r="AN604" s="69">
        <v>1</v>
      </c>
      <c r="AO604" s="69">
        <v>1</v>
      </c>
      <c r="AP604" s="69">
        <v>1</v>
      </c>
      <c r="AQ604" s="69">
        <v>0</v>
      </c>
      <c r="AR604" s="69">
        <v>1</v>
      </c>
      <c r="AS604" s="69">
        <v>9.09</v>
      </c>
      <c r="AT604" s="70">
        <v>2.2699999999999999E-4</v>
      </c>
      <c r="AU604" s="83" t="s">
        <v>4</v>
      </c>
      <c r="AV604" s="84" t="s">
        <v>4</v>
      </c>
      <c r="AW604" s="84" t="s">
        <v>4</v>
      </c>
      <c r="AX604" s="84" t="s">
        <v>4</v>
      </c>
      <c r="AY604" s="84" t="s">
        <v>4</v>
      </c>
      <c r="AZ604" s="84" t="s">
        <v>4</v>
      </c>
      <c r="BA604" s="84" t="s">
        <v>4</v>
      </c>
      <c r="BB604" s="85" t="s">
        <v>4</v>
      </c>
      <c r="BC604" s="100">
        <v>2</v>
      </c>
      <c r="BD604" s="96">
        <v>4</v>
      </c>
      <c r="BE604" s="96">
        <v>4</v>
      </c>
      <c r="BF604" s="96">
        <v>2</v>
      </c>
      <c r="BG604" s="96">
        <v>0</v>
      </c>
      <c r="BH604" s="96">
        <v>4</v>
      </c>
      <c r="BI604" s="96">
        <v>14.55</v>
      </c>
      <c r="BJ604" s="101">
        <v>1.1422E-4</v>
      </c>
      <c r="BK604" s="111">
        <v>165</v>
      </c>
      <c r="BL604" s="114">
        <v>17674</v>
      </c>
      <c r="BM604" s="7">
        <v>9.1</v>
      </c>
      <c r="BN604" s="6" t="s">
        <v>1892</v>
      </c>
      <c r="BO604" s="6"/>
      <c r="BP604" s="6" t="s">
        <v>4206</v>
      </c>
      <c r="BQ604" s="6" t="s">
        <v>4207</v>
      </c>
      <c r="BR604" s="6" t="s">
        <v>4208</v>
      </c>
      <c r="BS604" s="6" t="s">
        <v>4209</v>
      </c>
      <c r="BT604" s="6" t="s">
        <v>1970</v>
      </c>
      <c r="BU604" s="7" t="s">
        <v>4210</v>
      </c>
    </row>
    <row r="605" spans="1:73" x14ac:dyDescent="0.3">
      <c r="A605" s="191">
        <v>589</v>
      </c>
      <c r="B605" s="6">
        <v>1.76E-4</v>
      </c>
      <c r="C605" s="114">
        <v>1</v>
      </c>
      <c r="D605" s="6">
        <v>1.5799999999999999E-4</v>
      </c>
      <c r="E605" s="114">
        <v>1</v>
      </c>
      <c r="F605" s="6">
        <v>0</v>
      </c>
      <c r="G605" s="114">
        <v>0</v>
      </c>
      <c r="H605" s="6">
        <v>1.7976931348623157E+308</v>
      </c>
      <c r="I605" s="114">
        <v>1</v>
      </c>
      <c r="J605" s="6" t="s">
        <v>1449</v>
      </c>
      <c r="K605" s="114" t="s">
        <v>1449</v>
      </c>
      <c r="L605" s="6" t="s">
        <v>1450</v>
      </c>
      <c r="M605" s="114" t="s">
        <v>7655</v>
      </c>
      <c r="N605" s="114" t="s">
        <v>4725</v>
      </c>
      <c r="O605" s="23">
        <v>1</v>
      </c>
      <c r="P605" s="24">
        <v>6</v>
      </c>
      <c r="Q605" s="24">
        <v>6</v>
      </c>
      <c r="R605" s="24">
        <v>1</v>
      </c>
      <c r="S605" s="24">
        <v>0</v>
      </c>
      <c r="T605" s="24">
        <v>6</v>
      </c>
      <c r="U605" s="24">
        <v>4.49</v>
      </c>
      <c r="V605" s="25">
        <v>1.7572E-4</v>
      </c>
      <c r="W605" s="40" t="s">
        <v>4</v>
      </c>
      <c r="X605" s="36" t="s">
        <v>4</v>
      </c>
      <c r="Y605" s="36" t="s">
        <v>4</v>
      </c>
      <c r="Z605" s="36" t="s">
        <v>4</v>
      </c>
      <c r="AA605" s="36" t="s">
        <v>4</v>
      </c>
      <c r="AB605" s="36" t="s">
        <v>4</v>
      </c>
      <c r="AC605" s="36" t="s">
        <v>4</v>
      </c>
      <c r="AD605" s="41" t="s">
        <v>4</v>
      </c>
      <c r="AE605" s="53">
        <v>1</v>
      </c>
      <c r="AF605" s="54">
        <v>2</v>
      </c>
      <c r="AG605" s="54">
        <v>2</v>
      </c>
      <c r="AH605" s="54">
        <v>1</v>
      </c>
      <c r="AI605" s="54">
        <v>0</v>
      </c>
      <c r="AJ605" s="54">
        <v>2</v>
      </c>
      <c r="AK605" s="54">
        <v>5.34</v>
      </c>
      <c r="AL605" s="55">
        <v>1.5849000000000001E-4</v>
      </c>
      <c r="AM605" s="68" t="s">
        <v>4</v>
      </c>
      <c r="AN605" s="69" t="s">
        <v>4</v>
      </c>
      <c r="AO605" s="69" t="s">
        <v>4</v>
      </c>
      <c r="AP605" s="69" t="s">
        <v>4</v>
      </c>
      <c r="AQ605" s="69" t="s">
        <v>4</v>
      </c>
      <c r="AR605" s="69" t="s">
        <v>4</v>
      </c>
      <c r="AS605" s="69" t="s">
        <v>4</v>
      </c>
      <c r="AT605" s="70" t="s">
        <v>4</v>
      </c>
      <c r="AU605" s="83" t="s">
        <v>4</v>
      </c>
      <c r="AV605" s="84" t="s">
        <v>4</v>
      </c>
      <c r="AW605" s="84" t="s">
        <v>4</v>
      </c>
      <c r="AX605" s="84" t="s">
        <v>4</v>
      </c>
      <c r="AY605" s="84" t="s">
        <v>4</v>
      </c>
      <c r="AZ605" s="84" t="s">
        <v>4</v>
      </c>
      <c r="BA605" s="84" t="s">
        <v>4</v>
      </c>
      <c r="BB605" s="85" t="s">
        <v>4</v>
      </c>
      <c r="BC605" s="100">
        <v>2</v>
      </c>
      <c r="BD605" s="96">
        <v>8</v>
      </c>
      <c r="BE605" s="96">
        <v>8</v>
      </c>
      <c r="BF605" s="96">
        <v>2</v>
      </c>
      <c r="BG605" s="96">
        <v>0</v>
      </c>
      <c r="BH605" s="96">
        <v>8</v>
      </c>
      <c r="BI605" s="96">
        <v>9.83</v>
      </c>
      <c r="BJ605" s="101">
        <v>1.0588E-4</v>
      </c>
      <c r="BK605" s="111">
        <v>356</v>
      </c>
      <c r="BL605" s="114">
        <v>40815</v>
      </c>
      <c r="BM605" s="7">
        <v>8.4</v>
      </c>
      <c r="BN605" s="6" t="s">
        <v>1900</v>
      </c>
      <c r="BO605" s="6" t="s">
        <v>2051</v>
      </c>
      <c r="BP605" s="6" t="s">
        <v>4726</v>
      </c>
      <c r="BQ605" s="6" t="s">
        <v>4727</v>
      </c>
      <c r="BR605" s="6" t="s">
        <v>4728</v>
      </c>
      <c r="BS605" s="6" t="s">
        <v>4729</v>
      </c>
      <c r="BT605" s="6" t="s">
        <v>1970</v>
      </c>
      <c r="BU605" s="7" t="s">
        <v>2527</v>
      </c>
    </row>
    <row r="606" spans="1:73" x14ac:dyDescent="0.3">
      <c r="A606" s="191">
        <v>590</v>
      </c>
      <c r="B606" s="6">
        <v>1.7200000000000001E-4</v>
      </c>
      <c r="C606" s="114">
        <v>1</v>
      </c>
      <c r="D606" s="6">
        <v>3.8999999999999999E-5</v>
      </c>
      <c r="E606" s="114">
        <v>1</v>
      </c>
      <c r="F606" s="6">
        <v>0</v>
      </c>
      <c r="G606" s="114">
        <v>0</v>
      </c>
      <c r="H606" s="6">
        <v>1.7976931348623157E+308</v>
      </c>
      <c r="I606" s="114">
        <v>5</v>
      </c>
      <c r="J606" s="6" t="s">
        <v>6437</v>
      </c>
      <c r="K606" s="114" t="s">
        <v>1539</v>
      </c>
      <c r="L606" s="6" t="s">
        <v>1540</v>
      </c>
      <c r="M606" s="114" t="s">
        <v>7785</v>
      </c>
      <c r="N606" s="114" t="s">
        <v>6436</v>
      </c>
      <c r="O606" s="23">
        <v>6</v>
      </c>
      <c r="P606" s="24">
        <v>20</v>
      </c>
      <c r="Q606" s="24">
        <v>20</v>
      </c>
      <c r="R606" s="24">
        <v>6</v>
      </c>
      <c r="S606" s="24">
        <v>0</v>
      </c>
      <c r="T606" s="24">
        <v>20</v>
      </c>
      <c r="U606" s="24">
        <v>8.93</v>
      </c>
      <c r="V606" s="25">
        <v>1.7248E-4</v>
      </c>
      <c r="W606" s="40">
        <v>1</v>
      </c>
      <c r="X606" s="36">
        <v>1</v>
      </c>
      <c r="Y606" s="36">
        <v>1</v>
      </c>
      <c r="Z606" s="36">
        <v>1</v>
      </c>
      <c r="AA606" s="36">
        <v>0</v>
      </c>
      <c r="AB606" s="36">
        <v>1</v>
      </c>
      <c r="AC606" s="36">
        <v>1.57</v>
      </c>
      <c r="AD606" s="41">
        <v>3.9409999999999997E-5</v>
      </c>
      <c r="AE606" s="53" t="s">
        <v>4</v>
      </c>
      <c r="AF606" s="54" t="s">
        <v>4</v>
      </c>
      <c r="AG606" s="54" t="s">
        <v>4</v>
      </c>
      <c r="AH606" s="54" t="s">
        <v>4</v>
      </c>
      <c r="AI606" s="54" t="s">
        <v>4</v>
      </c>
      <c r="AJ606" s="54" t="s">
        <v>4</v>
      </c>
      <c r="AK606" s="54" t="s">
        <v>4</v>
      </c>
      <c r="AL606" s="55" t="s">
        <v>4</v>
      </c>
      <c r="AM606" s="68" t="s">
        <v>4</v>
      </c>
      <c r="AN606" s="69" t="s">
        <v>4</v>
      </c>
      <c r="AO606" s="69" t="s">
        <v>4</v>
      </c>
      <c r="AP606" s="69" t="s">
        <v>4</v>
      </c>
      <c r="AQ606" s="69" t="s">
        <v>4</v>
      </c>
      <c r="AR606" s="69" t="s">
        <v>4</v>
      </c>
      <c r="AS606" s="69" t="s">
        <v>4</v>
      </c>
      <c r="AT606" s="70" t="s">
        <v>4</v>
      </c>
      <c r="AU606" s="83" t="s">
        <v>4</v>
      </c>
      <c r="AV606" s="84" t="s">
        <v>4</v>
      </c>
      <c r="AW606" s="84" t="s">
        <v>4</v>
      </c>
      <c r="AX606" s="84" t="s">
        <v>4</v>
      </c>
      <c r="AY606" s="84" t="s">
        <v>4</v>
      </c>
      <c r="AZ606" s="84" t="s">
        <v>4</v>
      </c>
      <c r="BA606" s="84" t="s">
        <v>4</v>
      </c>
      <c r="BB606" s="85" t="s">
        <v>4</v>
      </c>
      <c r="BC606" s="100">
        <v>6</v>
      </c>
      <c r="BD606" s="96">
        <v>21</v>
      </c>
      <c r="BE606" s="96">
        <v>21</v>
      </c>
      <c r="BF606" s="96">
        <v>6</v>
      </c>
      <c r="BG606" s="96">
        <v>0</v>
      </c>
      <c r="BH606" s="96">
        <v>21</v>
      </c>
      <c r="BI606" s="96">
        <v>8.93</v>
      </c>
      <c r="BJ606" s="101">
        <v>8.1840000000000002E-5</v>
      </c>
      <c r="BK606" s="111">
        <v>1209</v>
      </c>
      <c r="BL606" s="114">
        <v>122430</v>
      </c>
      <c r="BM606" s="7">
        <v>10.7</v>
      </c>
      <c r="BN606" s="6" t="s">
        <v>1865</v>
      </c>
      <c r="BO606" s="6"/>
      <c r="BP606" s="6"/>
      <c r="BQ606" s="6"/>
      <c r="BR606" s="6"/>
      <c r="BS606" s="6"/>
      <c r="BT606" s="6"/>
      <c r="BU606" s="7"/>
    </row>
    <row r="607" spans="1:73" x14ac:dyDescent="0.3">
      <c r="A607" s="191">
        <v>591</v>
      </c>
      <c r="B607" s="6">
        <v>1.6699999999999999E-4</v>
      </c>
      <c r="C607" s="114">
        <v>1</v>
      </c>
      <c r="D607" s="6">
        <v>6.2000000000000003E-5</v>
      </c>
      <c r="E607" s="114">
        <v>1</v>
      </c>
      <c r="F607" s="6">
        <v>0</v>
      </c>
      <c r="G607" s="114">
        <v>0</v>
      </c>
      <c r="H607" s="6">
        <v>1.7976931348623157E+308</v>
      </c>
      <c r="I607" s="114">
        <v>1</v>
      </c>
      <c r="J607" s="6" t="s">
        <v>866</v>
      </c>
      <c r="K607" s="114" t="s">
        <v>866</v>
      </c>
      <c r="L607" s="6" t="s">
        <v>867</v>
      </c>
      <c r="M607" s="114" t="s">
        <v>7746</v>
      </c>
      <c r="N607" s="114" t="s">
        <v>5994</v>
      </c>
      <c r="O607" s="23">
        <v>3</v>
      </c>
      <c r="P607" s="24">
        <v>51</v>
      </c>
      <c r="Q607" s="24">
        <v>8</v>
      </c>
      <c r="R607" s="24">
        <v>1</v>
      </c>
      <c r="S607" s="24">
        <v>43</v>
      </c>
      <c r="T607" s="24">
        <v>10.243046640992727</v>
      </c>
      <c r="U607" s="24">
        <v>8.74</v>
      </c>
      <c r="V607" s="25">
        <v>1.6661000000000001E-4</v>
      </c>
      <c r="W607" s="40" t="s">
        <v>4</v>
      </c>
      <c r="X607" s="36" t="s">
        <v>4</v>
      </c>
      <c r="Y607" s="36" t="s">
        <v>4</v>
      </c>
      <c r="Z607" s="36" t="s">
        <v>4</v>
      </c>
      <c r="AA607" s="36" t="s">
        <v>4</v>
      </c>
      <c r="AB607" s="36" t="s">
        <v>4</v>
      </c>
      <c r="AC607" s="36" t="s">
        <v>4</v>
      </c>
      <c r="AD607" s="41" t="s">
        <v>4</v>
      </c>
      <c r="AE607" s="53">
        <v>2</v>
      </c>
      <c r="AF607" s="54">
        <v>6</v>
      </c>
      <c r="AG607" s="54">
        <v>0</v>
      </c>
      <c r="AH607" s="54">
        <v>0</v>
      </c>
      <c r="AI607" s="54">
        <v>6</v>
      </c>
      <c r="AJ607" s="54">
        <v>0</v>
      </c>
      <c r="AK607" s="54">
        <v>5.3</v>
      </c>
      <c r="AL607" s="55" t="s">
        <v>4</v>
      </c>
      <c r="AM607" s="68">
        <v>3</v>
      </c>
      <c r="AN607" s="69">
        <v>7</v>
      </c>
      <c r="AO607" s="69">
        <v>1</v>
      </c>
      <c r="AP607" s="69">
        <v>1</v>
      </c>
      <c r="AQ607" s="69">
        <v>6</v>
      </c>
      <c r="AR607" s="69">
        <v>1.0573224387177875</v>
      </c>
      <c r="AS607" s="69">
        <v>7.64</v>
      </c>
      <c r="AT607" s="70">
        <v>6.1779999999999995E-5</v>
      </c>
      <c r="AU607" s="83" t="s">
        <v>4</v>
      </c>
      <c r="AV607" s="84" t="s">
        <v>4</v>
      </c>
      <c r="AW607" s="84" t="s">
        <v>4</v>
      </c>
      <c r="AX607" s="84" t="s">
        <v>4</v>
      </c>
      <c r="AY607" s="84" t="s">
        <v>4</v>
      </c>
      <c r="AZ607" s="84" t="s">
        <v>4</v>
      </c>
      <c r="BA607" s="84" t="s">
        <v>4</v>
      </c>
      <c r="BB607" s="85" t="s">
        <v>4</v>
      </c>
      <c r="BC607" s="100">
        <v>4</v>
      </c>
      <c r="BD607" s="96">
        <v>64</v>
      </c>
      <c r="BE607" s="96">
        <v>9</v>
      </c>
      <c r="BF607" s="96">
        <v>2</v>
      </c>
      <c r="BG607" s="96">
        <v>55</v>
      </c>
      <c r="BH607" s="96">
        <v>10.189044038668099</v>
      </c>
      <c r="BI607" s="96">
        <v>11.08</v>
      </c>
      <c r="BJ607" s="101">
        <v>7.4889999999999996E-5</v>
      </c>
      <c r="BK607" s="111">
        <v>641</v>
      </c>
      <c r="BL607" s="114">
        <v>70686</v>
      </c>
      <c r="BM607" s="7">
        <v>5.5</v>
      </c>
      <c r="BN607" s="6" t="s">
        <v>1865</v>
      </c>
      <c r="BO607" s="6" t="s">
        <v>2051</v>
      </c>
      <c r="BP607" s="6" t="s">
        <v>5995</v>
      </c>
      <c r="BQ607" s="6" t="s">
        <v>2053</v>
      </c>
      <c r="BR607" s="6" t="s">
        <v>2054</v>
      </c>
      <c r="BS607" s="6" t="s">
        <v>2055</v>
      </c>
      <c r="BT607" s="6" t="s">
        <v>1970</v>
      </c>
      <c r="BU607" s="7" t="s">
        <v>2056</v>
      </c>
    </row>
    <row r="608" spans="1:73" x14ac:dyDescent="0.3">
      <c r="A608" s="191">
        <v>592</v>
      </c>
      <c r="B608" s="6">
        <v>1.5100000000000001E-4</v>
      </c>
      <c r="C608" s="114">
        <v>1</v>
      </c>
      <c r="D608" s="6">
        <v>1.3799999999999999E-4</v>
      </c>
      <c r="E608" s="114">
        <v>1</v>
      </c>
      <c r="F608" s="6">
        <v>0</v>
      </c>
      <c r="G608" s="114">
        <v>0</v>
      </c>
      <c r="H608" s="6">
        <v>1.7976931348623157E+308</v>
      </c>
      <c r="I608" s="114">
        <v>1</v>
      </c>
      <c r="J608" s="6" t="s">
        <v>1596</v>
      </c>
      <c r="K608" s="114" t="s">
        <v>1596</v>
      </c>
      <c r="L608" s="6" t="s">
        <v>1597</v>
      </c>
      <c r="M608" s="114" t="s">
        <v>7673</v>
      </c>
      <c r="N608" s="114" t="s">
        <v>4970</v>
      </c>
      <c r="O608" s="23">
        <v>2</v>
      </c>
      <c r="P608" s="24">
        <v>5</v>
      </c>
      <c r="Q608" s="24">
        <v>5</v>
      </c>
      <c r="R608" s="24">
        <v>2</v>
      </c>
      <c r="S608" s="24">
        <v>0</v>
      </c>
      <c r="T608" s="24">
        <v>5</v>
      </c>
      <c r="U608" s="24">
        <v>7.23</v>
      </c>
      <c r="V608" s="25">
        <v>1.5066999999999999E-4</v>
      </c>
      <c r="W608" s="40">
        <v>1</v>
      </c>
      <c r="X608" s="36">
        <v>1</v>
      </c>
      <c r="Y608" s="36">
        <v>1</v>
      </c>
      <c r="Z608" s="36">
        <v>1</v>
      </c>
      <c r="AA608" s="36">
        <v>0</v>
      </c>
      <c r="AB608" s="36">
        <v>1</v>
      </c>
      <c r="AC608" s="36">
        <v>3.47</v>
      </c>
      <c r="AD608" s="41">
        <v>1.3772E-4</v>
      </c>
      <c r="AE608" s="53" t="s">
        <v>4</v>
      </c>
      <c r="AF608" s="54" t="s">
        <v>4</v>
      </c>
      <c r="AG608" s="54" t="s">
        <v>4</v>
      </c>
      <c r="AH608" s="54" t="s">
        <v>4</v>
      </c>
      <c r="AI608" s="54" t="s">
        <v>4</v>
      </c>
      <c r="AJ608" s="54" t="s">
        <v>4</v>
      </c>
      <c r="AK608" s="54" t="s">
        <v>4</v>
      </c>
      <c r="AL608" s="55" t="s">
        <v>4</v>
      </c>
      <c r="AM608" s="68" t="s">
        <v>4</v>
      </c>
      <c r="AN608" s="69" t="s">
        <v>4</v>
      </c>
      <c r="AO608" s="69" t="s">
        <v>4</v>
      </c>
      <c r="AP608" s="69" t="s">
        <v>4</v>
      </c>
      <c r="AQ608" s="69" t="s">
        <v>4</v>
      </c>
      <c r="AR608" s="69" t="s">
        <v>4</v>
      </c>
      <c r="AS608" s="69" t="s">
        <v>4</v>
      </c>
      <c r="AT608" s="70" t="s">
        <v>4</v>
      </c>
      <c r="AU608" s="83" t="s">
        <v>4</v>
      </c>
      <c r="AV608" s="84" t="s">
        <v>4</v>
      </c>
      <c r="AW608" s="84" t="s">
        <v>4</v>
      </c>
      <c r="AX608" s="84" t="s">
        <v>4</v>
      </c>
      <c r="AY608" s="84" t="s">
        <v>4</v>
      </c>
      <c r="AZ608" s="84" t="s">
        <v>4</v>
      </c>
      <c r="BA608" s="84" t="s">
        <v>4</v>
      </c>
      <c r="BB608" s="85" t="s">
        <v>4</v>
      </c>
      <c r="BC608" s="100">
        <v>2</v>
      </c>
      <c r="BD608" s="96">
        <v>6</v>
      </c>
      <c r="BE608" s="96">
        <v>6</v>
      </c>
      <c r="BF608" s="96">
        <v>2</v>
      </c>
      <c r="BG608" s="96">
        <v>0</v>
      </c>
      <c r="BH608" s="96">
        <v>6</v>
      </c>
      <c r="BI608" s="96">
        <v>7.23</v>
      </c>
      <c r="BJ608" s="101">
        <v>8.1710000000000002E-5</v>
      </c>
      <c r="BK608" s="111">
        <v>346</v>
      </c>
      <c r="BL608" s="114">
        <v>38618</v>
      </c>
      <c r="BM608" s="7">
        <v>7.6</v>
      </c>
      <c r="BN608" s="6" t="s">
        <v>1892</v>
      </c>
      <c r="BO608" s="6"/>
      <c r="BP608" s="6" t="s">
        <v>4971</v>
      </c>
      <c r="BQ608" s="6" t="s">
        <v>2213</v>
      </c>
      <c r="BR608" s="6" t="s">
        <v>2558</v>
      </c>
      <c r="BS608" s="6" t="s">
        <v>4972</v>
      </c>
      <c r="BT608" s="6" t="s">
        <v>1883</v>
      </c>
      <c r="BU608" s="7" t="s">
        <v>2042</v>
      </c>
    </row>
    <row r="609" spans="1:73" x14ac:dyDescent="0.3">
      <c r="A609" s="191">
        <v>593</v>
      </c>
      <c r="B609" s="6">
        <v>1.47E-4</v>
      </c>
      <c r="C609" s="114">
        <v>1</v>
      </c>
      <c r="D609" s="6">
        <v>5.3799999999999996E-4</v>
      </c>
      <c r="E609" s="114">
        <v>1</v>
      </c>
      <c r="F609" s="6">
        <v>0</v>
      </c>
      <c r="G609" s="114">
        <v>0</v>
      </c>
      <c r="H609" s="6">
        <v>1.7976931348623157E+308</v>
      </c>
      <c r="I609" s="114">
        <v>2</v>
      </c>
      <c r="J609" s="6" t="s">
        <v>3108</v>
      </c>
      <c r="K609" s="114" t="s">
        <v>1618</v>
      </c>
      <c r="L609" s="6" t="s">
        <v>1619</v>
      </c>
      <c r="M609" s="114" t="s">
        <v>7585</v>
      </c>
      <c r="N609" s="114" t="s">
        <v>3102</v>
      </c>
      <c r="O609" s="23">
        <v>1</v>
      </c>
      <c r="P609" s="24">
        <v>5</v>
      </c>
      <c r="Q609" s="24">
        <v>5</v>
      </c>
      <c r="R609" s="24">
        <v>1</v>
      </c>
      <c r="S609" s="24">
        <v>0</v>
      </c>
      <c r="T609" s="24">
        <v>5</v>
      </c>
      <c r="U609" s="24">
        <v>3.95</v>
      </c>
      <c r="V609" s="25">
        <v>1.4726E-4</v>
      </c>
      <c r="W609" s="40">
        <v>1</v>
      </c>
      <c r="X609" s="36">
        <v>4</v>
      </c>
      <c r="Y609" s="36">
        <v>4</v>
      </c>
      <c r="Z609" s="36">
        <v>1</v>
      </c>
      <c r="AA609" s="36">
        <v>0</v>
      </c>
      <c r="AB609" s="36">
        <v>4</v>
      </c>
      <c r="AC609" s="36">
        <v>3.67</v>
      </c>
      <c r="AD609" s="41">
        <v>5.3843000000000001E-4</v>
      </c>
      <c r="AE609" s="53" t="s">
        <v>4</v>
      </c>
      <c r="AF609" s="54" t="s">
        <v>4</v>
      </c>
      <c r="AG609" s="54" t="s">
        <v>4</v>
      </c>
      <c r="AH609" s="54" t="s">
        <v>4</v>
      </c>
      <c r="AI609" s="54" t="s">
        <v>4</v>
      </c>
      <c r="AJ609" s="54" t="s">
        <v>4</v>
      </c>
      <c r="AK609" s="54" t="s">
        <v>4</v>
      </c>
      <c r="AL609" s="55" t="s">
        <v>4</v>
      </c>
      <c r="AM609" s="68" t="s">
        <v>4</v>
      </c>
      <c r="AN609" s="69" t="s">
        <v>4</v>
      </c>
      <c r="AO609" s="69" t="s">
        <v>4</v>
      </c>
      <c r="AP609" s="69" t="s">
        <v>4</v>
      </c>
      <c r="AQ609" s="69" t="s">
        <v>4</v>
      </c>
      <c r="AR609" s="69" t="s">
        <v>4</v>
      </c>
      <c r="AS609" s="69" t="s">
        <v>4</v>
      </c>
      <c r="AT609" s="70" t="s">
        <v>4</v>
      </c>
      <c r="AU609" s="83" t="s">
        <v>4</v>
      </c>
      <c r="AV609" s="84" t="s">
        <v>4</v>
      </c>
      <c r="AW609" s="84" t="s">
        <v>4</v>
      </c>
      <c r="AX609" s="84" t="s">
        <v>4</v>
      </c>
      <c r="AY609" s="84" t="s">
        <v>4</v>
      </c>
      <c r="AZ609" s="84" t="s">
        <v>4</v>
      </c>
      <c r="BA609" s="84" t="s">
        <v>4</v>
      </c>
      <c r="BB609" s="85" t="s">
        <v>4</v>
      </c>
      <c r="BC609" s="100">
        <v>2</v>
      </c>
      <c r="BD609" s="96">
        <v>9</v>
      </c>
      <c r="BE609" s="96">
        <v>9</v>
      </c>
      <c r="BF609" s="96">
        <v>2</v>
      </c>
      <c r="BG609" s="96">
        <v>0</v>
      </c>
      <c r="BH609" s="96">
        <v>9</v>
      </c>
      <c r="BI609" s="96">
        <v>7.63</v>
      </c>
      <c r="BJ609" s="101">
        <v>1.1979E-4</v>
      </c>
      <c r="BK609" s="111">
        <v>354</v>
      </c>
      <c r="BL609" s="114">
        <v>40838</v>
      </c>
      <c r="BM609" s="7">
        <v>6.9</v>
      </c>
      <c r="BN609" s="6" t="s">
        <v>1865</v>
      </c>
      <c r="BO609" s="6" t="s">
        <v>3103</v>
      </c>
      <c r="BP609" s="6" t="s">
        <v>3104</v>
      </c>
      <c r="BQ609" s="6" t="s">
        <v>3105</v>
      </c>
      <c r="BR609" s="6" t="s">
        <v>3106</v>
      </c>
      <c r="BS609" s="6" t="s">
        <v>3107</v>
      </c>
      <c r="BT609" s="6" t="s">
        <v>3060</v>
      </c>
      <c r="BU609" s="7" t="s">
        <v>3061</v>
      </c>
    </row>
    <row r="610" spans="1:73" x14ac:dyDescent="0.3">
      <c r="A610" s="191">
        <v>594</v>
      </c>
      <c r="B610" s="6">
        <v>1.4100000000000001E-4</v>
      </c>
      <c r="C610" s="114">
        <v>1</v>
      </c>
      <c r="D610" s="6">
        <v>1.4899999999999999E-4</v>
      </c>
      <c r="E610" s="114">
        <v>1</v>
      </c>
      <c r="F610" s="6">
        <v>0</v>
      </c>
      <c r="G610" s="114">
        <v>0</v>
      </c>
      <c r="H610" s="6">
        <v>1.7976931348623157E+308</v>
      </c>
      <c r="I610" s="114">
        <v>1</v>
      </c>
      <c r="J610" s="6" t="s">
        <v>1608</v>
      </c>
      <c r="K610" s="114" t="s">
        <v>1608</v>
      </c>
      <c r="L610" s="6" t="s">
        <v>1609</v>
      </c>
      <c r="M610" s="114" t="s">
        <v>7665</v>
      </c>
      <c r="N610" s="114" t="s">
        <v>4850</v>
      </c>
      <c r="O610" s="23">
        <v>6</v>
      </c>
      <c r="P610" s="24">
        <v>13</v>
      </c>
      <c r="Q610" s="24">
        <v>13</v>
      </c>
      <c r="R610" s="24">
        <v>6</v>
      </c>
      <c r="S610" s="24">
        <v>0</v>
      </c>
      <c r="T610" s="24">
        <v>13</v>
      </c>
      <c r="U610" s="24">
        <v>12.9</v>
      </c>
      <c r="V610" s="25">
        <v>1.4103999999999999E-4</v>
      </c>
      <c r="W610" s="40">
        <v>1</v>
      </c>
      <c r="X610" s="36">
        <v>3</v>
      </c>
      <c r="Y610" s="36">
        <v>3</v>
      </c>
      <c r="Z610" s="36">
        <v>1</v>
      </c>
      <c r="AA610" s="36">
        <v>0</v>
      </c>
      <c r="AB610" s="36">
        <v>3</v>
      </c>
      <c r="AC610" s="36">
        <v>1.46</v>
      </c>
      <c r="AD610" s="41">
        <v>1.4876000000000001E-4</v>
      </c>
      <c r="AE610" s="53" t="s">
        <v>4</v>
      </c>
      <c r="AF610" s="54" t="s">
        <v>4</v>
      </c>
      <c r="AG610" s="54" t="s">
        <v>4</v>
      </c>
      <c r="AH610" s="54" t="s">
        <v>4</v>
      </c>
      <c r="AI610" s="54" t="s">
        <v>4</v>
      </c>
      <c r="AJ610" s="54" t="s">
        <v>4</v>
      </c>
      <c r="AK610" s="54" t="s">
        <v>4</v>
      </c>
      <c r="AL610" s="55" t="s">
        <v>4</v>
      </c>
      <c r="AM610" s="68" t="s">
        <v>4</v>
      </c>
      <c r="AN610" s="69" t="s">
        <v>4</v>
      </c>
      <c r="AO610" s="69" t="s">
        <v>4</v>
      </c>
      <c r="AP610" s="69" t="s">
        <v>4</v>
      </c>
      <c r="AQ610" s="69" t="s">
        <v>4</v>
      </c>
      <c r="AR610" s="69" t="s">
        <v>4</v>
      </c>
      <c r="AS610" s="69" t="s">
        <v>4</v>
      </c>
      <c r="AT610" s="70" t="s">
        <v>4</v>
      </c>
      <c r="AU610" s="83" t="s">
        <v>4</v>
      </c>
      <c r="AV610" s="84" t="s">
        <v>4</v>
      </c>
      <c r="AW610" s="84" t="s">
        <v>4</v>
      </c>
      <c r="AX610" s="84" t="s">
        <v>4</v>
      </c>
      <c r="AY610" s="84" t="s">
        <v>4</v>
      </c>
      <c r="AZ610" s="84" t="s">
        <v>4</v>
      </c>
      <c r="BA610" s="84" t="s">
        <v>4</v>
      </c>
      <c r="BB610" s="85" t="s">
        <v>4</v>
      </c>
      <c r="BC610" s="100">
        <v>7</v>
      </c>
      <c r="BD610" s="96">
        <v>16</v>
      </c>
      <c r="BE610" s="96">
        <v>16</v>
      </c>
      <c r="BF610" s="96">
        <v>7</v>
      </c>
      <c r="BG610" s="96">
        <v>0</v>
      </c>
      <c r="BH610" s="96">
        <v>16</v>
      </c>
      <c r="BI610" s="96">
        <v>14.36</v>
      </c>
      <c r="BJ610" s="101">
        <v>7.8449999999999996E-5</v>
      </c>
      <c r="BK610" s="111">
        <v>961</v>
      </c>
      <c r="BL610" s="114">
        <v>103590</v>
      </c>
      <c r="BM610" s="7">
        <v>6.5</v>
      </c>
      <c r="BN610" s="6" t="s">
        <v>1865</v>
      </c>
      <c r="BO610" s="6"/>
      <c r="BP610" s="6" t="s">
        <v>4851</v>
      </c>
      <c r="BQ610" s="6" t="s">
        <v>4852</v>
      </c>
      <c r="BR610" s="6" t="s">
        <v>4853</v>
      </c>
      <c r="BS610" s="6"/>
      <c r="BT610" s="6"/>
      <c r="BU610" s="7"/>
    </row>
    <row r="611" spans="1:73" x14ac:dyDescent="0.3">
      <c r="A611" s="191">
        <v>595</v>
      </c>
      <c r="B611" s="6">
        <v>1.37E-4</v>
      </c>
      <c r="C611" s="114">
        <v>1</v>
      </c>
      <c r="D611" s="6">
        <v>3.7100000000000002E-4</v>
      </c>
      <c r="E611" s="114">
        <v>1</v>
      </c>
      <c r="F611" s="6">
        <v>0</v>
      </c>
      <c r="G611" s="114">
        <v>0</v>
      </c>
      <c r="H611" s="6">
        <v>1.7976931348623157E+308</v>
      </c>
      <c r="I611" s="114">
        <v>1</v>
      </c>
      <c r="J611" s="6" t="s">
        <v>1418</v>
      </c>
      <c r="K611" s="114" t="s">
        <v>1418</v>
      </c>
      <c r="L611" s="6" t="s">
        <v>1419</v>
      </c>
      <c r="M611" s="114" t="s">
        <v>7599</v>
      </c>
      <c r="N611" s="114" t="s">
        <v>3497</v>
      </c>
      <c r="O611" s="23">
        <v>1</v>
      </c>
      <c r="P611" s="24">
        <v>2</v>
      </c>
      <c r="Q611" s="24">
        <v>2</v>
      </c>
      <c r="R611" s="24">
        <v>1</v>
      </c>
      <c r="S611" s="24">
        <v>0</v>
      </c>
      <c r="T611" s="24">
        <v>2</v>
      </c>
      <c r="U611" s="24">
        <v>7.89</v>
      </c>
      <c r="V611" s="25">
        <v>1.3719000000000001E-4</v>
      </c>
      <c r="W611" s="40" t="s">
        <v>4</v>
      </c>
      <c r="X611" s="36" t="s">
        <v>4</v>
      </c>
      <c r="Y611" s="36" t="s">
        <v>4</v>
      </c>
      <c r="Z611" s="36" t="s">
        <v>4</v>
      </c>
      <c r="AA611" s="36" t="s">
        <v>4</v>
      </c>
      <c r="AB611" s="36" t="s">
        <v>4</v>
      </c>
      <c r="AC611" s="36" t="s">
        <v>4</v>
      </c>
      <c r="AD611" s="41" t="s">
        <v>4</v>
      </c>
      <c r="AE611" s="53">
        <v>1</v>
      </c>
      <c r="AF611" s="54">
        <v>2</v>
      </c>
      <c r="AG611" s="54">
        <v>2</v>
      </c>
      <c r="AH611" s="54">
        <v>1</v>
      </c>
      <c r="AI611" s="54">
        <v>0</v>
      </c>
      <c r="AJ611" s="54">
        <v>2</v>
      </c>
      <c r="AK611" s="54">
        <v>5.26</v>
      </c>
      <c r="AL611" s="55">
        <v>3.7120000000000002E-4</v>
      </c>
      <c r="AM611" s="68" t="s">
        <v>4</v>
      </c>
      <c r="AN611" s="69" t="s">
        <v>4</v>
      </c>
      <c r="AO611" s="69" t="s">
        <v>4</v>
      </c>
      <c r="AP611" s="69" t="s">
        <v>4</v>
      </c>
      <c r="AQ611" s="69" t="s">
        <v>4</v>
      </c>
      <c r="AR611" s="69" t="s">
        <v>4</v>
      </c>
      <c r="AS611" s="69" t="s">
        <v>4</v>
      </c>
      <c r="AT611" s="70" t="s">
        <v>4</v>
      </c>
      <c r="AU611" s="83" t="s">
        <v>4</v>
      </c>
      <c r="AV611" s="84" t="s">
        <v>4</v>
      </c>
      <c r="AW611" s="84" t="s">
        <v>4</v>
      </c>
      <c r="AX611" s="84" t="s">
        <v>4</v>
      </c>
      <c r="AY611" s="84" t="s">
        <v>4</v>
      </c>
      <c r="AZ611" s="84" t="s">
        <v>4</v>
      </c>
      <c r="BA611" s="84" t="s">
        <v>4</v>
      </c>
      <c r="BB611" s="85" t="s">
        <v>4</v>
      </c>
      <c r="BC611" s="100">
        <v>2</v>
      </c>
      <c r="BD611" s="96">
        <v>4</v>
      </c>
      <c r="BE611" s="96">
        <v>4</v>
      </c>
      <c r="BF611" s="96">
        <v>2</v>
      </c>
      <c r="BG611" s="96">
        <v>0</v>
      </c>
      <c r="BH611" s="96">
        <v>4</v>
      </c>
      <c r="BI611" s="96">
        <v>13.16</v>
      </c>
      <c r="BJ611" s="101">
        <v>1.2399000000000001E-4</v>
      </c>
      <c r="BK611" s="111">
        <v>152</v>
      </c>
      <c r="BL611" s="114">
        <v>17612</v>
      </c>
      <c r="BM611" s="7">
        <v>10.5</v>
      </c>
      <c r="BN611" s="6" t="s">
        <v>1892</v>
      </c>
      <c r="BO611" s="6"/>
      <c r="BP611" s="6" t="s">
        <v>3498</v>
      </c>
      <c r="BQ611" s="6" t="s">
        <v>3499</v>
      </c>
      <c r="BR611" s="6" t="s">
        <v>3500</v>
      </c>
      <c r="BS611" s="6"/>
      <c r="BT611" s="6"/>
      <c r="BU611" s="7"/>
    </row>
    <row r="612" spans="1:73" x14ac:dyDescent="0.3">
      <c r="A612" s="191">
        <v>596</v>
      </c>
      <c r="B612" s="6">
        <v>1.37E-4</v>
      </c>
      <c r="C612" s="114">
        <v>1</v>
      </c>
      <c r="D612" s="6">
        <v>2.4699999999999999E-4</v>
      </c>
      <c r="E612" s="114">
        <v>1</v>
      </c>
      <c r="F612" s="6">
        <v>0</v>
      </c>
      <c r="G612" s="114">
        <v>0</v>
      </c>
      <c r="H612" s="6">
        <v>1.7976931348623157E+308</v>
      </c>
      <c r="I612" s="114">
        <v>1</v>
      </c>
      <c r="J612" s="6" t="s">
        <v>1494</v>
      </c>
      <c r="K612" s="114" t="s">
        <v>1494</v>
      </c>
      <c r="L612" s="6" t="s">
        <v>1495</v>
      </c>
      <c r="M612" s="114" t="s">
        <v>7620</v>
      </c>
      <c r="N612" s="114" t="s">
        <v>4051</v>
      </c>
      <c r="O612" s="23">
        <v>3</v>
      </c>
      <c r="P612" s="24">
        <v>6</v>
      </c>
      <c r="Q612" s="24">
        <v>6</v>
      </c>
      <c r="R612" s="24">
        <v>3</v>
      </c>
      <c r="S612" s="24">
        <v>0</v>
      </c>
      <c r="T612" s="24">
        <v>6</v>
      </c>
      <c r="U612" s="24">
        <v>9.2100000000000009</v>
      </c>
      <c r="V612" s="25">
        <v>1.3719000000000001E-4</v>
      </c>
      <c r="W612" s="40" t="s">
        <v>4</v>
      </c>
      <c r="X612" s="36" t="s">
        <v>4</v>
      </c>
      <c r="Y612" s="36" t="s">
        <v>4</v>
      </c>
      <c r="Z612" s="36" t="s">
        <v>4</v>
      </c>
      <c r="AA612" s="36" t="s">
        <v>4</v>
      </c>
      <c r="AB612" s="36" t="s">
        <v>4</v>
      </c>
      <c r="AC612" s="36" t="s">
        <v>4</v>
      </c>
      <c r="AD612" s="41" t="s">
        <v>4</v>
      </c>
      <c r="AE612" s="53">
        <v>2</v>
      </c>
      <c r="AF612" s="54">
        <v>4</v>
      </c>
      <c r="AG612" s="54">
        <v>4</v>
      </c>
      <c r="AH612" s="54">
        <v>2</v>
      </c>
      <c r="AI612" s="54">
        <v>0</v>
      </c>
      <c r="AJ612" s="54">
        <v>4</v>
      </c>
      <c r="AK612" s="54">
        <v>7.24</v>
      </c>
      <c r="AL612" s="55">
        <v>2.4747000000000001E-4</v>
      </c>
      <c r="AM612" s="68" t="s">
        <v>4</v>
      </c>
      <c r="AN612" s="69" t="s">
        <v>4</v>
      </c>
      <c r="AO612" s="69" t="s">
        <v>4</v>
      </c>
      <c r="AP612" s="69" t="s">
        <v>4</v>
      </c>
      <c r="AQ612" s="69" t="s">
        <v>4</v>
      </c>
      <c r="AR612" s="69" t="s">
        <v>4</v>
      </c>
      <c r="AS612" s="69" t="s">
        <v>4</v>
      </c>
      <c r="AT612" s="70" t="s">
        <v>4</v>
      </c>
      <c r="AU612" s="83" t="s">
        <v>4</v>
      </c>
      <c r="AV612" s="84" t="s">
        <v>4</v>
      </c>
      <c r="AW612" s="84" t="s">
        <v>4</v>
      </c>
      <c r="AX612" s="84" t="s">
        <v>4</v>
      </c>
      <c r="AY612" s="84" t="s">
        <v>4</v>
      </c>
      <c r="AZ612" s="84" t="s">
        <v>4</v>
      </c>
      <c r="BA612" s="84" t="s">
        <v>4</v>
      </c>
      <c r="BB612" s="85" t="s">
        <v>4</v>
      </c>
      <c r="BC612" s="100">
        <v>4</v>
      </c>
      <c r="BD612" s="96">
        <v>10</v>
      </c>
      <c r="BE612" s="96">
        <v>10</v>
      </c>
      <c r="BF612" s="96">
        <v>4</v>
      </c>
      <c r="BG612" s="96">
        <v>0</v>
      </c>
      <c r="BH612" s="96">
        <v>10</v>
      </c>
      <c r="BI612" s="96">
        <v>13.82</v>
      </c>
      <c r="BJ612" s="101">
        <v>1.0333E-4</v>
      </c>
      <c r="BK612" s="111">
        <v>456</v>
      </c>
      <c r="BL612" s="114">
        <v>50242</v>
      </c>
      <c r="BM612" s="7">
        <v>7.3</v>
      </c>
      <c r="BN612" s="6" t="s">
        <v>1870</v>
      </c>
      <c r="BO612" s="6" t="s">
        <v>4052</v>
      </c>
      <c r="BP612" s="6" t="s">
        <v>4053</v>
      </c>
      <c r="BQ612" s="6" t="s">
        <v>4054</v>
      </c>
      <c r="BR612" s="6" t="s">
        <v>4055</v>
      </c>
      <c r="BS612" s="6" t="s">
        <v>4056</v>
      </c>
      <c r="BT612" s="6" t="s">
        <v>1876</v>
      </c>
      <c r="BU612" s="7" t="s">
        <v>4057</v>
      </c>
    </row>
    <row r="613" spans="1:73" x14ac:dyDescent="0.3">
      <c r="A613" s="191">
        <v>597</v>
      </c>
      <c r="B613" s="6">
        <v>1.3300000000000001E-4</v>
      </c>
      <c r="C613" s="114">
        <v>1</v>
      </c>
      <c r="D613" s="6">
        <v>1.92E-4</v>
      </c>
      <c r="E613" s="114">
        <v>1</v>
      </c>
      <c r="F613" s="6">
        <v>0</v>
      </c>
      <c r="G613" s="114">
        <v>0</v>
      </c>
      <c r="H613" s="6">
        <v>1.7976931348623157E+308</v>
      </c>
      <c r="I613" s="114">
        <v>1</v>
      </c>
      <c r="J613" s="6" t="s">
        <v>1305</v>
      </c>
      <c r="K613" s="114" t="s">
        <v>1305</v>
      </c>
      <c r="L613" s="6" t="s">
        <v>1306</v>
      </c>
      <c r="M613" s="114" t="s">
        <v>7641</v>
      </c>
      <c r="N613" s="114" t="s">
        <v>4491</v>
      </c>
      <c r="O613" s="23">
        <v>2</v>
      </c>
      <c r="P613" s="24">
        <v>5</v>
      </c>
      <c r="Q613" s="24">
        <v>5</v>
      </c>
      <c r="R613" s="24">
        <v>2</v>
      </c>
      <c r="S613" s="24">
        <v>0</v>
      </c>
      <c r="T613" s="24">
        <v>5</v>
      </c>
      <c r="U613" s="24">
        <v>6.91</v>
      </c>
      <c r="V613" s="25">
        <v>1.3333E-4</v>
      </c>
      <c r="W613" s="40" t="s">
        <v>4</v>
      </c>
      <c r="X613" s="36" t="s">
        <v>4</v>
      </c>
      <c r="Y613" s="36" t="s">
        <v>4</v>
      </c>
      <c r="Z613" s="36" t="s">
        <v>4</v>
      </c>
      <c r="AA613" s="36" t="s">
        <v>4</v>
      </c>
      <c r="AB613" s="36" t="s">
        <v>4</v>
      </c>
      <c r="AC613" s="36" t="s">
        <v>4</v>
      </c>
      <c r="AD613" s="41" t="s">
        <v>4</v>
      </c>
      <c r="AE613" s="53" t="s">
        <v>4</v>
      </c>
      <c r="AF613" s="54" t="s">
        <v>4</v>
      </c>
      <c r="AG613" s="54" t="s">
        <v>4</v>
      </c>
      <c r="AH613" s="54" t="s">
        <v>4</v>
      </c>
      <c r="AI613" s="54" t="s">
        <v>4</v>
      </c>
      <c r="AJ613" s="54" t="s">
        <v>4</v>
      </c>
      <c r="AK613" s="54" t="s">
        <v>4</v>
      </c>
      <c r="AL613" s="55" t="s">
        <v>4</v>
      </c>
      <c r="AM613" s="68">
        <v>1</v>
      </c>
      <c r="AN613" s="69">
        <v>2</v>
      </c>
      <c r="AO613" s="69">
        <v>2</v>
      </c>
      <c r="AP613" s="69">
        <v>1</v>
      </c>
      <c r="AQ613" s="69">
        <v>0</v>
      </c>
      <c r="AR613" s="69">
        <v>2</v>
      </c>
      <c r="AS613" s="69">
        <v>6.91</v>
      </c>
      <c r="AT613" s="70">
        <v>1.9158000000000001E-4</v>
      </c>
      <c r="AU613" s="83" t="s">
        <v>4</v>
      </c>
      <c r="AV613" s="84" t="s">
        <v>4</v>
      </c>
      <c r="AW613" s="84" t="s">
        <v>4</v>
      </c>
      <c r="AX613" s="84" t="s">
        <v>4</v>
      </c>
      <c r="AY613" s="84" t="s">
        <v>4</v>
      </c>
      <c r="AZ613" s="84" t="s">
        <v>4</v>
      </c>
      <c r="BA613" s="84" t="s">
        <v>4</v>
      </c>
      <c r="BB613" s="85" t="s">
        <v>4</v>
      </c>
      <c r="BC613" s="100">
        <v>3</v>
      </c>
      <c r="BD613" s="96">
        <v>7</v>
      </c>
      <c r="BE613" s="96">
        <v>7</v>
      </c>
      <c r="BF613" s="96">
        <v>3</v>
      </c>
      <c r="BG613" s="96">
        <v>0</v>
      </c>
      <c r="BH613" s="96">
        <v>7</v>
      </c>
      <c r="BI613" s="96">
        <v>13.81</v>
      </c>
      <c r="BJ613" s="101">
        <v>8.4350000000000004E-5</v>
      </c>
      <c r="BK613" s="111">
        <v>391</v>
      </c>
      <c r="BL613" s="114">
        <v>42810</v>
      </c>
      <c r="BM613" s="7">
        <v>8.4</v>
      </c>
      <c r="BN613" s="6" t="s">
        <v>1865</v>
      </c>
      <c r="BO613" s="6"/>
      <c r="BP613" s="6" t="s">
        <v>4492</v>
      </c>
      <c r="BQ613" s="6" t="s">
        <v>2213</v>
      </c>
      <c r="BR613" s="6" t="s">
        <v>2214</v>
      </c>
      <c r="BS613" s="6" t="s">
        <v>4493</v>
      </c>
      <c r="BT613" s="6" t="s">
        <v>1883</v>
      </c>
      <c r="BU613" s="7" t="s">
        <v>2042</v>
      </c>
    </row>
    <row r="614" spans="1:73" x14ac:dyDescent="0.3">
      <c r="A614" s="191">
        <v>598</v>
      </c>
      <c r="B614" s="6">
        <v>1.2300000000000001E-4</v>
      </c>
      <c r="C614" s="114">
        <v>1</v>
      </c>
      <c r="D614" s="6">
        <v>5.6099999999999998E-4</v>
      </c>
      <c r="E614" s="114">
        <v>1</v>
      </c>
      <c r="F614" s="6">
        <v>0</v>
      </c>
      <c r="G614" s="114">
        <v>0</v>
      </c>
      <c r="H614" s="6">
        <v>1.7976931348623157E+308</v>
      </c>
      <c r="I614" s="114">
        <v>1</v>
      </c>
      <c r="J614" s="6" t="s">
        <v>1606</v>
      </c>
      <c r="K614" s="114" t="s">
        <v>1606</v>
      </c>
      <c r="L614" s="6" t="s">
        <v>1607</v>
      </c>
      <c r="M614" s="114" t="s">
        <v>3051</v>
      </c>
      <c r="N614" s="114" t="s">
        <v>3051</v>
      </c>
      <c r="O614" s="23">
        <v>1</v>
      </c>
      <c r="P614" s="24">
        <v>1</v>
      </c>
      <c r="Q614" s="24">
        <v>1</v>
      </c>
      <c r="R614" s="24">
        <v>1</v>
      </c>
      <c r="S614" s="24">
        <v>0</v>
      </c>
      <c r="T614" s="24">
        <v>1</v>
      </c>
      <c r="U614" s="24">
        <v>16.47</v>
      </c>
      <c r="V614" s="25">
        <v>1.2265999999999999E-4</v>
      </c>
      <c r="W614" s="40">
        <v>1</v>
      </c>
      <c r="X614" s="36">
        <v>1</v>
      </c>
      <c r="Y614" s="36">
        <v>1</v>
      </c>
      <c r="Z614" s="36">
        <v>1</v>
      </c>
      <c r="AA614" s="36">
        <v>0</v>
      </c>
      <c r="AB614" s="36">
        <v>1</v>
      </c>
      <c r="AC614" s="36">
        <v>15.29</v>
      </c>
      <c r="AD614" s="41">
        <v>5.6059999999999997E-4</v>
      </c>
      <c r="AE614" s="53" t="s">
        <v>4</v>
      </c>
      <c r="AF614" s="54" t="s">
        <v>4</v>
      </c>
      <c r="AG614" s="54" t="s">
        <v>4</v>
      </c>
      <c r="AH614" s="54" t="s">
        <v>4</v>
      </c>
      <c r="AI614" s="54" t="s">
        <v>4</v>
      </c>
      <c r="AJ614" s="54" t="s">
        <v>4</v>
      </c>
      <c r="AK614" s="54" t="s">
        <v>4</v>
      </c>
      <c r="AL614" s="55" t="s">
        <v>4</v>
      </c>
      <c r="AM614" s="68" t="s">
        <v>4</v>
      </c>
      <c r="AN614" s="69" t="s">
        <v>4</v>
      </c>
      <c r="AO614" s="69" t="s">
        <v>4</v>
      </c>
      <c r="AP614" s="69" t="s">
        <v>4</v>
      </c>
      <c r="AQ614" s="69" t="s">
        <v>4</v>
      </c>
      <c r="AR614" s="69" t="s">
        <v>4</v>
      </c>
      <c r="AS614" s="69" t="s">
        <v>4</v>
      </c>
      <c r="AT614" s="70" t="s">
        <v>4</v>
      </c>
      <c r="AU614" s="83" t="s">
        <v>4</v>
      </c>
      <c r="AV614" s="84" t="s">
        <v>4</v>
      </c>
      <c r="AW614" s="84" t="s">
        <v>4</v>
      </c>
      <c r="AX614" s="84" t="s">
        <v>4</v>
      </c>
      <c r="AY614" s="84" t="s">
        <v>4</v>
      </c>
      <c r="AZ614" s="84" t="s">
        <v>4</v>
      </c>
      <c r="BA614" s="84" t="s">
        <v>4</v>
      </c>
      <c r="BB614" s="85" t="s">
        <v>4</v>
      </c>
      <c r="BC614" s="100">
        <v>2</v>
      </c>
      <c r="BD614" s="96">
        <v>2</v>
      </c>
      <c r="BE614" s="96">
        <v>2</v>
      </c>
      <c r="BF614" s="96">
        <v>2</v>
      </c>
      <c r="BG614" s="96">
        <v>0</v>
      </c>
      <c r="BH614" s="96">
        <v>2</v>
      </c>
      <c r="BI614" s="96">
        <v>31.76</v>
      </c>
      <c r="BJ614" s="101">
        <v>1.1086000000000001E-4</v>
      </c>
      <c r="BK614" s="111">
        <v>85</v>
      </c>
      <c r="BL614" s="114">
        <v>9971</v>
      </c>
      <c r="BM614" s="7">
        <v>6.4</v>
      </c>
      <c r="BN614" s="6" t="s">
        <v>1870</v>
      </c>
      <c r="BO614" s="6"/>
      <c r="BP614" s="6" t="s">
        <v>3052</v>
      </c>
      <c r="BQ614" s="6" t="s">
        <v>3053</v>
      </c>
      <c r="BR614" s="6" t="s">
        <v>3054</v>
      </c>
      <c r="BS614" s="6"/>
      <c r="BT614" s="6"/>
      <c r="BU614" s="7"/>
    </row>
    <row r="615" spans="1:73" x14ac:dyDescent="0.3">
      <c r="A615" s="191">
        <v>599</v>
      </c>
      <c r="B615" s="6">
        <v>1.2300000000000001E-4</v>
      </c>
      <c r="C615" s="114">
        <v>1</v>
      </c>
      <c r="D615" s="6">
        <v>2.2000000000000001E-4</v>
      </c>
      <c r="E615" s="114">
        <v>1</v>
      </c>
      <c r="F615" s="6">
        <v>0</v>
      </c>
      <c r="G615" s="114">
        <v>0</v>
      </c>
      <c r="H615" s="6">
        <v>1.7976931348623157E+308</v>
      </c>
      <c r="I615" s="114">
        <v>8</v>
      </c>
      <c r="J615" s="6" t="s">
        <v>4283</v>
      </c>
      <c r="K615" s="114" t="s">
        <v>1268</v>
      </c>
      <c r="L615" s="6" t="s">
        <v>1269</v>
      </c>
      <c r="M615" s="114" t="s">
        <v>7630</v>
      </c>
      <c r="N615" s="114" t="s">
        <v>4279</v>
      </c>
      <c r="O615" s="23">
        <v>2</v>
      </c>
      <c r="P615" s="24">
        <v>4</v>
      </c>
      <c r="Q615" s="24">
        <v>4</v>
      </c>
      <c r="R615" s="24">
        <v>2</v>
      </c>
      <c r="S615" s="24">
        <v>0</v>
      </c>
      <c r="T615" s="24">
        <v>4</v>
      </c>
      <c r="U615" s="24">
        <v>8.82</v>
      </c>
      <c r="V615" s="25">
        <v>1.2265999999999999E-4</v>
      </c>
      <c r="W615" s="40" t="s">
        <v>4</v>
      </c>
      <c r="X615" s="36" t="s">
        <v>4</v>
      </c>
      <c r="Y615" s="36" t="s">
        <v>4</v>
      </c>
      <c r="Z615" s="36" t="s">
        <v>4</v>
      </c>
      <c r="AA615" s="36" t="s">
        <v>4</v>
      </c>
      <c r="AB615" s="36" t="s">
        <v>4</v>
      </c>
      <c r="AC615" s="36" t="s">
        <v>4</v>
      </c>
      <c r="AD615" s="41" t="s">
        <v>4</v>
      </c>
      <c r="AE615" s="53" t="s">
        <v>4</v>
      </c>
      <c r="AF615" s="54" t="s">
        <v>4</v>
      </c>
      <c r="AG615" s="54" t="s">
        <v>4</v>
      </c>
      <c r="AH615" s="54" t="s">
        <v>4</v>
      </c>
      <c r="AI615" s="54" t="s">
        <v>4</v>
      </c>
      <c r="AJ615" s="54" t="s">
        <v>4</v>
      </c>
      <c r="AK615" s="54" t="s">
        <v>4</v>
      </c>
      <c r="AL615" s="55" t="s">
        <v>4</v>
      </c>
      <c r="AM615" s="68">
        <v>2</v>
      </c>
      <c r="AN615" s="69">
        <v>2</v>
      </c>
      <c r="AO615" s="69">
        <v>2</v>
      </c>
      <c r="AP615" s="69">
        <v>2</v>
      </c>
      <c r="AQ615" s="69">
        <v>0</v>
      </c>
      <c r="AR615" s="69">
        <v>2</v>
      </c>
      <c r="AS615" s="69">
        <v>8.5299999999999994</v>
      </c>
      <c r="AT615" s="70">
        <v>2.2032E-4</v>
      </c>
      <c r="AU615" s="83" t="s">
        <v>4</v>
      </c>
      <c r="AV615" s="84" t="s">
        <v>4</v>
      </c>
      <c r="AW615" s="84" t="s">
        <v>4</v>
      </c>
      <c r="AX615" s="84" t="s">
        <v>4</v>
      </c>
      <c r="AY615" s="84" t="s">
        <v>4</v>
      </c>
      <c r="AZ615" s="84" t="s">
        <v>4</v>
      </c>
      <c r="BA615" s="84" t="s">
        <v>4</v>
      </c>
      <c r="BB615" s="85" t="s">
        <v>4</v>
      </c>
      <c r="BC615" s="100">
        <v>4</v>
      </c>
      <c r="BD615" s="96">
        <v>6</v>
      </c>
      <c r="BE615" s="96">
        <v>6</v>
      </c>
      <c r="BF615" s="96">
        <v>4</v>
      </c>
      <c r="BG615" s="96">
        <v>0</v>
      </c>
      <c r="BH615" s="96">
        <v>6</v>
      </c>
      <c r="BI615" s="96">
        <v>17.350000000000001</v>
      </c>
      <c r="BJ615" s="101">
        <v>8.3150000000000002E-5</v>
      </c>
      <c r="BK615" s="111">
        <v>340</v>
      </c>
      <c r="BL615" s="114">
        <v>37605</v>
      </c>
      <c r="BM615" s="7">
        <v>6.2</v>
      </c>
      <c r="BN615" s="6" t="s">
        <v>4</v>
      </c>
      <c r="BO615" s="6"/>
      <c r="BP615" s="6" t="s">
        <v>4280</v>
      </c>
      <c r="BQ615" s="6" t="s">
        <v>4281</v>
      </c>
      <c r="BR615" s="6" t="s">
        <v>4282</v>
      </c>
      <c r="BS615" s="6"/>
      <c r="BT615" s="6"/>
      <c r="BU615" s="7"/>
    </row>
    <row r="616" spans="1:73" x14ac:dyDescent="0.3">
      <c r="A616" s="191">
        <v>600</v>
      </c>
      <c r="B616" s="6">
        <v>1.06E-4</v>
      </c>
      <c r="C616" s="114">
        <v>1</v>
      </c>
      <c r="D616" s="6">
        <v>2.1499999999999999E-4</v>
      </c>
      <c r="E616" s="114">
        <v>1</v>
      </c>
      <c r="F616" s="6">
        <v>0</v>
      </c>
      <c r="G616" s="114">
        <v>0</v>
      </c>
      <c r="H616" s="6">
        <v>1.7976931348623157E+308</v>
      </c>
      <c r="I616" s="114">
        <v>1</v>
      </c>
      <c r="J616" s="6" t="s">
        <v>1547</v>
      </c>
      <c r="K616" s="114" t="s">
        <v>1547</v>
      </c>
      <c r="L616" s="6" t="s">
        <v>1548</v>
      </c>
      <c r="M616" s="114" t="s">
        <v>7634</v>
      </c>
      <c r="N616" s="114" t="s">
        <v>4332</v>
      </c>
      <c r="O616" s="23">
        <v>1</v>
      </c>
      <c r="P616" s="24">
        <v>9</v>
      </c>
      <c r="Q616" s="24">
        <v>9</v>
      </c>
      <c r="R616" s="24">
        <v>1</v>
      </c>
      <c r="S616" s="24">
        <v>0</v>
      </c>
      <c r="T616" s="24">
        <v>9</v>
      </c>
      <c r="U616" s="24">
        <v>1.8</v>
      </c>
      <c r="V616" s="25">
        <v>1.0579E-4</v>
      </c>
      <c r="W616" s="40">
        <v>3</v>
      </c>
      <c r="X616" s="36">
        <v>4</v>
      </c>
      <c r="Y616" s="36">
        <v>4</v>
      </c>
      <c r="Z616" s="36">
        <v>3</v>
      </c>
      <c r="AA616" s="36">
        <v>0</v>
      </c>
      <c r="AB616" s="36">
        <v>4</v>
      </c>
      <c r="AC616" s="36">
        <v>5.41</v>
      </c>
      <c r="AD616" s="41">
        <v>2.1489E-4</v>
      </c>
      <c r="AE616" s="53" t="s">
        <v>4</v>
      </c>
      <c r="AF616" s="54" t="s">
        <v>4</v>
      </c>
      <c r="AG616" s="54" t="s">
        <v>4</v>
      </c>
      <c r="AH616" s="54" t="s">
        <v>4</v>
      </c>
      <c r="AI616" s="54" t="s">
        <v>4</v>
      </c>
      <c r="AJ616" s="54" t="s">
        <v>4</v>
      </c>
      <c r="AK616" s="54" t="s">
        <v>4</v>
      </c>
      <c r="AL616" s="55" t="s">
        <v>4</v>
      </c>
      <c r="AM616" s="68" t="s">
        <v>4</v>
      </c>
      <c r="AN616" s="69" t="s">
        <v>4</v>
      </c>
      <c r="AO616" s="69" t="s">
        <v>4</v>
      </c>
      <c r="AP616" s="69" t="s">
        <v>4</v>
      </c>
      <c r="AQ616" s="69" t="s">
        <v>4</v>
      </c>
      <c r="AR616" s="69" t="s">
        <v>4</v>
      </c>
      <c r="AS616" s="69" t="s">
        <v>4</v>
      </c>
      <c r="AT616" s="70" t="s">
        <v>4</v>
      </c>
      <c r="AU616" s="83" t="s">
        <v>4</v>
      </c>
      <c r="AV616" s="84" t="s">
        <v>4</v>
      </c>
      <c r="AW616" s="84" t="s">
        <v>4</v>
      </c>
      <c r="AX616" s="84" t="s">
        <v>4</v>
      </c>
      <c r="AY616" s="84" t="s">
        <v>4</v>
      </c>
      <c r="AZ616" s="84" t="s">
        <v>4</v>
      </c>
      <c r="BA616" s="84" t="s">
        <v>4</v>
      </c>
      <c r="BB616" s="85" t="s">
        <v>4</v>
      </c>
      <c r="BC616" s="100">
        <v>4</v>
      </c>
      <c r="BD616" s="96">
        <v>13</v>
      </c>
      <c r="BE616" s="96">
        <v>13</v>
      </c>
      <c r="BF616" s="96">
        <v>4</v>
      </c>
      <c r="BG616" s="96">
        <v>0</v>
      </c>
      <c r="BH616" s="96">
        <v>13</v>
      </c>
      <c r="BI616" s="96">
        <v>7.22</v>
      </c>
      <c r="BJ616" s="101">
        <v>6.9049999999999998E-5</v>
      </c>
      <c r="BK616" s="111">
        <v>887</v>
      </c>
      <c r="BL616" s="114">
        <v>100667</v>
      </c>
      <c r="BM616" s="7">
        <v>9.1999999999999993</v>
      </c>
      <c r="BN616" s="6" t="s">
        <v>1865</v>
      </c>
      <c r="BO616" s="6"/>
      <c r="BP616" s="6" t="s">
        <v>4333</v>
      </c>
      <c r="BQ616" s="6" t="s">
        <v>4334</v>
      </c>
      <c r="BR616" s="6" t="s">
        <v>4335</v>
      </c>
      <c r="BS616" s="6" t="s">
        <v>4336</v>
      </c>
      <c r="BT616" s="6" t="s">
        <v>1876</v>
      </c>
      <c r="BU616" s="7" t="s">
        <v>3115</v>
      </c>
    </row>
    <row r="617" spans="1:73" x14ac:dyDescent="0.3">
      <c r="A617" s="191">
        <v>601</v>
      </c>
      <c r="B617" s="6">
        <v>1.05E-4</v>
      </c>
      <c r="C617" s="114">
        <v>1</v>
      </c>
      <c r="D617" s="6">
        <v>9.3999999999999994E-5</v>
      </c>
      <c r="E617" s="114">
        <v>1</v>
      </c>
      <c r="F617" s="6">
        <v>0</v>
      </c>
      <c r="G617" s="114">
        <v>0</v>
      </c>
      <c r="H617" s="6">
        <v>1.7976931348623157E+308</v>
      </c>
      <c r="I617" s="114">
        <v>4</v>
      </c>
      <c r="J617" s="6" t="s">
        <v>5432</v>
      </c>
      <c r="K617" s="114" t="s">
        <v>1266</v>
      </c>
      <c r="L617" s="6" t="s">
        <v>1267</v>
      </c>
      <c r="M617" s="114" t="s">
        <v>7701</v>
      </c>
      <c r="N617" s="114" t="s">
        <v>5429</v>
      </c>
      <c r="O617" s="23">
        <v>1</v>
      </c>
      <c r="P617" s="24">
        <v>4</v>
      </c>
      <c r="Q617" s="24">
        <v>4</v>
      </c>
      <c r="R617" s="24">
        <v>1</v>
      </c>
      <c r="S617" s="24">
        <v>0</v>
      </c>
      <c r="T617" s="24">
        <v>4</v>
      </c>
      <c r="U617" s="24">
        <v>4.53</v>
      </c>
      <c r="V617" s="25">
        <v>1.0505000000000001E-4</v>
      </c>
      <c r="W617" s="40" t="s">
        <v>4</v>
      </c>
      <c r="X617" s="36" t="s">
        <v>4</v>
      </c>
      <c r="Y617" s="36" t="s">
        <v>4</v>
      </c>
      <c r="Z617" s="36" t="s">
        <v>4</v>
      </c>
      <c r="AA617" s="36" t="s">
        <v>4</v>
      </c>
      <c r="AB617" s="36" t="s">
        <v>4</v>
      </c>
      <c r="AC617" s="36" t="s">
        <v>4</v>
      </c>
      <c r="AD617" s="41" t="s">
        <v>4</v>
      </c>
      <c r="AE617" s="53" t="s">
        <v>4</v>
      </c>
      <c r="AF617" s="54" t="s">
        <v>4</v>
      </c>
      <c r="AG617" s="54" t="s">
        <v>4</v>
      </c>
      <c r="AH617" s="54" t="s">
        <v>4</v>
      </c>
      <c r="AI617" s="54" t="s">
        <v>4</v>
      </c>
      <c r="AJ617" s="54" t="s">
        <v>4</v>
      </c>
      <c r="AK617" s="54" t="s">
        <v>4</v>
      </c>
      <c r="AL617" s="55" t="s">
        <v>4</v>
      </c>
      <c r="AM617" s="68">
        <v>1</v>
      </c>
      <c r="AN617" s="69">
        <v>1</v>
      </c>
      <c r="AO617" s="69">
        <v>1</v>
      </c>
      <c r="AP617" s="69">
        <v>1</v>
      </c>
      <c r="AQ617" s="69">
        <v>0</v>
      </c>
      <c r="AR617" s="69">
        <v>1</v>
      </c>
      <c r="AS617" s="69">
        <v>4.53</v>
      </c>
      <c r="AT617" s="70">
        <v>9.4339999999999995E-5</v>
      </c>
      <c r="AU617" s="83" t="s">
        <v>4</v>
      </c>
      <c r="AV617" s="84" t="s">
        <v>4</v>
      </c>
      <c r="AW617" s="84" t="s">
        <v>4</v>
      </c>
      <c r="AX617" s="84" t="s">
        <v>4</v>
      </c>
      <c r="AY617" s="84" t="s">
        <v>4</v>
      </c>
      <c r="AZ617" s="84" t="s">
        <v>4</v>
      </c>
      <c r="BA617" s="84" t="s">
        <v>4</v>
      </c>
      <c r="BB617" s="85" t="s">
        <v>4</v>
      </c>
      <c r="BC617" s="100">
        <v>1</v>
      </c>
      <c r="BD617" s="96">
        <v>5</v>
      </c>
      <c r="BE617" s="96">
        <v>5</v>
      </c>
      <c r="BF617" s="96">
        <v>1</v>
      </c>
      <c r="BG617" s="96">
        <v>0</v>
      </c>
      <c r="BH617" s="96">
        <v>5</v>
      </c>
      <c r="BI617" s="96">
        <v>4.53</v>
      </c>
      <c r="BJ617" s="101">
        <v>5.9339999999999998E-5</v>
      </c>
      <c r="BK617" s="111">
        <v>397</v>
      </c>
      <c r="BL617" s="114">
        <v>45306</v>
      </c>
      <c r="BM617" s="7">
        <v>8.4</v>
      </c>
      <c r="BN617" s="6" t="s">
        <v>4</v>
      </c>
      <c r="BO617" s="6"/>
      <c r="BP617" s="6" t="s">
        <v>5430</v>
      </c>
      <c r="BQ617" s="6" t="s">
        <v>3292</v>
      </c>
      <c r="BR617" s="6" t="s">
        <v>3293</v>
      </c>
      <c r="BS617" s="6" t="s">
        <v>5431</v>
      </c>
      <c r="BT617" s="6" t="s">
        <v>3295</v>
      </c>
      <c r="BU617" s="7" t="s">
        <v>3296</v>
      </c>
    </row>
    <row r="618" spans="1:73" x14ac:dyDescent="0.3">
      <c r="A618" s="191">
        <v>602</v>
      </c>
      <c r="B618" s="6">
        <v>1.03E-4</v>
      </c>
      <c r="C618" s="114">
        <v>1</v>
      </c>
      <c r="D618" s="6">
        <v>1.3999999999999999E-4</v>
      </c>
      <c r="E618" s="114">
        <v>1</v>
      </c>
      <c r="F618" s="6">
        <v>0</v>
      </c>
      <c r="G618" s="114">
        <v>0</v>
      </c>
      <c r="H618" s="6">
        <v>1.7976931348623157E+308</v>
      </c>
      <c r="I618" s="114">
        <v>1</v>
      </c>
      <c r="J618" s="6" t="s">
        <v>1442</v>
      </c>
      <c r="K618" s="114" t="s">
        <v>1442</v>
      </c>
      <c r="L618" s="6" t="s">
        <v>1443</v>
      </c>
      <c r="M618" s="114" t="s">
        <v>4959</v>
      </c>
      <c r="N618" s="114" t="s">
        <v>4959</v>
      </c>
      <c r="O618" s="23">
        <v>2</v>
      </c>
      <c r="P618" s="24">
        <v>4</v>
      </c>
      <c r="Q618" s="24">
        <v>4</v>
      </c>
      <c r="R618" s="24">
        <v>2</v>
      </c>
      <c r="S618" s="24">
        <v>0</v>
      </c>
      <c r="T618" s="24">
        <v>4</v>
      </c>
      <c r="U618" s="24">
        <v>7.67</v>
      </c>
      <c r="V618" s="25">
        <v>1.0323E-4</v>
      </c>
      <c r="W618" s="40" t="s">
        <v>4</v>
      </c>
      <c r="X618" s="36" t="s">
        <v>4</v>
      </c>
      <c r="Y618" s="36" t="s">
        <v>4</v>
      </c>
      <c r="Z618" s="36" t="s">
        <v>4</v>
      </c>
      <c r="AA618" s="36" t="s">
        <v>4</v>
      </c>
      <c r="AB618" s="36" t="s">
        <v>4</v>
      </c>
      <c r="AC618" s="36" t="s">
        <v>4</v>
      </c>
      <c r="AD618" s="41" t="s">
        <v>4</v>
      </c>
      <c r="AE618" s="53">
        <v>1</v>
      </c>
      <c r="AF618" s="54">
        <v>2</v>
      </c>
      <c r="AG618" s="54">
        <v>2</v>
      </c>
      <c r="AH618" s="54">
        <v>1</v>
      </c>
      <c r="AI618" s="54">
        <v>0</v>
      </c>
      <c r="AJ618" s="54">
        <v>2</v>
      </c>
      <c r="AK618" s="54">
        <v>4.7</v>
      </c>
      <c r="AL618" s="55">
        <v>1.3966E-4</v>
      </c>
      <c r="AM618" s="68" t="s">
        <v>4</v>
      </c>
      <c r="AN618" s="69" t="s">
        <v>4</v>
      </c>
      <c r="AO618" s="69" t="s">
        <v>4</v>
      </c>
      <c r="AP618" s="69" t="s">
        <v>4</v>
      </c>
      <c r="AQ618" s="69" t="s">
        <v>4</v>
      </c>
      <c r="AR618" s="69" t="s">
        <v>4</v>
      </c>
      <c r="AS618" s="69" t="s">
        <v>4</v>
      </c>
      <c r="AT618" s="70" t="s">
        <v>4</v>
      </c>
      <c r="AU618" s="83" t="s">
        <v>4</v>
      </c>
      <c r="AV618" s="84" t="s">
        <v>4</v>
      </c>
      <c r="AW618" s="84" t="s">
        <v>4</v>
      </c>
      <c r="AX618" s="84" t="s">
        <v>4</v>
      </c>
      <c r="AY618" s="84" t="s">
        <v>4</v>
      </c>
      <c r="AZ618" s="84" t="s">
        <v>4</v>
      </c>
      <c r="BA618" s="84" t="s">
        <v>4</v>
      </c>
      <c r="BB618" s="85" t="s">
        <v>4</v>
      </c>
      <c r="BC618" s="100">
        <v>2</v>
      </c>
      <c r="BD618" s="96">
        <v>6</v>
      </c>
      <c r="BE618" s="96">
        <v>6</v>
      </c>
      <c r="BF618" s="96">
        <v>2</v>
      </c>
      <c r="BG618" s="96">
        <v>0</v>
      </c>
      <c r="BH618" s="96">
        <v>6</v>
      </c>
      <c r="BI618" s="96">
        <v>7.67</v>
      </c>
      <c r="BJ618" s="101">
        <v>6.9980000000000004E-5</v>
      </c>
      <c r="BK618" s="111">
        <v>404</v>
      </c>
      <c r="BL618" s="114">
        <v>44167</v>
      </c>
      <c r="BM618" s="7">
        <v>4.7</v>
      </c>
      <c r="BN618" s="6" t="s">
        <v>4</v>
      </c>
      <c r="BO618" s="6"/>
      <c r="BP618" s="6" t="s">
        <v>4960</v>
      </c>
      <c r="BQ618" s="6" t="s">
        <v>4961</v>
      </c>
      <c r="BR618" s="6" t="s">
        <v>4962</v>
      </c>
      <c r="BS618" s="6" t="s">
        <v>4963</v>
      </c>
      <c r="BT618" s="6" t="s">
        <v>1876</v>
      </c>
      <c r="BU618" s="7" t="s">
        <v>4964</v>
      </c>
    </row>
    <row r="619" spans="1:73" x14ac:dyDescent="0.3">
      <c r="A619" s="191">
        <v>603</v>
      </c>
      <c r="B619" s="6">
        <v>1.02E-4</v>
      </c>
      <c r="C619" s="114">
        <v>1</v>
      </c>
      <c r="D619" s="6">
        <v>1.83E-4</v>
      </c>
      <c r="E619" s="114">
        <v>1</v>
      </c>
      <c r="F619" s="6">
        <v>0</v>
      </c>
      <c r="G619" s="114">
        <v>0</v>
      </c>
      <c r="H619" s="6">
        <v>1.7976931348623157E+308</v>
      </c>
      <c r="I619" s="114">
        <v>1</v>
      </c>
      <c r="J619" s="6" t="s">
        <v>1308</v>
      </c>
      <c r="K619" s="114" t="s">
        <v>1308</v>
      </c>
      <c r="L619" s="6" t="s">
        <v>1309</v>
      </c>
      <c r="M619" s="114" t="s">
        <v>7645</v>
      </c>
      <c r="N619" s="114" t="s">
        <v>4533</v>
      </c>
      <c r="O619" s="23">
        <v>1</v>
      </c>
      <c r="P619" s="24">
        <v>2</v>
      </c>
      <c r="Q619" s="24">
        <v>2</v>
      </c>
      <c r="R619" s="24">
        <v>1</v>
      </c>
      <c r="S619" s="24">
        <v>0</v>
      </c>
      <c r="T619" s="24">
        <v>2</v>
      </c>
      <c r="U619" s="24">
        <v>7.8</v>
      </c>
      <c r="V619" s="25">
        <v>1.0172E-4</v>
      </c>
      <c r="W619" s="40" t="s">
        <v>4</v>
      </c>
      <c r="X619" s="36" t="s">
        <v>4</v>
      </c>
      <c r="Y619" s="36" t="s">
        <v>4</v>
      </c>
      <c r="Z619" s="36" t="s">
        <v>4</v>
      </c>
      <c r="AA619" s="36" t="s">
        <v>4</v>
      </c>
      <c r="AB619" s="36" t="s">
        <v>4</v>
      </c>
      <c r="AC619" s="36" t="s">
        <v>4</v>
      </c>
      <c r="AD619" s="41" t="s">
        <v>4</v>
      </c>
      <c r="AE619" s="53" t="s">
        <v>4</v>
      </c>
      <c r="AF619" s="54" t="s">
        <v>4</v>
      </c>
      <c r="AG619" s="54" t="s">
        <v>4</v>
      </c>
      <c r="AH619" s="54" t="s">
        <v>4</v>
      </c>
      <c r="AI619" s="54" t="s">
        <v>4</v>
      </c>
      <c r="AJ619" s="54" t="s">
        <v>4</v>
      </c>
      <c r="AK619" s="54" t="s">
        <v>4</v>
      </c>
      <c r="AL619" s="55" t="s">
        <v>4</v>
      </c>
      <c r="AM619" s="68">
        <v>1</v>
      </c>
      <c r="AN619" s="69">
        <v>1</v>
      </c>
      <c r="AO619" s="69">
        <v>1</v>
      </c>
      <c r="AP619" s="69">
        <v>1</v>
      </c>
      <c r="AQ619" s="69">
        <v>0</v>
      </c>
      <c r="AR619" s="69">
        <v>1</v>
      </c>
      <c r="AS619" s="69">
        <v>7.8</v>
      </c>
      <c r="AT619" s="70">
        <v>1.827E-4</v>
      </c>
      <c r="AU619" s="83" t="s">
        <v>4</v>
      </c>
      <c r="AV619" s="84" t="s">
        <v>4</v>
      </c>
      <c r="AW619" s="84" t="s">
        <v>4</v>
      </c>
      <c r="AX619" s="84" t="s">
        <v>4</v>
      </c>
      <c r="AY619" s="84" t="s">
        <v>4</v>
      </c>
      <c r="AZ619" s="84" t="s">
        <v>4</v>
      </c>
      <c r="BA619" s="84" t="s">
        <v>4</v>
      </c>
      <c r="BB619" s="85" t="s">
        <v>4</v>
      </c>
      <c r="BC619" s="100">
        <v>2</v>
      </c>
      <c r="BD619" s="96">
        <v>3</v>
      </c>
      <c r="BE619" s="96">
        <v>3</v>
      </c>
      <c r="BF619" s="96">
        <v>2</v>
      </c>
      <c r="BG619" s="96">
        <v>0</v>
      </c>
      <c r="BH619" s="96">
        <v>3</v>
      </c>
      <c r="BI619" s="96">
        <v>15.61</v>
      </c>
      <c r="BJ619" s="101">
        <v>6.8949999999999995E-5</v>
      </c>
      <c r="BK619" s="111">
        <v>205</v>
      </c>
      <c r="BL619" s="114">
        <v>23234</v>
      </c>
      <c r="BM619" s="7">
        <v>5.4</v>
      </c>
      <c r="BN619" s="6" t="s">
        <v>1870</v>
      </c>
      <c r="BO619" s="6" t="s">
        <v>4386</v>
      </c>
      <c r="BP619" s="6" t="s">
        <v>4534</v>
      </c>
      <c r="BQ619" s="6" t="s">
        <v>4535</v>
      </c>
      <c r="BR619" s="6" t="s">
        <v>4536</v>
      </c>
      <c r="BS619" s="6" t="s">
        <v>4537</v>
      </c>
      <c r="BT619" s="6" t="s">
        <v>2351</v>
      </c>
      <c r="BU619" s="7" t="s">
        <v>4391</v>
      </c>
    </row>
    <row r="620" spans="1:73" x14ac:dyDescent="0.3">
      <c r="A620" s="191">
        <v>604</v>
      </c>
      <c r="B620" s="6">
        <v>1.02E-4</v>
      </c>
      <c r="C620" s="114">
        <v>1</v>
      </c>
      <c r="D620" s="6">
        <v>5.8E-5</v>
      </c>
      <c r="E620" s="114">
        <v>1</v>
      </c>
      <c r="F620" s="6">
        <v>0</v>
      </c>
      <c r="G620" s="114">
        <v>0</v>
      </c>
      <c r="H620" s="6">
        <v>1.7976931348623157E+308</v>
      </c>
      <c r="I620" s="114">
        <v>2</v>
      </c>
      <c r="J620" s="6" t="s">
        <v>6081</v>
      </c>
      <c r="K620" s="114" t="s">
        <v>1541</v>
      </c>
      <c r="L620" s="6" t="s">
        <v>1542</v>
      </c>
      <c r="M620" s="114" t="s">
        <v>7753</v>
      </c>
      <c r="N620" s="114" t="s">
        <v>6077</v>
      </c>
      <c r="O620" s="23">
        <v>1</v>
      </c>
      <c r="P620" s="24">
        <v>8</v>
      </c>
      <c r="Q620" s="24">
        <v>8</v>
      </c>
      <c r="R620" s="24">
        <v>1</v>
      </c>
      <c r="S620" s="24">
        <v>0</v>
      </c>
      <c r="T620" s="24">
        <v>8</v>
      </c>
      <c r="U620" s="24">
        <v>1.83</v>
      </c>
      <c r="V620" s="25">
        <v>1.0197E-4</v>
      </c>
      <c r="W620" s="40">
        <v>1</v>
      </c>
      <c r="X620" s="36">
        <v>1</v>
      </c>
      <c r="Y620" s="36">
        <v>1</v>
      </c>
      <c r="Z620" s="36">
        <v>1</v>
      </c>
      <c r="AA620" s="36">
        <v>0</v>
      </c>
      <c r="AB620" s="36">
        <v>1</v>
      </c>
      <c r="AC620" s="36">
        <v>1.83</v>
      </c>
      <c r="AD620" s="41">
        <v>5.825E-5</v>
      </c>
      <c r="AE620" s="53" t="s">
        <v>4</v>
      </c>
      <c r="AF620" s="54" t="s">
        <v>4</v>
      </c>
      <c r="AG620" s="54" t="s">
        <v>4</v>
      </c>
      <c r="AH620" s="54" t="s">
        <v>4</v>
      </c>
      <c r="AI620" s="54" t="s">
        <v>4</v>
      </c>
      <c r="AJ620" s="54" t="s">
        <v>4</v>
      </c>
      <c r="AK620" s="54" t="s">
        <v>4</v>
      </c>
      <c r="AL620" s="55" t="s">
        <v>4</v>
      </c>
      <c r="AM620" s="68" t="s">
        <v>4</v>
      </c>
      <c r="AN620" s="69" t="s">
        <v>4</v>
      </c>
      <c r="AO620" s="69" t="s">
        <v>4</v>
      </c>
      <c r="AP620" s="69" t="s">
        <v>4</v>
      </c>
      <c r="AQ620" s="69" t="s">
        <v>4</v>
      </c>
      <c r="AR620" s="69" t="s">
        <v>4</v>
      </c>
      <c r="AS620" s="69" t="s">
        <v>4</v>
      </c>
      <c r="AT620" s="70" t="s">
        <v>4</v>
      </c>
      <c r="AU620" s="83" t="s">
        <v>4</v>
      </c>
      <c r="AV620" s="84" t="s">
        <v>4</v>
      </c>
      <c r="AW620" s="84" t="s">
        <v>4</v>
      </c>
      <c r="AX620" s="84" t="s">
        <v>4</v>
      </c>
      <c r="AY620" s="84" t="s">
        <v>4</v>
      </c>
      <c r="AZ620" s="84" t="s">
        <v>4</v>
      </c>
      <c r="BA620" s="84" t="s">
        <v>4</v>
      </c>
      <c r="BB620" s="85" t="s">
        <v>4</v>
      </c>
      <c r="BC620" s="100">
        <v>1</v>
      </c>
      <c r="BD620" s="96">
        <v>9</v>
      </c>
      <c r="BE620" s="96">
        <v>9</v>
      </c>
      <c r="BF620" s="96">
        <v>1</v>
      </c>
      <c r="BG620" s="96">
        <v>0</v>
      </c>
      <c r="BH620" s="96">
        <v>9</v>
      </c>
      <c r="BI620" s="96">
        <v>1.83</v>
      </c>
      <c r="BJ620" s="101">
        <v>5.1839999999999998E-5</v>
      </c>
      <c r="BK620" s="111">
        <v>818</v>
      </c>
      <c r="BL620" s="114">
        <v>91564</v>
      </c>
      <c r="BM620" s="7">
        <v>7.1</v>
      </c>
      <c r="BN620" s="6" t="s">
        <v>4</v>
      </c>
      <c r="BO620" s="6"/>
      <c r="BP620" s="6" t="s">
        <v>6078</v>
      </c>
      <c r="BQ620" s="6" t="s">
        <v>6079</v>
      </c>
      <c r="BR620" s="6" t="s">
        <v>6080</v>
      </c>
      <c r="BS620" s="6" t="s">
        <v>4493</v>
      </c>
      <c r="BT620" s="6" t="s">
        <v>1883</v>
      </c>
      <c r="BU620" s="7" t="s">
        <v>2042</v>
      </c>
    </row>
    <row r="621" spans="1:73" x14ac:dyDescent="0.3">
      <c r="A621" s="191">
        <v>605</v>
      </c>
      <c r="B621" s="6">
        <v>1E-4</v>
      </c>
      <c r="C621" s="114">
        <v>1</v>
      </c>
      <c r="D621" s="6">
        <v>1.35E-4</v>
      </c>
      <c r="E621" s="114">
        <v>1</v>
      </c>
      <c r="F621" s="6">
        <v>0</v>
      </c>
      <c r="G621" s="114">
        <v>0</v>
      </c>
      <c r="H621" s="6">
        <v>1.7976931348623157E+308</v>
      </c>
      <c r="I621" s="114">
        <v>3</v>
      </c>
      <c r="J621" s="6" t="s">
        <v>5018</v>
      </c>
      <c r="K621" s="114" t="s">
        <v>1406</v>
      </c>
      <c r="L621" s="6" t="s">
        <v>1407</v>
      </c>
      <c r="M621" s="114" t="s">
        <v>7675</v>
      </c>
      <c r="N621" s="114" t="s">
        <v>5012</v>
      </c>
      <c r="O621" s="23">
        <v>1</v>
      </c>
      <c r="P621" s="24">
        <v>4</v>
      </c>
      <c r="Q621" s="24">
        <v>4</v>
      </c>
      <c r="R621" s="24">
        <v>1</v>
      </c>
      <c r="S621" s="24">
        <v>0</v>
      </c>
      <c r="T621" s="24">
        <v>4</v>
      </c>
      <c r="U621" s="24">
        <v>3.6</v>
      </c>
      <c r="V621" s="25">
        <v>1.0001E-4</v>
      </c>
      <c r="W621" s="40" t="s">
        <v>4</v>
      </c>
      <c r="X621" s="36" t="s">
        <v>4</v>
      </c>
      <c r="Y621" s="36" t="s">
        <v>4</v>
      </c>
      <c r="Z621" s="36" t="s">
        <v>4</v>
      </c>
      <c r="AA621" s="36" t="s">
        <v>4</v>
      </c>
      <c r="AB621" s="36" t="s">
        <v>4</v>
      </c>
      <c r="AC621" s="36" t="s">
        <v>4</v>
      </c>
      <c r="AD621" s="41" t="s">
        <v>4</v>
      </c>
      <c r="AE621" s="53">
        <v>1</v>
      </c>
      <c r="AF621" s="54">
        <v>2</v>
      </c>
      <c r="AG621" s="54">
        <v>2</v>
      </c>
      <c r="AH621" s="54">
        <v>1</v>
      </c>
      <c r="AI621" s="54">
        <v>0</v>
      </c>
      <c r="AJ621" s="54">
        <v>2</v>
      </c>
      <c r="AK621" s="54">
        <v>6</v>
      </c>
      <c r="AL621" s="55">
        <v>1.3531E-4</v>
      </c>
      <c r="AM621" s="68" t="s">
        <v>4</v>
      </c>
      <c r="AN621" s="69" t="s">
        <v>4</v>
      </c>
      <c r="AO621" s="69" t="s">
        <v>4</v>
      </c>
      <c r="AP621" s="69" t="s">
        <v>4</v>
      </c>
      <c r="AQ621" s="69" t="s">
        <v>4</v>
      </c>
      <c r="AR621" s="69" t="s">
        <v>4</v>
      </c>
      <c r="AS621" s="69" t="s">
        <v>4</v>
      </c>
      <c r="AT621" s="70" t="s">
        <v>4</v>
      </c>
      <c r="AU621" s="83" t="s">
        <v>4</v>
      </c>
      <c r="AV621" s="84" t="s">
        <v>4</v>
      </c>
      <c r="AW621" s="84" t="s">
        <v>4</v>
      </c>
      <c r="AX621" s="84" t="s">
        <v>4</v>
      </c>
      <c r="AY621" s="84" t="s">
        <v>4</v>
      </c>
      <c r="AZ621" s="84" t="s">
        <v>4</v>
      </c>
      <c r="BA621" s="84" t="s">
        <v>4</v>
      </c>
      <c r="BB621" s="85" t="s">
        <v>4</v>
      </c>
      <c r="BC621" s="100">
        <v>2</v>
      </c>
      <c r="BD621" s="96">
        <v>6</v>
      </c>
      <c r="BE621" s="96">
        <v>6</v>
      </c>
      <c r="BF621" s="96">
        <v>2</v>
      </c>
      <c r="BG621" s="96">
        <v>0</v>
      </c>
      <c r="BH621" s="96">
        <v>6</v>
      </c>
      <c r="BI621" s="96">
        <v>9.59</v>
      </c>
      <c r="BJ621" s="101">
        <v>6.779E-5</v>
      </c>
      <c r="BK621" s="111">
        <v>417</v>
      </c>
      <c r="BL621" s="114">
        <v>46658</v>
      </c>
      <c r="BM621" s="7">
        <v>6.6</v>
      </c>
      <c r="BN621" s="6" t="s">
        <v>1892</v>
      </c>
      <c r="BO621" s="6"/>
      <c r="BP621" s="6" t="s">
        <v>5013</v>
      </c>
      <c r="BQ621" s="6" t="s">
        <v>5014</v>
      </c>
      <c r="BR621" s="6" t="s">
        <v>5015</v>
      </c>
      <c r="BS621" s="6" t="s">
        <v>5016</v>
      </c>
      <c r="BT621" s="6" t="s">
        <v>1876</v>
      </c>
      <c r="BU621" s="7" t="s">
        <v>5017</v>
      </c>
    </row>
    <row r="622" spans="1:73" x14ac:dyDescent="0.3">
      <c r="A622" s="191">
        <v>606</v>
      </c>
      <c r="B622" s="6">
        <v>8.8999999999999995E-5</v>
      </c>
      <c r="C622" s="114">
        <v>1</v>
      </c>
      <c r="D622" s="6">
        <v>1.21E-4</v>
      </c>
      <c r="E622" s="114">
        <v>1</v>
      </c>
      <c r="F622" s="6">
        <v>0</v>
      </c>
      <c r="G622" s="114">
        <v>0</v>
      </c>
      <c r="H622" s="6">
        <v>1.7976931348623157E+308</v>
      </c>
      <c r="I622" s="114">
        <v>1</v>
      </c>
      <c r="J622" s="6" t="s">
        <v>1424</v>
      </c>
      <c r="K622" s="114" t="s">
        <v>1424</v>
      </c>
      <c r="L622" s="6" t="s">
        <v>1425</v>
      </c>
      <c r="M622" s="114" t="s">
        <v>7680</v>
      </c>
      <c r="N622" s="114" t="s">
        <v>5120</v>
      </c>
      <c r="O622" s="23">
        <v>1</v>
      </c>
      <c r="P622" s="24">
        <v>2</v>
      </c>
      <c r="Q622" s="24">
        <v>2</v>
      </c>
      <c r="R622" s="24">
        <v>1</v>
      </c>
      <c r="S622" s="24">
        <v>0</v>
      </c>
      <c r="T622" s="24">
        <v>2</v>
      </c>
      <c r="U622" s="24">
        <v>5.56</v>
      </c>
      <c r="V622" s="25">
        <v>8.9110000000000006E-5</v>
      </c>
      <c r="W622" s="40" t="s">
        <v>4</v>
      </c>
      <c r="X622" s="36" t="s">
        <v>4</v>
      </c>
      <c r="Y622" s="36" t="s">
        <v>4</v>
      </c>
      <c r="Z622" s="36" t="s">
        <v>4</v>
      </c>
      <c r="AA622" s="36" t="s">
        <v>4</v>
      </c>
      <c r="AB622" s="36" t="s">
        <v>4</v>
      </c>
      <c r="AC622" s="36" t="s">
        <v>4</v>
      </c>
      <c r="AD622" s="41" t="s">
        <v>4</v>
      </c>
      <c r="AE622" s="53">
        <v>1</v>
      </c>
      <c r="AF622" s="54">
        <v>1</v>
      </c>
      <c r="AG622" s="54">
        <v>1</v>
      </c>
      <c r="AH622" s="54">
        <v>1</v>
      </c>
      <c r="AI622" s="54">
        <v>0</v>
      </c>
      <c r="AJ622" s="54">
        <v>1</v>
      </c>
      <c r="AK622" s="54">
        <v>8.9700000000000006</v>
      </c>
      <c r="AL622" s="55">
        <v>1.2056E-4</v>
      </c>
      <c r="AM622" s="68" t="s">
        <v>4</v>
      </c>
      <c r="AN622" s="69" t="s">
        <v>4</v>
      </c>
      <c r="AO622" s="69" t="s">
        <v>4</v>
      </c>
      <c r="AP622" s="69" t="s">
        <v>4</v>
      </c>
      <c r="AQ622" s="69" t="s">
        <v>4</v>
      </c>
      <c r="AR622" s="69" t="s">
        <v>4</v>
      </c>
      <c r="AS622" s="69" t="s">
        <v>4</v>
      </c>
      <c r="AT622" s="70" t="s">
        <v>4</v>
      </c>
      <c r="AU622" s="83" t="s">
        <v>4</v>
      </c>
      <c r="AV622" s="84" t="s">
        <v>4</v>
      </c>
      <c r="AW622" s="84" t="s">
        <v>4</v>
      </c>
      <c r="AX622" s="84" t="s">
        <v>4</v>
      </c>
      <c r="AY622" s="84" t="s">
        <v>4</v>
      </c>
      <c r="AZ622" s="84" t="s">
        <v>4</v>
      </c>
      <c r="BA622" s="84" t="s">
        <v>4</v>
      </c>
      <c r="BB622" s="85" t="s">
        <v>4</v>
      </c>
      <c r="BC622" s="100">
        <v>2</v>
      </c>
      <c r="BD622" s="96">
        <v>3</v>
      </c>
      <c r="BE622" s="96">
        <v>3</v>
      </c>
      <c r="BF622" s="96">
        <v>2</v>
      </c>
      <c r="BG622" s="96">
        <v>0</v>
      </c>
      <c r="BH622" s="96">
        <v>3</v>
      </c>
      <c r="BI622" s="96">
        <v>14.53</v>
      </c>
      <c r="BJ622" s="101">
        <v>6.0409999999999999E-5</v>
      </c>
      <c r="BK622" s="111">
        <v>234</v>
      </c>
      <c r="BL622" s="114">
        <v>25906</v>
      </c>
      <c r="BM622" s="7">
        <v>6.7</v>
      </c>
      <c r="BN622" s="6" t="s">
        <v>1870</v>
      </c>
      <c r="BO622" s="6" t="s">
        <v>4386</v>
      </c>
      <c r="BP622" s="6" t="s">
        <v>5121</v>
      </c>
      <c r="BQ622" s="6" t="s">
        <v>5122</v>
      </c>
      <c r="BR622" s="6" t="s">
        <v>5123</v>
      </c>
      <c r="BS622" s="6" t="s">
        <v>5124</v>
      </c>
      <c r="BT622" s="6" t="s">
        <v>1922</v>
      </c>
      <c r="BU622" s="7" t="s">
        <v>5125</v>
      </c>
    </row>
    <row r="623" spans="1:73" x14ac:dyDescent="0.3">
      <c r="A623" s="191">
        <v>607</v>
      </c>
      <c r="B623" s="6">
        <v>8.7999999999999998E-5</v>
      </c>
      <c r="C623" s="114">
        <v>1</v>
      </c>
      <c r="D623" s="6">
        <v>2.3800000000000001E-4</v>
      </c>
      <c r="E623" s="114">
        <v>1</v>
      </c>
      <c r="F623" s="6">
        <v>0</v>
      </c>
      <c r="G623" s="114">
        <v>0</v>
      </c>
      <c r="H623" s="6">
        <v>1.7976931348623157E+308</v>
      </c>
      <c r="I623" s="114">
        <v>2</v>
      </c>
      <c r="J623" s="6" t="s">
        <v>4140</v>
      </c>
      <c r="K623" s="114" t="s">
        <v>1500</v>
      </c>
      <c r="L623" s="6" t="s">
        <v>1501</v>
      </c>
      <c r="M623" s="114" t="s">
        <v>7624</v>
      </c>
      <c r="N623" s="114" t="s">
        <v>4134</v>
      </c>
      <c r="O623" s="23">
        <v>2</v>
      </c>
      <c r="P623" s="24">
        <v>4</v>
      </c>
      <c r="Q623" s="24">
        <v>4</v>
      </c>
      <c r="R623" s="24">
        <v>2</v>
      </c>
      <c r="S623" s="24">
        <v>0</v>
      </c>
      <c r="T623" s="24">
        <v>4</v>
      </c>
      <c r="U623" s="24">
        <v>9.4700000000000006</v>
      </c>
      <c r="V623" s="25">
        <v>8.7800000000000006E-5</v>
      </c>
      <c r="W623" s="40" t="s">
        <v>4</v>
      </c>
      <c r="X623" s="36" t="s">
        <v>4</v>
      </c>
      <c r="Y623" s="36" t="s">
        <v>4</v>
      </c>
      <c r="Z623" s="36" t="s">
        <v>4</v>
      </c>
      <c r="AA623" s="36" t="s">
        <v>4</v>
      </c>
      <c r="AB623" s="36" t="s">
        <v>4</v>
      </c>
      <c r="AC623" s="36" t="s">
        <v>4</v>
      </c>
      <c r="AD623" s="41" t="s">
        <v>4</v>
      </c>
      <c r="AE623" s="53">
        <v>2</v>
      </c>
      <c r="AF623" s="54">
        <v>4</v>
      </c>
      <c r="AG623" s="54">
        <v>4</v>
      </c>
      <c r="AH623" s="54">
        <v>2</v>
      </c>
      <c r="AI623" s="54">
        <v>0</v>
      </c>
      <c r="AJ623" s="54">
        <v>4</v>
      </c>
      <c r="AK623" s="54">
        <v>7.16</v>
      </c>
      <c r="AL623" s="55">
        <v>2.3756999999999999E-4</v>
      </c>
      <c r="AM623" s="68" t="s">
        <v>4</v>
      </c>
      <c r="AN623" s="69" t="s">
        <v>4</v>
      </c>
      <c r="AO623" s="69" t="s">
        <v>4</v>
      </c>
      <c r="AP623" s="69" t="s">
        <v>4</v>
      </c>
      <c r="AQ623" s="69" t="s">
        <v>4</v>
      </c>
      <c r="AR623" s="69" t="s">
        <v>4</v>
      </c>
      <c r="AS623" s="69" t="s">
        <v>4</v>
      </c>
      <c r="AT623" s="70" t="s">
        <v>4</v>
      </c>
      <c r="AU623" s="83" t="s">
        <v>4</v>
      </c>
      <c r="AV623" s="84" t="s">
        <v>4</v>
      </c>
      <c r="AW623" s="84" t="s">
        <v>4</v>
      </c>
      <c r="AX623" s="84" t="s">
        <v>4</v>
      </c>
      <c r="AY623" s="84" t="s">
        <v>4</v>
      </c>
      <c r="AZ623" s="84" t="s">
        <v>4</v>
      </c>
      <c r="BA623" s="84" t="s">
        <v>4</v>
      </c>
      <c r="BB623" s="85" t="s">
        <v>4</v>
      </c>
      <c r="BC623" s="100">
        <v>3</v>
      </c>
      <c r="BD623" s="96">
        <v>8</v>
      </c>
      <c r="BE623" s="96">
        <v>8</v>
      </c>
      <c r="BF623" s="96">
        <v>3</v>
      </c>
      <c r="BG623" s="96">
        <v>0</v>
      </c>
      <c r="BH623" s="96">
        <v>8</v>
      </c>
      <c r="BI623" s="96">
        <v>12.42</v>
      </c>
      <c r="BJ623" s="101">
        <v>7.9350000000000004E-5</v>
      </c>
      <c r="BK623" s="111">
        <v>475</v>
      </c>
      <c r="BL623" s="114">
        <v>51485</v>
      </c>
      <c r="BM623" s="7">
        <v>8.6999999999999993</v>
      </c>
      <c r="BN623" s="6" t="s">
        <v>1870</v>
      </c>
      <c r="BO623" s="6"/>
      <c r="BP623" s="6" t="s">
        <v>4135</v>
      </c>
      <c r="BQ623" s="6" t="s">
        <v>4136</v>
      </c>
      <c r="BR623" s="6" t="s">
        <v>4137</v>
      </c>
      <c r="BS623" s="6" t="s">
        <v>4138</v>
      </c>
      <c r="BT623" s="6" t="s">
        <v>3428</v>
      </c>
      <c r="BU623" s="7" t="s">
        <v>4139</v>
      </c>
    </row>
    <row r="624" spans="1:73" x14ac:dyDescent="0.3">
      <c r="A624" s="191">
        <v>608</v>
      </c>
      <c r="B624" s="6">
        <v>8.7999999999999998E-5</v>
      </c>
      <c r="C624" s="114">
        <v>1</v>
      </c>
      <c r="D624" s="6">
        <v>8.0000000000000007E-5</v>
      </c>
      <c r="E624" s="114">
        <v>1</v>
      </c>
      <c r="F624" s="6">
        <v>0</v>
      </c>
      <c r="G624" s="114">
        <v>0</v>
      </c>
      <c r="H624" s="6">
        <v>1.7976931348623157E+308</v>
      </c>
      <c r="I624" s="114">
        <v>3</v>
      </c>
      <c r="J624" s="6" t="s">
        <v>5636</v>
      </c>
      <c r="K624" s="114" t="s">
        <v>1414</v>
      </c>
      <c r="L624" s="6" t="s">
        <v>1415</v>
      </c>
      <c r="M624" s="114" t="s">
        <v>7716</v>
      </c>
      <c r="N624" s="114" t="s">
        <v>5631</v>
      </c>
      <c r="O624" s="23">
        <v>1</v>
      </c>
      <c r="P624" s="24">
        <v>6</v>
      </c>
      <c r="Q624" s="24">
        <v>6</v>
      </c>
      <c r="R624" s="24">
        <v>1</v>
      </c>
      <c r="S624" s="24">
        <v>0</v>
      </c>
      <c r="T624" s="24">
        <v>6</v>
      </c>
      <c r="U624" s="24">
        <v>2.68</v>
      </c>
      <c r="V624" s="25">
        <v>8.8360000000000001E-5</v>
      </c>
      <c r="W624" s="40" t="s">
        <v>4</v>
      </c>
      <c r="X624" s="36" t="s">
        <v>4</v>
      </c>
      <c r="Y624" s="36" t="s">
        <v>4</v>
      </c>
      <c r="Z624" s="36" t="s">
        <v>4</v>
      </c>
      <c r="AA624" s="36" t="s">
        <v>4</v>
      </c>
      <c r="AB624" s="36" t="s">
        <v>4</v>
      </c>
      <c r="AC624" s="36" t="s">
        <v>4</v>
      </c>
      <c r="AD624" s="41" t="s">
        <v>4</v>
      </c>
      <c r="AE624" s="53">
        <v>2</v>
      </c>
      <c r="AF624" s="54">
        <v>2</v>
      </c>
      <c r="AG624" s="54">
        <v>2</v>
      </c>
      <c r="AH624" s="54">
        <v>2</v>
      </c>
      <c r="AI624" s="54">
        <v>0</v>
      </c>
      <c r="AJ624" s="54">
        <v>2</v>
      </c>
      <c r="AK624" s="54">
        <v>4.38</v>
      </c>
      <c r="AL624" s="55">
        <v>7.9690000000000004E-5</v>
      </c>
      <c r="AM624" s="68" t="s">
        <v>4</v>
      </c>
      <c r="AN624" s="69" t="s">
        <v>4</v>
      </c>
      <c r="AO624" s="69" t="s">
        <v>4</v>
      </c>
      <c r="AP624" s="69" t="s">
        <v>4</v>
      </c>
      <c r="AQ624" s="69" t="s">
        <v>4</v>
      </c>
      <c r="AR624" s="69" t="s">
        <v>4</v>
      </c>
      <c r="AS624" s="69" t="s">
        <v>4</v>
      </c>
      <c r="AT624" s="70" t="s">
        <v>4</v>
      </c>
      <c r="AU624" s="83" t="s">
        <v>4</v>
      </c>
      <c r="AV624" s="84" t="s">
        <v>4</v>
      </c>
      <c r="AW624" s="84" t="s">
        <v>4</v>
      </c>
      <c r="AX624" s="84" t="s">
        <v>4</v>
      </c>
      <c r="AY624" s="84" t="s">
        <v>4</v>
      </c>
      <c r="AZ624" s="84" t="s">
        <v>4</v>
      </c>
      <c r="BA624" s="84" t="s">
        <v>4</v>
      </c>
      <c r="BB624" s="85" t="s">
        <v>4</v>
      </c>
      <c r="BC624" s="100">
        <v>3</v>
      </c>
      <c r="BD624" s="96">
        <v>8</v>
      </c>
      <c r="BE624" s="96">
        <v>8</v>
      </c>
      <c r="BF624" s="96">
        <v>3</v>
      </c>
      <c r="BG624" s="96">
        <v>0</v>
      </c>
      <c r="BH624" s="96">
        <v>8</v>
      </c>
      <c r="BI624" s="96">
        <v>7.06</v>
      </c>
      <c r="BJ624" s="101">
        <v>5.3239999999999998E-5</v>
      </c>
      <c r="BK624" s="111">
        <v>708</v>
      </c>
      <c r="BL624" s="114">
        <v>75890</v>
      </c>
      <c r="BM624" s="7">
        <v>6.3</v>
      </c>
      <c r="BN624" s="6" t="s">
        <v>1900</v>
      </c>
      <c r="BO624" s="6" t="s">
        <v>2369</v>
      </c>
      <c r="BP624" s="6" t="s">
        <v>5632</v>
      </c>
      <c r="BQ624" s="6" t="s">
        <v>5633</v>
      </c>
      <c r="BR624" s="6" t="s">
        <v>5634</v>
      </c>
      <c r="BS624" s="6" t="s">
        <v>5635</v>
      </c>
      <c r="BT624" s="6" t="s">
        <v>2187</v>
      </c>
      <c r="BU624" s="7" t="s">
        <v>2188</v>
      </c>
    </row>
    <row r="625" spans="1:73" x14ac:dyDescent="0.3">
      <c r="A625" s="191">
        <v>609</v>
      </c>
      <c r="B625" s="6">
        <v>8.7000000000000001E-5</v>
      </c>
      <c r="C625" s="114">
        <v>1</v>
      </c>
      <c r="D625" s="6">
        <v>5.9299999999999999E-4</v>
      </c>
      <c r="E625" s="114">
        <v>1</v>
      </c>
      <c r="F625" s="6">
        <v>0</v>
      </c>
      <c r="G625" s="114">
        <v>0</v>
      </c>
      <c r="H625" s="6">
        <v>1.7976931348623157E+308</v>
      </c>
      <c r="I625" s="114">
        <v>1</v>
      </c>
      <c r="J625" s="6" t="s">
        <v>1519</v>
      </c>
      <c r="K625" s="114" t="s">
        <v>1519</v>
      </c>
      <c r="L625" s="6" t="s">
        <v>1520</v>
      </c>
      <c r="M625" s="114" t="s">
        <v>7581</v>
      </c>
      <c r="N625" s="114" t="s">
        <v>2999</v>
      </c>
      <c r="O625" s="23">
        <v>1</v>
      </c>
      <c r="P625" s="24">
        <v>2</v>
      </c>
      <c r="Q625" s="24">
        <v>2</v>
      </c>
      <c r="R625" s="24">
        <v>1</v>
      </c>
      <c r="S625" s="24">
        <v>0</v>
      </c>
      <c r="T625" s="24">
        <v>2</v>
      </c>
      <c r="U625" s="24">
        <v>10.37</v>
      </c>
      <c r="V625" s="25">
        <v>8.6520000000000005E-5</v>
      </c>
      <c r="W625" s="40">
        <v>2</v>
      </c>
      <c r="X625" s="36">
        <v>3</v>
      </c>
      <c r="Y625" s="36">
        <v>3</v>
      </c>
      <c r="Z625" s="36">
        <v>2</v>
      </c>
      <c r="AA625" s="36">
        <v>0</v>
      </c>
      <c r="AB625" s="36">
        <v>3</v>
      </c>
      <c r="AC625" s="36">
        <v>16.600000000000001</v>
      </c>
      <c r="AD625" s="41">
        <v>5.9316999999999996E-4</v>
      </c>
      <c r="AE625" s="53" t="s">
        <v>4</v>
      </c>
      <c r="AF625" s="54" t="s">
        <v>4</v>
      </c>
      <c r="AG625" s="54" t="s">
        <v>4</v>
      </c>
      <c r="AH625" s="54" t="s">
        <v>4</v>
      </c>
      <c r="AI625" s="54" t="s">
        <v>4</v>
      </c>
      <c r="AJ625" s="54" t="s">
        <v>4</v>
      </c>
      <c r="AK625" s="54" t="s">
        <v>4</v>
      </c>
      <c r="AL625" s="55" t="s">
        <v>4</v>
      </c>
      <c r="AM625" s="68" t="s">
        <v>4</v>
      </c>
      <c r="AN625" s="69" t="s">
        <v>4</v>
      </c>
      <c r="AO625" s="69" t="s">
        <v>4</v>
      </c>
      <c r="AP625" s="69" t="s">
        <v>4</v>
      </c>
      <c r="AQ625" s="69" t="s">
        <v>4</v>
      </c>
      <c r="AR625" s="69" t="s">
        <v>4</v>
      </c>
      <c r="AS625" s="69" t="s">
        <v>4</v>
      </c>
      <c r="AT625" s="70" t="s">
        <v>4</v>
      </c>
      <c r="AU625" s="83" t="s">
        <v>4</v>
      </c>
      <c r="AV625" s="84" t="s">
        <v>4</v>
      </c>
      <c r="AW625" s="84" t="s">
        <v>4</v>
      </c>
      <c r="AX625" s="84" t="s">
        <v>4</v>
      </c>
      <c r="AY625" s="84" t="s">
        <v>4</v>
      </c>
      <c r="AZ625" s="84" t="s">
        <v>4</v>
      </c>
      <c r="BA625" s="84" t="s">
        <v>4</v>
      </c>
      <c r="BB625" s="85" t="s">
        <v>4</v>
      </c>
      <c r="BC625" s="100">
        <v>2</v>
      </c>
      <c r="BD625" s="96">
        <v>5</v>
      </c>
      <c r="BE625" s="96">
        <v>5</v>
      </c>
      <c r="BF625" s="96">
        <v>2</v>
      </c>
      <c r="BG625" s="96">
        <v>0</v>
      </c>
      <c r="BH625" s="96">
        <v>5</v>
      </c>
      <c r="BI625" s="96">
        <v>16.600000000000001</v>
      </c>
      <c r="BJ625" s="101">
        <v>9.7750000000000004E-5</v>
      </c>
      <c r="BK625" s="111">
        <v>241</v>
      </c>
      <c r="BL625" s="114">
        <v>27749</v>
      </c>
      <c r="BM625" s="7">
        <v>6.4</v>
      </c>
      <c r="BN625" s="6" t="s">
        <v>1892</v>
      </c>
      <c r="BO625" s="6"/>
      <c r="BP625" s="6" t="s">
        <v>3000</v>
      </c>
      <c r="BQ625" s="6" t="s">
        <v>3001</v>
      </c>
      <c r="BR625" s="6" t="s">
        <v>3002</v>
      </c>
      <c r="BS625" s="6"/>
      <c r="BT625" s="6"/>
      <c r="BU625" s="7"/>
    </row>
    <row r="626" spans="1:73" x14ac:dyDescent="0.3">
      <c r="A626" s="191">
        <v>610</v>
      </c>
      <c r="B626" s="6">
        <v>8.7000000000000001E-5</v>
      </c>
      <c r="C626" s="114">
        <v>1</v>
      </c>
      <c r="D626" s="6">
        <v>5.7000000000000003E-5</v>
      </c>
      <c r="E626" s="114">
        <v>1</v>
      </c>
      <c r="F626" s="6">
        <v>0</v>
      </c>
      <c r="G626" s="114">
        <v>0</v>
      </c>
      <c r="H626" s="6">
        <v>1.7976931348623157E+308</v>
      </c>
      <c r="I626" s="114">
        <v>1</v>
      </c>
      <c r="J626" s="6" t="s">
        <v>1587</v>
      </c>
      <c r="K626" s="114" t="s">
        <v>1587</v>
      </c>
      <c r="L626" s="6" t="s">
        <v>1588</v>
      </c>
      <c r="M626" s="114" t="s">
        <v>7754</v>
      </c>
      <c r="N626" s="114" t="s">
        <v>6090</v>
      </c>
      <c r="O626" s="23">
        <v>1</v>
      </c>
      <c r="P626" s="24">
        <v>7</v>
      </c>
      <c r="Q626" s="24">
        <v>7</v>
      </c>
      <c r="R626" s="24">
        <v>1</v>
      </c>
      <c r="S626" s="24">
        <v>0</v>
      </c>
      <c r="T626" s="24">
        <v>7</v>
      </c>
      <c r="U626" s="24">
        <v>2.2599999999999998</v>
      </c>
      <c r="V626" s="25">
        <v>8.6680000000000004E-5</v>
      </c>
      <c r="W626" s="40">
        <v>1</v>
      </c>
      <c r="X626" s="36">
        <v>1</v>
      </c>
      <c r="Y626" s="36">
        <v>1</v>
      </c>
      <c r="Z626" s="36">
        <v>1</v>
      </c>
      <c r="AA626" s="36">
        <v>0</v>
      </c>
      <c r="AB626" s="36">
        <v>1</v>
      </c>
      <c r="AC626" s="36">
        <v>2.2599999999999998</v>
      </c>
      <c r="AD626" s="41">
        <v>5.6589999999999999E-5</v>
      </c>
      <c r="AE626" s="53" t="s">
        <v>4</v>
      </c>
      <c r="AF626" s="54" t="s">
        <v>4</v>
      </c>
      <c r="AG626" s="54" t="s">
        <v>4</v>
      </c>
      <c r="AH626" s="54" t="s">
        <v>4</v>
      </c>
      <c r="AI626" s="54" t="s">
        <v>4</v>
      </c>
      <c r="AJ626" s="54" t="s">
        <v>4</v>
      </c>
      <c r="AK626" s="54" t="s">
        <v>4</v>
      </c>
      <c r="AL626" s="55" t="s">
        <v>4</v>
      </c>
      <c r="AM626" s="68" t="s">
        <v>4</v>
      </c>
      <c r="AN626" s="69" t="s">
        <v>4</v>
      </c>
      <c r="AO626" s="69" t="s">
        <v>4</v>
      </c>
      <c r="AP626" s="69" t="s">
        <v>4</v>
      </c>
      <c r="AQ626" s="69" t="s">
        <v>4</v>
      </c>
      <c r="AR626" s="69" t="s">
        <v>4</v>
      </c>
      <c r="AS626" s="69" t="s">
        <v>4</v>
      </c>
      <c r="AT626" s="70" t="s">
        <v>4</v>
      </c>
      <c r="AU626" s="83" t="s">
        <v>4</v>
      </c>
      <c r="AV626" s="84" t="s">
        <v>4</v>
      </c>
      <c r="AW626" s="84" t="s">
        <v>4</v>
      </c>
      <c r="AX626" s="84" t="s">
        <v>4</v>
      </c>
      <c r="AY626" s="84" t="s">
        <v>4</v>
      </c>
      <c r="AZ626" s="84" t="s">
        <v>4</v>
      </c>
      <c r="BA626" s="84" t="s">
        <v>4</v>
      </c>
      <c r="BB626" s="85" t="s">
        <v>4</v>
      </c>
      <c r="BC626" s="100">
        <v>1</v>
      </c>
      <c r="BD626" s="96">
        <v>8</v>
      </c>
      <c r="BE626" s="96">
        <v>8</v>
      </c>
      <c r="BF626" s="96">
        <v>1</v>
      </c>
      <c r="BG626" s="96">
        <v>0</v>
      </c>
      <c r="BH626" s="96">
        <v>8</v>
      </c>
      <c r="BI626" s="96">
        <v>2.2599999999999998</v>
      </c>
      <c r="BJ626" s="101">
        <v>4.477E-5</v>
      </c>
      <c r="BK626" s="111">
        <v>842</v>
      </c>
      <c r="BL626" s="114">
        <v>93332</v>
      </c>
      <c r="BM626" s="7">
        <v>7.7</v>
      </c>
      <c r="BN626" s="6" t="s">
        <v>1900</v>
      </c>
      <c r="BO626" s="6"/>
      <c r="BP626" s="6" t="s">
        <v>6091</v>
      </c>
      <c r="BQ626" s="6" t="s">
        <v>6092</v>
      </c>
      <c r="BR626" s="6" t="s">
        <v>6093</v>
      </c>
      <c r="BS626" s="6" t="s">
        <v>6094</v>
      </c>
      <c r="BT626" s="6" t="s">
        <v>3841</v>
      </c>
      <c r="BU626" s="7" t="s">
        <v>3842</v>
      </c>
    </row>
    <row r="627" spans="1:73" x14ac:dyDescent="0.3">
      <c r="A627" s="191">
        <v>611</v>
      </c>
      <c r="B627" s="6">
        <v>8.5000000000000006E-5</v>
      </c>
      <c r="C627" s="114">
        <v>1</v>
      </c>
      <c r="D627" s="6">
        <v>7.6099999999999996E-4</v>
      </c>
      <c r="E627" s="114">
        <v>1</v>
      </c>
      <c r="F627" s="6">
        <v>0</v>
      </c>
      <c r="G627" s="114">
        <v>0</v>
      </c>
      <c r="H627" s="6">
        <v>1.7976931348623157E+308</v>
      </c>
      <c r="I627" s="114">
        <v>1</v>
      </c>
      <c r="J627" s="6" t="s">
        <v>1281</v>
      </c>
      <c r="K627" s="114" t="s">
        <v>1281</v>
      </c>
      <c r="L627" s="6" t="s">
        <v>1282</v>
      </c>
      <c r="M627" s="114" t="s">
        <v>7575</v>
      </c>
      <c r="N627" s="114" t="s">
        <v>2757</v>
      </c>
      <c r="O627" s="23">
        <v>1</v>
      </c>
      <c r="P627" s="24">
        <v>2</v>
      </c>
      <c r="Q627" s="24">
        <v>2</v>
      </c>
      <c r="R627" s="24">
        <v>1</v>
      </c>
      <c r="S627" s="24">
        <v>0</v>
      </c>
      <c r="T627" s="24">
        <v>2</v>
      </c>
      <c r="U627" s="24">
        <v>4.88</v>
      </c>
      <c r="V627" s="25">
        <v>8.4770000000000003E-5</v>
      </c>
      <c r="W627" s="40" t="s">
        <v>4</v>
      </c>
      <c r="X627" s="36" t="s">
        <v>4</v>
      </c>
      <c r="Y627" s="36" t="s">
        <v>4</v>
      </c>
      <c r="Z627" s="36" t="s">
        <v>4</v>
      </c>
      <c r="AA627" s="36" t="s">
        <v>4</v>
      </c>
      <c r="AB627" s="36" t="s">
        <v>4</v>
      </c>
      <c r="AC627" s="36" t="s">
        <v>4</v>
      </c>
      <c r="AD627" s="41" t="s">
        <v>4</v>
      </c>
      <c r="AE627" s="53" t="s">
        <v>4</v>
      </c>
      <c r="AF627" s="54" t="s">
        <v>4</v>
      </c>
      <c r="AG627" s="54" t="s">
        <v>4</v>
      </c>
      <c r="AH627" s="54" t="s">
        <v>4</v>
      </c>
      <c r="AI627" s="54" t="s">
        <v>4</v>
      </c>
      <c r="AJ627" s="54" t="s">
        <v>4</v>
      </c>
      <c r="AK627" s="54" t="s">
        <v>4</v>
      </c>
      <c r="AL627" s="55" t="s">
        <v>4</v>
      </c>
      <c r="AM627" s="68">
        <v>3</v>
      </c>
      <c r="AN627" s="69">
        <v>5</v>
      </c>
      <c r="AO627" s="69">
        <v>5</v>
      </c>
      <c r="AP627" s="69">
        <v>3</v>
      </c>
      <c r="AQ627" s="69">
        <v>0</v>
      </c>
      <c r="AR627" s="69">
        <v>5</v>
      </c>
      <c r="AS627" s="69">
        <v>14.63</v>
      </c>
      <c r="AT627" s="70">
        <v>7.6126999999999998E-4</v>
      </c>
      <c r="AU627" s="83" t="s">
        <v>4</v>
      </c>
      <c r="AV627" s="84" t="s">
        <v>4</v>
      </c>
      <c r="AW627" s="84" t="s">
        <v>4</v>
      </c>
      <c r="AX627" s="84" t="s">
        <v>4</v>
      </c>
      <c r="AY627" s="84" t="s">
        <v>4</v>
      </c>
      <c r="AZ627" s="84" t="s">
        <v>4</v>
      </c>
      <c r="BA627" s="84" t="s">
        <v>4</v>
      </c>
      <c r="BB627" s="85" t="s">
        <v>4</v>
      </c>
      <c r="BC627" s="100">
        <v>4</v>
      </c>
      <c r="BD627" s="96">
        <v>7</v>
      </c>
      <c r="BE627" s="96">
        <v>7</v>
      </c>
      <c r="BF627" s="96">
        <v>4</v>
      </c>
      <c r="BG627" s="96">
        <v>0</v>
      </c>
      <c r="BH627" s="96">
        <v>7</v>
      </c>
      <c r="BI627" s="96">
        <v>19.510000000000002</v>
      </c>
      <c r="BJ627" s="101">
        <v>1.3407E-4</v>
      </c>
      <c r="BK627" s="111">
        <v>246</v>
      </c>
      <c r="BL627" s="114">
        <v>27471</v>
      </c>
      <c r="BM627" s="7">
        <v>9.4</v>
      </c>
      <c r="BN627" s="6" t="s">
        <v>1870</v>
      </c>
      <c r="BO627" s="6" t="s">
        <v>2758</v>
      </c>
      <c r="BP627" s="6" t="s">
        <v>2759</v>
      </c>
      <c r="BQ627" s="6" t="s">
        <v>2760</v>
      </c>
      <c r="BR627" s="6" t="s">
        <v>2761</v>
      </c>
      <c r="BS627" s="6" t="s">
        <v>2762</v>
      </c>
      <c r="BT627" s="6" t="s">
        <v>1883</v>
      </c>
      <c r="BU627" s="7" t="s">
        <v>2763</v>
      </c>
    </row>
    <row r="628" spans="1:73" x14ac:dyDescent="0.3">
      <c r="A628" s="191">
        <v>612</v>
      </c>
      <c r="B628" s="6">
        <v>8.2999999999999998E-5</v>
      </c>
      <c r="C628" s="114">
        <v>1</v>
      </c>
      <c r="D628" s="6">
        <v>3.7800000000000003E-4</v>
      </c>
      <c r="E628" s="114">
        <v>1</v>
      </c>
      <c r="F628" s="6">
        <v>0</v>
      </c>
      <c r="G628" s="114">
        <v>0</v>
      </c>
      <c r="H628" s="6">
        <v>1.7976931348623157E+308</v>
      </c>
      <c r="I628" s="114">
        <v>2</v>
      </c>
      <c r="J628" s="6" t="s">
        <v>3480</v>
      </c>
      <c r="K628" s="114" t="s">
        <v>1567</v>
      </c>
      <c r="L628" s="6" t="s">
        <v>1568</v>
      </c>
      <c r="M628" s="114" t="s">
        <v>7597</v>
      </c>
      <c r="N628" s="114" t="s">
        <v>3476</v>
      </c>
      <c r="O628" s="23">
        <v>1</v>
      </c>
      <c r="P628" s="24">
        <v>2</v>
      </c>
      <c r="Q628" s="24">
        <v>2</v>
      </c>
      <c r="R628" s="24">
        <v>1</v>
      </c>
      <c r="S628" s="24">
        <v>0</v>
      </c>
      <c r="T628" s="24">
        <v>2</v>
      </c>
      <c r="U628" s="24">
        <v>6.35</v>
      </c>
      <c r="V628" s="25">
        <v>8.2750000000000006E-5</v>
      </c>
      <c r="W628" s="40">
        <v>1</v>
      </c>
      <c r="X628" s="36">
        <v>2</v>
      </c>
      <c r="Y628" s="36">
        <v>2</v>
      </c>
      <c r="Z628" s="36">
        <v>1</v>
      </c>
      <c r="AA628" s="36">
        <v>0</v>
      </c>
      <c r="AB628" s="36">
        <v>2</v>
      </c>
      <c r="AC628" s="36">
        <v>4.37</v>
      </c>
      <c r="AD628" s="41">
        <v>3.7817999999999999E-4</v>
      </c>
      <c r="AE628" s="53" t="s">
        <v>4</v>
      </c>
      <c r="AF628" s="54" t="s">
        <v>4</v>
      </c>
      <c r="AG628" s="54" t="s">
        <v>4</v>
      </c>
      <c r="AH628" s="54" t="s">
        <v>4</v>
      </c>
      <c r="AI628" s="54" t="s">
        <v>4</v>
      </c>
      <c r="AJ628" s="54" t="s">
        <v>4</v>
      </c>
      <c r="AK628" s="54" t="s">
        <v>4</v>
      </c>
      <c r="AL628" s="55" t="s">
        <v>4</v>
      </c>
      <c r="AM628" s="68" t="s">
        <v>4</v>
      </c>
      <c r="AN628" s="69" t="s">
        <v>4</v>
      </c>
      <c r="AO628" s="69" t="s">
        <v>4</v>
      </c>
      <c r="AP628" s="69" t="s">
        <v>4</v>
      </c>
      <c r="AQ628" s="69" t="s">
        <v>4</v>
      </c>
      <c r="AR628" s="69" t="s">
        <v>4</v>
      </c>
      <c r="AS628" s="69" t="s">
        <v>4</v>
      </c>
      <c r="AT628" s="70" t="s">
        <v>4</v>
      </c>
      <c r="AU628" s="83" t="s">
        <v>4</v>
      </c>
      <c r="AV628" s="84" t="s">
        <v>4</v>
      </c>
      <c r="AW628" s="84" t="s">
        <v>4</v>
      </c>
      <c r="AX628" s="84" t="s">
        <v>4</v>
      </c>
      <c r="AY628" s="84" t="s">
        <v>4</v>
      </c>
      <c r="AZ628" s="84" t="s">
        <v>4</v>
      </c>
      <c r="BA628" s="84" t="s">
        <v>4</v>
      </c>
      <c r="BB628" s="85" t="s">
        <v>4</v>
      </c>
      <c r="BC628" s="100">
        <v>2</v>
      </c>
      <c r="BD628" s="96">
        <v>4</v>
      </c>
      <c r="BE628" s="96">
        <v>4</v>
      </c>
      <c r="BF628" s="96">
        <v>2</v>
      </c>
      <c r="BG628" s="96">
        <v>0</v>
      </c>
      <c r="BH628" s="96">
        <v>4</v>
      </c>
      <c r="BI628" s="96">
        <v>10.71</v>
      </c>
      <c r="BJ628" s="101">
        <v>7.4789999999999994E-5</v>
      </c>
      <c r="BK628" s="111">
        <v>252</v>
      </c>
      <c r="BL628" s="114">
        <v>29297</v>
      </c>
      <c r="BM628" s="7">
        <v>4.8</v>
      </c>
      <c r="BN628" s="6" t="s">
        <v>1870</v>
      </c>
      <c r="BO628" s="6"/>
      <c r="BP628" s="6" t="s">
        <v>3477</v>
      </c>
      <c r="BQ628" s="6" t="s">
        <v>3478</v>
      </c>
      <c r="BR628" s="6" t="s">
        <v>3479</v>
      </c>
      <c r="BS628" s="6"/>
      <c r="BT628" s="6"/>
      <c r="BU628" s="7"/>
    </row>
    <row r="629" spans="1:73" x14ac:dyDescent="0.3">
      <c r="A629" s="191">
        <v>613</v>
      </c>
      <c r="B629" s="6">
        <v>8.2000000000000001E-5</v>
      </c>
      <c r="C629" s="114">
        <v>1</v>
      </c>
      <c r="D629" s="6">
        <v>1.4799999999999999E-4</v>
      </c>
      <c r="E629" s="114">
        <v>1</v>
      </c>
      <c r="F629" s="6">
        <v>0</v>
      </c>
      <c r="G629" s="114">
        <v>0</v>
      </c>
      <c r="H629" s="6">
        <v>1.7976931348623157E+308</v>
      </c>
      <c r="I629" s="114">
        <v>4</v>
      </c>
      <c r="J629" s="6" t="s">
        <v>4880</v>
      </c>
      <c r="K629" s="114" t="s">
        <v>1408</v>
      </c>
      <c r="L629" s="6" t="s">
        <v>1409</v>
      </c>
      <c r="M629" s="114" t="s">
        <v>7667</v>
      </c>
      <c r="N629" s="114" t="s">
        <v>4874</v>
      </c>
      <c r="O629" s="23">
        <v>2</v>
      </c>
      <c r="P629" s="24">
        <v>6</v>
      </c>
      <c r="Q629" s="24">
        <v>6</v>
      </c>
      <c r="R629" s="24">
        <v>2</v>
      </c>
      <c r="S629" s="24">
        <v>0</v>
      </c>
      <c r="T629" s="24">
        <v>6</v>
      </c>
      <c r="U629" s="24">
        <v>5</v>
      </c>
      <c r="V629" s="25">
        <v>8.2310000000000003E-5</v>
      </c>
      <c r="W629" s="40" t="s">
        <v>4</v>
      </c>
      <c r="X629" s="36" t="s">
        <v>4</v>
      </c>
      <c r="Y629" s="36" t="s">
        <v>4</v>
      </c>
      <c r="Z629" s="36" t="s">
        <v>4</v>
      </c>
      <c r="AA629" s="36" t="s">
        <v>4</v>
      </c>
      <c r="AB629" s="36" t="s">
        <v>4</v>
      </c>
      <c r="AC629" s="36" t="s">
        <v>4</v>
      </c>
      <c r="AD629" s="41" t="s">
        <v>4</v>
      </c>
      <c r="AE629" s="53">
        <v>2</v>
      </c>
      <c r="AF629" s="54">
        <v>4</v>
      </c>
      <c r="AG629" s="54">
        <v>4</v>
      </c>
      <c r="AH629" s="54">
        <v>2</v>
      </c>
      <c r="AI629" s="54">
        <v>0</v>
      </c>
      <c r="AJ629" s="54">
        <v>4</v>
      </c>
      <c r="AK629" s="54">
        <v>6.05</v>
      </c>
      <c r="AL629" s="55">
        <v>1.4847999999999999E-4</v>
      </c>
      <c r="AM629" s="68" t="s">
        <v>4</v>
      </c>
      <c r="AN629" s="69" t="s">
        <v>4</v>
      </c>
      <c r="AO629" s="69" t="s">
        <v>4</v>
      </c>
      <c r="AP629" s="69" t="s">
        <v>4</v>
      </c>
      <c r="AQ629" s="69" t="s">
        <v>4</v>
      </c>
      <c r="AR629" s="69" t="s">
        <v>4</v>
      </c>
      <c r="AS629" s="69" t="s">
        <v>4</v>
      </c>
      <c r="AT629" s="70" t="s">
        <v>4</v>
      </c>
      <c r="AU629" s="83" t="s">
        <v>4</v>
      </c>
      <c r="AV629" s="84" t="s">
        <v>4</v>
      </c>
      <c r="AW629" s="84" t="s">
        <v>4</v>
      </c>
      <c r="AX629" s="84" t="s">
        <v>4</v>
      </c>
      <c r="AY629" s="84" t="s">
        <v>4</v>
      </c>
      <c r="AZ629" s="84" t="s">
        <v>4</v>
      </c>
      <c r="BA629" s="84" t="s">
        <v>4</v>
      </c>
      <c r="BB629" s="85" t="s">
        <v>4</v>
      </c>
      <c r="BC629" s="100">
        <v>3</v>
      </c>
      <c r="BD629" s="96">
        <v>10</v>
      </c>
      <c r="BE629" s="96">
        <v>10</v>
      </c>
      <c r="BF629" s="96">
        <v>3</v>
      </c>
      <c r="BG629" s="96">
        <v>0</v>
      </c>
      <c r="BH629" s="96">
        <v>10</v>
      </c>
      <c r="BI629" s="96">
        <v>8.82</v>
      </c>
      <c r="BJ629" s="101">
        <v>6.2000000000000003E-5</v>
      </c>
      <c r="BK629" s="111">
        <v>760</v>
      </c>
      <c r="BL629" s="114">
        <v>82241</v>
      </c>
      <c r="BM629" s="7">
        <v>8.6</v>
      </c>
      <c r="BN629" s="6" t="s">
        <v>1865</v>
      </c>
      <c r="BO629" s="6"/>
      <c r="BP629" s="6" t="s">
        <v>4875</v>
      </c>
      <c r="BQ629" s="6" t="s">
        <v>4876</v>
      </c>
      <c r="BR629" s="6" t="s">
        <v>4877</v>
      </c>
      <c r="BS629" s="6" t="s">
        <v>4878</v>
      </c>
      <c r="BT629" s="6" t="s">
        <v>3841</v>
      </c>
      <c r="BU629" s="7" t="s">
        <v>4879</v>
      </c>
    </row>
    <row r="630" spans="1:73" x14ac:dyDescent="0.3">
      <c r="A630" s="191">
        <v>614</v>
      </c>
      <c r="B630" s="6">
        <v>8.1000000000000004E-5</v>
      </c>
      <c r="C630" s="114">
        <v>1</v>
      </c>
      <c r="D630" s="6">
        <v>3.7100000000000002E-4</v>
      </c>
      <c r="E630" s="114">
        <v>1</v>
      </c>
      <c r="F630" s="6">
        <v>0</v>
      </c>
      <c r="G630" s="114">
        <v>0</v>
      </c>
      <c r="H630" s="6">
        <v>1.7976931348623157E+308</v>
      </c>
      <c r="I630" s="114">
        <v>5</v>
      </c>
      <c r="J630" s="6" t="s">
        <v>3507</v>
      </c>
      <c r="K630" s="114" t="s">
        <v>1529</v>
      </c>
      <c r="L630" s="6" t="s">
        <v>1530</v>
      </c>
      <c r="M630" s="114" t="s">
        <v>7600</v>
      </c>
      <c r="N630" s="114" t="s">
        <v>3501</v>
      </c>
      <c r="O630" s="23">
        <v>1</v>
      </c>
      <c r="P630" s="24">
        <v>4</v>
      </c>
      <c r="Q630" s="24">
        <v>4</v>
      </c>
      <c r="R630" s="24">
        <v>1</v>
      </c>
      <c r="S630" s="24">
        <v>0</v>
      </c>
      <c r="T630" s="24">
        <v>4</v>
      </c>
      <c r="U630" s="24">
        <v>3.89</v>
      </c>
      <c r="V630" s="25">
        <v>8.1139999999999999E-5</v>
      </c>
      <c r="W630" s="40">
        <v>3</v>
      </c>
      <c r="X630" s="36">
        <v>4</v>
      </c>
      <c r="Y630" s="36">
        <v>4</v>
      </c>
      <c r="Z630" s="36">
        <v>3</v>
      </c>
      <c r="AA630" s="36">
        <v>0</v>
      </c>
      <c r="AB630" s="36">
        <v>4</v>
      </c>
      <c r="AC630" s="36">
        <v>10.119999999999999</v>
      </c>
      <c r="AD630" s="41">
        <v>3.7083E-4</v>
      </c>
      <c r="AE630" s="53" t="s">
        <v>4</v>
      </c>
      <c r="AF630" s="54" t="s">
        <v>4</v>
      </c>
      <c r="AG630" s="54" t="s">
        <v>4</v>
      </c>
      <c r="AH630" s="54" t="s">
        <v>4</v>
      </c>
      <c r="AI630" s="54" t="s">
        <v>4</v>
      </c>
      <c r="AJ630" s="54" t="s">
        <v>4</v>
      </c>
      <c r="AK630" s="54" t="s">
        <v>4</v>
      </c>
      <c r="AL630" s="55" t="s">
        <v>4</v>
      </c>
      <c r="AM630" s="68" t="s">
        <v>4</v>
      </c>
      <c r="AN630" s="69" t="s">
        <v>4</v>
      </c>
      <c r="AO630" s="69" t="s">
        <v>4</v>
      </c>
      <c r="AP630" s="69" t="s">
        <v>4</v>
      </c>
      <c r="AQ630" s="69" t="s">
        <v>4</v>
      </c>
      <c r="AR630" s="69" t="s">
        <v>4</v>
      </c>
      <c r="AS630" s="69" t="s">
        <v>4</v>
      </c>
      <c r="AT630" s="70" t="s">
        <v>4</v>
      </c>
      <c r="AU630" s="83" t="s">
        <v>4</v>
      </c>
      <c r="AV630" s="84" t="s">
        <v>4</v>
      </c>
      <c r="AW630" s="84" t="s">
        <v>4</v>
      </c>
      <c r="AX630" s="84" t="s">
        <v>4</v>
      </c>
      <c r="AY630" s="84" t="s">
        <v>4</v>
      </c>
      <c r="AZ630" s="84" t="s">
        <v>4</v>
      </c>
      <c r="BA630" s="84" t="s">
        <v>4</v>
      </c>
      <c r="BB630" s="85" t="s">
        <v>4</v>
      </c>
      <c r="BC630" s="100">
        <v>4</v>
      </c>
      <c r="BD630" s="96">
        <v>8</v>
      </c>
      <c r="BE630" s="96">
        <v>8</v>
      </c>
      <c r="BF630" s="96">
        <v>4</v>
      </c>
      <c r="BG630" s="96">
        <v>0</v>
      </c>
      <c r="BH630" s="96">
        <v>8</v>
      </c>
      <c r="BI630" s="96">
        <v>14.01</v>
      </c>
      <c r="BJ630" s="101">
        <v>7.3330000000000004E-5</v>
      </c>
      <c r="BK630" s="111">
        <v>514</v>
      </c>
      <c r="BL630" s="114">
        <v>55649</v>
      </c>
      <c r="BM630" s="7">
        <v>9.1</v>
      </c>
      <c r="BN630" s="6" t="s">
        <v>1892</v>
      </c>
      <c r="BO630" s="6"/>
      <c r="BP630" s="6" t="s">
        <v>3502</v>
      </c>
      <c r="BQ630" s="6" t="s">
        <v>3503</v>
      </c>
      <c r="BR630" s="6" t="s">
        <v>3504</v>
      </c>
      <c r="BS630" s="6" t="s">
        <v>3505</v>
      </c>
      <c r="BT630" s="6" t="s">
        <v>1985</v>
      </c>
      <c r="BU630" s="7" t="s">
        <v>3506</v>
      </c>
    </row>
    <row r="631" spans="1:73" x14ac:dyDescent="0.3">
      <c r="A631" s="191">
        <v>615</v>
      </c>
      <c r="B631" s="6">
        <v>7.7999999999999999E-5</v>
      </c>
      <c r="C631" s="114">
        <v>1</v>
      </c>
      <c r="D631" s="6">
        <v>5.9699999999999998E-4</v>
      </c>
      <c r="E631" s="114">
        <v>1</v>
      </c>
      <c r="F631" s="6">
        <v>0</v>
      </c>
      <c r="G631" s="114">
        <v>0</v>
      </c>
      <c r="H631" s="6">
        <v>1.7976931348623157E+308</v>
      </c>
      <c r="I631" s="114">
        <v>2</v>
      </c>
      <c r="J631" s="6" t="s">
        <v>2994</v>
      </c>
      <c r="K631" s="114" t="s">
        <v>1559</v>
      </c>
      <c r="L631" s="6" t="s">
        <v>1560</v>
      </c>
      <c r="M631" s="114" t="s">
        <v>7580</v>
      </c>
      <c r="N631" s="114" t="s">
        <v>2988</v>
      </c>
      <c r="O631" s="23">
        <v>1</v>
      </c>
      <c r="P631" s="24">
        <v>3</v>
      </c>
      <c r="Q631" s="24">
        <v>3</v>
      </c>
      <c r="R631" s="24">
        <v>1</v>
      </c>
      <c r="S631" s="24">
        <v>0</v>
      </c>
      <c r="T631" s="24">
        <v>3</v>
      </c>
      <c r="U631" s="24">
        <v>6.77</v>
      </c>
      <c r="V631" s="25">
        <v>7.839E-5</v>
      </c>
      <c r="W631" s="40">
        <v>1</v>
      </c>
      <c r="X631" s="36">
        <v>5</v>
      </c>
      <c r="Y631" s="36">
        <v>5</v>
      </c>
      <c r="Z631" s="36">
        <v>1</v>
      </c>
      <c r="AA631" s="36">
        <v>0</v>
      </c>
      <c r="AB631" s="36">
        <v>5</v>
      </c>
      <c r="AC631" s="36">
        <v>5.76</v>
      </c>
      <c r="AD631" s="41">
        <v>5.9712999999999997E-4</v>
      </c>
      <c r="AE631" s="53" t="s">
        <v>4</v>
      </c>
      <c r="AF631" s="54" t="s">
        <v>4</v>
      </c>
      <c r="AG631" s="54" t="s">
        <v>4</v>
      </c>
      <c r="AH631" s="54" t="s">
        <v>4</v>
      </c>
      <c r="AI631" s="54" t="s">
        <v>4</v>
      </c>
      <c r="AJ631" s="54" t="s">
        <v>4</v>
      </c>
      <c r="AK631" s="54" t="s">
        <v>4</v>
      </c>
      <c r="AL631" s="55" t="s">
        <v>4</v>
      </c>
      <c r="AM631" s="68" t="s">
        <v>4</v>
      </c>
      <c r="AN631" s="69" t="s">
        <v>4</v>
      </c>
      <c r="AO631" s="69" t="s">
        <v>4</v>
      </c>
      <c r="AP631" s="69" t="s">
        <v>4</v>
      </c>
      <c r="AQ631" s="69" t="s">
        <v>4</v>
      </c>
      <c r="AR631" s="69" t="s">
        <v>4</v>
      </c>
      <c r="AS631" s="69" t="s">
        <v>4</v>
      </c>
      <c r="AT631" s="70" t="s">
        <v>4</v>
      </c>
      <c r="AU631" s="83" t="s">
        <v>4</v>
      </c>
      <c r="AV631" s="84" t="s">
        <v>4</v>
      </c>
      <c r="AW631" s="84" t="s">
        <v>4</v>
      </c>
      <c r="AX631" s="84" t="s">
        <v>4</v>
      </c>
      <c r="AY631" s="84" t="s">
        <v>4</v>
      </c>
      <c r="AZ631" s="84" t="s">
        <v>4</v>
      </c>
      <c r="BA631" s="84" t="s">
        <v>4</v>
      </c>
      <c r="BB631" s="85" t="s">
        <v>4</v>
      </c>
      <c r="BC631" s="100">
        <v>2</v>
      </c>
      <c r="BD631" s="96">
        <v>8</v>
      </c>
      <c r="BE631" s="96">
        <v>8</v>
      </c>
      <c r="BF631" s="96">
        <v>2</v>
      </c>
      <c r="BG631" s="96">
        <v>0</v>
      </c>
      <c r="BH631" s="96">
        <v>8</v>
      </c>
      <c r="BI631" s="96">
        <v>12.53</v>
      </c>
      <c r="BJ631" s="101">
        <v>9.4469999999999995E-5</v>
      </c>
      <c r="BK631" s="111">
        <v>399</v>
      </c>
      <c r="BL631" s="114">
        <v>38839</v>
      </c>
      <c r="BM631" s="7">
        <v>9.4</v>
      </c>
      <c r="BN631" s="6" t="s">
        <v>4</v>
      </c>
      <c r="BO631" s="6"/>
      <c r="BP631" s="6" t="s">
        <v>2989</v>
      </c>
      <c r="BQ631" s="6" t="s">
        <v>2990</v>
      </c>
      <c r="BR631" s="6" t="s">
        <v>2991</v>
      </c>
      <c r="BS631" s="6" t="s">
        <v>2992</v>
      </c>
      <c r="BT631" s="6" t="s">
        <v>1883</v>
      </c>
      <c r="BU631" s="7" t="s">
        <v>2993</v>
      </c>
    </row>
    <row r="632" spans="1:73" x14ac:dyDescent="0.3">
      <c r="A632" s="191">
        <v>616</v>
      </c>
      <c r="B632" s="6">
        <v>7.6000000000000004E-5</v>
      </c>
      <c r="C632" s="114">
        <v>1</v>
      </c>
      <c r="D632" s="6">
        <v>3.8999999999999999E-5</v>
      </c>
      <c r="E632" s="114">
        <v>1</v>
      </c>
      <c r="F632" s="6">
        <v>0</v>
      </c>
      <c r="G632" s="114">
        <v>0</v>
      </c>
      <c r="H632" s="6">
        <v>1.7976931348623157E+308</v>
      </c>
      <c r="I632" s="114">
        <v>7</v>
      </c>
      <c r="J632" s="6" t="s">
        <v>6442</v>
      </c>
      <c r="K632" s="114" t="s">
        <v>1531</v>
      </c>
      <c r="L632" s="6" t="s">
        <v>1532</v>
      </c>
      <c r="M632" s="114" t="s">
        <v>7786</v>
      </c>
      <c r="N632" s="114" t="s">
        <v>6438</v>
      </c>
      <c r="O632" s="23">
        <v>3</v>
      </c>
      <c r="P632" s="24">
        <v>9</v>
      </c>
      <c r="Q632" s="24">
        <v>9</v>
      </c>
      <c r="R632" s="24">
        <v>3</v>
      </c>
      <c r="S632" s="24">
        <v>0</v>
      </c>
      <c r="T632" s="24">
        <v>9</v>
      </c>
      <c r="U632" s="24">
        <v>5.53</v>
      </c>
      <c r="V632" s="25">
        <v>7.6290000000000003E-5</v>
      </c>
      <c r="W632" s="40">
        <v>1</v>
      </c>
      <c r="X632" s="36">
        <v>1</v>
      </c>
      <c r="Y632" s="36">
        <v>1</v>
      </c>
      <c r="Z632" s="36">
        <v>1</v>
      </c>
      <c r="AA632" s="36">
        <v>0</v>
      </c>
      <c r="AB632" s="36">
        <v>1</v>
      </c>
      <c r="AC632" s="36">
        <v>2.68</v>
      </c>
      <c r="AD632" s="41">
        <v>3.8739999999999998E-5</v>
      </c>
      <c r="AE632" s="53" t="s">
        <v>4</v>
      </c>
      <c r="AF632" s="54" t="s">
        <v>4</v>
      </c>
      <c r="AG632" s="54" t="s">
        <v>4</v>
      </c>
      <c r="AH632" s="54" t="s">
        <v>4</v>
      </c>
      <c r="AI632" s="54" t="s">
        <v>4</v>
      </c>
      <c r="AJ632" s="54" t="s">
        <v>4</v>
      </c>
      <c r="AK632" s="54" t="s">
        <v>4</v>
      </c>
      <c r="AL632" s="55" t="s">
        <v>4</v>
      </c>
      <c r="AM632" s="68" t="s">
        <v>4</v>
      </c>
      <c r="AN632" s="69" t="s">
        <v>4</v>
      </c>
      <c r="AO632" s="69" t="s">
        <v>4</v>
      </c>
      <c r="AP632" s="69" t="s">
        <v>4</v>
      </c>
      <c r="AQ632" s="69" t="s">
        <v>4</v>
      </c>
      <c r="AR632" s="69" t="s">
        <v>4</v>
      </c>
      <c r="AS632" s="69" t="s">
        <v>4</v>
      </c>
      <c r="AT632" s="70" t="s">
        <v>4</v>
      </c>
      <c r="AU632" s="83" t="s">
        <v>4</v>
      </c>
      <c r="AV632" s="84" t="s">
        <v>4</v>
      </c>
      <c r="AW632" s="84" t="s">
        <v>4</v>
      </c>
      <c r="AX632" s="84" t="s">
        <v>4</v>
      </c>
      <c r="AY632" s="84" t="s">
        <v>4</v>
      </c>
      <c r="AZ632" s="84" t="s">
        <v>4</v>
      </c>
      <c r="BA632" s="84" t="s">
        <v>4</v>
      </c>
      <c r="BB632" s="85" t="s">
        <v>4</v>
      </c>
      <c r="BC632" s="100">
        <v>4</v>
      </c>
      <c r="BD632" s="96">
        <v>10</v>
      </c>
      <c r="BE632" s="96">
        <v>10</v>
      </c>
      <c r="BF632" s="96">
        <v>4</v>
      </c>
      <c r="BG632" s="96">
        <v>0</v>
      </c>
      <c r="BH632" s="96">
        <v>10</v>
      </c>
      <c r="BI632" s="96">
        <v>8.2100000000000009</v>
      </c>
      <c r="BJ632" s="101">
        <v>3.8309999999999997E-5</v>
      </c>
      <c r="BK632" s="111">
        <v>1230</v>
      </c>
      <c r="BL632" s="114">
        <v>132996</v>
      </c>
      <c r="BM632" s="7">
        <v>6.1</v>
      </c>
      <c r="BN632" s="6" t="s">
        <v>1865</v>
      </c>
      <c r="BO632" s="6" t="s">
        <v>2549</v>
      </c>
      <c r="BP632" s="6" t="s">
        <v>6439</v>
      </c>
      <c r="BQ632" s="6" t="s">
        <v>6440</v>
      </c>
      <c r="BR632" s="6" t="s">
        <v>6441</v>
      </c>
      <c r="BS632" s="6"/>
      <c r="BT632" s="6"/>
      <c r="BU632" s="7"/>
    </row>
    <row r="633" spans="1:73" x14ac:dyDescent="0.3">
      <c r="A633" s="191">
        <v>617</v>
      </c>
      <c r="B633" s="6">
        <v>7.4999999999999993E-5</v>
      </c>
      <c r="C633" s="114">
        <v>1</v>
      </c>
      <c r="D633" s="6">
        <v>3.4200000000000002E-4</v>
      </c>
      <c r="E633" s="114">
        <v>1</v>
      </c>
      <c r="F633" s="6">
        <v>0</v>
      </c>
      <c r="G633" s="114">
        <v>0</v>
      </c>
      <c r="H633" s="6">
        <v>1.7976931348623157E+308</v>
      </c>
      <c r="I633" s="114">
        <v>1</v>
      </c>
      <c r="J633" s="6" t="s">
        <v>1599</v>
      </c>
      <c r="K633" s="114" t="s">
        <v>1599</v>
      </c>
      <c r="L633" s="6" t="s">
        <v>1600</v>
      </c>
      <c r="M633" s="114" t="s">
        <v>7604</v>
      </c>
      <c r="N633" s="114" t="s">
        <v>3608</v>
      </c>
      <c r="O633" s="23">
        <v>2</v>
      </c>
      <c r="P633" s="24">
        <v>3</v>
      </c>
      <c r="Q633" s="24">
        <v>3</v>
      </c>
      <c r="R633" s="24">
        <v>2</v>
      </c>
      <c r="S633" s="24">
        <v>0</v>
      </c>
      <c r="T633" s="24">
        <v>3</v>
      </c>
      <c r="U633" s="24">
        <v>5.5</v>
      </c>
      <c r="V633" s="25">
        <v>7.483E-5</v>
      </c>
      <c r="W633" s="40">
        <v>2</v>
      </c>
      <c r="X633" s="36">
        <v>3</v>
      </c>
      <c r="Y633" s="36">
        <v>3</v>
      </c>
      <c r="Z633" s="36">
        <v>2</v>
      </c>
      <c r="AA633" s="36">
        <v>0</v>
      </c>
      <c r="AB633" s="36">
        <v>3</v>
      </c>
      <c r="AC633" s="36">
        <v>4.78</v>
      </c>
      <c r="AD633" s="41">
        <v>3.4199000000000002E-4</v>
      </c>
      <c r="AE633" s="53" t="s">
        <v>4</v>
      </c>
      <c r="AF633" s="54" t="s">
        <v>4</v>
      </c>
      <c r="AG633" s="54" t="s">
        <v>4</v>
      </c>
      <c r="AH633" s="54" t="s">
        <v>4</v>
      </c>
      <c r="AI633" s="54" t="s">
        <v>4</v>
      </c>
      <c r="AJ633" s="54" t="s">
        <v>4</v>
      </c>
      <c r="AK633" s="54" t="s">
        <v>4</v>
      </c>
      <c r="AL633" s="55" t="s">
        <v>4</v>
      </c>
      <c r="AM633" s="68" t="s">
        <v>4</v>
      </c>
      <c r="AN633" s="69" t="s">
        <v>4</v>
      </c>
      <c r="AO633" s="69" t="s">
        <v>4</v>
      </c>
      <c r="AP633" s="69" t="s">
        <v>4</v>
      </c>
      <c r="AQ633" s="69" t="s">
        <v>4</v>
      </c>
      <c r="AR633" s="69" t="s">
        <v>4</v>
      </c>
      <c r="AS633" s="69" t="s">
        <v>4</v>
      </c>
      <c r="AT633" s="70" t="s">
        <v>4</v>
      </c>
      <c r="AU633" s="83" t="s">
        <v>4</v>
      </c>
      <c r="AV633" s="84" t="s">
        <v>4</v>
      </c>
      <c r="AW633" s="84" t="s">
        <v>4</v>
      </c>
      <c r="AX633" s="84" t="s">
        <v>4</v>
      </c>
      <c r="AY633" s="84" t="s">
        <v>4</v>
      </c>
      <c r="AZ633" s="84" t="s">
        <v>4</v>
      </c>
      <c r="BA633" s="84" t="s">
        <v>4</v>
      </c>
      <c r="BB633" s="85" t="s">
        <v>4</v>
      </c>
      <c r="BC633" s="100">
        <v>4</v>
      </c>
      <c r="BD633" s="96">
        <v>6</v>
      </c>
      <c r="BE633" s="96">
        <v>6</v>
      </c>
      <c r="BF633" s="96">
        <v>4</v>
      </c>
      <c r="BG633" s="96">
        <v>0</v>
      </c>
      <c r="BH633" s="96">
        <v>6</v>
      </c>
      <c r="BI633" s="96">
        <v>10.29</v>
      </c>
      <c r="BJ633" s="101">
        <v>6.7630000000000001E-5</v>
      </c>
      <c r="BK633" s="111">
        <v>418</v>
      </c>
      <c r="BL633" s="114">
        <v>48093</v>
      </c>
      <c r="BM633" s="7">
        <v>5.5</v>
      </c>
      <c r="BN633" s="6" t="s">
        <v>1870</v>
      </c>
      <c r="BO633" s="6"/>
      <c r="BP633" s="6" t="s">
        <v>3609</v>
      </c>
      <c r="BQ633" s="6" t="s">
        <v>3610</v>
      </c>
      <c r="BR633" s="6" t="s">
        <v>3611</v>
      </c>
      <c r="BS633" s="6" t="s">
        <v>3612</v>
      </c>
      <c r="BT633" s="6" t="s">
        <v>2129</v>
      </c>
      <c r="BU633" s="7" t="s">
        <v>2136</v>
      </c>
    </row>
    <row r="634" spans="1:73" x14ac:dyDescent="0.3">
      <c r="A634" s="191">
        <v>618</v>
      </c>
      <c r="B634" s="6">
        <v>7.4999999999999993E-5</v>
      </c>
      <c r="C634" s="114">
        <v>1</v>
      </c>
      <c r="D634" s="6">
        <v>6.8999999999999997E-5</v>
      </c>
      <c r="E634" s="114">
        <v>1</v>
      </c>
      <c r="F634" s="6">
        <v>0</v>
      </c>
      <c r="G634" s="114">
        <v>0</v>
      </c>
      <c r="H634" s="6">
        <v>1.7976931348623157E+308</v>
      </c>
      <c r="I634" s="114">
        <v>1</v>
      </c>
      <c r="J634" s="6" t="s">
        <v>1586</v>
      </c>
      <c r="K634" s="114" t="s">
        <v>1586</v>
      </c>
      <c r="L634" s="6" t="s">
        <v>7733</v>
      </c>
      <c r="M634" s="114" t="s">
        <v>5842</v>
      </c>
      <c r="N634" s="114" t="s">
        <v>5842</v>
      </c>
      <c r="O634" s="23">
        <v>1</v>
      </c>
      <c r="P634" s="24">
        <v>5</v>
      </c>
      <c r="Q634" s="24">
        <v>5</v>
      </c>
      <c r="R634" s="24">
        <v>1</v>
      </c>
      <c r="S634" s="24">
        <v>0</v>
      </c>
      <c r="T634" s="24">
        <v>5</v>
      </c>
      <c r="U634" s="24">
        <v>2.16</v>
      </c>
      <c r="V634" s="25">
        <v>7.5119999999999999E-5</v>
      </c>
      <c r="W634" s="40">
        <v>1</v>
      </c>
      <c r="X634" s="36">
        <v>1</v>
      </c>
      <c r="Y634" s="36">
        <v>1</v>
      </c>
      <c r="Z634" s="36">
        <v>1</v>
      </c>
      <c r="AA634" s="36">
        <v>0</v>
      </c>
      <c r="AB634" s="36">
        <v>1</v>
      </c>
      <c r="AC634" s="36">
        <v>2.16</v>
      </c>
      <c r="AD634" s="41">
        <v>6.8659999999999997E-5</v>
      </c>
      <c r="AE634" s="53" t="s">
        <v>4</v>
      </c>
      <c r="AF634" s="54" t="s">
        <v>4</v>
      </c>
      <c r="AG634" s="54" t="s">
        <v>4</v>
      </c>
      <c r="AH634" s="54" t="s">
        <v>4</v>
      </c>
      <c r="AI634" s="54" t="s">
        <v>4</v>
      </c>
      <c r="AJ634" s="54" t="s">
        <v>4</v>
      </c>
      <c r="AK634" s="54" t="s">
        <v>4</v>
      </c>
      <c r="AL634" s="55" t="s">
        <v>4</v>
      </c>
      <c r="AM634" s="68" t="s">
        <v>4</v>
      </c>
      <c r="AN634" s="69" t="s">
        <v>4</v>
      </c>
      <c r="AO634" s="69" t="s">
        <v>4</v>
      </c>
      <c r="AP634" s="69" t="s">
        <v>4</v>
      </c>
      <c r="AQ634" s="69" t="s">
        <v>4</v>
      </c>
      <c r="AR634" s="69" t="s">
        <v>4</v>
      </c>
      <c r="AS634" s="69" t="s">
        <v>4</v>
      </c>
      <c r="AT634" s="70" t="s">
        <v>4</v>
      </c>
      <c r="AU634" s="83" t="s">
        <v>4</v>
      </c>
      <c r="AV634" s="84" t="s">
        <v>4</v>
      </c>
      <c r="AW634" s="84" t="s">
        <v>4</v>
      </c>
      <c r="AX634" s="84" t="s">
        <v>4</v>
      </c>
      <c r="AY634" s="84" t="s">
        <v>4</v>
      </c>
      <c r="AZ634" s="84" t="s">
        <v>4</v>
      </c>
      <c r="BA634" s="84" t="s">
        <v>4</v>
      </c>
      <c r="BB634" s="85" t="s">
        <v>4</v>
      </c>
      <c r="BC634" s="100">
        <v>1</v>
      </c>
      <c r="BD634" s="96">
        <v>6</v>
      </c>
      <c r="BE634" s="96">
        <v>6</v>
      </c>
      <c r="BF634" s="96">
        <v>1</v>
      </c>
      <c r="BG634" s="96">
        <v>0</v>
      </c>
      <c r="BH634" s="96">
        <v>6</v>
      </c>
      <c r="BI634" s="96">
        <v>2.16</v>
      </c>
      <c r="BJ634" s="101">
        <v>4.0729999999999998E-5</v>
      </c>
      <c r="BK634" s="111">
        <v>694</v>
      </c>
      <c r="BL634" s="114">
        <v>78319</v>
      </c>
      <c r="BM634" s="7">
        <v>8.8000000000000007</v>
      </c>
      <c r="BN634" s="6" t="s">
        <v>1900</v>
      </c>
      <c r="BO634" s="6" t="s">
        <v>2051</v>
      </c>
      <c r="BP634" s="6" t="s">
        <v>5843</v>
      </c>
      <c r="BQ634" s="6" t="s">
        <v>2427</v>
      </c>
      <c r="BR634" s="6" t="s">
        <v>2428</v>
      </c>
      <c r="BS634" s="6" t="s">
        <v>5844</v>
      </c>
      <c r="BT634" s="6" t="s">
        <v>1970</v>
      </c>
      <c r="BU634" s="7" t="s">
        <v>2430</v>
      </c>
    </row>
    <row r="635" spans="1:73" x14ac:dyDescent="0.3">
      <c r="A635" s="191">
        <v>619</v>
      </c>
      <c r="B635" s="6">
        <v>6.8999999999999997E-5</v>
      </c>
      <c r="C635" s="114">
        <v>1</v>
      </c>
      <c r="D635" s="6">
        <v>2.31E-4</v>
      </c>
      <c r="E635" s="114">
        <v>1</v>
      </c>
      <c r="F635" s="6">
        <v>0</v>
      </c>
      <c r="G635" s="114">
        <v>0</v>
      </c>
      <c r="H635" s="6">
        <v>1.7976931348623157E+308</v>
      </c>
      <c r="I635" s="114">
        <v>4</v>
      </c>
      <c r="J635" s="6" t="s">
        <v>4189</v>
      </c>
      <c r="K635" s="114" t="s">
        <v>1521</v>
      </c>
      <c r="L635" s="6" t="s">
        <v>1522</v>
      </c>
      <c r="M635" s="114" t="s">
        <v>7627</v>
      </c>
      <c r="N635" s="114" t="s">
        <v>4185</v>
      </c>
      <c r="O635" s="23">
        <v>4</v>
      </c>
      <c r="P635" s="24">
        <v>11</v>
      </c>
      <c r="Q635" s="24">
        <v>11</v>
      </c>
      <c r="R635" s="24">
        <v>4</v>
      </c>
      <c r="S635" s="24">
        <v>0</v>
      </c>
      <c r="T635" s="24">
        <v>11</v>
      </c>
      <c r="U635" s="24">
        <v>4.5999999999999996</v>
      </c>
      <c r="V635" s="25">
        <v>6.9380000000000003E-5</v>
      </c>
      <c r="W635" s="40">
        <v>2</v>
      </c>
      <c r="X635" s="36">
        <v>8</v>
      </c>
      <c r="Y635" s="36">
        <v>8</v>
      </c>
      <c r="Z635" s="36">
        <v>2</v>
      </c>
      <c r="AA635" s="36">
        <v>0</v>
      </c>
      <c r="AB635" s="36">
        <v>8</v>
      </c>
      <c r="AC635" s="36">
        <v>2.1800000000000002</v>
      </c>
      <c r="AD635" s="41">
        <v>2.3062000000000001E-4</v>
      </c>
      <c r="AE635" s="53" t="s">
        <v>4</v>
      </c>
      <c r="AF635" s="54" t="s">
        <v>4</v>
      </c>
      <c r="AG635" s="54" t="s">
        <v>4</v>
      </c>
      <c r="AH635" s="54" t="s">
        <v>4</v>
      </c>
      <c r="AI635" s="54" t="s">
        <v>4</v>
      </c>
      <c r="AJ635" s="54" t="s">
        <v>4</v>
      </c>
      <c r="AK635" s="54" t="s">
        <v>4</v>
      </c>
      <c r="AL635" s="55" t="s">
        <v>4</v>
      </c>
      <c r="AM635" s="68" t="s">
        <v>4</v>
      </c>
      <c r="AN635" s="69" t="s">
        <v>4</v>
      </c>
      <c r="AO635" s="69" t="s">
        <v>4</v>
      </c>
      <c r="AP635" s="69" t="s">
        <v>4</v>
      </c>
      <c r="AQ635" s="69" t="s">
        <v>4</v>
      </c>
      <c r="AR635" s="69" t="s">
        <v>4</v>
      </c>
      <c r="AS635" s="69" t="s">
        <v>4</v>
      </c>
      <c r="AT635" s="70" t="s">
        <v>4</v>
      </c>
      <c r="AU635" s="83" t="s">
        <v>4</v>
      </c>
      <c r="AV635" s="84" t="s">
        <v>4</v>
      </c>
      <c r="AW635" s="84" t="s">
        <v>4</v>
      </c>
      <c r="AX635" s="84" t="s">
        <v>4</v>
      </c>
      <c r="AY635" s="84" t="s">
        <v>4</v>
      </c>
      <c r="AZ635" s="84" t="s">
        <v>4</v>
      </c>
      <c r="BA635" s="84" t="s">
        <v>4</v>
      </c>
      <c r="BB635" s="85" t="s">
        <v>4</v>
      </c>
      <c r="BC635" s="100">
        <v>6</v>
      </c>
      <c r="BD635" s="96">
        <v>19</v>
      </c>
      <c r="BE635" s="96">
        <v>19</v>
      </c>
      <c r="BF635" s="96">
        <v>6</v>
      </c>
      <c r="BG635" s="96">
        <v>0</v>
      </c>
      <c r="BH635" s="96">
        <v>19</v>
      </c>
      <c r="BI635" s="96">
        <v>6.78</v>
      </c>
      <c r="BJ635" s="101">
        <v>5.4160000000000003E-5</v>
      </c>
      <c r="BK635" s="111">
        <v>1653</v>
      </c>
      <c r="BL635" s="114">
        <v>184592</v>
      </c>
      <c r="BM635" s="7">
        <v>4.9000000000000004</v>
      </c>
      <c r="BN635" s="6" t="s">
        <v>1900</v>
      </c>
      <c r="BO635" s="6"/>
      <c r="BP635" s="6" t="s">
        <v>4186</v>
      </c>
      <c r="BQ635" s="6" t="s">
        <v>4187</v>
      </c>
      <c r="BR635" s="6" t="s">
        <v>4188</v>
      </c>
      <c r="BS635" s="6"/>
      <c r="BT635" s="6"/>
      <c r="BU635" s="7"/>
    </row>
    <row r="636" spans="1:73" x14ac:dyDescent="0.3">
      <c r="A636" s="191">
        <v>620</v>
      </c>
      <c r="B636" s="6">
        <v>6.8999999999999997E-5</v>
      </c>
      <c r="C636" s="114">
        <v>1</v>
      </c>
      <c r="D636" s="6">
        <v>4.0000000000000003E-5</v>
      </c>
      <c r="E636" s="114">
        <v>1</v>
      </c>
      <c r="F636" s="6">
        <v>0</v>
      </c>
      <c r="G636" s="114">
        <v>0</v>
      </c>
      <c r="H636" s="6">
        <v>1.7976931348623157E+308</v>
      </c>
      <c r="I636" s="114">
        <v>1</v>
      </c>
      <c r="J636" s="6" t="s">
        <v>1594</v>
      </c>
      <c r="K636" s="114" t="s">
        <v>1594</v>
      </c>
      <c r="L636" s="6" t="s">
        <v>1595</v>
      </c>
      <c r="M636" s="114" t="s">
        <v>7783</v>
      </c>
      <c r="N636" s="114" t="s">
        <v>6415</v>
      </c>
      <c r="O636" s="23">
        <v>3</v>
      </c>
      <c r="P636" s="24">
        <v>8</v>
      </c>
      <c r="Q636" s="24">
        <v>8</v>
      </c>
      <c r="R636" s="24">
        <v>3</v>
      </c>
      <c r="S636" s="24">
        <v>0</v>
      </c>
      <c r="T636" s="24">
        <v>8</v>
      </c>
      <c r="U636" s="24">
        <v>5.24</v>
      </c>
      <c r="V636" s="25">
        <v>6.9389999999999998E-5</v>
      </c>
      <c r="W636" s="40">
        <v>1</v>
      </c>
      <c r="X636" s="36">
        <v>1</v>
      </c>
      <c r="Y636" s="36">
        <v>1</v>
      </c>
      <c r="Z636" s="36">
        <v>1</v>
      </c>
      <c r="AA636" s="36">
        <v>0</v>
      </c>
      <c r="AB636" s="36">
        <v>1</v>
      </c>
      <c r="AC636" s="36">
        <v>1.25</v>
      </c>
      <c r="AD636" s="41">
        <v>3.964E-5</v>
      </c>
      <c r="AE636" s="53" t="s">
        <v>4</v>
      </c>
      <c r="AF636" s="54" t="s">
        <v>4</v>
      </c>
      <c r="AG636" s="54" t="s">
        <v>4</v>
      </c>
      <c r="AH636" s="54" t="s">
        <v>4</v>
      </c>
      <c r="AI636" s="54" t="s">
        <v>4</v>
      </c>
      <c r="AJ636" s="54" t="s">
        <v>4</v>
      </c>
      <c r="AK636" s="54" t="s">
        <v>4</v>
      </c>
      <c r="AL636" s="55" t="s">
        <v>4</v>
      </c>
      <c r="AM636" s="68" t="s">
        <v>4</v>
      </c>
      <c r="AN636" s="69" t="s">
        <v>4</v>
      </c>
      <c r="AO636" s="69" t="s">
        <v>4</v>
      </c>
      <c r="AP636" s="69" t="s">
        <v>4</v>
      </c>
      <c r="AQ636" s="69" t="s">
        <v>4</v>
      </c>
      <c r="AR636" s="69" t="s">
        <v>4</v>
      </c>
      <c r="AS636" s="69" t="s">
        <v>4</v>
      </c>
      <c r="AT636" s="70" t="s">
        <v>4</v>
      </c>
      <c r="AU636" s="83" t="s">
        <v>4</v>
      </c>
      <c r="AV636" s="84" t="s">
        <v>4</v>
      </c>
      <c r="AW636" s="84" t="s">
        <v>4</v>
      </c>
      <c r="AX636" s="84" t="s">
        <v>4</v>
      </c>
      <c r="AY636" s="84" t="s">
        <v>4</v>
      </c>
      <c r="AZ636" s="84" t="s">
        <v>4</v>
      </c>
      <c r="BA636" s="84" t="s">
        <v>4</v>
      </c>
      <c r="BB636" s="85" t="s">
        <v>4</v>
      </c>
      <c r="BC636" s="100">
        <v>4</v>
      </c>
      <c r="BD636" s="96">
        <v>9</v>
      </c>
      <c r="BE636" s="96">
        <v>9</v>
      </c>
      <c r="BF636" s="96">
        <v>4</v>
      </c>
      <c r="BG636" s="96">
        <v>0</v>
      </c>
      <c r="BH636" s="96">
        <v>9</v>
      </c>
      <c r="BI636" s="96">
        <v>5.32</v>
      </c>
      <c r="BJ636" s="101">
        <v>3.5280000000000001E-5</v>
      </c>
      <c r="BK636" s="111">
        <v>1202</v>
      </c>
      <c r="BL636" s="114">
        <v>130563</v>
      </c>
      <c r="BM636" s="7">
        <v>6.5</v>
      </c>
      <c r="BN636" s="6" t="s">
        <v>1892</v>
      </c>
      <c r="BO636" s="6" t="s">
        <v>6416</v>
      </c>
      <c r="BP636" s="6" t="s">
        <v>6417</v>
      </c>
      <c r="BQ636" s="6" t="s">
        <v>6418</v>
      </c>
      <c r="BR636" s="6" t="s">
        <v>6419</v>
      </c>
      <c r="BS636" s="6" t="s">
        <v>6420</v>
      </c>
      <c r="BT636" s="6" t="s">
        <v>6421</v>
      </c>
      <c r="BU636" s="7" t="s">
        <v>6422</v>
      </c>
    </row>
    <row r="637" spans="1:73" x14ac:dyDescent="0.3">
      <c r="A637" s="191">
        <v>621</v>
      </c>
      <c r="B637" s="6">
        <v>6.7000000000000002E-5</v>
      </c>
      <c r="C637" s="114">
        <v>1</v>
      </c>
      <c r="D637" s="6">
        <v>4.8299999999999998E-4</v>
      </c>
      <c r="E637" s="114">
        <v>1</v>
      </c>
      <c r="F637" s="6">
        <v>0</v>
      </c>
      <c r="G637" s="114">
        <v>0</v>
      </c>
      <c r="H637" s="6">
        <v>1.7976931348623157E+308</v>
      </c>
      <c r="I637" s="114">
        <v>1</v>
      </c>
      <c r="J637" s="6" t="s">
        <v>1301</v>
      </c>
      <c r="K637" s="114" t="s">
        <v>1301</v>
      </c>
      <c r="L637" s="6" t="s">
        <v>1302</v>
      </c>
      <c r="M637" s="114" t="s">
        <v>7588</v>
      </c>
      <c r="N637" s="114" t="s">
        <v>3208</v>
      </c>
      <c r="O637" s="23">
        <v>1</v>
      </c>
      <c r="P637" s="24">
        <v>1</v>
      </c>
      <c r="Q637" s="24">
        <v>1</v>
      </c>
      <c r="R637" s="24">
        <v>1</v>
      </c>
      <c r="S637" s="24">
        <v>0</v>
      </c>
      <c r="T637" s="24">
        <v>1</v>
      </c>
      <c r="U637" s="24">
        <v>8.39</v>
      </c>
      <c r="V637" s="25">
        <v>6.7269999999999998E-5</v>
      </c>
      <c r="W637" s="40" t="s">
        <v>4</v>
      </c>
      <c r="X637" s="36" t="s">
        <v>4</v>
      </c>
      <c r="Y637" s="36" t="s">
        <v>4</v>
      </c>
      <c r="Z637" s="36" t="s">
        <v>4</v>
      </c>
      <c r="AA637" s="36" t="s">
        <v>4</v>
      </c>
      <c r="AB637" s="36" t="s">
        <v>4</v>
      </c>
      <c r="AC637" s="36" t="s">
        <v>4</v>
      </c>
      <c r="AD637" s="41" t="s">
        <v>4</v>
      </c>
      <c r="AE637" s="53" t="s">
        <v>4</v>
      </c>
      <c r="AF637" s="54" t="s">
        <v>4</v>
      </c>
      <c r="AG637" s="54" t="s">
        <v>4</v>
      </c>
      <c r="AH637" s="54" t="s">
        <v>4</v>
      </c>
      <c r="AI637" s="54" t="s">
        <v>4</v>
      </c>
      <c r="AJ637" s="54" t="s">
        <v>4</v>
      </c>
      <c r="AK637" s="54" t="s">
        <v>4</v>
      </c>
      <c r="AL637" s="55" t="s">
        <v>4</v>
      </c>
      <c r="AM637" s="68">
        <v>1</v>
      </c>
      <c r="AN637" s="69">
        <v>2</v>
      </c>
      <c r="AO637" s="69">
        <v>2</v>
      </c>
      <c r="AP637" s="69">
        <v>1</v>
      </c>
      <c r="AQ637" s="69">
        <v>0</v>
      </c>
      <c r="AR637" s="69">
        <v>2</v>
      </c>
      <c r="AS637" s="69">
        <v>8.39</v>
      </c>
      <c r="AT637" s="70">
        <v>4.8327999999999999E-4</v>
      </c>
      <c r="AU637" s="83" t="s">
        <v>4</v>
      </c>
      <c r="AV637" s="84" t="s">
        <v>4</v>
      </c>
      <c r="AW637" s="84" t="s">
        <v>4</v>
      </c>
      <c r="AX637" s="84" t="s">
        <v>4</v>
      </c>
      <c r="AY637" s="84" t="s">
        <v>4</v>
      </c>
      <c r="AZ637" s="84" t="s">
        <v>4</v>
      </c>
      <c r="BA637" s="84" t="s">
        <v>4</v>
      </c>
      <c r="BB637" s="85" t="s">
        <v>4</v>
      </c>
      <c r="BC637" s="100">
        <v>1</v>
      </c>
      <c r="BD637" s="96">
        <v>3</v>
      </c>
      <c r="BE637" s="96">
        <v>3</v>
      </c>
      <c r="BF637" s="96">
        <v>1</v>
      </c>
      <c r="BG637" s="96">
        <v>0</v>
      </c>
      <c r="BH637" s="96">
        <v>3</v>
      </c>
      <c r="BI637" s="96">
        <v>8.39</v>
      </c>
      <c r="BJ637" s="101">
        <v>9.1189999999999999E-5</v>
      </c>
      <c r="BK637" s="111">
        <v>155</v>
      </c>
      <c r="BL637" s="114">
        <v>17520</v>
      </c>
      <c r="BM637" s="7">
        <v>11.1</v>
      </c>
      <c r="BN637" s="6" t="s">
        <v>1900</v>
      </c>
      <c r="BO637" s="6"/>
      <c r="BP637" s="6" t="s">
        <v>3209</v>
      </c>
      <c r="BQ637" s="6" t="s">
        <v>3210</v>
      </c>
      <c r="BR637" s="6" t="s">
        <v>3211</v>
      </c>
      <c r="BS637" s="6" t="s">
        <v>3212</v>
      </c>
      <c r="BT637" s="6" t="s">
        <v>1970</v>
      </c>
      <c r="BU637" s="7" t="s">
        <v>3213</v>
      </c>
    </row>
    <row r="638" spans="1:73" x14ac:dyDescent="0.3">
      <c r="A638" s="191">
        <v>622</v>
      </c>
      <c r="B638" s="6">
        <v>6.4999999999999994E-5</v>
      </c>
      <c r="C638" s="114">
        <v>1</v>
      </c>
      <c r="D638" s="6">
        <v>4.3899999999999999E-4</v>
      </c>
      <c r="E638" s="114">
        <v>1</v>
      </c>
      <c r="F638" s="6">
        <v>0</v>
      </c>
      <c r="G638" s="114">
        <v>0</v>
      </c>
      <c r="H638" s="6">
        <v>1.7976931348623157E+308</v>
      </c>
      <c r="I638" s="114">
        <v>1</v>
      </c>
      <c r="J638" s="6" t="s">
        <v>1477</v>
      </c>
      <c r="K638" s="114" t="s">
        <v>1477</v>
      </c>
      <c r="L638" s="6" t="s">
        <v>1478</v>
      </c>
      <c r="M638" s="114" t="s">
        <v>7589</v>
      </c>
      <c r="N638" s="114" t="s">
        <v>3286</v>
      </c>
      <c r="O638" s="23">
        <v>1</v>
      </c>
      <c r="P638" s="24">
        <v>2</v>
      </c>
      <c r="Q638" s="24">
        <v>2</v>
      </c>
      <c r="R638" s="24">
        <v>1</v>
      </c>
      <c r="S638" s="24">
        <v>0</v>
      </c>
      <c r="T638" s="24">
        <v>2</v>
      </c>
      <c r="U638" s="24">
        <v>6.54</v>
      </c>
      <c r="V638" s="25">
        <v>6.4960000000000001E-5</v>
      </c>
      <c r="W638" s="40" t="s">
        <v>4</v>
      </c>
      <c r="X638" s="36" t="s">
        <v>4</v>
      </c>
      <c r="Y638" s="36" t="s">
        <v>4</v>
      </c>
      <c r="Z638" s="36" t="s">
        <v>4</v>
      </c>
      <c r="AA638" s="36" t="s">
        <v>4</v>
      </c>
      <c r="AB638" s="36" t="s">
        <v>4</v>
      </c>
      <c r="AC638" s="36" t="s">
        <v>4</v>
      </c>
      <c r="AD638" s="41" t="s">
        <v>4</v>
      </c>
      <c r="AE638" s="53">
        <v>1</v>
      </c>
      <c r="AF638" s="54">
        <v>5</v>
      </c>
      <c r="AG638" s="54">
        <v>5</v>
      </c>
      <c r="AH638" s="54">
        <v>1</v>
      </c>
      <c r="AI638" s="54">
        <v>0</v>
      </c>
      <c r="AJ638" s="54">
        <v>5</v>
      </c>
      <c r="AK638" s="54">
        <v>6.54</v>
      </c>
      <c r="AL638" s="55">
        <v>4.3942999999999999E-4</v>
      </c>
      <c r="AM638" s="68" t="s">
        <v>4</v>
      </c>
      <c r="AN638" s="69" t="s">
        <v>4</v>
      </c>
      <c r="AO638" s="69" t="s">
        <v>4</v>
      </c>
      <c r="AP638" s="69" t="s">
        <v>4</v>
      </c>
      <c r="AQ638" s="69" t="s">
        <v>4</v>
      </c>
      <c r="AR638" s="69" t="s">
        <v>4</v>
      </c>
      <c r="AS638" s="69" t="s">
        <v>4</v>
      </c>
      <c r="AT638" s="70" t="s">
        <v>4</v>
      </c>
      <c r="AU638" s="83" t="s">
        <v>4</v>
      </c>
      <c r="AV638" s="84" t="s">
        <v>4</v>
      </c>
      <c r="AW638" s="84" t="s">
        <v>4</v>
      </c>
      <c r="AX638" s="84" t="s">
        <v>4</v>
      </c>
      <c r="AY638" s="84" t="s">
        <v>4</v>
      </c>
      <c r="AZ638" s="84" t="s">
        <v>4</v>
      </c>
      <c r="BA638" s="84" t="s">
        <v>4</v>
      </c>
      <c r="BB638" s="85" t="s">
        <v>4</v>
      </c>
      <c r="BC638" s="100">
        <v>1</v>
      </c>
      <c r="BD638" s="96">
        <v>7</v>
      </c>
      <c r="BE638" s="96">
        <v>7</v>
      </c>
      <c r="BF638" s="96">
        <v>1</v>
      </c>
      <c r="BG638" s="96">
        <v>0</v>
      </c>
      <c r="BH638" s="96">
        <v>7</v>
      </c>
      <c r="BI638" s="96">
        <v>6.54</v>
      </c>
      <c r="BJ638" s="101">
        <v>1.0275E-4</v>
      </c>
      <c r="BK638" s="111">
        <v>321</v>
      </c>
      <c r="BL638" s="114">
        <v>34556</v>
      </c>
      <c r="BM638" s="7">
        <v>9.5</v>
      </c>
      <c r="BN638" s="6" t="s">
        <v>1870</v>
      </c>
      <c r="BO638" s="6"/>
      <c r="BP638" s="6" t="s">
        <v>3287</v>
      </c>
      <c r="BQ638" s="6" t="s">
        <v>3288</v>
      </c>
      <c r="BR638" s="6" t="s">
        <v>3289</v>
      </c>
      <c r="BS638" s="6"/>
      <c r="BT638" s="6"/>
      <c r="BU638" s="7"/>
    </row>
    <row r="639" spans="1:73" x14ac:dyDescent="0.3">
      <c r="A639" s="191">
        <v>623</v>
      </c>
      <c r="B639" s="6">
        <v>6.4999999999999994E-5</v>
      </c>
      <c r="C639" s="114">
        <v>1</v>
      </c>
      <c r="D639" s="6">
        <v>4.3999999999999999E-5</v>
      </c>
      <c r="E639" s="114">
        <v>1</v>
      </c>
      <c r="F639" s="6">
        <v>0</v>
      </c>
      <c r="G639" s="114">
        <v>0</v>
      </c>
      <c r="H639" s="6">
        <v>1.7976931348623157E+308</v>
      </c>
      <c r="I639" s="114">
        <v>1</v>
      </c>
      <c r="J639" s="6" t="s">
        <v>1438</v>
      </c>
      <c r="K639" s="114" t="s">
        <v>1438</v>
      </c>
      <c r="L639" s="6" t="s">
        <v>1439</v>
      </c>
      <c r="M639" s="114" t="s">
        <v>7776</v>
      </c>
      <c r="N639" s="114" t="s">
        <v>6339</v>
      </c>
      <c r="O639" s="23">
        <v>1</v>
      </c>
      <c r="P639" s="24">
        <v>8</v>
      </c>
      <c r="Q639" s="24">
        <v>8</v>
      </c>
      <c r="R639" s="24">
        <v>1</v>
      </c>
      <c r="S639" s="24">
        <v>0</v>
      </c>
      <c r="T639" s="24">
        <v>8</v>
      </c>
      <c r="U639" s="24">
        <v>1.17</v>
      </c>
      <c r="V639" s="25">
        <v>6.4960000000000001E-5</v>
      </c>
      <c r="W639" s="40" t="s">
        <v>4</v>
      </c>
      <c r="X639" s="36" t="s">
        <v>4</v>
      </c>
      <c r="Y639" s="36" t="s">
        <v>4</v>
      </c>
      <c r="Z639" s="36" t="s">
        <v>4</v>
      </c>
      <c r="AA639" s="36" t="s">
        <v>4</v>
      </c>
      <c r="AB639" s="36" t="s">
        <v>4</v>
      </c>
      <c r="AC639" s="36" t="s">
        <v>4</v>
      </c>
      <c r="AD639" s="41" t="s">
        <v>4</v>
      </c>
      <c r="AE639" s="53">
        <v>1</v>
      </c>
      <c r="AF639" s="54">
        <v>2</v>
      </c>
      <c r="AG639" s="54">
        <v>2</v>
      </c>
      <c r="AH639" s="54">
        <v>1</v>
      </c>
      <c r="AI639" s="54">
        <v>0</v>
      </c>
      <c r="AJ639" s="54">
        <v>2</v>
      </c>
      <c r="AK639" s="54">
        <v>1.17</v>
      </c>
      <c r="AL639" s="55">
        <v>4.3940000000000003E-5</v>
      </c>
      <c r="AM639" s="68" t="s">
        <v>4</v>
      </c>
      <c r="AN639" s="69" t="s">
        <v>4</v>
      </c>
      <c r="AO639" s="69" t="s">
        <v>4</v>
      </c>
      <c r="AP639" s="69" t="s">
        <v>4</v>
      </c>
      <c r="AQ639" s="69" t="s">
        <v>4</v>
      </c>
      <c r="AR639" s="69" t="s">
        <v>4</v>
      </c>
      <c r="AS639" s="69" t="s">
        <v>4</v>
      </c>
      <c r="AT639" s="70" t="s">
        <v>4</v>
      </c>
      <c r="AU639" s="83" t="s">
        <v>4</v>
      </c>
      <c r="AV639" s="84" t="s">
        <v>4</v>
      </c>
      <c r="AW639" s="84" t="s">
        <v>4</v>
      </c>
      <c r="AX639" s="84" t="s">
        <v>4</v>
      </c>
      <c r="AY639" s="84" t="s">
        <v>4</v>
      </c>
      <c r="AZ639" s="84" t="s">
        <v>4</v>
      </c>
      <c r="BA639" s="84" t="s">
        <v>4</v>
      </c>
      <c r="BB639" s="85" t="s">
        <v>4</v>
      </c>
      <c r="BC639" s="100">
        <v>2</v>
      </c>
      <c r="BD639" s="96">
        <v>10</v>
      </c>
      <c r="BE639" s="96">
        <v>10</v>
      </c>
      <c r="BF639" s="96">
        <v>2</v>
      </c>
      <c r="BG639" s="96">
        <v>0</v>
      </c>
      <c r="BH639" s="96">
        <v>10</v>
      </c>
      <c r="BI639" s="96">
        <v>2.34</v>
      </c>
      <c r="BJ639" s="101">
        <v>3.6699999999999998E-5</v>
      </c>
      <c r="BK639" s="111">
        <v>1284</v>
      </c>
      <c r="BL639" s="114">
        <v>137107</v>
      </c>
      <c r="BM639" s="7">
        <v>7.3</v>
      </c>
      <c r="BN639" s="6" t="s">
        <v>4</v>
      </c>
      <c r="BO639" s="6"/>
      <c r="BP639" s="6" t="s">
        <v>6340</v>
      </c>
      <c r="BQ639" s="6" t="s">
        <v>6341</v>
      </c>
      <c r="BR639" s="6" t="s">
        <v>6342</v>
      </c>
      <c r="BS639" s="6" t="s">
        <v>6343</v>
      </c>
      <c r="BT639" s="6" t="s">
        <v>1883</v>
      </c>
      <c r="BU639" s="7" t="s">
        <v>6344</v>
      </c>
    </row>
    <row r="640" spans="1:73" x14ac:dyDescent="0.3">
      <c r="A640" s="191">
        <v>624</v>
      </c>
      <c r="B640" s="6">
        <v>6.4999999999999994E-5</v>
      </c>
      <c r="C640" s="114">
        <v>1</v>
      </c>
      <c r="D640" s="6">
        <v>3.8999999999999999E-5</v>
      </c>
      <c r="E640" s="114">
        <v>1</v>
      </c>
      <c r="F640" s="6">
        <v>0</v>
      </c>
      <c r="G640" s="114">
        <v>0</v>
      </c>
      <c r="H640" s="6">
        <v>1.7976931348623157E+308</v>
      </c>
      <c r="I640" s="114">
        <v>13</v>
      </c>
      <c r="J640" s="6" t="s">
        <v>6446</v>
      </c>
      <c r="K640" s="114" t="s">
        <v>1274</v>
      </c>
      <c r="L640" s="6" t="s">
        <v>1275</v>
      </c>
      <c r="M640" s="114" t="s">
        <v>7787</v>
      </c>
      <c r="N640" s="114" t="s">
        <v>6443</v>
      </c>
      <c r="O640" s="23">
        <v>1</v>
      </c>
      <c r="P640" s="24">
        <v>6</v>
      </c>
      <c r="Q640" s="24">
        <v>6</v>
      </c>
      <c r="R640" s="24">
        <v>1</v>
      </c>
      <c r="S640" s="24">
        <v>0</v>
      </c>
      <c r="T640" s="24">
        <v>6</v>
      </c>
      <c r="U640" s="24">
        <v>2.71</v>
      </c>
      <c r="V640" s="25">
        <v>6.5160000000000006E-5</v>
      </c>
      <c r="W640" s="40" t="s">
        <v>4</v>
      </c>
      <c r="X640" s="36" t="s">
        <v>4</v>
      </c>
      <c r="Y640" s="36" t="s">
        <v>4</v>
      </c>
      <c r="Z640" s="36" t="s">
        <v>4</v>
      </c>
      <c r="AA640" s="36" t="s">
        <v>4</v>
      </c>
      <c r="AB640" s="36" t="s">
        <v>4</v>
      </c>
      <c r="AC640" s="36" t="s">
        <v>4</v>
      </c>
      <c r="AD640" s="41" t="s">
        <v>4</v>
      </c>
      <c r="AE640" s="53" t="s">
        <v>4</v>
      </c>
      <c r="AF640" s="54" t="s">
        <v>4</v>
      </c>
      <c r="AG640" s="54" t="s">
        <v>4</v>
      </c>
      <c r="AH640" s="54" t="s">
        <v>4</v>
      </c>
      <c r="AI640" s="54" t="s">
        <v>4</v>
      </c>
      <c r="AJ640" s="54" t="s">
        <v>4</v>
      </c>
      <c r="AK640" s="54" t="s">
        <v>4</v>
      </c>
      <c r="AL640" s="55" t="s">
        <v>4</v>
      </c>
      <c r="AM640" s="68">
        <v>1</v>
      </c>
      <c r="AN640" s="69">
        <v>1</v>
      </c>
      <c r="AO640" s="69">
        <v>1</v>
      </c>
      <c r="AP640" s="69">
        <v>1</v>
      </c>
      <c r="AQ640" s="69">
        <v>0</v>
      </c>
      <c r="AR640" s="69">
        <v>1</v>
      </c>
      <c r="AS640" s="69">
        <v>2.71</v>
      </c>
      <c r="AT640" s="70">
        <v>3.9010000000000001E-5</v>
      </c>
      <c r="AU640" s="83" t="s">
        <v>4</v>
      </c>
      <c r="AV640" s="84" t="s">
        <v>4</v>
      </c>
      <c r="AW640" s="84" t="s">
        <v>4</v>
      </c>
      <c r="AX640" s="84" t="s">
        <v>4</v>
      </c>
      <c r="AY640" s="84" t="s">
        <v>4</v>
      </c>
      <c r="AZ640" s="84" t="s">
        <v>4</v>
      </c>
      <c r="BA640" s="84" t="s">
        <v>4</v>
      </c>
      <c r="BB640" s="85" t="s">
        <v>4</v>
      </c>
      <c r="BC640" s="100">
        <v>1</v>
      </c>
      <c r="BD640" s="96">
        <v>7</v>
      </c>
      <c r="BE640" s="96">
        <v>7</v>
      </c>
      <c r="BF640" s="96">
        <v>1</v>
      </c>
      <c r="BG640" s="96">
        <v>0</v>
      </c>
      <c r="BH640" s="96">
        <v>7</v>
      </c>
      <c r="BI640" s="96">
        <v>2.71</v>
      </c>
      <c r="BJ640" s="101">
        <v>3.4360000000000003E-5</v>
      </c>
      <c r="BK640" s="111">
        <v>960</v>
      </c>
      <c r="BL640" s="114">
        <v>103409</v>
      </c>
      <c r="BM640" s="7">
        <v>7</v>
      </c>
      <c r="BN640" s="6" t="s">
        <v>1870</v>
      </c>
      <c r="BO640" s="6"/>
      <c r="BP640" s="6" t="s">
        <v>6444</v>
      </c>
      <c r="BQ640" s="6" t="s">
        <v>5990</v>
      </c>
      <c r="BR640" s="6" t="s">
        <v>5991</v>
      </c>
      <c r="BS640" s="6" t="s">
        <v>6445</v>
      </c>
      <c r="BT640" s="6" t="s">
        <v>1883</v>
      </c>
      <c r="BU640" s="7" t="s">
        <v>2993</v>
      </c>
    </row>
    <row r="641" spans="1:73" x14ac:dyDescent="0.3">
      <c r="A641" s="191">
        <v>625</v>
      </c>
      <c r="B641" s="6">
        <v>6.3999999999999997E-5</v>
      </c>
      <c r="C641" s="114">
        <v>1</v>
      </c>
      <c r="D641" s="6">
        <v>1.47E-4</v>
      </c>
      <c r="E641" s="114">
        <v>1</v>
      </c>
      <c r="F641" s="6">
        <v>0</v>
      </c>
      <c r="G641" s="114">
        <v>0</v>
      </c>
      <c r="H641" s="6">
        <v>1.7976931348623157E+308</v>
      </c>
      <c r="I641" s="114">
        <v>1</v>
      </c>
      <c r="J641" s="6" t="s">
        <v>1583</v>
      </c>
      <c r="K641" s="114" t="s">
        <v>1583</v>
      </c>
      <c r="L641" s="6" t="s">
        <v>1584</v>
      </c>
      <c r="M641" s="114" t="s">
        <v>7669</v>
      </c>
      <c r="N641" s="114" t="s">
        <v>4886</v>
      </c>
      <c r="O641" s="23">
        <v>3</v>
      </c>
      <c r="P641" s="24">
        <v>4</v>
      </c>
      <c r="Q641" s="24">
        <v>4</v>
      </c>
      <c r="R641" s="24">
        <v>3</v>
      </c>
      <c r="S641" s="24">
        <v>0</v>
      </c>
      <c r="T641" s="24">
        <v>4</v>
      </c>
      <c r="U641" s="24">
        <v>5.39</v>
      </c>
      <c r="V641" s="25">
        <v>6.4259999999999998E-5</v>
      </c>
      <c r="W641" s="40">
        <v>2</v>
      </c>
      <c r="X641" s="36">
        <v>2</v>
      </c>
      <c r="Y641" s="36">
        <v>2</v>
      </c>
      <c r="Z641" s="36">
        <v>2</v>
      </c>
      <c r="AA641" s="36">
        <v>0</v>
      </c>
      <c r="AB641" s="36">
        <v>2</v>
      </c>
      <c r="AC641" s="36">
        <v>3.08</v>
      </c>
      <c r="AD641" s="41">
        <v>1.4684999999999999E-4</v>
      </c>
      <c r="AE641" s="53" t="s">
        <v>4</v>
      </c>
      <c r="AF641" s="54" t="s">
        <v>4</v>
      </c>
      <c r="AG641" s="54" t="s">
        <v>4</v>
      </c>
      <c r="AH641" s="54" t="s">
        <v>4</v>
      </c>
      <c r="AI641" s="54" t="s">
        <v>4</v>
      </c>
      <c r="AJ641" s="54" t="s">
        <v>4</v>
      </c>
      <c r="AK641" s="54" t="s">
        <v>4</v>
      </c>
      <c r="AL641" s="55" t="s">
        <v>4</v>
      </c>
      <c r="AM641" s="68" t="s">
        <v>4</v>
      </c>
      <c r="AN641" s="69" t="s">
        <v>4</v>
      </c>
      <c r="AO641" s="69" t="s">
        <v>4</v>
      </c>
      <c r="AP641" s="69" t="s">
        <v>4</v>
      </c>
      <c r="AQ641" s="69" t="s">
        <v>4</v>
      </c>
      <c r="AR641" s="69" t="s">
        <v>4</v>
      </c>
      <c r="AS641" s="69" t="s">
        <v>4</v>
      </c>
      <c r="AT641" s="70" t="s">
        <v>4</v>
      </c>
      <c r="AU641" s="83" t="s">
        <v>4</v>
      </c>
      <c r="AV641" s="84" t="s">
        <v>4</v>
      </c>
      <c r="AW641" s="84" t="s">
        <v>4</v>
      </c>
      <c r="AX641" s="84" t="s">
        <v>4</v>
      </c>
      <c r="AY641" s="84" t="s">
        <v>4</v>
      </c>
      <c r="AZ641" s="84" t="s">
        <v>4</v>
      </c>
      <c r="BA641" s="84" t="s">
        <v>4</v>
      </c>
      <c r="BB641" s="85" t="s">
        <v>4</v>
      </c>
      <c r="BC641" s="100">
        <v>4</v>
      </c>
      <c r="BD641" s="96">
        <v>6</v>
      </c>
      <c r="BE641" s="96">
        <v>6</v>
      </c>
      <c r="BF641" s="96">
        <v>4</v>
      </c>
      <c r="BG641" s="96">
        <v>0</v>
      </c>
      <c r="BH641" s="96">
        <v>6</v>
      </c>
      <c r="BI641" s="96">
        <v>6.63</v>
      </c>
      <c r="BJ641" s="101">
        <v>4.3560000000000003E-5</v>
      </c>
      <c r="BK641" s="111">
        <v>649</v>
      </c>
      <c r="BL641" s="114">
        <v>74710</v>
      </c>
      <c r="BM641" s="7">
        <v>7</v>
      </c>
      <c r="BN641" s="6" t="s">
        <v>4</v>
      </c>
      <c r="BO641" s="6" t="s">
        <v>4887</v>
      </c>
      <c r="BP641" s="6" t="s">
        <v>4888</v>
      </c>
      <c r="BQ641" s="6" t="s">
        <v>4889</v>
      </c>
      <c r="BR641" s="6" t="s">
        <v>4890</v>
      </c>
      <c r="BS641" s="6" t="s">
        <v>4891</v>
      </c>
      <c r="BT641" s="6" t="s">
        <v>2351</v>
      </c>
      <c r="BU641" s="7" t="s">
        <v>4892</v>
      </c>
    </row>
    <row r="642" spans="1:73" x14ac:dyDescent="0.3">
      <c r="A642" s="191">
        <v>626</v>
      </c>
      <c r="B642" s="6">
        <v>6.3999999999999997E-5</v>
      </c>
      <c r="C642" s="114">
        <v>1</v>
      </c>
      <c r="D642" s="6">
        <v>9.7999999999999997E-5</v>
      </c>
      <c r="E642" s="114">
        <v>1</v>
      </c>
      <c r="F642" s="6">
        <v>0</v>
      </c>
      <c r="G642" s="114">
        <v>0</v>
      </c>
      <c r="H642" s="6">
        <v>1.7976931348623157E+308</v>
      </c>
      <c r="I642" s="114">
        <v>1</v>
      </c>
      <c r="J642" s="6" t="s">
        <v>1575</v>
      </c>
      <c r="K642" s="114" t="s">
        <v>1575</v>
      </c>
      <c r="L642" s="6" t="s">
        <v>1576</v>
      </c>
      <c r="M642" s="114" t="s">
        <v>7697</v>
      </c>
      <c r="N642" s="114" t="s">
        <v>5383</v>
      </c>
      <c r="O642" s="23">
        <v>1</v>
      </c>
      <c r="P642" s="24">
        <v>6</v>
      </c>
      <c r="Q642" s="24">
        <v>6</v>
      </c>
      <c r="R642" s="24">
        <v>1</v>
      </c>
      <c r="S642" s="24">
        <v>0</v>
      </c>
      <c r="T642" s="24">
        <v>6</v>
      </c>
      <c r="U642" s="24">
        <v>1.33</v>
      </c>
      <c r="V642" s="25">
        <v>6.4029999999999995E-5</v>
      </c>
      <c r="W642" s="40">
        <v>1</v>
      </c>
      <c r="X642" s="36">
        <v>2</v>
      </c>
      <c r="Y642" s="36">
        <v>2</v>
      </c>
      <c r="Z642" s="36">
        <v>1</v>
      </c>
      <c r="AA642" s="36">
        <v>0</v>
      </c>
      <c r="AB642" s="36">
        <v>2</v>
      </c>
      <c r="AC642" s="36">
        <v>1.33</v>
      </c>
      <c r="AD642" s="41">
        <v>9.7549999999999999E-5</v>
      </c>
      <c r="AE642" s="53" t="s">
        <v>4</v>
      </c>
      <c r="AF642" s="54" t="s">
        <v>4</v>
      </c>
      <c r="AG642" s="54" t="s">
        <v>4</v>
      </c>
      <c r="AH642" s="54" t="s">
        <v>4</v>
      </c>
      <c r="AI642" s="54" t="s">
        <v>4</v>
      </c>
      <c r="AJ642" s="54" t="s">
        <v>4</v>
      </c>
      <c r="AK642" s="54" t="s">
        <v>4</v>
      </c>
      <c r="AL642" s="55" t="s">
        <v>4</v>
      </c>
      <c r="AM642" s="68" t="s">
        <v>4</v>
      </c>
      <c r="AN642" s="69" t="s">
        <v>4</v>
      </c>
      <c r="AO642" s="69" t="s">
        <v>4</v>
      </c>
      <c r="AP642" s="69" t="s">
        <v>4</v>
      </c>
      <c r="AQ642" s="69" t="s">
        <v>4</v>
      </c>
      <c r="AR642" s="69" t="s">
        <v>4</v>
      </c>
      <c r="AS642" s="69" t="s">
        <v>4</v>
      </c>
      <c r="AT642" s="70" t="s">
        <v>4</v>
      </c>
      <c r="AU642" s="83" t="s">
        <v>4</v>
      </c>
      <c r="AV642" s="84" t="s">
        <v>4</v>
      </c>
      <c r="AW642" s="84" t="s">
        <v>4</v>
      </c>
      <c r="AX642" s="84" t="s">
        <v>4</v>
      </c>
      <c r="AY642" s="84" t="s">
        <v>4</v>
      </c>
      <c r="AZ642" s="84" t="s">
        <v>4</v>
      </c>
      <c r="BA642" s="84" t="s">
        <v>4</v>
      </c>
      <c r="BB642" s="85" t="s">
        <v>4</v>
      </c>
      <c r="BC642" s="100">
        <v>1</v>
      </c>
      <c r="BD642" s="96">
        <v>8</v>
      </c>
      <c r="BE642" s="96">
        <v>8</v>
      </c>
      <c r="BF642" s="96">
        <v>1</v>
      </c>
      <c r="BG642" s="96">
        <v>0</v>
      </c>
      <c r="BH642" s="96">
        <v>8</v>
      </c>
      <c r="BI642" s="96">
        <v>1.33</v>
      </c>
      <c r="BJ642" s="101">
        <v>3.858E-5</v>
      </c>
      <c r="BK642" s="111">
        <v>977</v>
      </c>
      <c r="BL642" s="114">
        <v>104466</v>
      </c>
      <c r="BM642" s="7">
        <v>8.3000000000000007</v>
      </c>
      <c r="BN642" s="6" t="s">
        <v>4</v>
      </c>
      <c r="BO642" s="6"/>
      <c r="BP642" s="6" t="s">
        <v>5384</v>
      </c>
      <c r="BQ642" s="6" t="s">
        <v>5385</v>
      </c>
      <c r="BR642" s="6" t="s">
        <v>5386</v>
      </c>
      <c r="BS642" s="6" t="s">
        <v>5387</v>
      </c>
      <c r="BT642" s="6" t="s">
        <v>1883</v>
      </c>
      <c r="BU642" s="7" t="s">
        <v>3706</v>
      </c>
    </row>
    <row r="643" spans="1:73" x14ac:dyDescent="0.3">
      <c r="A643" s="191">
        <v>627</v>
      </c>
      <c r="B643" s="6">
        <v>6.3999999999999997E-5</v>
      </c>
      <c r="C643" s="114">
        <v>1</v>
      </c>
      <c r="D643" s="6">
        <v>4.3000000000000002E-5</v>
      </c>
      <c r="E643" s="114">
        <v>1</v>
      </c>
      <c r="F643" s="6">
        <v>0</v>
      </c>
      <c r="G643" s="114">
        <v>0</v>
      </c>
      <c r="H643" s="6">
        <v>1.7976931348623157E+308</v>
      </c>
      <c r="I643" s="114">
        <v>3</v>
      </c>
      <c r="J643" s="6" t="s">
        <v>6364</v>
      </c>
      <c r="K643" s="114" t="s">
        <v>1428</v>
      </c>
      <c r="L643" s="6" t="s">
        <v>1429</v>
      </c>
      <c r="M643" s="114" t="s">
        <v>7779</v>
      </c>
      <c r="N643" s="114" t="s">
        <v>6360</v>
      </c>
      <c r="O643" s="23">
        <v>1</v>
      </c>
      <c r="P643" s="24">
        <v>4</v>
      </c>
      <c r="Q643" s="24">
        <v>4</v>
      </c>
      <c r="R643" s="24">
        <v>1</v>
      </c>
      <c r="S643" s="24">
        <v>0</v>
      </c>
      <c r="T643" s="24">
        <v>4</v>
      </c>
      <c r="U643" s="24">
        <v>2.15</v>
      </c>
      <c r="V643" s="25">
        <v>6.4159999999999996E-5</v>
      </c>
      <c r="W643" s="40" t="s">
        <v>4</v>
      </c>
      <c r="X643" s="36" t="s">
        <v>4</v>
      </c>
      <c r="Y643" s="36" t="s">
        <v>4</v>
      </c>
      <c r="Z643" s="36" t="s">
        <v>4</v>
      </c>
      <c r="AA643" s="36" t="s">
        <v>4</v>
      </c>
      <c r="AB643" s="36" t="s">
        <v>4</v>
      </c>
      <c r="AC643" s="36" t="s">
        <v>4</v>
      </c>
      <c r="AD643" s="41" t="s">
        <v>4</v>
      </c>
      <c r="AE643" s="53">
        <v>1</v>
      </c>
      <c r="AF643" s="54">
        <v>1</v>
      </c>
      <c r="AG643" s="54">
        <v>1</v>
      </c>
      <c r="AH643" s="54">
        <v>1</v>
      </c>
      <c r="AI643" s="54">
        <v>0</v>
      </c>
      <c r="AJ643" s="54">
        <v>1</v>
      </c>
      <c r="AK643" s="54">
        <v>2.15</v>
      </c>
      <c r="AL643" s="55">
        <v>4.3399999999999998E-5</v>
      </c>
      <c r="AM643" s="68" t="s">
        <v>4</v>
      </c>
      <c r="AN643" s="69" t="s">
        <v>4</v>
      </c>
      <c r="AO643" s="69" t="s">
        <v>4</v>
      </c>
      <c r="AP643" s="69" t="s">
        <v>4</v>
      </c>
      <c r="AQ643" s="69" t="s">
        <v>4</v>
      </c>
      <c r="AR643" s="69" t="s">
        <v>4</v>
      </c>
      <c r="AS643" s="69" t="s">
        <v>4</v>
      </c>
      <c r="AT643" s="70" t="s">
        <v>4</v>
      </c>
      <c r="AU643" s="83" t="s">
        <v>4</v>
      </c>
      <c r="AV643" s="84" t="s">
        <v>4</v>
      </c>
      <c r="AW643" s="84" t="s">
        <v>4</v>
      </c>
      <c r="AX643" s="84" t="s">
        <v>4</v>
      </c>
      <c r="AY643" s="84" t="s">
        <v>4</v>
      </c>
      <c r="AZ643" s="84" t="s">
        <v>4</v>
      </c>
      <c r="BA643" s="84" t="s">
        <v>4</v>
      </c>
      <c r="BB643" s="85" t="s">
        <v>4</v>
      </c>
      <c r="BC643" s="100">
        <v>1</v>
      </c>
      <c r="BD643" s="96">
        <v>5</v>
      </c>
      <c r="BE643" s="96">
        <v>5</v>
      </c>
      <c r="BF643" s="96">
        <v>1</v>
      </c>
      <c r="BG643" s="96">
        <v>0</v>
      </c>
      <c r="BH643" s="96">
        <v>5</v>
      </c>
      <c r="BI643" s="96">
        <v>2.15</v>
      </c>
      <c r="BJ643" s="101">
        <v>3.6239999999999999E-5</v>
      </c>
      <c r="BK643" s="111">
        <v>650</v>
      </c>
      <c r="BL643" s="114">
        <v>70886</v>
      </c>
      <c r="BM643" s="7">
        <v>8.4</v>
      </c>
      <c r="BN643" s="6" t="s">
        <v>1870</v>
      </c>
      <c r="BO643" s="6"/>
      <c r="BP643" s="6" t="s">
        <v>6361</v>
      </c>
      <c r="BQ643" s="6" t="s">
        <v>6362</v>
      </c>
      <c r="BR643" s="6" t="s">
        <v>6363</v>
      </c>
      <c r="BS643" s="6"/>
      <c r="BT643" s="6"/>
      <c r="BU643" s="7"/>
    </row>
    <row r="644" spans="1:73" x14ac:dyDescent="0.3">
      <c r="A644" s="191">
        <v>628</v>
      </c>
      <c r="B644" s="6">
        <v>6.3E-5</v>
      </c>
      <c r="C644" s="114">
        <v>1</v>
      </c>
      <c r="D644" s="6">
        <v>8.8999999999999995E-5</v>
      </c>
      <c r="E644" s="114">
        <v>1</v>
      </c>
      <c r="F644" s="6">
        <v>0</v>
      </c>
      <c r="G644" s="114">
        <v>0</v>
      </c>
      <c r="H644" s="6">
        <v>1.7976931348623157E+308</v>
      </c>
      <c r="I644" s="114">
        <v>1</v>
      </c>
      <c r="J644" s="6" t="s">
        <v>241</v>
      </c>
      <c r="K644" s="114" t="s">
        <v>241</v>
      </c>
      <c r="L644" s="6" t="s">
        <v>242</v>
      </c>
      <c r="M644" s="114" t="s">
        <v>7200</v>
      </c>
      <c r="N644" s="114" t="s">
        <v>4199</v>
      </c>
      <c r="O644" s="23">
        <v>4</v>
      </c>
      <c r="P644" s="24">
        <v>23</v>
      </c>
      <c r="Q644" s="24">
        <v>0</v>
      </c>
      <c r="R644" s="24">
        <v>0</v>
      </c>
      <c r="S644" s="24">
        <v>23</v>
      </c>
      <c r="T644" s="24">
        <v>11.5</v>
      </c>
      <c r="U644" s="24">
        <v>3.93</v>
      </c>
      <c r="V644" s="25">
        <v>6.2840000000000001E-5</v>
      </c>
      <c r="W644" s="40">
        <v>3</v>
      </c>
      <c r="X644" s="36">
        <v>5</v>
      </c>
      <c r="Y644" s="36">
        <v>0</v>
      </c>
      <c r="Z644" s="36">
        <v>0</v>
      </c>
      <c r="AA644" s="36">
        <v>5</v>
      </c>
      <c r="AB644" s="36">
        <v>0</v>
      </c>
      <c r="AC644" s="36">
        <v>2.88</v>
      </c>
      <c r="AD644" s="41" t="s">
        <v>4</v>
      </c>
      <c r="AE644" s="53">
        <v>8</v>
      </c>
      <c r="AF644" s="54">
        <v>16</v>
      </c>
      <c r="AG644" s="54">
        <v>1</v>
      </c>
      <c r="AH644" s="54">
        <v>1</v>
      </c>
      <c r="AI644" s="54">
        <v>15</v>
      </c>
      <c r="AJ644" s="54">
        <v>6</v>
      </c>
      <c r="AK644" s="54">
        <v>7.97</v>
      </c>
      <c r="AL644" s="55">
        <v>8.8720000000000004E-5</v>
      </c>
      <c r="AM644" s="68">
        <v>9</v>
      </c>
      <c r="AN644" s="69">
        <v>18</v>
      </c>
      <c r="AO644" s="69">
        <v>0</v>
      </c>
      <c r="AP644" s="69">
        <v>0</v>
      </c>
      <c r="AQ644" s="69">
        <v>18</v>
      </c>
      <c r="AR644" s="69">
        <v>0</v>
      </c>
      <c r="AS644" s="69">
        <v>8.75</v>
      </c>
      <c r="AT644" s="70" t="s">
        <v>4</v>
      </c>
      <c r="AU644" s="83" t="s">
        <v>4</v>
      </c>
      <c r="AV644" s="84" t="s">
        <v>4</v>
      </c>
      <c r="AW644" s="84" t="s">
        <v>4</v>
      </c>
      <c r="AX644" s="84" t="s">
        <v>4</v>
      </c>
      <c r="AY644" s="84" t="s">
        <v>4</v>
      </c>
      <c r="AZ644" s="84" t="s">
        <v>4</v>
      </c>
      <c r="BA644" s="84" t="s">
        <v>4</v>
      </c>
      <c r="BB644" s="85" t="s">
        <v>4</v>
      </c>
      <c r="BC644" s="100">
        <v>15</v>
      </c>
      <c r="BD644" s="96">
        <v>62</v>
      </c>
      <c r="BE644" s="96">
        <v>1</v>
      </c>
      <c r="BF644" s="96">
        <v>1</v>
      </c>
      <c r="BG644" s="96">
        <v>61</v>
      </c>
      <c r="BH644" s="96">
        <v>13.2</v>
      </c>
      <c r="BI644" s="96">
        <v>14.31</v>
      </c>
      <c r="BJ644" s="101">
        <v>3.26E-5</v>
      </c>
      <c r="BK644" s="111">
        <v>1908</v>
      </c>
      <c r="BL644" s="114">
        <v>213228</v>
      </c>
      <c r="BM644" s="7">
        <v>6.1</v>
      </c>
      <c r="BN644" s="6" t="s">
        <v>1892</v>
      </c>
      <c r="BO644" s="6"/>
      <c r="BP644" s="6" t="s">
        <v>5481</v>
      </c>
      <c r="BQ644" s="6" t="s">
        <v>4201</v>
      </c>
      <c r="BR644" s="6" t="s">
        <v>4202</v>
      </c>
      <c r="BS644" s="6" t="s">
        <v>5482</v>
      </c>
      <c r="BT644" s="6" t="s">
        <v>1985</v>
      </c>
      <c r="BU644" s="7" t="s">
        <v>4204</v>
      </c>
    </row>
    <row r="645" spans="1:73" x14ac:dyDescent="0.3">
      <c r="A645" s="191">
        <v>629</v>
      </c>
      <c r="B645" s="6">
        <v>5.8E-5</v>
      </c>
      <c r="C645" s="114">
        <v>1</v>
      </c>
      <c r="D645" s="6">
        <v>2.3599999999999999E-4</v>
      </c>
      <c r="E645" s="114">
        <v>1</v>
      </c>
      <c r="F645" s="6">
        <v>0</v>
      </c>
      <c r="G645" s="114">
        <v>0</v>
      </c>
      <c r="H645" s="6">
        <v>1.7976931348623157E+308</v>
      </c>
      <c r="I645" s="114">
        <v>2</v>
      </c>
      <c r="J645" s="6" t="s">
        <v>4160</v>
      </c>
      <c r="K645" s="114" t="s">
        <v>1469</v>
      </c>
      <c r="L645" s="6" t="s">
        <v>7625</v>
      </c>
      <c r="M645" s="114" t="s">
        <v>4156</v>
      </c>
      <c r="N645" s="114" t="s">
        <v>4156</v>
      </c>
      <c r="O645" s="23">
        <v>1</v>
      </c>
      <c r="P645" s="24">
        <v>2</v>
      </c>
      <c r="Q645" s="24">
        <v>2</v>
      </c>
      <c r="R645" s="24">
        <v>1</v>
      </c>
      <c r="S645" s="24">
        <v>0</v>
      </c>
      <c r="T645" s="24">
        <v>2</v>
      </c>
      <c r="U645" s="24">
        <v>2.79</v>
      </c>
      <c r="V645" s="25">
        <v>5.825E-5</v>
      </c>
      <c r="W645" s="40" t="s">
        <v>4</v>
      </c>
      <c r="X645" s="36" t="s">
        <v>4</v>
      </c>
      <c r="Y645" s="36" t="s">
        <v>4</v>
      </c>
      <c r="Z645" s="36" t="s">
        <v>4</v>
      </c>
      <c r="AA645" s="36" t="s">
        <v>4</v>
      </c>
      <c r="AB645" s="36" t="s">
        <v>4</v>
      </c>
      <c r="AC645" s="36" t="s">
        <v>4</v>
      </c>
      <c r="AD645" s="41" t="s">
        <v>4</v>
      </c>
      <c r="AE645" s="53">
        <v>3</v>
      </c>
      <c r="AF645" s="54">
        <v>3</v>
      </c>
      <c r="AG645" s="54">
        <v>3</v>
      </c>
      <c r="AH645" s="54">
        <v>3</v>
      </c>
      <c r="AI645" s="54">
        <v>0</v>
      </c>
      <c r="AJ645" s="54">
        <v>3</v>
      </c>
      <c r="AK645" s="54">
        <v>12.85</v>
      </c>
      <c r="AL645" s="55">
        <v>2.3640999999999999E-4</v>
      </c>
      <c r="AM645" s="68" t="s">
        <v>4</v>
      </c>
      <c r="AN645" s="69" t="s">
        <v>4</v>
      </c>
      <c r="AO645" s="69" t="s">
        <v>4</v>
      </c>
      <c r="AP645" s="69" t="s">
        <v>4</v>
      </c>
      <c r="AQ645" s="69" t="s">
        <v>4</v>
      </c>
      <c r="AR645" s="69" t="s">
        <v>4</v>
      </c>
      <c r="AS645" s="69" t="s">
        <v>4</v>
      </c>
      <c r="AT645" s="70" t="s">
        <v>4</v>
      </c>
      <c r="AU645" s="83" t="s">
        <v>4</v>
      </c>
      <c r="AV645" s="84" t="s">
        <v>4</v>
      </c>
      <c r="AW645" s="84" t="s">
        <v>4</v>
      </c>
      <c r="AX645" s="84" t="s">
        <v>4</v>
      </c>
      <c r="AY645" s="84" t="s">
        <v>4</v>
      </c>
      <c r="AZ645" s="84" t="s">
        <v>4</v>
      </c>
      <c r="BA645" s="84" t="s">
        <v>4</v>
      </c>
      <c r="BB645" s="85" t="s">
        <v>4</v>
      </c>
      <c r="BC645" s="100">
        <v>4</v>
      </c>
      <c r="BD645" s="96">
        <v>5</v>
      </c>
      <c r="BE645" s="96">
        <v>5</v>
      </c>
      <c r="BF645" s="96">
        <v>4</v>
      </c>
      <c r="BG645" s="96">
        <v>0</v>
      </c>
      <c r="BH645" s="96">
        <v>5</v>
      </c>
      <c r="BI645" s="96">
        <v>15.64</v>
      </c>
      <c r="BJ645" s="101">
        <v>6.5809999999999995E-5</v>
      </c>
      <c r="BK645" s="111">
        <v>358</v>
      </c>
      <c r="BL645" s="114">
        <v>41040</v>
      </c>
      <c r="BM645" s="7">
        <v>7.8</v>
      </c>
      <c r="BN645" s="6" t="s">
        <v>1865</v>
      </c>
      <c r="BO645" s="6"/>
      <c r="BP645" s="6" t="s">
        <v>4157</v>
      </c>
      <c r="BQ645" s="6" t="s">
        <v>4158</v>
      </c>
      <c r="BR645" s="6" t="s">
        <v>4159</v>
      </c>
      <c r="BS645" s="6"/>
      <c r="BT645" s="6"/>
      <c r="BU645" s="7"/>
    </row>
    <row r="646" spans="1:73" x14ac:dyDescent="0.3">
      <c r="A646" s="191">
        <v>630</v>
      </c>
      <c r="B646" s="6">
        <v>5.5999999999999999E-5</v>
      </c>
      <c r="C646" s="114">
        <v>1</v>
      </c>
      <c r="D646" s="6">
        <v>2.2699999999999999E-4</v>
      </c>
      <c r="E646" s="114">
        <v>1</v>
      </c>
      <c r="F646" s="6">
        <v>0</v>
      </c>
      <c r="G646" s="114">
        <v>0</v>
      </c>
      <c r="H646" s="6">
        <v>1.7976931348623157E+308</v>
      </c>
      <c r="I646" s="114">
        <v>1</v>
      </c>
      <c r="J646" s="6" t="s">
        <v>1479</v>
      </c>
      <c r="K646" s="114" t="s">
        <v>1479</v>
      </c>
      <c r="L646" s="6" t="s">
        <v>7629</v>
      </c>
      <c r="M646" s="114" t="s">
        <v>4216</v>
      </c>
      <c r="N646" s="114" t="s">
        <v>4216</v>
      </c>
      <c r="O646" s="23">
        <v>1</v>
      </c>
      <c r="P646" s="24">
        <v>2</v>
      </c>
      <c r="Q646" s="24">
        <v>2</v>
      </c>
      <c r="R646" s="24">
        <v>1</v>
      </c>
      <c r="S646" s="24">
        <v>0</v>
      </c>
      <c r="T646" s="24">
        <v>2</v>
      </c>
      <c r="U646" s="24">
        <v>3.49</v>
      </c>
      <c r="V646" s="25">
        <v>5.5899999999999997E-5</v>
      </c>
      <c r="W646" s="40" t="s">
        <v>4</v>
      </c>
      <c r="X646" s="36" t="s">
        <v>4</v>
      </c>
      <c r="Y646" s="36" t="s">
        <v>4</v>
      </c>
      <c r="Z646" s="36" t="s">
        <v>4</v>
      </c>
      <c r="AA646" s="36" t="s">
        <v>4</v>
      </c>
      <c r="AB646" s="36" t="s">
        <v>4</v>
      </c>
      <c r="AC646" s="36" t="s">
        <v>4</v>
      </c>
      <c r="AD646" s="41" t="s">
        <v>4</v>
      </c>
      <c r="AE646" s="53">
        <v>2</v>
      </c>
      <c r="AF646" s="54">
        <v>3</v>
      </c>
      <c r="AG646" s="54">
        <v>3</v>
      </c>
      <c r="AH646" s="54">
        <v>2</v>
      </c>
      <c r="AI646" s="54">
        <v>0</v>
      </c>
      <c r="AJ646" s="54">
        <v>3</v>
      </c>
      <c r="AK646" s="54">
        <v>9.3800000000000008</v>
      </c>
      <c r="AL646" s="55">
        <v>2.2690000000000001E-4</v>
      </c>
      <c r="AM646" s="68" t="s">
        <v>4</v>
      </c>
      <c r="AN646" s="69" t="s">
        <v>4</v>
      </c>
      <c r="AO646" s="69" t="s">
        <v>4</v>
      </c>
      <c r="AP646" s="69" t="s">
        <v>4</v>
      </c>
      <c r="AQ646" s="69" t="s">
        <v>4</v>
      </c>
      <c r="AR646" s="69" t="s">
        <v>4</v>
      </c>
      <c r="AS646" s="69" t="s">
        <v>4</v>
      </c>
      <c r="AT646" s="70" t="s">
        <v>4</v>
      </c>
      <c r="AU646" s="83" t="s">
        <v>4</v>
      </c>
      <c r="AV646" s="84" t="s">
        <v>4</v>
      </c>
      <c r="AW646" s="84" t="s">
        <v>4</v>
      </c>
      <c r="AX646" s="84" t="s">
        <v>4</v>
      </c>
      <c r="AY646" s="84" t="s">
        <v>4</v>
      </c>
      <c r="AZ646" s="84" t="s">
        <v>4</v>
      </c>
      <c r="BA646" s="84" t="s">
        <v>4</v>
      </c>
      <c r="BB646" s="85" t="s">
        <v>4</v>
      </c>
      <c r="BC646" s="100">
        <v>3</v>
      </c>
      <c r="BD646" s="96">
        <v>5</v>
      </c>
      <c r="BE646" s="96">
        <v>5</v>
      </c>
      <c r="BF646" s="96">
        <v>3</v>
      </c>
      <c r="BG646" s="96">
        <v>0</v>
      </c>
      <c r="BH646" s="96">
        <v>5</v>
      </c>
      <c r="BI646" s="96">
        <v>12.87</v>
      </c>
      <c r="BJ646" s="101">
        <v>6.3159999999999998E-5</v>
      </c>
      <c r="BK646" s="111">
        <v>373</v>
      </c>
      <c r="BL646" s="114">
        <v>41675</v>
      </c>
      <c r="BM646" s="7">
        <v>9.4</v>
      </c>
      <c r="BN646" s="6" t="s">
        <v>1870</v>
      </c>
      <c r="BO646" s="6"/>
      <c r="BP646" s="6" t="s">
        <v>4217</v>
      </c>
      <c r="BQ646" s="6" t="s">
        <v>4218</v>
      </c>
      <c r="BR646" s="6" t="s">
        <v>4219</v>
      </c>
      <c r="BS646" s="6" t="s">
        <v>4220</v>
      </c>
      <c r="BT646" s="6" t="s">
        <v>2264</v>
      </c>
      <c r="BU646" s="7" t="s">
        <v>2942</v>
      </c>
    </row>
    <row r="647" spans="1:73" x14ac:dyDescent="0.3">
      <c r="A647" s="191">
        <v>631</v>
      </c>
      <c r="B647" s="6">
        <v>5.5999999999999999E-5</v>
      </c>
      <c r="C647" s="114">
        <v>1</v>
      </c>
      <c r="D647" s="6">
        <v>6.3999999999999997E-5</v>
      </c>
      <c r="E647" s="114">
        <v>1</v>
      </c>
      <c r="F647" s="6">
        <v>0</v>
      </c>
      <c r="G647" s="114">
        <v>0</v>
      </c>
      <c r="H647" s="6">
        <v>1.7976931348623157E+308</v>
      </c>
      <c r="I647" s="114">
        <v>1</v>
      </c>
      <c r="J647" s="6" t="s">
        <v>1581</v>
      </c>
      <c r="K647" s="114" t="s">
        <v>1581</v>
      </c>
      <c r="L647" s="6" t="s">
        <v>1582</v>
      </c>
      <c r="M647" s="114" t="s">
        <v>7744</v>
      </c>
      <c r="N647" s="114" t="s">
        <v>5967</v>
      </c>
      <c r="O647" s="23">
        <v>1</v>
      </c>
      <c r="P647" s="24">
        <v>4</v>
      </c>
      <c r="Q647" s="24">
        <v>4</v>
      </c>
      <c r="R647" s="24">
        <v>1</v>
      </c>
      <c r="S647" s="24">
        <v>0</v>
      </c>
      <c r="T647" s="24">
        <v>4</v>
      </c>
      <c r="U647" s="24">
        <v>4.67</v>
      </c>
      <c r="V647" s="25">
        <v>5.5680000000000002E-5</v>
      </c>
      <c r="W647" s="40">
        <v>1</v>
      </c>
      <c r="X647" s="36">
        <v>1</v>
      </c>
      <c r="Y647" s="36">
        <v>1</v>
      </c>
      <c r="Z647" s="36">
        <v>1</v>
      </c>
      <c r="AA647" s="36">
        <v>0</v>
      </c>
      <c r="AB647" s="36">
        <v>1</v>
      </c>
      <c r="AC647" s="36">
        <v>4.67</v>
      </c>
      <c r="AD647" s="41">
        <v>6.3620000000000004E-5</v>
      </c>
      <c r="AE647" s="53" t="s">
        <v>4</v>
      </c>
      <c r="AF647" s="54" t="s">
        <v>4</v>
      </c>
      <c r="AG647" s="54" t="s">
        <v>4</v>
      </c>
      <c r="AH647" s="54" t="s">
        <v>4</v>
      </c>
      <c r="AI647" s="54" t="s">
        <v>4</v>
      </c>
      <c r="AJ647" s="54" t="s">
        <v>4</v>
      </c>
      <c r="AK647" s="54" t="s">
        <v>4</v>
      </c>
      <c r="AL647" s="55" t="s">
        <v>4</v>
      </c>
      <c r="AM647" s="68" t="s">
        <v>4</v>
      </c>
      <c r="AN647" s="69" t="s">
        <v>4</v>
      </c>
      <c r="AO647" s="69" t="s">
        <v>4</v>
      </c>
      <c r="AP647" s="69" t="s">
        <v>4</v>
      </c>
      <c r="AQ647" s="69" t="s">
        <v>4</v>
      </c>
      <c r="AR647" s="69" t="s">
        <v>4</v>
      </c>
      <c r="AS647" s="69" t="s">
        <v>4</v>
      </c>
      <c r="AT647" s="70" t="s">
        <v>4</v>
      </c>
      <c r="AU647" s="83" t="s">
        <v>4</v>
      </c>
      <c r="AV647" s="84" t="s">
        <v>4</v>
      </c>
      <c r="AW647" s="84" t="s">
        <v>4</v>
      </c>
      <c r="AX647" s="84" t="s">
        <v>4</v>
      </c>
      <c r="AY647" s="84" t="s">
        <v>4</v>
      </c>
      <c r="AZ647" s="84" t="s">
        <v>4</v>
      </c>
      <c r="BA647" s="84" t="s">
        <v>4</v>
      </c>
      <c r="BB647" s="85" t="s">
        <v>4</v>
      </c>
      <c r="BC647" s="100">
        <v>1</v>
      </c>
      <c r="BD647" s="96">
        <v>5</v>
      </c>
      <c r="BE647" s="96">
        <v>5</v>
      </c>
      <c r="BF647" s="96">
        <v>1</v>
      </c>
      <c r="BG647" s="96">
        <v>0</v>
      </c>
      <c r="BH647" s="96">
        <v>5</v>
      </c>
      <c r="BI647" s="96">
        <v>4.67</v>
      </c>
      <c r="BJ647" s="101">
        <v>3.1449999999999999E-5</v>
      </c>
      <c r="BK647" s="111">
        <v>749</v>
      </c>
      <c r="BL647" s="114">
        <v>78672</v>
      </c>
      <c r="BM647" s="7">
        <v>7.5</v>
      </c>
      <c r="BN647" s="6" t="s">
        <v>4</v>
      </c>
      <c r="BO647" s="6"/>
      <c r="BP647" s="6" t="s">
        <v>5968</v>
      </c>
      <c r="BQ647" s="6" t="s">
        <v>5969</v>
      </c>
      <c r="BR647" s="6" t="s">
        <v>5970</v>
      </c>
      <c r="BS647" s="6" t="s">
        <v>5971</v>
      </c>
      <c r="BT647" s="6" t="s">
        <v>1897</v>
      </c>
      <c r="BU647" s="7" t="s">
        <v>1898</v>
      </c>
    </row>
    <row r="648" spans="1:73" x14ac:dyDescent="0.3">
      <c r="A648" s="191">
        <v>632</v>
      </c>
      <c r="B648" s="6">
        <v>5.1999999999999997E-5</v>
      </c>
      <c r="C648" s="114">
        <v>1</v>
      </c>
      <c r="D648" s="6">
        <v>3.4999999999999997E-5</v>
      </c>
      <c r="E648" s="114">
        <v>1</v>
      </c>
      <c r="F648" s="6">
        <v>0</v>
      </c>
      <c r="G648" s="114">
        <v>0</v>
      </c>
      <c r="H648" s="6">
        <v>1.7976931348623157E+308</v>
      </c>
      <c r="I648" s="114">
        <v>2</v>
      </c>
      <c r="J648" s="6" t="s">
        <v>6489</v>
      </c>
      <c r="K648" s="114" t="s">
        <v>1496</v>
      </c>
      <c r="L648" s="6" t="s">
        <v>1497</v>
      </c>
      <c r="M648" s="114" t="s">
        <v>7790</v>
      </c>
      <c r="N648" s="114" t="s">
        <v>6483</v>
      </c>
      <c r="O648" s="23">
        <v>1</v>
      </c>
      <c r="P648" s="24">
        <v>4</v>
      </c>
      <c r="Q648" s="24">
        <v>4</v>
      </c>
      <c r="R648" s="24">
        <v>1</v>
      </c>
      <c r="S648" s="24">
        <v>0</v>
      </c>
      <c r="T648" s="24">
        <v>4</v>
      </c>
      <c r="U648" s="24">
        <v>2.61</v>
      </c>
      <c r="V648" s="25">
        <v>5.181E-5</v>
      </c>
      <c r="W648" s="40" t="s">
        <v>4</v>
      </c>
      <c r="X648" s="36" t="s">
        <v>4</v>
      </c>
      <c r="Y648" s="36" t="s">
        <v>4</v>
      </c>
      <c r="Z648" s="36" t="s">
        <v>4</v>
      </c>
      <c r="AA648" s="36" t="s">
        <v>4</v>
      </c>
      <c r="AB648" s="36" t="s">
        <v>4</v>
      </c>
      <c r="AC648" s="36" t="s">
        <v>4</v>
      </c>
      <c r="AD648" s="41" t="s">
        <v>4</v>
      </c>
      <c r="AE648" s="53">
        <v>1</v>
      </c>
      <c r="AF648" s="54">
        <v>1</v>
      </c>
      <c r="AG648" s="54">
        <v>1</v>
      </c>
      <c r="AH648" s="54">
        <v>1</v>
      </c>
      <c r="AI648" s="54">
        <v>0</v>
      </c>
      <c r="AJ648" s="54">
        <v>1</v>
      </c>
      <c r="AK648" s="54">
        <v>2.61</v>
      </c>
      <c r="AL648" s="55">
        <v>3.5049999999999998E-5</v>
      </c>
      <c r="AM648" s="68" t="s">
        <v>4</v>
      </c>
      <c r="AN648" s="69" t="s">
        <v>4</v>
      </c>
      <c r="AO648" s="69" t="s">
        <v>4</v>
      </c>
      <c r="AP648" s="69" t="s">
        <v>4</v>
      </c>
      <c r="AQ648" s="69" t="s">
        <v>4</v>
      </c>
      <c r="AR648" s="69" t="s">
        <v>4</v>
      </c>
      <c r="AS648" s="69" t="s">
        <v>4</v>
      </c>
      <c r="AT648" s="70" t="s">
        <v>4</v>
      </c>
      <c r="AU648" s="83" t="s">
        <v>4</v>
      </c>
      <c r="AV648" s="84" t="s">
        <v>4</v>
      </c>
      <c r="AW648" s="84" t="s">
        <v>4</v>
      </c>
      <c r="AX648" s="84" t="s">
        <v>4</v>
      </c>
      <c r="AY648" s="84" t="s">
        <v>4</v>
      </c>
      <c r="AZ648" s="84" t="s">
        <v>4</v>
      </c>
      <c r="BA648" s="84" t="s">
        <v>4</v>
      </c>
      <c r="BB648" s="85" t="s">
        <v>4</v>
      </c>
      <c r="BC648" s="100">
        <v>2</v>
      </c>
      <c r="BD648" s="96">
        <v>5</v>
      </c>
      <c r="BE648" s="96">
        <v>5</v>
      </c>
      <c r="BF648" s="96">
        <v>2</v>
      </c>
      <c r="BG648" s="96">
        <v>0</v>
      </c>
      <c r="BH648" s="96">
        <v>5</v>
      </c>
      <c r="BI648" s="96">
        <v>5.22</v>
      </c>
      <c r="BJ648" s="101">
        <v>2.9260000000000001E-5</v>
      </c>
      <c r="BK648" s="111">
        <v>805</v>
      </c>
      <c r="BL648" s="114">
        <v>88273</v>
      </c>
      <c r="BM648" s="7">
        <v>6.9</v>
      </c>
      <c r="BN648" s="6" t="s">
        <v>1900</v>
      </c>
      <c r="BO648" s="6"/>
      <c r="BP648" s="6" t="s">
        <v>6484</v>
      </c>
      <c r="BQ648" s="6" t="s">
        <v>6485</v>
      </c>
      <c r="BR648" s="6" t="s">
        <v>6486</v>
      </c>
      <c r="BS648" s="6" t="s">
        <v>6487</v>
      </c>
      <c r="BT648" s="6" t="s">
        <v>1970</v>
      </c>
      <c r="BU648" s="7" t="s">
        <v>6488</v>
      </c>
    </row>
    <row r="649" spans="1:73" x14ac:dyDescent="0.3">
      <c r="A649" s="191">
        <v>633</v>
      </c>
      <c r="B649" s="6">
        <v>5.0000000000000002E-5</v>
      </c>
      <c r="C649" s="114">
        <v>1</v>
      </c>
      <c r="D649" s="6">
        <v>4.0900000000000002E-4</v>
      </c>
      <c r="E649" s="114">
        <v>1</v>
      </c>
      <c r="F649" s="6">
        <v>0</v>
      </c>
      <c r="G649" s="114">
        <v>0</v>
      </c>
      <c r="H649" s="6">
        <v>1.7976931348623157E+308</v>
      </c>
      <c r="I649" s="114">
        <v>1</v>
      </c>
      <c r="J649" s="6" t="s">
        <v>1461</v>
      </c>
      <c r="K649" s="114" t="s">
        <v>1461</v>
      </c>
      <c r="L649" s="6" t="s">
        <v>1462</v>
      </c>
      <c r="M649" s="114" t="s">
        <v>7593</v>
      </c>
      <c r="N649" s="114" t="s">
        <v>3384</v>
      </c>
      <c r="O649" s="23">
        <v>1</v>
      </c>
      <c r="P649" s="24">
        <v>1</v>
      </c>
      <c r="Q649" s="24">
        <v>1</v>
      </c>
      <c r="R649" s="24">
        <v>1</v>
      </c>
      <c r="S649" s="24">
        <v>0</v>
      </c>
      <c r="T649" s="24">
        <v>1</v>
      </c>
      <c r="U649" s="24">
        <v>4.83</v>
      </c>
      <c r="V649" s="25">
        <v>5.0370000000000001E-5</v>
      </c>
      <c r="W649" s="40" t="s">
        <v>4</v>
      </c>
      <c r="X649" s="36" t="s">
        <v>4</v>
      </c>
      <c r="Y649" s="36" t="s">
        <v>4</v>
      </c>
      <c r="Z649" s="36" t="s">
        <v>4</v>
      </c>
      <c r="AA649" s="36" t="s">
        <v>4</v>
      </c>
      <c r="AB649" s="36" t="s">
        <v>4</v>
      </c>
      <c r="AC649" s="36" t="s">
        <v>4</v>
      </c>
      <c r="AD649" s="41" t="s">
        <v>4</v>
      </c>
      <c r="AE649" s="53">
        <v>3</v>
      </c>
      <c r="AF649" s="54">
        <v>3</v>
      </c>
      <c r="AG649" s="54">
        <v>3</v>
      </c>
      <c r="AH649" s="54">
        <v>3</v>
      </c>
      <c r="AI649" s="54">
        <v>0</v>
      </c>
      <c r="AJ649" s="54">
        <v>3</v>
      </c>
      <c r="AK649" s="54">
        <v>17.87</v>
      </c>
      <c r="AL649" s="55">
        <v>4.0885999999999999E-4</v>
      </c>
      <c r="AM649" s="68" t="s">
        <v>4</v>
      </c>
      <c r="AN649" s="69" t="s">
        <v>4</v>
      </c>
      <c r="AO649" s="69" t="s">
        <v>4</v>
      </c>
      <c r="AP649" s="69" t="s">
        <v>4</v>
      </c>
      <c r="AQ649" s="69" t="s">
        <v>4</v>
      </c>
      <c r="AR649" s="69" t="s">
        <v>4</v>
      </c>
      <c r="AS649" s="69" t="s">
        <v>4</v>
      </c>
      <c r="AT649" s="70" t="s">
        <v>4</v>
      </c>
      <c r="AU649" s="83" t="s">
        <v>4</v>
      </c>
      <c r="AV649" s="84" t="s">
        <v>4</v>
      </c>
      <c r="AW649" s="84" t="s">
        <v>4</v>
      </c>
      <c r="AX649" s="84" t="s">
        <v>4</v>
      </c>
      <c r="AY649" s="84" t="s">
        <v>4</v>
      </c>
      <c r="AZ649" s="84" t="s">
        <v>4</v>
      </c>
      <c r="BA649" s="84" t="s">
        <v>4</v>
      </c>
      <c r="BB649" s="85" t="s">
        <v>4</v>
      </c>
      <c r="BC649" s="100">
        <v>3</v>
      </c>
      <c r="BD649" s="96">
        <v>4</v>
      </c>
      <c r="BE649" s="96">
        <v>4</v>
      </c>
      <c r="BF649" s="96">
        <v>3</v>
      </c>
      <c r="BG649" s="96">
        <v>0</v>
      </c>
      <c r="BH649" s="96">
        <v>4</v>
      </c>
      <c r="BI649" s="96">
        <v>17.87</v>
      </c>
      <c r="BJ649" s="101">
        <v>9.1050000000000004E-5</v>
      </c>
      <c r="BK649" s="111">
        <v>207</v>
      </c>
      <c r="BL649" s="114">
        <v>23405</v>
      </c>
      <c r="BM649" s="7">
        <v>5.9</v>
      </c>
      <c r="BN649" s="6" t="s">
        <v>1865</v>
      </c>
      <c r="BO649" s="6"/>
      <c r="BP649" s="6" t="s">
        <v>3385</v>
      </c>
      <c r="BQ649" s="6" t="s">
        <v>3386</v>
      </c>
      <c r="BR649" s="6" t="s">
        <v>3387</v>
      </c>
      <c r="BS649" s="6"/>
      <c r="BT649" s="6"/>
      <c r="BU649" s="7"/>
    </row>
    <row r="650" spans="1:73" x14ac:dyDescent="0.3">
      <c r="A650" s="191">
        <v>634</v>
      </c>
      <c r="B650" s="6">
        <v>5.0000000000000002E-5</v>
      </c>
      <c r="C650" s="114">
        <v>1</v>
      </c>
      <c r="D650" s="6">
        <v>1.1900000000000001E-4</v>
      </c>
      <c r="E650" s="114">
        <v>1</v>
      </c>
      <c r="F650" s="6">
        <v>0</v>
      </c>
      <c r="G650" s="114">
        <v>0</v>
      </c>
      <c r="H650" s="6">
        <v>1.7976931348623157E+308</v>
      </c>
      <c r="I650" s="114">
        <v>1</v>
      </c>
      <c r="J650" s="6" t="s">
        <v>1307</v>
      </c>
      <c r="K650" s="114" t="s">
        <v>1307</v>
      </c>
      <c r="L650" s="6" t="s">
        <v>7682</v>
      </c>
      <c r="M650" s="114" t="s">
        <v>5152</v>
      </c>
      <c r="N650" s="114" t="s">
        <v>5152</v>
      </c>
      <c r="O650" s="23">
        <v>1</v>
      </c>
      <c r="P650" s="24">
        <v>3</v>
      </c>
      <c r="Q650" s="24">
        <v>3</v>
      </c>
      <c r="R650" s="24">
        <v>1</v>
      </c>
      <c r="S650" s="24">
        <v>0</v>
      </c>
      <c r="T650" s="24">
        <v>3</v>
      </c>
      <c r="U650" s="24">
        <v>2.2200000000000002</v>
      </c>
      <c r="V650" s="25">
        <v>4.9650000000000001E-5</v>
      </c>
      <c r="W650" s="40" t="s">
        <v>4</v>
      </c>
      <c r="X650" s="36" t="s">
        <v>4</v>
      </c>
      <c r="Y650" s="36" t="s">
        <v>4</v>
      </c>
      <c r="Z650" s="36" t="s">
        <v>4</v>
      </c>
      <c r="AA650" s="36" t="s">
        <v>4</v>
      </c>
      <c r="AB650" s="36" t="s">
        <v>4</v>
      </c>
      <c r="AC650" s="36" t="s">
        <v>4</v>
      </c>
      <c r="AD650" s="41" t="s">
        <v>4</v>
      </c>
      <c r="AE650" s="53" t="s">
        <v>4</v>
      </c>
      <c r="AF650" s="54" t="s">
        <v>4</v>
      </c>
      <c r="AG650" s="54" t="s">
        <v>4</v>
      </c>
      <c r="AH650" s="54" t="s">
        <v>4</v>
      </c>
      <c r="AI650" s="54" t="s">
        <v>4</v>
      </c>
      <c r="AJ650" s="54" t="s">
        <v>4</v>
      </c>
      <c r="AK650" s="54" t="s">
        <v>4</v>
      </c>
      <c r="AL650" s="55" t="s">
        <v>4</v>
      </c>
      <c r="AM650" s="68">
        <v>1</v>
      </c>
      <c r="AN650" s="69">
        <v>2</v>
      </c>
      <c r="AO650" s="69">
        <v>2</v>
      </c>
      <c r="AP650" s="69">
        <v>1</v>
      </c>
      <c r="AQ650" s="69">
        <v>0</v>
      </c>
      <c r="AR650" s="69">
        <v>2</v>
      </c>
      <c r="AS650" s="69">
        <v>2.2200000000000002</v>
      </c>
      <c r="AT650" s="70">
        <v>1.189E-4</v>
      </c>
      <c r="AU650" s="83" t="s">
        <v>4</v>
      </c>
      <c r="AV650" s="84" t="s">
        <v>4</v>
      </c>
      <c r="AW650" s="84" t="s">
        <v>4</v>
      </c>
      <c r="AX650" s="84" t="s">
        <v>4</v>
      </c>
      <c r="AY650" s="84" t="s">
        <v>4</v>
      </c>
      <c r="AZ650" s="84" t="s">
        <v>4</v>
      </c>
      <c r="BA650" s="84" t="s">
        <v>4</v>
      </c>
      <c r="BB650" s="85" t="s">
        <v>4</v>
      </c>
      <c r="BC650" s="100">
        <v>1</v>
      </c>
      <c r="BD650" s="96">
        <v>5</v>
      </c>
      <c r="BE650" s="96">
        <v>5</v>
      </c>
      <c r="BF650" s="96">
        <v>1</v>
      </c>
      <c r="BG650" s="96">
        <v>0</v>
      </c>
      <c r="BH650" s="96">
        <v>5</v>
      </c>
      <c r="BI650" s="96">
        <v>2.2200000000000002</v>
      </c>
      <c r="BJ650" s="101">
        <v>3.7389999999999999E-5</v>
      </c>
      <c r="BK650" s="111">
        <v>630</v>
      </c>
      <c r="BL650" s="114">
        <v>69617</v>
      </c>
      <c r="BM650" s="7">
        <v>5.6</v>
      </c>
      <c r="BN650" s="6" t="s">
        <v>1865</v>
      </c>
      <c r="BO650" s="6"/>
      <c r="BP650" s="6" t="s">
        <v>5153</v>
      </c>
      <c r="BQ650" s="6" t="s">
        <v>5154</v>
      </c>
      <c r="BR650" s="6" t="s">
        <v>5155</v>
      </c>
      <c r="BS650" s="6" t="s">
        <v>5156</v>
      </c>
      <c r="BT650" s="6" t="s">
        <v>1883</v>
      </c>
      <c r="BU650" s="7" t="s">
        <v>2042</v>
      </c>
    </row>
    <row r="651" spans="1:73" x14ac:dyDescent="0.3">
      <c r="A651" s="191">
        <v>635</v>
      </c>
      <c r="B651" s="6">
        <v>5.0000000000000002E-5</v>
      </c>
      <c r="C651" s="114">
        <v>1</v>
      </c>
      <c r="D651" s="6">
        <v>8.8999999999999995E-5</v>
      </c>
      <c r="E651" s="114">
        <v>1</v>
      </c>
      <c r="F651" s="6">
        <v>0</v>
      </c>
      <c r="G651" s="114">
        <v>0</v>
      </c>
      <c r="H651" s="6">
        <v>1.7976931348623157E+308</v>
      </c>
      <c r="I651" s="114">
        <v>5</v>
      </c>
      <c r="J651" s="6" t="s">
        <v>5489</v>
      </c>
      <c r="K651" s="114" t="s">
        <v>1391</v>
      </c>
      <c r="L651" s="6" t="s">
        <v>1392</v>
      </c>
      <c r="M651" s="114" t="s">
        <v>7706</v>
      </c>
      <c r="N651" s="114" t="s">
        <v>5483</v>
      </c>
      <c r="O651" s="23">
        <v>2</v>
      </c>
      <c r="P651" s="24">
        <v>3</v>
      </c>
      <c r="Q651" s="24">
        <v>3</v>
      </c>
      <c r="R651" s="24">
        <v>2</v>
      </c>
      <c r="S651" s="24">
        <v>0</v>
      </c>
      <c r="T651" s="24">
        <v>3</v>
      </c>
      <c r="U651" s="24">
        <v>3.8</v>
      </c>
      <c r="V651" s="25">
        <v>4.9570000000000001E-5</v>
      </c>
      <c r="W651" s="40" t="s">
        <v>4</v>
      </c>
      <c r="X651" s="36" t="s">
        <v>4</v>
      </c>
      <c r="Y651" s="36" t="s">
        <v>4</v>
      </c>
      <c r="Z651" s="36" t="s">
        <v>4</v>
      </c>
      <c r="AA651" s="36" t="s">
        <v>4</v>
      </c>
      <c r="AB651" s="36" t="s">
        <v>4</v>
      </c>
      <c r="AC651" s="36" t="s">
        <v>4</v>
      </c>
      <c r="AD651" s="41" t="s">
        <v>4</v>
      </c>
      <c r="AE651" s="53">
        <v>2</v>
      </c>
      <c r="AF651" s="54">
        <v>2</v>
      </c>
      <c r="AG651" s="54">
        <v>2</v>
      </c>
      <c r="AH651" s="54">
        <v>2</v>
      </c>
      <c r="AI651" s="54">
        <v>0</v>
      </c>
      <c r="AJ651" s="54">
        <v>2</v>
      </c>
      <c r="AK651" s="54">
        <v>7.13</v>
      </c>
      <c r="AL651" s="55">
        <v>8.9419999999999994E-5</v>
      </c>
      <c r="AM651" s="68" t="s">
        <v>4</v>
      </c>
      <c r="AN651" s="69" t="s">
        <v>4</v>
      </c>
      <c r="AO651" s="69" t="s">
        <v>4</v>
      </c>
      <c r="AP651" s="69" t="s">
        <v>4</v>
      </c>
      <c r="AQ651" s="69" t="s">
        <v>4</v>
      </c>
      <c r="AR651" s="69" t="s">
        <v>4</v>
      </c>
      <c r="AS651" s="69" t="s">
        <v>4</v>
      </c>
      <c r="AT651" s="70" t="s">
        <v>4</v>
      </c>
      <c r="AU651" s="83" t="s">
        <v>4</v>
      </c>
      <c r="AV651" s="84" t="s">
        <v>4</v>
      </c>
      <c r="AW651" s="84" t="s">
        <v>4</v>
      </c>
      <c r="AX651" s="84" t="s">
        <v>4</v>
      </c>
      <c r="AY651" s="84" t="s">
        <v>4</v>
      </c>
      <c r="AZ651" s="84" t="s">
        <v>4</v>
      </c>
      <c r="BA651" s="84" t="s">
        <v>4</v>
      </c>
      <c r="BB651" s="85" t="s">
        <v>4</v>
      </c>
      <c r="BC651" s="100">
        <v>4</v>
      </c>
      <c r="BD651" s="96">
        <v>5</v>
      </c>
      <c r="BE651" s="96">
        <v>5</v>
      </c>
      <c r="BF651" s="96">
        <v>4</v>
      </c>
      <c r="BG651" s="96">
        <v>0</v>
      </c>
      <c r="BH651" s="96">
        <v>5</v>
      </c>
      <c r="BI651" s="96">
        <v>10.94</v>
      </c>
      <c r="BJ651" s="101">
        <v>3.7329999999999997E-5</v>
      </c>
      <c r="BK651" s="111">
        <v>631</v>
      </c>
      <c r="BL651" s="114">
        <v>69431</v>
      </c>
      <c r="BM651" s="7">
        <v>9.1999999999999993</v>
      </c>
      <c r="BN651" s="6" t="s">
        <v>4</v>
      </c>
      <c r="BO651" s="6"/>
      <c r="BP651" s="6" t="s">
        <v>5484</v>
      </c>
      <c r="BQ651" s="6" t="s">
        <v>5485</v>
      </c>
      <c r="BR651" s="6" t="s">
        <v>5486</v>
      </c>
      <c r="BS651" s="6" t="s">
        <v>5487</v>
      </c>
      <c r="BT651" s="6" t="s">
        <v>2264</v>
      </c>
      <c r="BU651" s="7" t="s">
        <v>5488</v>
      </c>
    </row>
    <row r="652" spans="1:73" x14ac:dyDescent="0.3">
      <c r="A652" s="191">
        <v>636</v>
      </c>
      <c r="B652" s="6">
        <v>5.0000000000000002E-5</v>
      </c>
      <c r="C652" s="114">
        <v>1</v>
      </c>
      <c r="D652" s="6">
        <v>3.3000000000000003E-5</v>
      </c>
      <c r="E652" s="114">
        <v>1</v>
      </c>
      <c r="F652" s="6">
        <v>0</v>
      </c>
      <c r="G652" s="114">
        <v>0</v>
      </c>
      <c r="H652" s="6">
        <v>1.7976931348623157E+308</v>
      </c>
      <c r="I652" s="114">
        <v>1</v>
      </c>
      <c r="J652" s="6" t="s">
        <v>1612</v>
      </c>
      <c r="K652" s="114" t="s">
        <v>1612</v>
      </c>
      <c r="L652" s="6" t="s">
        <v>1613</v>
      </c>
      <c r="M652" s="114" t="s">
        <v>7796</v>
      </c>
      <c r="N652" s="114" t="s">
        <v>6520</v>
      </c>
      <c r="O652" s="23">
        <v>1</v>
      </c>
      <c r="P652" s="24">
        <v>7</v>
      </c>
      <c r="Q652" s="24">
        <v>7</v>
      </c>
      <c r="R652" s="24">
        <v>1</v>
      </c>
      <c r="S652" s="24">
        <v>0</v>
      </c>
      <c r="T652" s="24">
        <v>7</v>
      </c>
      <c r="U652" s="24">
        <v>1.3</v>
      </c>
      <c r="V652" s="25">
        <v>4.9820000000000001E-5</v>
      </c>
      <c r="W652" s="40">
        <v>1</v>
      </c>
      <c r="X652" s="36">
        <v>1</v>
      </c>
      <c r="Y652" s="36">
        <v>1</v>
      </c>
      <c r="Z652" s="36">
        <v>1</v>
      </c>
      <c r="AA652" s="36">
        <v>0</v>
      </c>
      <c r="AB652" s="36">
        <v>1</v>
      </c>
      <c r="AC652" s="36">
        <v>1.23</v>
      </c>
      <c r="AD652" s="41">
        <v>3.2530000000000002E-5</v>
      </c>
      <c r="AE652" s="53" t="s">
        <v>4</v>
      </c>
      <c r="AF652" s="54" t="s">
        <v>4</v>
      </c>
      <c r="AG652" s="54" t="s">
        <v>4</v>
      </c>
      <c r="AH652" s="54" t="s">
        <v>4</v>
      </c>
      <c r="AI652" s="54" t="s">
        <v>4</v>
      </c>
      <c r="AJ652" s="54" t="s">
        <v>4</v>
      </c>
      <c r="AK652" s="54" t="s">
        <v>4</v>
      </c>
      <c r="AL652" s="55" t="s">
        <v>4</v>
      </c>
      <c r="AM652" s="68" t="s">
        <v>4</v>
      </c>
      <c r="AN652" s="69" t="s">
        <v>4</v>
      </c>
      <c r="AO652" s="69" t="s">
        <v>4</v>
      </c>
      <c r="AP652" s="69" t="s">
        <v>4</v>
      </c>
      <c r="AQ652" s="69" t="s">
        <v>4</v>
      </c>
      <c r="AR652" s="69" t="s">
        <v>4</v>
      </c>
      <c r="AS652" s="69" t="s">
        <v>4</v>
      </c>
      <c r="AT652" s="70" t="s">
        <v>4</v>
      </c>
      <c r="AU652" s="83" t="s">
        <v>4</v>
      </c>
      <c r="AV652" s="84" t="s">
        <v>4</v>
      </c>
      <c r="AW652" s="84" t="s">
        <v>4</v>
      </c>
      <c r="AX652" s="84" t="s">
        <v>4</v>
      </c>
      <c r="AY652" s="84" t="s">
        <v>4</v>
      </c>
      <c r="AZ652" s="84" t="s">
        <v>4</v>
      </c>
      <c r="BA652" s="84" t="s">
        <v>4</v>
      </c>
      <c r="BB652" s="85" t="s">
        <v>4</v>
      </c>
      <c r="BC652" s="100">
        <v>2</v>
      </c>
      <c r="BD652" s="96">
        <v>8</v>
      </c>
      <c r="BE652" s="96">
        <v>8</v>
      </c>
      <c r="BF652" s="96">
        <v>2</v>
      </c>
      <c r="BG652" s="96">
        <v>0</v>
      </c>
      <c r="BH652" s="96">
        <v>8</v>
      </c>
      <c r="BI652" s="96">
        <v>2.5299999999999998</v>
      </c>
      <c r="BJ652" s="101">
        <v>2.5729999999999999E-5</v>
      </c>
      <c r="BK652" s="111">
        <v>1465</v>
      </c>
      <c r="BL652" s="114">
        <v>165282</v>
      </c>
      <c r="BM652" s="7">
        <v>4.8</v>
      </c>
      <c r="BN652" s="6" t="s">
        <v>1865</v>
      </c>
      <c r="BO652" s="6"/>
      <c r="BP652" s="6" t="s">
        <v>6521</v>
      </c>
      <c r="BQ652" s="6" t="s">
        <v>6522</v>
      </c>
      <c r="BR652" s="6" t="s">
        <v>6523</v>
      </c>
      <c r="BS652" s="6"/>
      <c r="BT652" s="6"/>
      <c r="BU652" s="7"/>
    </row>
    <row r="653" spans="1:73" x14ac:dyDescent="0.3">
      <c r="A653" s="191">
        <v>637</v>
      </c>
      <c r="B653" s="6">
        <v>4.8000000000000001E-5</v>
      </c>
      <c r="C653" s="114">
        <v>1</v>
      </c>
      <c r="D653" s="6">
        <v>1.1E-4</v>
      </c>
      <c r="E653" s="114">
        <v>1</v>
      </c>
      <c r="F653" s="6">
        <v>0</v>
      </c>
      <c r="G653" s="114">
        <v>0</v>
      </c>
      <c r="H653" s="6">
        <v>1.7976931348623157E+308</v>
      </c>
      <c r="I653" s="114">
        <v>1</v>
      </c>
      <c r="J653" s="6" t="s">
        <v>1557</v>
      </c>
      <c r="K653" s="114" t="s">
        <v>1557</v>
      </c>
      <c r="L653" s="6" t="s">
        <v>1558</v>
      </c>
      <c r="M653" s="114" t="s">
        <v>7686</v>
      </c>
      <c r="N653" s="114" t="s">
        <v>5231</v>
      </c>
      <c r="O653" s="23">
        <v>1</v>
      </c>
      <c r="P653" s="24">
        <v>2</v>
      </c>
      <c r="Q653" s="24">
        <v>2</v>
      </c>
      <c r="R653" s="24">
        <v>1</v>
      </c>
      <c r="S653" s="24">
        <v>0</v>
      </c>
      <c r="T653" s="24">
        <v>2</v>
      </c>
      <c r="U653" s="24">
        <v>4.37</v>
      </c>
      <c r="V653" s="25">
        <v>4.7939999999999998E-5</v>
      </c>
      <c r="W653" s="40">
        <v>1</v>
      </c>
      <c r="X653" s="36">
        <v>1</v>
      </c>
      <c r="Y653" s="36">
        <v>1</v>
      </c>
      <c r="Z653" s="36">
        <v>1</v>
      </c>
      <c r="AA653" s="36">
        <v>0</v>
      </c>
      <c r="AB653" s="36">
        <v>1</v>
      </c>
      <c r="AC653" s="36">
        <v>3.68</v>
      </c>
      <c r="AD653" s="41">
        <v>1.0954E-4</v>
      </c>
      <c r="AE653" s="53" t="s">
        <v>4</v>
      </c>
      <c r="AF653" s="54" t="s">
        <v>4</v>
      </c>
      <c r="AG653" s="54" t="s">
        <v>4</v>
      </c>
      <c r="AH653" s="54" t="s">
        <v>4</v>
      </c>
      <c r="AI653" s="54" t="s">
        <v>4</v>
      </c>
      <c r="AJ653" s="54" t="s">
        <v>4</v>
      </c>
      <c r="AK653" s="54" t="s">
        <v>4</v>
      </c>
      <c r="AL653" s="55" t="s">
        <v>4</v>
      </c>
      <c r="AM653" s="68" t="s">
        <v>4</v>
      </c>
      <c r="AN653" s="69" t="s">
        <v>4</v>
      </c>
      <c r="AO653" s="69" t="s">
        <v>4</v>
      </c>
      <c r="AP653" s="69" t="s">
        <v>4</v>
      </c>
      <c r="AQ653" s="69" t="s">
        <v>4</v>
      </c>
      <c r="AR653" s="69" t="s">
        <v>4</v>
      </c>
      <c r="AS653" s="69" t="s">
        <v>4</v>
      </c>
      <c r="AT653" s="70" t="s">
        <v>4</v>
      </c>
      <c r="AU653" s="83" t="s">
        <v>4</v>
      </c>
      <c r="AV653" s="84" t="s">
        <v>4</v>
      </c>
      <c r="AW653" s="84" t="s">
        <v>4</v>
      </c>
      <c r="AX653" s="84" t="s">
        <v>4</v>
      </c>
      <c r="AY653" s="84" t="s">
        <v>4</v>
      </c>
      <c r="AZ653" s="84" t="s">
        <v>4</v>
      </c>
      <c r="BA653" s="84" t="s">
        <v>4</v>
      </c>
      <c r="BB653" s="85" t="s">
        <v>4</v>
      </c>
      <c r="BC653" s="100">
        <v>2</v>
      </c>
      <c r="BD653" s="96">
        <v>3</v>
      </c>
      <c r="BE653" s="96">
        <v>3</v>
      </c>
      <c r="BF653" s="96">
        <v>2</v>
      </c>
      <c r="BG653" s="96">
        <v>0</v>
      </c>
      <c r="BH653" s="96">
        <v>3</v>
      </c>
      <c r="BI653" s="96">
        <v>8.0500000000000007</v>
      </c>
      <c r="BJ653" s="101">
        <v>3.2490000000000002E-5</v>
      </c>
      <c r="BK653" s="111">
        <v>435</v>
      </c>
      <c r="BL653" s="114">
        <v>47256</v>
      </c>
      <c r="BM653" s="7">
        <v>7.1</v>
      </c>
      <c r="BN653" s="6" t="s">
        <v>1870</v>
      </c>
      <c r="BO653" s="6"/>
      <c r="BP653" s="6" t="s">
        <v>5232</v>
      </c>
      <c r="BQ653" s="6" t="s">
        <v>5233</v>
      </c>
      <c r="BR653" s="6" t="s">
        <v>5234</v>
      </c>
      <c r="BS653" s="6" t="s">
        <v>5235</v>
      </c>
      <c r="BT653" s="6" t="s">
        <v>1883</v>
      </c>
      <c r="BU653" s="7" t="s">
        <v>3416</v>
      </c>
    </row>
    <row r="654" spans="1:73" x14ac:dyDescent="0.3">
      <c r="A654" s="191">
        <v>638</v>
      </c>
      <c r="B654" s="6">
        <v>4.6999999999999997E-5</v>
      </c>
      <c r="C654" s="114">
        <v>1</v>
      </c>
      <c r="D654" s="6">
        <v>7.1000000000000005E-5</v>
      </c>
      <c r="E654" s="114">
        <v>1</v>
      </c>
      <c r="F654" s="6">
        <v>0</v>
      </c>
      <c r="G654" s="114">
        <v>0</v>
      </c>
      <c r="H654" s="6">
        <v>1.7976931348623157E+308</v>
      </c>
      <c r="I654" s="114">
        <v>1</v>
      </c>
      <c r="J654" s="6" t="s">
        <v>1601</v>
      </c>
      <c r="K654" s="114" t="s">
        <v>1601</v>
      </c>
      <c r="L654" s="6" t="s">
        <v>1602</v>
      </c>
      <c r="M654" s="114" t="s">
        <v>7731</v>
      </c>
      <c r="N654" s="114" t="s">
        <v>5814</v>
      </c>
      <c r="O654" s="23">
        <v>3</v>
      </c>
      <c r="P654" s="24">
        <v>6</v>
      </c>
      <c r="Q654" s="24">
        <v>6</v>
      </c>
      <c r="R654" s="24">
        <v>3</v>
      </c>
      <c r="S654" s="24">
        <v>0</v>
      </c>
      <c r="T654" s="24">
        <v>6</v>
      </c>
      <c r="U654" s="24">
        <v>2.6</v>
      </c>
      <c r="V654" s="25">
        <v>4.651E-5</v>
      </c>
      <c r="W654" s="40">
        <v>1</v>
      </c>
      <c r="X654" s="36">
        <v>2</v>
      </c>
      <c r="Y654" s="36">
        <v>2</v>
      </c>
      <c r="Z654" s="36">
        <v>1</v>
      </c>
      <c r="AA654" s="36">
        <v>0</v>
      </c>
      <c r="AB654" s="36">
        <v>2</v>
      </c>
      <c r="AC654" s="36">
        <v>1.04</v>
      </c>
      <c r="AD654" s="41">
        <v>7.0859999999999996E-5</v>
      </c>
      <c r="AE654" s="53" t="s">
        <v>4</v>
      </c>
      <c r="AF654" s="54" t="s">
        <v>4</v>
      </c>
      <c r="AG654" s="54" t="s">
        <v>4</v>
      </c>
      <c r="AH654" s="54" t="s">
        <v>4</v>
      </c>
      <c r="AI654" s="54" t="s">
        <v>4</v>
      </c>
      <c r="AJ654" s="54" t="s">
        <v>4</v>
      </c>
      <c r="AK654" s="54" t="s">
        <v>4</v>
      </c>
      <c r="AL654" s="55" t="s">
        <v>4</v>
      </c>
      <c r="AM654" s="68" t="s">
        <v>4</v>
      </c>
      <c r="AN654" s="69" t="s">
        <v>4</v>
      </c>
      <c r="AO654" s="69" t="s">
        <v>4</v>
      </c>
      <c r="AP654" s="69" t="s">
        <v>4</v>
      </c>
      <c r="AQ654" s="69" t="s">
        <v>4</v>
      </c>
      <c r="AR654" s="69" t="s">
        <v>4</v>
      </c>
      <c r="AS654" s="69" t="s">
        <v>4</v>
      </c>
      <c r="AT654" s="70" t="s">
        <v>4</v>
      </c>
      <c r="AU654" s="83" t="s">
        <v>4</v>
      </c>
      <c r="AV654" s="84" t="s">
        <v>4</v>
      </c>
      <c r="AW654" s="84" t="s">
        <v>4</v>
      </c>
      <c r="AX654" s="84" t="s">
        <v>4</v>
      </c>
      <c r="AY654" s="84" t="s">
        <v>4</v>
      </c>
      <c r="AZ654" s="84" t="s">
        <v>4</v>
      </c>
      <c r="BA654" s="84" t="s">
        <v>4</v>
      </c>
      <c r="BB654" s="85" t="s">
        <v>4</v>
      </c>
      <c r="BC654" s="100">
        <v>3</v>
      </c>
      <c r="BD654" s="96">
        <v>8</v>
      </c>
      <c r="BE654" s="96">
        <v>8</v>
      </c>
      <c r="BF654" s="96">
        <v>3</v>
      </c>
      <c r="BG654" s="96">
        <v>0</v>
      </c>
      <c r="BH654" s="96">
        <v>8</v>
      </c>
      <c r="BI654" s="96">
        <v>2.6</v>
      </c>
      <c r="BJ654" s="101">
        <v>2.8019999999999999E-5</v>
      </c>
      <c r="BK654" s="111">
        <v>1345</v>
      </c>
      <c r="BL654" s="114">
        <v>146178</v>
      </c>
      <c r="BM654" s="7">
        <v>8.6</v>
      </c>
      <c r="BN654" s="6" t="s">
        <v>1870</v>
      </c>
      <c r="BO654" s="6"/>
      <c r="BP654" s="6" t="s">
        <v>5815</v>
      </c>
      <c r="BQ654" s="6" t="s">
        <v>5816</v>
      </c>
      <c r="BR654" s="6" t="s">
        <v>5817</v>
      </c>
      <c r="BS654" s="6" t="s">
        <v>5818</v>
      </c>
      <c r="BT654" s="6" t="s">
        <v>1876</v>
      </c>
      <c r="BU654" s="7" t="s">
        <v>5819</v>
      </c>
    </row>
    <row r="655" spans="1:73" x14ac:dyDescent="0.3">
      <c r="A655" s="191">
        <v>639</v>
      </c>
      <c r="B655" s="6">
        <v>4.3999999999999999E-5</v>
      </c>
      <c r="C655" s="114">
        <v>1</v>
      </c>
      <c r="D655" s="6">
        <v>6.7000000000000002E-5</v>
      </c>
      <c r="E655" s="114">
        <v>1</v>
      </c>
      <c r="F655" s="6">
        <v>0</v>
      </c>
      <c r="G655" s="114">
        <v>0</v>
      </c>
      <c r="H655" s="6">
        <v>1.7976931348623157E+308</v>
      </c>
      <c r="I655" s="114">
        <v>1</v>
      </c>
      <c r="J655" s="6" t="s">
        <v>1592</v>
      </c>
      <c r="K655" s="114" t="s">
        <v>1592</v>
      </c>
      <c r="L655" s="6" t="s">
        <v>1593</v>
      </c>
      <c r="M655" s="114" t="s">
        <v>7738</v>
      </c>
      <c r="N655" s="114" t="s">
        <v>5907</v>
      </c>
      <c r="O655" s="23">
        <v>1</v>
      </c>
      <c r="P655" s="24">
        <v>3</v>
      </c>
      <c r="Q655" s="24">
        <v>3</v>
      </c>
      <c r="R655" s="24">
        <v>1</v>
      </c>
      <c r="S655" s="24">
        <v>0</v>
      </c>
      <c r="T655" s="24">
        <v>3</v>
      </c>
      <c r="U655" s="24">
        <v>1.97</v>
      </c>
      <c r="V655" s="25">
        <v>4.3930000000000001E-5</v>
      </c>
      <c r="W655" s="40">
        <v>1</v>
      </c>
      <c r="X655" s="36">
        <v>1</v>
      </c>
      <c r="Y655" s="36">
        <v>1</v>
      </c>
      <c r="Z655" s="36">
        <v>1</v>
      </c>
      <c r="AA655" s="36">
        <v>0</v>
      </c>
      <c r="AB655" s="36">
        <v>1</v>
      </c>
      <c r="AC655" s="36">
        <v>2.81</v>
      </c>
      <c r="AD655" s="41">
        <v>6.6929999999999998E-5</v>
      </c>
      <c r="AE655" s="53" t="s">
        <v>4</v>
      </c>
      <c r="AF655" s="54" t="s">
        <v>4</v>
      </c>
      <c r="AG655" s="54" t="s">
        <v>4</v>
      </c>
      <c r="AH655" s="54" t="s">
        <v>4</v>
      </c>
      <c r="AI655" s="54" t="s">
        <v>4</v>
      </c>
      <c r="AJ655" s="54" t="s">
        <v>4</v>
      </c>
      <c r="AK655" s="54" t="s">
        <v>4</v>
      </c>
      <c r="AL655" s="55" t="s">
        <v>4</v>
      </c>
      <c r="AM655" s="68" t="s">
        <v>4</v>
      </c>
      <c r="AN655" s="69" t="s">
        <v>4</v>
      </c>
      <c r="AO655" s="69" t="s">
        <v>4</v>
      </c>
      <c r="AP655" s="69" t="s">
        <v>4</v>
      </c>
      <c r="AQ655" s="69" t="s">
        <v>4</v>
      </c>
      <c r="AR655" s="69" t="s">
        <v>4</v>
      </c>
      <c r="AS655" s="69" t="s">
        <v>4</v>
      </c>
      <c r="AT655" s="70" t="s">
        <v>4</v>
      </c>
      <c r="AU655" s="83" t="s">
        <v>4</v>
      </c>
      <c r="AV655" s="84" t="s">
        <v>4</v>
      </c>
      <c r="AW655" s="84" t="s">
        <v>4</v>
      </c>
      <c r="AX655" s="84" t="s">
        <v>4</v>
      </c>
      <c r="AY655" s="84" t="s">
        <v>4</v>
      </c>
      <c r="AZ655" s="84" t="s">
        <v>4</v>
      </c>
      <c r="BA655" s="84" t="s">
        <v>4</v>
      </c>
      <c r="BB655" s="85" t="s">
        <v>4</v>
      </c>
      <c r="BC655" s="100">
        <v>2</v>
      </c>
      <c r="BD655" s="96">
        <v>4</v>
      </c>
      <c r="BE655" s="96">
        <v>4</v>
      </c>
      <c r="BF655" s="96">
        <v>2</v>
      </c>
      <c r="BG655" s="96">
        <v>0</v>
      </c>
      <c r="BH655" s="96">
        <v>4</v>
      </c>
      <c r="BI655" s="96">
        <v>4.78</v>
      </c>
      <c r="BJ655" s="101">
        <v>2.6469999999999999E-5</v>
      </c>
      <c r="BK655" s="111">
        <v>712</v>
      </c>
      <c r="BL655" s="114">
        <v>81984</v>
      </c>
      <c r="BM655" s="7">
        <v>6.8</v>
      </c>
      <c r="BN655" s="6" t="s">
        <v>1892</v>
      </c>
      <c r="BO655" s="6"/>
      <c r="BP655" s="6" t="s">
        <v>5908</v>
      </c>
      <c r="BQ655" s="6" t="s">
        <v>5909</v>
      </c>
      <c r="BR655" s="6" t="s">
        <v>5910</v>
      </c>
      <c r="BS655" s="6"/>
      <c r="BT655" s="6"/>
      <c r="BU655" s="7"/>
    </row>
    <row r="656" spans="1:73" x14ac:dyDescent="0.3">
      <c r="A656" s="191">
        <v>640</v>
      </c>
      <c r="B656" s="6">
        <v>4.3000000000000002E-5</v>
      </c>
      <c r="C656" s="114">
        <v>1</v>
      </c>
      <c r="D656" s="6">
        <v>1.5300000000000001E-4</v>
      </c>
      <c r="E656" s="114">
        <v>1</v>
      </c>
      <c r="F656" s="6">
        <v>0</v>
      </c>
      <c r="G656" s="114">
        <v>0</v>
      </c>
      <c r="H656" s="6">
        <v>1.7976931348623157E+308</v>
      </c>
      <c r="I656" s="114">
        <v>1</v>
      </c>
      <c r="J656" s="6" t="s">
        <v>1291</v>
      </c>
      <c r="K656" s="114" t="s">
        <v>1291</v>
      </c>
      <c r="L656" s="6" t="s">
        <v>1292</v>
      </c>
      <c r="M656" s="114" t="s">
        <v>7658</v>
      </c>
      <c r="N656" s="114" t="s">
        <v>4793</v>
      </c>
      <c r="O656" s="23">
        <v>1</v>
      </c>
      <c r="P656" s="24">
        <v>2</v>
      </c>
      <c r="Q656" s="24">
        <v>2</v>
      </c>
      <c r="R656" s="24">
        <v>1</v>
      </c>
      <c r="S656" s="24">
        <v>0</v>
      </c>
      <c r="T656" s="24">
        <v>2</v>
      </c>
      <c r="U656" s="24">
        <v>2.4500000000000002</v>
      </c>
      <c r="V656" s="25">
        <v>4.2559999999999999E-5</v>
      </c>
      <c r="W656" s="40" t="s">
        <v>4</v>
      </c>
      <c r="X656" s="36" t="s">
        <v>4</v>
      </c>
      <c r="Y656" s="36" t="s">
        <v>4</v>
      </c>
      <c r="Z656" s="36" t="s">
        <v>4</v>
      </c>
      <c r="AA656" s="36" t="s">
        <v>4</v>
      </c>
      <c r="AB656" s="36" t="s">
        <v>4</v>
      </c>
      <c r="AC656" s="36" t="s">
        <v>4</v>
      </c>
      <c r="AD656" s="41" t="s">
        <v>4</v>
      </c>
      <c r="AE656" s="53" t="s">
        <v>4</v>
      </c>
      <c r="AF656" s="54" t="s">
        <v>4</v>
      </c>
      <c r="AG656" s="54" t="s">
        <v>4</v>
      </c>
      <c r="AH656" s="54" t="s">
        <v>4</v>
      </c>
      <c r="AI656" s="54" t="s">
        <v>4</v>
      </c>
      <c r="AJ656" s="54" t="s">
        <v>4</v>
      </c>
      <c r="AK656" s="54" t="s">
        <v>4</v>
      </c>
      <c r="AL656" s="55" t="s">
        <v>4</v>
      </c>
      <c r="AM656" s="68">
        <v>1</v>
      </c>
      <c r="AN656" s="69">
        <v>2</v>
      </c>
      <c r="AO656" s="69">
        <v>2</v>
      </c>
      <c r="AP656" s="69">
        <v>1</v>
      </c>
      <c r="AQ656" s="69">
        <v>0</v>
      </c>
      <c r="AR656" s="69">
        <v>2</v>
      </c>
      <c r="AS656" s="69">
        <v>3.67</v>
      </c>
      <c r="AT656" s="70">
        <v>1.5286999999999999E-4</v>
      </c>
      <c r="AU656" s="83" t="s">
        <v>4</v>
      </c>
      <c r="AV656" s="84" t="s">
        <v>4</v>
      </c>
      <c r="AW656" s="84" t="s">
        <v>4</v>
      </c>
      <c r="AX656" s="84" t="s">
        <v>4</v>
      </c>
      <c r="AY656" s="84" t="s">
        <v>4</v>
      </c>
      <c r="AZ656" s="84" t="s">
        <v>4</v>
      </c>
      <c r="BA656" s="84" t="s">
        <v>4</v>
      </c>
      <c r="BB656" s="85" t="s">
        <v>4</v>
      </c>
      <c r="BC656" s="100">
        <v>2</v>
      </c>
      <c r="BD656" s="96">
        <v>4</v>
      </c>
      <c r="BE656" s="96">
        <v>4</v>
      </c>
      <c r="BF656" s="96">
        <v>2</v>
      </c>
      <c r="BG656" s="96">
        <v>0</v>
      </c>
      <c r="BH656" s="96">
        <v>4</v>
      </c>
      <c r="BI656" s="96">
        <v>6.12</v>
      </c>
      <c r="BJ656" s="101">
        <v>3.8460000000000001E-5</v>
      </c>
      <c r="BK656" s="111">
        <v>490</v>
      </c>
      <c r="BL656" s="114">
        <v>55427</v>
      </c>
      <c r="BM656" s="7">
        <v>6</v>
      </c>
      <c r="BN656" s="6" t="s">
        <v>1865</v>
      </c>
      <c r="BO656" s="6" t="s">
        <v>2369</v>
      </c>
      <c r="BP656" s="6" t="s">
        <v>4794</v>
      </c>
      <c r="BQ656" s="6" t="s">
        <v>4795</v>
      </c>
      <c r="BR656" s="6" t="s">
        <v>4796</v>
      </c>
      <c r="BS656" s="6" t="s">
        <v>4797</v>
      </c>
      <c r="BT656" s="6" t="s">
        <v>2877</v>
      </c>
      <c r="BU656" s="7" t="s">
        <v>4798</v>
      </c>
    </row>
    <row r="657" spans="1:73" x14ac:dyDescent="0.3">
      <c r="A657" s="191">
        <v>641</v>
      </c>
      <c r="B657" s="6">
        <v>4.3000000000000002E-5</v>
      </c>
      <c r="C657" s="114">
        <v>1</v>
      </c>
      <c r="D657" s="6">
        <v>6.4999999999999994E-5</v>
      </c>
      <c r="E657" s="114">
        <v>1</v>
      </c>
      <c r="F657" s="6">
        <v>0</v>
      </c>
      <c r="G657" s="114">
        <v>0</v>
      </c>
      <c r="H657" s="6">
        <v>1.7976931348623157E+308</v>
      </c>
      <c r="I657" s="114">
        <v>7</v>
      </c>
      <c r="J657" s="6" t="s">
        <v>5946</v>
      </c>
      <c r="K657" s="114" t="s">
        <v>1517</v>
      </c>
      <c r="L657" s="6" t="s">
        <v>1518</v>
      </c>
      <c r="M657" s="114" t="s">
        <v>7741</v>
      </c>
      <c r="N657" s="114" t="s">
        <v>5941</v>
      </c>
      <c r="O657" s="23">
        <v>2</v>
      </c>
      <c r="P657" s="24">
        <v>6</v>
      </c>
      <c r="Q657" s="24">
        <v>6</v>
      </c>
      <c r="R657" s="24">
        <v>2</v>
      </c>
      <c r="S657" s="24">
        <v>0</v>
      </c>
      <c r="T657" s="24">
        <v>6</v>
      </c>
      <c r="U657" s="24">
        <v>2.19</v>
      </c>
      <c r="V657" s="25">
        <v>4.2759999999999997E-5</v>
      </c>
      <c r="W657" s="40">
        <v>2</v>
      </c>
      <c r="X657" s="36">
        <v>2</v>
      </c>
      <c r="Y657" s="36">
        <v>2</v>
      </c>
      <c r="Z657" s="36">
        <v>2</v>
      </c>
      <c r="AA657" s="36">
        <v>0</v>
      </c>
      <c r="AB657" s="36">
        <v>2</v>
      </c>
      <c r="AC657" s="36">
        <v>1.64</v>
      </c>
      <c r="AD657" s="41">
        <v>6.5140000000000003E-5</v>
      </c>
      <c r="AE657" s="53" t="s">
        <v>4</v>
      </c>
      <c r="AF657" s="54" t="s">
        <v>4</v>
      </c>
      <c r="AG657" s="54" t="s">
        <v>4</v>
      </c>
      <c r="AH657" s="54" t="s">
        <v>4</v>
      </c>
      <c r="AI657" s="54" t="s">
        <v>4</v>
      </c>
      <c r="AJ657" s="54" t="s">
        <v>4</v>
      </c>
      <c r="AK657" s="54" t="s">
        <v>4</v>
      </c>
      <c r="AL657" s="55" t="s">
        <v>4</v>
      </c>
      <c r="AM657" s="68" t="s">
        <v>4</v>
      </c>
      <c r="AN657" s="69" t="s">
        <v>4</v>
      </c>
      <c r="AO657" s="69" t="s">
        <v>4</v>
      </c>
      <c r="AP657" s="69" t="s">
        <v>4</v>
      </c>
      <c r="AQ657" s="69" t="s">
        <v>4</v>
      </c>
      <c r="AR657" s="69" t="s">
        <v>4</v>
      </c>
      <c r="AS657" s="69" t="s">
        <v>4</v>
      </c>
      <c r="AT657" s="70" t="s">
        <v>4</v>
      </c>
      <c r="AU657" s="83" t="s">
        <v>4</v>
      </c>
      <c r="AV657" s="84" t="s">
        <v>4</v>
      </c>
      <c r="AW657" s="84" t="s">
        <v>4</v>
      </c>
      <c r="AX657" s="84" t="s">
        <v>4</v>
      </c>
      <c r="AY657" s="84" t="s">
        <v>4</v>
      </c>
      <c r="AZ657" s="84" t="s">
        <v>4</v>
      </c>
      <c r="BA657" s="84" t="s">
        <v>4</v>
      </c>
      <c r="BB657" s="85" t="s">
        <v>4</v>
      </c>
      <c r="BC657" s="100">
        <v>4</v>
      </c>
      <c r="BD657" s="96">
        <v>8</v>
      </c>
      <c r="BE657" s="96">
        <v>8</v>
      </c>
      <c r="BF657" s="96">
        <v>4</v>
      </c>
      <c r="BG657" s="96">
        <v>0</v>
      </c>
      <c r="BH657" s="96">
        <v>8</v>
      </c>
      <c r="BI657" s="96">
        <v>3.83</v>
      </c>
      <c r="BJ657" s="101">
        <v>2.5760000000000001E-5</v>
      </c>
      <c r="BK657" s="111">
        <v>1463</v>
      </c>
      <c r="BL657" s="114">
        <v>160329</v>
      </c>
      <c r="BM657" s="7">
        <v>8.8000000000000007</v>
      </c>
      <c r="BN657" s="6" t="s">
        <v>4</v>
      </c>
      <c r="BO657" s="6" t="s">
        <v>2369</v>
      </c>
      <c r="BP657" s="6" t="s">
        <v>5942</v>
      </c>
      <c r="BQ657" s="6" t="s">
        <v>5943</v>
      </c>
      <c r="BR657" s="6" t="s">
        <v>5944</v>
      </c>
      <c r="BS657" s="6" t="s">
        <v>5945</v>
      </c>
      <c r="BT657" s="6" t="s">
        <v>2187</v>
      </c>
      <c r="BU657" s="7" t="s">
        <v>2188</v>
      </c>
    </row>
    <row r="658" spans="1:73" x14ac:dyDescent="0.3">
      <c r="A658" s="191">
        <v>642</v>
      </c>
      <c r="B658" s="6">
        <v>4.1999999999999998E-5</v>
      </c>
      <c r="C658" s="114">
        <v>1</v>
      </c>
      <c r="D658" s="6">
        <v>4.84E-4</v>
      </c>
      <c r="E658" s="114">
        <v>1</v>
      </c>
      <c r="F658" s="6">
        <v>0</v>
      </c>
      <c r="G658" s="114">
        <v>0</v>
      </c>
      <c r="H658" s="6">
        <v>1.7976931348623157E+308</v>
      </c>
      <c r="I658" s="114">
        <v>1</v>
      </c>
      <c r="J658" s="6" t="s">
        <v>1585</v>
      </c>
      <c r="K658" s="114" t="s">
        <v>1585</v>
      </c>
      <c r="L658" s="6" t="s">
        <v>7587</v>
      </c>
      <c r="M658" s="114" t="s">
        <v>3204</v>
      </c>
      <c r="N658" s="114" t="s">
        <v>3204</v>
      </c>
      <c r="O658" s="23">
        <v>2</v>
      </c>
      <c r="P658" s="24">
        <v>4</v>
      </c>
      <c r="Q658" s="24">
        <v>4</v>
      </c>
      <c r="R658" s="24">
        <v>2</v>
      </c>
      <c r="S658" s="24">
        <v>0</v>
      </c>
      <c r="T658" s="24">
        <v>4</v>
      </c>
      <c r="U658" s="24">
        <v>2.95</v>
      </c>
      <c r="V658" s="25">
        <v>4.2379999999999997E-5</v>
      </c>
      <c r="W658" s="40">
        <v>7</v>
      </c>
      <c r="X658" s="36">
        <v>10</v>
      </c>
      <c r="Y658" s="36">
        <v>10</v>
      </c>
      <c r="Z658" s="36">
        <v>7</v>
      </c>
      <c r="AA658" s="36">
        <v>0</v>
      </c>
      <c r="AB658" s="36">
        <v>10</v>
      </c>
      <c r="AC658" s="36">
        <v>10.87</v>
      </c>
      <c r="AD658" s="41">
        <v>4.8425999999999997E-4</v>
      </c>
      <c r="AE658" s="53" t="s">
        <v>4</v>
      </c>
      <c r="AF658" s="54" t="s">
        <v>4</v>
      </c>
      <c r="AG658" s="54" t="s">
        <v>4</v>
      </c>
      <c r="AH658" s="54" t="s">
        <v>4</v>
      </c>
      <c r="AI658" s="54" t="s">
        <v>4</v>
      </c>
      <c r="AJ658" s="54" t="s">
        <v>4</v>
      </c>
      <c r="AK658" s="54" t="s">
        <v>4</v>
      </c>
      <c r="AL658" s="55" t="s">
        <v>4</v>
      </c>
      <c r="AM658" s="68" t="s">
        <v>4</v>
      </c>
      <c r="AN658" s="69" t="s">
        <v>4</v>
      </c>
      <c r="AO658" s="69" t="s">
        <v>4</v>
      </c>
      <c r="AP658" s="69" t="s">
        <v>4</v>
      </c>
      <c r="AQ658" s="69" t="s">
        <v>4</v>
      </c>
      <c r="AR658" s="69" t="s">
        <v>4</v>
      </c>
      <c r="AS658" s="69" t="s">
        <v>4</v>
      </c>
      <c r="AT658" s="70" t="s">
        <v>4</v>
      </c>
      <c r="AU658" s="83" t="s">
        <v>4</v>
      </c>
      <c r="AV658" s="84" t="s">
        <v>4</v>
      </c>
      <c r="AW658" s="84" t="s">
        <v>4</v>
      </c>
      <c r="AX658" s="84" t="s">
        <v>4</v>
      </c>
      <c r="AY658" s="84" t="s">
        <v>4</v>
      </c>
      <c r="AZ658" s="84" t="s">
        <v>4</v>
      </c>
      <c r="BA658" s="84" t="s">
        <v>4</v>
      </c>
      <c r="BB658" s="85" t="s">
        <v>4</v>
      </c>
      <c r="BC658" s="100">
        <v>8</v>
      </c>
      <c r="BD658" s="96">
        <v>14</v>
      </c>
      <c r="BE658" s="96">
        <v>14</v>
      </c>
      <c r="BF658" s="96">
        <v>8</v>
      </c>
      <c r="BG658" s="96">
        <v>0</v>
      </c>
      <c r="BH658" s="96">
        <v>14</v>
      </c>
      <c r="BI658" s="96">
        <v>12.6</v>
      </c>
      <c r="BJ658" s="101">
        <v>6.7039999999999995E-5</v>
      </c>
      <c r="BK658" s="111">
        <v>984</v>
      </c>
      <c r="BL658" s="114">
        <v>114248</v>
      </c>
      <c r="BM658" s="7">
        <v>9.3000000000000007</v>
      </c>
      <c r="BN658" s="6" t="s">
        <v>4</v>
      </c>
      <c r="BO658" s="6"/>
      <c r="BP658" s="6" t="s">
        <v>3205</v>
      </c>
      <c r="BQ658" s="6" t="s">
        <v>3206</v>
      </c>
      <c r="BR658" s="6" t="s">
        <v>3207</v>
      </c>
      <c r="BS658" s="6"/>
      <c r="BT658" s="6"/>
      <c r="BU658" s="7"/>
    </row>
    <row r="659" spans="1:73" x14ac:dyDescent="0.3">
      <c r="A659" s="191">
        <v>643</v>
      </c>
      <c r="B659" s="6">
        <v>4.1999999999999998E-5</v>
      </c>
      <c r="C659" s="114">
        <v>1</v>
      </c>
      <c r="D659" s="6">
        <v>1.4899999999999999E-4</v>
      </c>
      <c r="E659" s="114">
        <v>1</v>
      </c>
      <c r="F659" s="6">
        <v>0</v>
      </c>
      <c r="G659" s="114">
        <v>0</v>
      </c>
      <c r="H659" s="6">
        <v>1.7976931348623157E+308</v>
      </c>
      <c r="I659" s="114">
        <v>1</v>
      </c>
      <c r="J659" s="6" t="s">
        <v>1299</v>
      </c>
      <c r="K659" s="114" t="s">
        <v>1299</v>
      </c>
      <c r="L659" s="6" t="s">
        <v>1300</v>
      </c>
      <c r="M659" s="114" t="s">
        <v>7666</v>
      </c>
      <c r="N659" s="114" t="s">
        <v>4854</v>
      </c>
      <c r="O659" s="23">
        <v>1</v>
      </c>
      <c r="P659" s="24">
        <v>1</v>
      </c>
      <c r="Q659" s="24">
        <v>1</v>
      </c>
      <c r="R659" s="24">
        <v>1</v>
      </c>
      <c r="S659" s="24">
        <v>0</v>
      </c>
      <c r="T659" s="24">
        <v>1</v>
      </c>
      <c r="U659" s="24">
        <v>7.17</v>
      </c>
      <c r="V659" s="25">
        <v>4.1539999999999999E-5</v>
      </c>
      <c r="W659" s="40" t="s">
        <v>4</v>
      </c>
      <c r="X659" s="36" t="s">
        <v>4</v>
      </c>
      <c r="Y659" s="36" t="s">
        <v>4</v>
      </c>
      <c r="Z659" s="36" t="s">
        <v>4</v>
      </c>
      <c r="AA659" s="36" t="s">
        <v>4</v>
      </c>
      <c r="AB659" s="36" t="s">
        <v>4</v>
      </c>
      <c r="AC659" s="36" t="s">
        <v>4</v>
      </c>
      <c r="AD659" s="41" t="s">
        <v>4</v>
      </c>
      <c r="AE659" s="53" t="s">
        <v>4</v>
      </c>
      <c r="AF659" s="54" t="s">
        <v>4</v>
      </c>
      <c r="AG659" s="54" t="s">
        <v>4</v>
      </c>
      <c r="AH659" s="54" t="s">
        <v>4</v>
      </c>
      <c r="AI659" s="54" t="s">
        <v>4</v>
      </c>
      <c r="AJ659" s="54" t="s">
        <v>4</v>
      </c>
      <c r="AK659" s="54" t="s">
        <v>4</v>
      </c>
      <c r="AL659" s="55" t="s">
        <v>4</v>
      </c>
      <c r="AM659" s="68">
        <v>1</v>
      </c>
      <c r="AN659" s="69">
        <v>1</v>
      </c>
      <c r="AO659" s="69">
        <v>1</v>
      </c>
      <c r="AP659" s="69">
        <v>1</v>
      </c>
      <c r="AQ659" s="69">
        <v>0</v>
      </c>
      <c r="AR659" s="69">
        <v>1</v>
      </c>
      <c r="AS659" s="69">
        <v>12.35</v>
      </c>
      <c r="AT659" s="70">
        <v>1.4922000000000001E-4</v>
      </c>
      <c r="AU659" s="83" t="s">
        <v>4</v>
      </c>
      <c r="AV659" s="84" t="s">
        <v>4</v>
      </c>
      <c r="AW659" s="84" t="s">
        <v>4</v>
      </c>
      <c r="AX659" s="84" t="s">
        <v>4</v>
      </c>
      <c r="AY659" s="84" t="s">
        <v>4</v>
      </c>
      <c r="AZ659" s="84" t="s">
        <v>4</v>
      </c>
      <c r="BA659" s="84" t="s">
        <v>4</v>
      </c>
      <c r="BB659" s="85" t="s">
        <v>4</v>
      </c>
      <c r="BC659" s="100">
        <v>2</v>
      </c>
      <c r="BD659" s="96">
        <v>2</v>
      </c>
      <c r="BE659" s="96">
        <v>2</v>
      </c>
      <c r="BF659" s="96">
        <v>2</v>
      </c>
      <c r="BG659" s="96">
        <v>0</v>
      </c>
      <c r="BH659" s="96">
        <v>2</v>
      </c>
      <c r="BI659" s="96">
        <v>19.52</v>
      </c>
      <c r="BJ659" s="101">
        <v>3.7540000000000003E-5</v>
      </c>
      <c r="BK659" s="111">
        <v>251</v>
      </c>
      <c r="BL659" s="114">
        <v>28175</v>
      </c>
      <c r="BM659" s="7">
        <v>8.3000000000000007</v>
      </c>
      <c r="BN659" s="6" t="s">
        <v>1900</v>
      </c>
      <c r="BO659" s="6" t="s">
        <v>4855</v>
      </c>
      <c r="BP659" s="6" t="s">
        <v>4856</v>
      </c>
      <c r="BQ659" s="6" t="s">
        <v>4857</v>
      </c>
      <c r="BR659" s="6" t="s">
        <v>4858</v>
      </c>
      <c r="BS659" s="6" t="s">
        <v>4859</v>
      </c>
      <c r="BT659" s="6" t="s">
        <v>1883</v>
      </c>
      <c r="BU659" s="7" t="s">
        <v>4860</v>
      </c>
    </row>
    <row r="660" spans="1:73" x14ac:dyDescent="0.3">
      <c r="A660" s="191">
        <v>644</v>
      </c>
      <c r="B660" s="6">
        <v>4.1999999999999998E-5</v>
      </c>
      <c r="C660" s="114">
        <v>1</v>
      </c>
      <c r="D660" s="6">
        <v>4.8000000000000001E-5</v>
      </c>
      <c r="E660" s="114">
        <v>1</v>
      </c>
      <c r="F660" s="6">
        <v>0</v>
      </c>
      <c r="G660" s="114">
        <v>0</v>
      </c>
      <c r="H660" s="6">
        <v>1.7976931348623157E+308</v>
      </c>
      <c r="I660" s="114">
        <v>1</v>
      </c>
      <c r="J660" s="6" t="s">
        <v>1573</v>
      </c>
      <c r="K660" s="114" t="s">
        <v>1573</v>
      </c>
      <c r="L660" s="6" t="s">
        <v>1574</v>
      </c>
      <c r="M660" s="114" t="s">
        <v>7767</v>
      </c>
      <c r="N660" s="114" t="s">
        <v>6270</v>
      </c>
      <c r="O660" s="23">
        <v>1</v>
      </c>
      <c r="P660" s="24">
        <v>4</v>
      </c>
      <c r="Q660" s="24">
        <v>4</v>
      </c>
      <c r="R660" s="24">
        <v>1</v>
      </c>
      <c r="S660" s="24">
        <v>0</v>
      </c>
      <c r="T660" s="24">
        <v>4</v>
      </c>
      <c r="U660" s="24">
        <v>1.42</v>
      </c>
      <c r="V660" s="25">
        <v>4.2299999999999998E-5</v>
      </c>
      <c r="W660" s="40">
        <v>1</v>
      </c>
      <c r="X660" s="36">
        <v>1</v>
      </c>
      <c r="Y660" s="36">
        <v>1</v>
      </c>
      <c r="Z660" s="36">
        <v>1</v>
      </c>
      <c r="AA660" s="36">
        <v>0</v>
      </c>
      <c r="AB660" s="36">
        <v>1</v>
      </c>
      <c r="AC660" s="36">
        <v>2.0299999999999998</v>
      </c>
      <c r="AD660" s="41">
        <v>4.833E-5</v>
      </c>
      <c r="AE660" s="53" t="s">
        <v>4</v>
      </c>
      <c r="AF660" s="54" t="s">
        <v>4</v>
      </c>
      <c r="AG660" s="54" t="s">
        <v>4</v>
      </c>
      <c r="AH660" s="54" t="s">
        <v>4</v>
      </c>
      <c r="AI660" s="54" t="s">
        <v>4</v>
      </c>
      <c r="AJ660" s="54" t="s">
        <v>4</v>
      </c>
      <c r="AK660" s="54" t="s">
        <v>4</v>
      </c>
      <c r="AL660" s="55" t="s">
        <v>4</v>
      </c>
      <c r="AM660" s="68" t="s">
        <v>4</v>
      </c>
      <c r="AN660" s="69" t="s">
        <v>4</v>
      </c>
      <c r="AO660" s="69" t="s">
        <v>4</v>
      </c>
      <c r="AP660" s="69" t="s">
        <v>4</v>
      </c>
      <c r="AQ660" s="69" t="s">
        <v>4</v>
      </c>
      <c r="AR660" s="69" t="s">
        <v>4</v>
      </c>
      <c r="AS660" s="69" t="s">
        <v>4</v>
      </c>
      <c r="AT660" s="70" t="s">
        <v>4</v>
      </c>
      <c r="AU660" s="83" t="s">
        <v>4</v>
      </c>
      <c r="AV660" s="84" t="s">
        <v>4</v>
      </c>
      <c r="AW660" s="84" t="s">
        <v>4</v>
      </c>
      <c r="AX660" s="84" t="s">
        <v>4</v>
      </c>
      <c r="AY660" s="84" t="s">
        <v>4</v>
      </c>
      <c r="AZ660" s="84" t="s">
        <v>4</v>
      </c>
      <c r="BA660" s="84" t="s">
        <v>4</v>
      </c>
      <c r="BB660" s="85" t="s">
        <v>4</v>
      </c>
      <c r="BC660" s="100">
        <v>2</v>
      </c>
      <c r="BD660" s="96">
        <v>5</v>
      </c>
      <c r="BE660" s="96">
        <v>5</v>
      </c>
      <c r="BF660" s="96">
        <v>2</v>
      </c>
      <c r="BG660" s="96">
        <v>0</v>
      </c>
      <c r="BH660" s="96">
        <v>5</v>
      </c>
      <c r="BI660" s="96">
        <v>3.45</v>
      </c>
      <c r="BJ660" s="101">
        <v>2.389E-5</v>
      </c>
      <c r="BK660" s="111">
        <v>986</v>
      </c>
      <c r="BL660" s="114">
        <v>110427</v>
      </c>
      <c r="BM660" s="7">
        <v>5.3</v>
      </c>
      <c r="BN660" s="6" t="s">
        <v>4</v>
      </c>
      <c r="BO660" s="6"/>
      <c r="BP660" s="6" t="s">
        <v>6271</v>
      </c>
      <c r="BQ660" s="6" t="s">
        <v>6272</v>
      </c>
      <c r="BR660" s="6" t="s">
        <v>6273</v>
      </c>
      <c r="BS660" s="6"/>
      <c r="BT660" s="6"/>
      <c r="BU660" s="7"/>
    </row>
    <row r="661" spans="1:73" x14ac:dyDescent="0.3">
      <c r="A661" s="191">
        <v>645</v>
      </c>
      <c r="B661" s="6">
        <v>4.1E-5</v>
      </c>
      <c r="C661" s="114">
        <v>1</v>
      </c>
      <c r="D661" s="6">
        <v>1.1E-4</v>
      </c>
      <c r="E661" s="114">
        <v>1</v>
      </c>
      <c r="F661" s="6">
        <v>0</v>
      </c>
      <c r="G661" s="114">
        <v>0</v>
      </c>
      <c r="H661" s="6">
        <v>1.7976931348623157E+308</v>
      </c>
      <c r="I661" s="114">
        <v>1</v>
      </c>
      <c r="J661" s="6" t="s">
        <v>1486</v>
      </c>
      <c r="K661" s="114" t="s">
        <v>1486</v>
      </c>
      <c r="L661" s="6" t="s">
        <v>1487</v>
      </c>
      <c r="M661" s="114" t="s">
        <v>7687</v>
      </c>
      <c r="N661" s="114" t="s">
        <v>5236</v>
      </c>
      <c r="O661" s="23">
        <v>1</v>
      </c>
      <c r="P661" s="24">
        <v>3</v>
      </c>
      <c r="Q661" s="24">
        <v>3</v>
      </c>
      <c r="R661" s="24">
        <v>1</v>
      </c>
      <c r="S661" s="24">
        <v>0</v>
      </c>
      <c r="T661" s="24">
        <v>3</v>
      </c>
      <c r="U661" s="24">
        <v>1.7</v>
      </c>
      <c r="V661" s="25">
        <v>4.083E-5</v>
      </c>
      <c r="W661" s="40" t="s">
        <v>4</v>
      </c>
      <c r="X661" s="36" t="s">
        <v>4</v>
      </c>
      <c r="Y661" s="36" t="s">
        <v>4</v>
      </c>
      <c r="Z661" s="36" t="s">
        <v>4</v>
      </c>
      <c r="AA661" s="36" t="s">
        <v>4</v>
      </c>
      <c r="AB661" s="36" t="s">
        <v>4</v>
      </c>
      <c r="AC661" s="36" t="s">
        <v>4</v>
      </c>
      <c r="AD661" s="41" t="s">
        <v>4</v>
      </c>
      <c r="AE661" s="53">
        <v>1</v>
      </c>
      <c r="AF661" s="54">
        <v>3</v>
      </c>
      <c r="AG661" s="54">
        <v>3</v>
      </c>
      <c r="AH661" s="54">
        <v>1</v>
      </c>
      <c r="AI661" s="54">
        <v>0</v>
      </c>
      <c r="AJ661" s="54">
        <v>3</v>
      </c>
      <c r="AK661" s="54">
        <v>1.96</v>
      </c>
      <c r="AL661" s="55">
        <v>1.1048999999999999E-4</v>
      </c>
      <c r="AM661" s="68" t="s">
        <v>4</v>
      </c>
      <c r="AN661" s="69" t="s">
        <v>4</v>
      </c>
      <c r="AO661" s="69" t="s">
        <v>4</v>
      </c>
      <c r="AP661" s="69" t="s">
        <v>4</v>
      </c>
      <c r="AQ661" s="69" t="s">
        <v>4</v>
      </c>
      <c r="AR661" s="69" t="s">
        <v>4</v>
      </c>
      <c r="AS661" s="69" t="s">
        <v>4</v>
      </c>
      <c r="AT661" s="70" t="s">
        <v>4</v>
      </c>
      <c r="AU661" s="83" t="s">
        <v>4</v>
      </c>
      <c r="AV661" s="84" t="s">
        <v>4</v>
      </c>
      <c r="AW661" s="84" t="s">
        <v>4</v>
      </c>
      <c r="AX661" s="84" t="s">
        <v>4</v>
      </c>
      <c r="AY661" s="84" t="s">
        <v>4</v>
      </c>
      <c r="AZ661" s="84" t="s">
        <v>4</v>
      </c>
      <c r="BA661" s="84" t="s">
        <v>4</v>
      </c>
      <c r="BB661" s="85" t="s">
        <v>4</v>
      </c>
      <c r="BC661" s="100">
        <v>2</v>
      </c>
      <c r="BD661" s="96">
        <v>6</v>
      </c>
      <c r="BE661" s="96">
        <v>6</v>
      </c>
      <c r="BF661" s="96">
        <v>2</v>
      </c>
      <c r="BG661" s="96">
        <v>0</v>
      </c>
      <c r="BH661" s="96">
        <v>6</v>
      </c>
      <c r="BI661" s="96">
        <v>3.66</v>
      </c>
      <c r="BJ661" s="101">
        <v>3.6909999999999997E-5</v>
      </c>
      <c r="BK661" s="111">
        <v>766</v>
      </c>
      <c r="BL661" s="114">
        <v>88726</v>
      </c>
      <c r="BM661" s="7">
        <v>6.4</v>
      </c>
      <c r="BN661" s="6" t="s">
        <v>1870</v>
      </c>
      <c r="BO661" s="6"/>
      <c r="BP661" s="6" t="s">
        <v>5237</v>
      </c>
      <c r="BQ661" s="6" t="s">
        <v>5238</v>
      </c>
      <c r="BR661" s="6" t="s">
        <v>5239</v>
      </c>
      <c r="BS661" s="6"/>
      <c r="BT661" s="6"/>
      <c r="BU661" s="7"/>
    </row>
    <row r="662" spans="1:73" x14ac:dyDescent="0.3">
      <c r="A662" s="191">
        <v>646</v>
      </c>
      <c r="B662" s="6">
        <v>4.0000000000000003E-5</v>
      </c>
      <c r="C662" s="114">
        <v>1</v>
      </c>
      <c r="D662" s="6">
        <v>1.8200000000000001E-4</v>
      </c>
      <c r="E662" s="114">
        <v>1</v>
      </c>
      <c r="F662" s="6">
        <v>0</v>
      </c>
      <c r="G662" s="114">
        <v>0</v>
      </c>
      <c r="H662" s="6">
        <v>1.7976931348623157E+308</v>
      </c>
      <c r="I662" s="114">
        <v>1</v>
      </c>
      <c r="J662" s="6" t="s">
        <v>1571</v>
      </c>
      <c r="K662" s="114" t="s">
        <v>1571</v>
      </c>
      <c r="L662" s="6" t="s">
        <v>1572</v>
      </c>
      <c r="M662" s="114" t="s">
        <v>7646</v>
      </c>
      <c r="N662" s="114" t="s">
        <v>4551</v>
      </c>
      <c r="O662" s="23">
        <v>2</v>
      </c>
      <c r="P662" s="24">
        <v>3</v>
      </c>
      <c r="Q662" s="24">
        <v>3</v>
      </c>
      <c r="R662" s="24">
        <v>2</v>
      </c>
      <c r="S662" s="24">
        <v>0</v>
      </c>
      <c r="T662" s="24">
        <v>3</v>
      </c>
      <c r="U662" s="24">
        <v>4.45</v>
      </c>
      <c r="V662" s="25">
        <v>3.9740000000000002E-5</v>
      </c>
      <c r="W662" s="40">
        <v>1</v>
      </c>
      <c r="X662" s="36">
        <v>3</v>
      </c>
      <c r="Y662" s="36">
        <v>3</v>
      </c>
      <c r="Z662" s="36">
        <v>1</v>
      </c>
      <c r="AA662" s="36">
        <v>0</v>
      </c>
      <c r="AB662" s="36">
        <v>3</v>
      </c>
      <c r="AC662" s="36">
        <v>2.29</v>
      </c>
      <c r="AD662" s="41">
        <v>1.8164E-4</v>
      </c>
      <c r="AE662" s="53" t="s">
        <v>4</v>
      </c>
      <c r="AF662" s="54" t="s">
        <v>4</v>
      </c>
      <c r="AG662" s="54" t="s">
        <v>4</v>
      </c>
      <c r="AH662" s="54" t="s">
        <v>4</v>
      </c>
      <c r="AI662" s="54" t="s">
        <v>4</v>
      </c>
      <c r="AJ662" s="54" t="s">
        <v>4</v>
      </c>
      <c r="AK662" s="54" t="s">
        <v>4</v>
      </c>
      <c r="AL662" s="55" t="s">
        <v>4</v>
      </c>
      <c r="AM662" s="68" t="s">
        <v>4</v>
      </c>
      <c r="AN662" s="69" t="s">
        <v>4</v>
      </c>
      <c r="AO662" s="69" t="s">
        <v>4</v>
      </c>
      <c r="AP662" s="69" t="s">
        <v>4</v>
      </c>
      <c r="AQ662" s="69" t="s">
        <v>4</v>
      </c>
      <c r="AR662" s="69" t="s">
        <v>4</v>
      </c>
      <c r="AS662" s="69" t="s">
        <v>4</v>
      </c>
      <c r="AT662" s="70" t="s">
        <v>4</v>
      </c>
      <c r="AU662" s="83" t="s">
        <v>4</v>
      </c>
      <c r="AV662" s="84" t="s">
        <v>4</v>
      </c>
      <c r="AW662" s="84" t="s">
        <v>4</v>
      </c>
      <c r="AX662" s="84" t="s">
        <v>4</v>
      </c>
      <c r="AY662" s="84" t="s">
        <v>4</v>
      </c>
      <c r="AZ662" s="84" t="s">
        <v>4</v>
      </c>
      <c r="BA662" s="84" t="s">
        <v>4</v>
      </c>
      <c r="BB662" s="85" t="s">
        <v>4</v>
      </c>
      <c r="BC662" s="100">
        <v>2</v>
      </c>
      <c r="BD662" s="96">
        <v>6</v>
      </c>
      <c r="BE662" s="96">
        <v>6</v>
      </c>
      <c r="BF662" s="96">
        <v>2</v>
      </c>
      <c r="BG662" s="96">
        <v>0</v>
      </c>
      <c r="BH662" s="96">
        <v>6</v>
      </c>
      <c r="BI662" s="96">
        <v>4.45</v>
      </c>
      <c r="BJ662" s="101">
        <v>3.5920000000000002E-5</v>
      </c>
      <c r="BK662" s="111">
        <v>787</v>
      </c>
      <c r="BL662" s="114">
        <v>87374</v>
      </c>
      <c r="BM662" s="7">
        <v>9.6</v>
      </c>
      <c r="BN662" s="6" t="s">
        <v>1870</v>
      </c>
      <c r="BO662" s="6"/>
      <c r="BP662" s="6" t="s">
        <v>4552</v>
      </c>
      <c r="BQ662" s="6" t="s">
        <v>4553</v>
      </c>
      <c r="BR662" s="6" t="s">
        <v>4554</v>
      </c>
      <c r="BS662" s="6" t="s">
        <v>4555</v>
      </c>
      <c r="BT662" s="6" t="s">
        <v>1876</v>
      </c>
      <c r="BU662" s="7" t="s">
        <v>2573</v>
      </c>
    </row>
    <row r="663" spans="1:73" x14ac:dyDescent="0.3">
      <c r="A663" s="191">
        <v>647</v>
      </c>
      <c r="B663" s="6">
        <v>4.0000000000000003E-5</v>
      </c>
      <c r="C663" s="114">
        <v>1</v>
      </c>
      <c r="D663" s="6">
        <v>4.6E-5</v>
      </c>
      <c r="E663" s="114">
        <v>1</v>
      </c>
      <c r="F663" s="6">
        <v>0</v>
      </c>
      <c r="G663" s="114">
        <v>0</v>
      </c>
      <c r="H663" s="6">
        <v>1.7976931348623157E+308</v>
      </c>
      <c r="I663" s="114">
        <v>4</v>
      </c>
      <c r="J663" s="6" t="s">
        <v>6304</v>
      </c>
      <c r="K663" s="114" t="s">
        <v>1525</v>
      </c>
      <c r="L663" s="6" t="s">
        <v>1526</v>
      </c>
      <c r="M663" s="114" t="s">
        <v>7770</v>
      </c>
      <c r="N663" s="114" t="s">
        <v>6297</v>
      </c>
      <c r="O663" s="23">
        <v>1</v>
      </c>
      <c r="P663" s="24">
        <v>4</v>
      </c>
      <c r="Q663" s="24">
        <v>4</v>
      </c>
      <c r="R663" s="24">
        <v>1</v>
      </c>
      <c r="S663" s="24">
        <v>0</v>
      </c>
      <c r="T663" s="24">
        <v>4</v>
      </c>
      <c r="U663" s="24">
        <v>1.72</v>
      </c>
      <c r="V663" s="25">
        <v>3.9870000000000003E-5</v>
      </c>
      <c r="W663" s="40">
        <v>1</v>
      </c>
      <c r="X663" s="36">
        <v>1</v>
      </c>
      <c r="Y663" s="36">
        <v>1</v>
      </c>
      <c r="Z663" s="36">
        <v>1</v>
      </c>
      <c r="AA663" s="36">
        <v>0</v>
      </c>
      <c r="AB663" s="36">
        <v>1</v>
      </c>
      <c r="AC663" s="36">
        <v>1.63</v>
      </c>
      <c r="AD663" s="41">
        <v>4.5559999999999997E-5</v>
      </c>
      <c r="AE663" s="53" t="s">
        <v>4</v>
      </c>
      <c r="AF663" s="54" t="s">
        <v>4</v>
      </c>
      <c r="AG663" s="54" t="s">
        <v>4</v>
      </c>
      <c r="AH663" s="54" t="s">
        <v>4</v>
      </c>
      <c r="AI663" s="54" t="s">
        <v>4</v>
      </c>
      <c r="AJ663" s="54" t="s">
        <v>4</v>
      </c>
      <c r="AK663" s="54" t="s">
        <v>4</v>
      </c>
      <c r="AL663" s="55" t="s">
        <v>4</v>
      </c>
      <c r="AM663" s="68" t="s">
        <v>4</v>
      </c>
      <c r="AN663" s="69" t="s">
        <v>4</v>
      </c>
      <c r="AO663" s="69" t="s">
        <v>4</v>
      </c>
      <c r="AP663" s="69" t="s">
        <v>4</v>
      </c>
      <c r="AQ663" s="69" t="s">
        <v>4</v>
      </c>
      <c r="AR663" s="69" t="s">
        <v>4</v>
      </c>
      <c r="AS663" s="69" t="s">
        <v>4</v>
      </c>
      <c r="AT663" s="70" t="s">
        <v>4</v>
      </c>
      <c r="AU663" s="83" t="s">
        <v>4</v>
      </c>
      <c r="AV663" s="84" t="s">
        <v>4</v>
      </c>
      <c r="AW663" s="84" t="s">
        <v>4</v>
      </c>
      <c r="AX663" s="84" t="s">
        <v>4</v>
      </c>
      <c r="AY663" s="84" t="s">
        <v>4</v>
      </c>
      <c r="AZ663" s="84" t="s">
        <v>4</v>
      </c>
      <c r="BA663" s="84" t="s">
        <v>4</v>
      </c>
      <c r="BB663" s="85" t="s">
        <v>4</v>
      </c>
      <c r="BC663" s="100">
        <v>2</v>
      </c>
      <c r="BD663" s="96">
        <v>5</v>
      </c>
      <c r="BE663" s="96">
        <v>5</v>
      </c>
      <c r="BF663" s="96">
        <v>2</v>
      </c>
      <c r="BG663" s="96">
        <v>0</v>
      </c>
      <c r="BH663" s="96">
        <v>5</v>
      </c>
      <c r="BI663" s="96">
        <v>3.35</v>
      </c>
      <c r="BJ663" s="101">
        <v>2.2520000000000001E-5</v>
      </c>
      <c r="BK663" s="111">
        <v>1046</v>
      </c>
      <c r="BL663" s="114">
        <v>115370</v>
      </c>
      <c r="BM663" s="7">
        <v>8.5</v>
      </c>
      <c r="BN663" s="6" t="s">
        <v>1870</v>
      </c>
      <c r="BO663" s="6" t="s">
        <v>6298</v>
      </c>
      <c r="BP663" s="6" t="s">
        <v>6299</v>
      </c>
      <c r="BQ663" s="6" t="s">
        <v>6300</v>
      </c>
      <c r="BR663" s="6" t="s">
        <v>6301</v>
      </c>
      <c r="BS663" s="6" t="s">
        <v>6302</v>
      </c>
      <c r="BT663" s="6" t="s">
        <v>3514</v>
      </c>
      <c r="BU663" s="7" t="s">
        <v>6303</v>
      </c>
    </row>
    <row r="664" spans="1:73" x14ac:dyDescent="0.3">
      <c r="A664" s="191">
        <v>648</v>
      </c>
      <c r="B664" s="6">
        <v>3.8999999999999999E-5</v>
      </c>
      <c r="C664" s="114">
        <v>1</v>
      </c>
      <c r="D664" s="6">
        <v>8.8999999999999995E-5</v>
      </c>
      <c r="E664" s="114">
        <v>1</v>
      </c>
      <c r="F664" s="6">
        <v>0</v>
      </c>
      <c r="G664" s="114">
        <v>0</v>
      </c>
      <c r="H664" s="6">
        <v>1.7976931348623157E+308</v>
      </c>
      <c r="I664" s="114">
        <v>1</v>
      </c>
      <c r="J664" s="6" t="s">
        <v>1579</v>
      </c>
      <c r="K664" s="114" t="s">
        <v>1579</v>
      </c>
      <c r="L664" s="6" t="s">
        <v>1580</v>
      </c>
      <c r="M664" s="114" t="s">
        <v>5490</v>
      </c>
      <c r="N664" s="114" t="s">
        <v>5490</v>
      </c>
      <c r="O664" s="23">
        <v>1</v>
      </c>
      <c r="P664" s="24">
        <v>2</v>
      </c>
      <c r="Q664" s="24">
        <v>2</v>
      </c>
      <c r="R664" s="24">
        <v>1</v>
      </c>
      <c r="S664" s="24">
        <v>0</v>
      </c>
      <c r="T664" s="24">
        <v>2</v>
      </c>
      <c r="U664" s="24">
        <v>4.67</v>
      </c>
      <c r="V664" s="25">
        <v>3.8980000000000003E-5</v>
      </c>
      <c r="W664" s="40">
        <v>1</v>
      </c>
      <c r="X664" s="36">
        <v>1</v>
      </c>
      <c r="Y664" s="36">
        <v>1</v>
      </c>
      <c r="Z664" s="36">
        <v>1</v>
      </c>
      <c r="AA664" s="36">
        <v>0</v>
      </c>
      <c r="AB664" s="36">
        <v>1</v>
      </c>
      <c r="AC664" s="36">
        <v>2.8</v>
      </c>
      <c r="AD664" s="41">
        <v>8.9069999999999999E-5</v>
      </c>
      <c r="AE664" s="53" t="s">
        <v>4</v>
      </c>
      <c r="AF664" s="54" t="s">
        <v>4</v>
      </c>
      <c r="AG664" s="54" t="s">
        <v>4</v>
      </c>
      <c r="AH664" s="54" t="s">
        <v>4</v>
      </c>
      <c r="AI664" s="54" t="s">
        <v>4</v>
      </c>
      <c r="AJ664" s="54" t="s">
        <v>4</v>
      </c>
      <c r="AK664" s="54" t="s">
        <v>4</v>
      </c>
      <c r="AL664" s="55" t="s">
        <v>4</v>
      </c>
      <c r="AM664" s="68" t="s">
        <v>4</v>
      </c>
      <c r="AN664" s="69" t="s">
        <v>4</v>
      </c>
      <c r="AO664" s="69" t="s">
        <v>4</v>
      </c>
      <c r="AP664" s="69" t="s">
        <v>4</v>
      </c>
      <c r="AQ664" s="69" t="s">
        <v>4</v>
      </c>
      <c r="AR664" s="69" t="s">
        <v>4</v>
      </c>
      <c r="AS664" s="69" t="s">
        <v>4</v>
      </c>
      <c r="AT664" s="70" t="s">
        <v>4</v>
      </c>
      <c r="AU664" s="83" t="s">
        <v>4</v>
      </c>
      <c r="AV664" s="84" t="s">
        <v>4</v>
      </c>
      <c r="AW664" s="84" t="s">
        <v>4</v>
      </c>
      <c r="AX664" s="84" t="s">
        <v>4</v>
      </c>
      <c r="AY664" s="84" t="s">
        <v>4</v>
      </c>
      <c r="AZ664" s="84" t="s">
        <v>4</v>
      </c>
      <c r="BA664" s="84" t="s">
        <v>4</v>
      </c>
      <c r="BB664" s="85" t="s">
        <v>4</v>
      </c>
      <c r="BC664" s="100">
        <v>2</v>
      </c>
      <c r="BD664" s="96">
        <v>3</v>
      </c>
      <c r="BE664" s="96">
        <v>3</v>
      </c>
      <c r="BF664" s="96">
        <v>2</v>
      </c>
      <c r="BG664" s="96">
        <v>0</v>
      </c>
      <c r="BH664" s="96">
        <v>3</v>
      </c>
      <c r="BI664" s="96">
        <v>7.48</v>
      </c>
      <c r="BJ664" s="101">
        <v>2.6420000000000001E-5</v>
      </c>
      <c r="BK664" s="111">
        <v>535</v>
      </c>
      <c r="BL664" s="114">
        <v>58064</v>
      </c>
      <c r="BM664" s="7">
        <v>5.8</v>
      </c>
      <c r="BN664" s="6" t="s">
        <v>4</v>
      </c>
      <c r="BO664" s="6"/>
      <c r="BP664" s="6" t="s">
        <v>5491</v>
      </c>
      <c r="BQ664" s="6" t="s">
        <v>5492</v>
      </c>
      <c r="BR664" s="6" t="s">
        <v>5493</v>
      </c>
      <c r="BS664" s="6" t="s">
        <v>5494</v>
      </c>
      <c r="BT664" s="6" t="s">
        <v>1985</v>
      </c>
      <c r="BU664" s="7" t="s">
        <v>4623</v>
      </c>
    </row>
    <row r="665" spans="1:73" x14ac:dyDescent="0.3">
      <c r="A665" s="191">
        <v>649</v>
      </c>
      <c r="B665" s="6">
        <v>3.8999999999999999E-5</v>
      </c>
      <c r="C665" s="114">
        <v>1</v>
      </c>
      <c r="D665" s="6">
        <v>5.3000000000000001E-5</v>
      </c>
      <c r="E665" s="114">
        <v>1</v>
      </c>
      <c r="F665" s="6">
        <v>0</v>
      </c>
      <c r="G665" s="114">
        <v>0</v>
      </c>
      <c r="H665" s="6">
        <v>1.7976931348623157E+308</v>
      </c>
      <c r="I665" s="114">
        <v>2</v>
      </c>
      <c r="J665" s="6" t="s">
        <v>6178</v>
      </c>
      <c r="K665" s="114" t="s">
        <v>1386</v>
      </c>
      <c r="L665" s="6" t="s">
        <v>1387</v>
      </c>
      <c r="M665" s="114"/>
      <c r="N665" s="114"/>
      <c r="O665" s="23">
        <v>1</v>
      </c>
      <c r="P665" s="24">
        <v>2</v>
      </c>
      <c r="Q665" s="24">
        <v>2</v>
      </c>
      <c r="R665" s="24">
        <v>1</v>
      </c>
      <c r="S665" s="24">
        <v>0</v>
      </c>
      <c r="T665" s="24">
        <v>2</v>
      </c>
      <c r="U665" s="24">
        <v>2.8</v>
      </c>
      <c r="V665" s="25">
        <v>3.8899999999999997E-5</v>
      </c>
      <c r="W665" s="40" t="s">
        <v>4</v>
      </c>
      <c r="X665" s="36" t="s">
        <v>4</v>
      </c>
      <c r="Y665" s="36" t="s">
        <v>4</v>
      </c>
      <c r="Z665" s="36" t="s">
        <v>4</v>
      </c>
      <c r="AA665" s="36" t="s">
        <v>4</v>
      </c>
      <c r="AB665" s="36" t="s">
        <v>4</v>
      </c>
      <c r="AC665" s="36" t="s">
        <v>4</v>
      </c>
      <c r="AD665" s="41" t="s">
        <v>4</v>
      </c>
      <c r="AE665" s="53">
        <v>1</v>
      </c>
      <c r="AF665" s="54">
        <v>1</v>
      </c>
      <c r="AG665" s="54">
        <v>1</v>
      </c>
      <c r="AH665" s="54">
        <v>1</v>
      </c>
      <c r="AI665" s="54">
        <v>0</v>
      </c>
      <c r="AJ665" s="54">
        <v>1</v>
      </c>
      <c r="AK665" s="54">
        <v>5.78</v>
      </c>
      <c r="AL665" s="55">
        <v>5.2630000000000003E-5</v>
      </c>
      <c r="AM665" s="68" t="s">
        <v>4</v>
      </c>
      <c r="AN665" s="69" t="s">
        <v>4</v>
      </c>
      <c r="AO665" s="69" t="s">
        <v>4</v>
      </c>
      <c r="AP665" s="69" t="s">
        <v>4</v>
      </c>
      <c r="AQ665" s="69" t="s">
        <v>4</v>
      </c>
      <c r="AR665" s="69" t="s">
        <v>4</v>
      </c>
      <c r="AS665" s="69" t="s">
        <v>4</v>
      </c>
      <c r="AT665" s="70" t="s">
        <v>4</v>
      </c>
      <c r="AU665" s="83" t="s">
        <v>4</v>
      </c>
      <c r="AV665" s="84" t="s">
        <v>4</v>
      </c>
      <c r="AW665" s="84" t="s">
        <v>4</v>
      </c>
      <c r="AX665" s="84" t="s">
        <v>4</v>
      </c>
      <c r="AY665" s="84" t="s">
        <v>4</v>
      </c>
      <c r="AZ665" s="84" t="s">
        <v>4</v>
      </c>
      <c r="BA665" s="84" t="s">
        <v>4</v>
      </c>
      <c r="BB665" s="85" t="s">
        <v>4</v>
      </c>
      <c r="BC665" s="100">
        <v>2</v>
      </c>
      <c r="BD665" s="96">
        <v>3</v>
      </c>
      <c r="BE665" s="96">
        <v>3</v>
      </c>
      <c r="BF665" s="96">
        <v>2</v>
      </c>
      <c r="BG665" s="96">
        <v>0</v>
      </c>
      <c r="BH665" s="96">
        <v>3</v>
      </c>
      <c r="BI665" s="96">
        <v>8.58</v>
      </c>
      <c r="BJ665" s="101">
        <v>2.637E-5</v>
      </c>
      <c r="BK665" s="111">
        <v>536</v>
      </c>
      <c r="BL665" s="114">
        <v>60502</v>
      </c>
      <c r="BM665" s="7">
        <v>8.4</v>
      </c>
      <c r="BN665" s="6"/>
      <c r="BO665" s="6"/>
      <c r="BP665" s="6"/>
      <c r="BQ665" s="6"/>
      <c r="BR665" s="6"/>
      <c r="BS665" s="6"/>
      <c r="BT665" s="6"/>
      <c r="BU665" s="7"/>
    </row>
    <row r="666" spans="1:73" x14ac:dyDescent="0.3">
      <c r="A666" s="191">
        <v>650</v>
      </c>
      <c r="B666" s="6">
        <v>3.8999999999999999E-5</v>
      </c>
      <c r="C666" s="114">
        <v>1</v>
      </c>
      <c r="D666" s="6">
        <v>3.4999999999999997E-5</v>
      </c>
      <c r="E666" s="114">
        <v>1</v>
      </c>
      <c r="F666" s="6">
        <v>0</v>
      </c>
      <c r="G666" s="114">
        <v>0</v>
      </c>
      <c r="H666" s="6">
        <v>1.7976931348623157E+308</v>
      </c>
      <c r="I666" s="114">
        <v>1</v>
      </c>
      <c r="J666" s="6" t="s">
        <v>1459</v>
      </c>
      <c r="K666" s="114" t="s">
        <v>1459</v>
      </c>
      <c r="L666" s="6" t="s">
        <v>1460</v>
      </c>
      <c r="M666" s="114" t="s">
        <v>7791</v>
      </c>
      <c r="N666" s="114" t="s">
        <v>6490</v>
      </c>
      <c r="O666" s="23">
        <v>1</v>
      </c>
      <c r="P666" s="24">
        <v>3</v>
      </c>
      <c r="Q666" s="24">
        <v>3</v>
      </c>
      <c r="R666" s="24">
        <v>1</v>
      </c>
      <c r="S666" s="24">
        <v>0</v>
      </c>
      <c r="T666" s="24">
        <v>3</v>
      </c>
      <c r="U666" s="24">
        <v>2.37</v>
      </c>
      <c r="V666" s="25">
        <v>3.8999999999999999E-5</v>
      </c>
      <c r="W666" s="40" t="s">
        <v>4</v>
      </c>
      <c r="X666" s="36" t="s">
        <v>4</v>
      </c>
      <c r="Y666" s="36" t="s">
        <v>4</v>
      </c>
      <c r="Z666" s="36" t="s">
        <v>4</v>
      </c>
      <c r="AA666" s="36" t="s">
        <v>4</v>
      </c>
      <c r="AB666" s="36" t="s">
        <v>4</v>
      </c>
      <c r="AC666" s="36" t="s">
        <v>4</v>
      </c>
      <c r="AD666" s="41" t="s">
        <v>4</v>
      </c>
      <c r="AE666" s="53">
        <v>1</v>
      </c>
      <c r="AF666" s="54">
        <v>1</v>
      </c>
      <c r="AG666" s="54">
        <v>1</v>
      </c>
      <c r="AH666" s="54">
        <v>1</v>
      </c>
      <c r="AI666" s="54">
        <v>0</v>
      </c>
      <c r="AJ666" s="54">
        <v>1</v>
      </c>
      <c r="AK666" s="54">
        <v>3.12</v>
      </c>
      <c r="AL666" s="55">
        <v>3.5179999999999999E-5</v>
      </c>
      <c r="AM666" s="68" t="s">
        <v>4</v>
      </c>
      <c r="AN666" s="69" t="s">
        <v>4</v>
      </c>
      <c r="AO666" s="69" t="s">
        <v>4</v>
      </c>
      <c r="AP666" s="69" t="s">
        <v>4</v>
      </c>
      <c r="AQ666" s="69" t="s">
        <v>4</v>
      </c>
      <c r="AR666" s="69" t="s">
        <v>4</v>
      </c>
      <c r="AS666" s="69" t="s">
        <v>4</v>
      </c>
      <c r="AT666" s="70" t="s">
        <v>4</v>
      </c>
      <c r="AU666" s="83" t="s">
        <v>4</v>
      </c>
      <c r="AV666" s="84" t="s">
        <v>4</v>
      </c>
      <c r="AW666" s="84" t="s">
        <v>4</v>
      </c>
      <c r="AX666" s="84" t="s">
        <v>4</v>
      </c>
      <c r="AY666" s="84" t="s">
        <v>4</v>
      </c>
      <c r="AZ666" s="84" t="s">
        <v>4</v>
      </c>
      <c r="BA666" s="84" t="s">
        <v>4</v>
      </c>
      <c r="BB666" s="85" t="s">
        <v>4</v>
      </c>
      <c r="BC666" s="100">
        <v>2</v>
      </c>
      <c r="BD666" s="96">
        <v>4</v>
      </c>
      <c r="BE666" s="96">
        <v>4</v>
      </c>
      <c r="BF666" s="96">
        <v>2</v>
      </c>
      <c r="BG666" s="96">
        <v>0</v>
      </c>
      <c r="BH666" s="96">
        <v>4</v>
      </c>
      <c r="BI666" s="96">
        <v>5.49</v>
      </c>
      <c r="BJ666" s="101">
        <v>2.3499999999999999E-5</v>
      </c>
      <c r="BK666" s="111">
        <v>802</v>
      </c>
      <c r="BL666" s="114">
        <v>91594</v>
      </c>
      <c r="BM666" s="7">
        <v>5.2</v>
      </c>
      <c r="BN666" s="6" t="s">
        <v>1892</v>
      </c>
      <c r="BO666" s="6"/>
      <c r="BP666" s="6" t="s">
        <v>6491</v>
      </c>
      <c r="BQ666" s="6" t="s">
        <v>6492</v>
      </c>
      <c r="BR666" s="6" t="s">
        <v>6493</v>
      </c>
      <c r="BS666" s="6"/>
      <c r="BT666" s="6"/>
      <c r="BU666" s="7"/>
    </row>
    <row r="667" spans="1:73" x14ac:dyDescent="0.3">
      <c r="A667" s="191">
        <v>651</v>
      </c>
      <c r="B667" s="6">
        <v>3.8000000000000002E-5</v>
      </c>
      <c r="C667" s="114">
        <v>1</v>
      </c>
      <c r="D667" s="6">
        <v>3.4E-5</v>
      </c>
      <c r="E667" s="114">
        <v>1</v>
      </c>
      <c r="F667" s="6">
        <v>0</v>
      </c>
      <c r="G667" s="114">
        <v>0</v>
      </c>
      <c r="H667" s="6">
        <v>1.7976931348623157E+308</v>
      </c>
      <c r="I667" s="114">
        <v>1</v>
      </c>
      <c r="J667" s="6" t="s">
        <v>1474</v>
      </c>
      <c r="K667" s="114" t="s">
        <v>1474</v>
      </c>
      <c r="L667" s="6" t="s">
        <v>7793</v>
      </c>
      <c r="M667" s="114" t="s">
        <v>6494</v>
      </c>
      <c r="N667" s="114" t="s">
        <v>6494</v>
      </c>
      <c r="O667" s="23">
        <v>3</v>
      </c>
      <c r="P667" s="24">
        <v>6</v>
      </c>
      <c r="Q667" s="24">
        <v>6</v>
      </c>
      <c r="R667" s="24">
        <v>3</v>
      </c>
      <c r="S667" s="24">
        <v>0</v>
      </c>
      <c r="T667" s="24">
        <v>6</v>
      </c>
      <c r="U667" s="24">
        <v>2.71</v>
      </c>
      <c r="V667" s="25">
        <v>3.773E-5</v>
      </c>
      <c r="W667" s="40" t="s">
        <v>4</v>
      </c>
      <c r="X667" s="36" t="s">
        <v>4</v>
      </c>
      <c r="Y667" s="36" t="s">
        <v>4</v>
      </c>
      <c r="Z667" s="36" t="s">
        <v>4</v>
      </c>
      <c r="AA667" s="36" t="s">
        <v>4</v>
      </c>
      <c r="AB667" s="36" t="s">
        <v>4</v>
      </c>
      <c r="AC667" s="36" t="s">
        <v>4</v>
      </c>
      <c r="AD667" s="41" t="s">
        <v>4</v>
      </c>
      <c r="AE667" s="53">
        <v>1</v>
      </c>
      <c r="AF667" s="54">
        <v>2</v>
      </c>
      <c r="AG667" s="54">
        <v>2</v>
      </c>
      <c r="AH667" s="54">
        <v>1</v>
      </c>
      <c r="AI667" s="54">
        <v>0</v>
      </c>
      <c r="AJ667" s="54">
        <v>2</v>
      </c>
      <c r="AK667" s="54">
        <v>2.29</v>
      </c>
      <c r="AL667" s="55">
        <v>3.4029999999999998E-5</v>
      </c>
      <c r="AM667" s="68" t="s">
        <v>4</v>
      </c>
      <c r="AN667" s="69" t="s">
        <v>4</v>
      </c>
      <c r="AO667" s="69" t="s">
        <v>4</v>
      </c>
      <c r="AP667" s="69" t="s">
        <v>4</v>
      </c>
      <c r="AQ667" s="69" t="s">
        <v>4</v>
      </c>
      <c r="AR667" s="69" t="s">
        <v>4</v>
      </c>
      <c r="AS667" s="69" t="s">
        <v>4</v>
      </c>
      <c r="AT667" s="70" t="s">
        <v>4</v>
      </c>
      <c r="AU667" s="83" t="s">
        <v>4</v>
      </c>
      <c r="AV667" s="84" t="s">
        <v>4</v>
      </c>
      <c r="AW667" s="84" t="s">
        <v>4</v>
      </c>
      <c r="AX667" s="84" t="s">
        <v>4</v>
      </c>
      <c r="AY667" s="84" t="s">
        <v>4</v>
      </c>
      <c r="AZ667" s="84" t="s">
        <v>4</v>
      </c>
      <c r="BA667" s="84" t="s">
        <v>4</v>
      </c>
      <c r="BB667" s="85" t="s">
        <v>4</v>
      </c>
      <c r="BC667" s="100">
        <v>4</v>
      </c>
      <c r="BD667" s="96">
        <v>8</v>
      </c>
      <c r="BE667" s="96">
        <v>8</v>
      </c>
      <c r="BF667" s="96">
        <v>4</v>
      </c>
      <c r="BG667" s="96">
        <v>0</v>
      </c>
      <c r="BH667" s="96">
        <v>8</v>
      </c>
      <c r="BI667" s="96">
        <v>5.01</v>
      </c>
      <c r="BJ667" s="101">
        <v>2.2730000000000001E-5</v>
      </c>
      <c r="BK667" s="111">
        <v>1658</v>
      </c>
      <c r="BL667" s="114">
        <v>177567</v>
      </c>
      <c r="BM667" s="7">
        <v>9.8000000000000007</v>
      </c>
      <c r="BN667" s="6" t="s">
        <v>1870</v>
      </c>
      <c r="BO667" s="6"/>
      <c r="BP667" s="6" t="s">
        <v>6495</v>
      </c>
      <c r="BQ667" s="6" t="s">
        <v>6496</v>
      </c>
      <c r="BR667" s="6" t="s">
        <v>6497</v>
      </c>
      <c r="BS667" s="6"/>
      <c r="BT667" s="6"/>
      <c r="BU667" s="7"/>
    </row>
    <row r="668" spans="1:73" x14ac:dyDescent="0.3">
      <c r="A668" s="191">
        <v>652</v>
      </c>
      <c r="B668" s="6">
        <v>3.6000000000000001E-5</v>
      </c>
      <c r="C668" s="114">
        <v>1</v>
      </c>
      <c r="D668" s="6">
        <v>1.65E-4</v>
      </c>
      <c r="E668" s="114">
        <v>1</v>
      </c>
      <c r="F668" s="6">
        <v>0</v>
      </c>
      <c r="G668" s="114">
        <v>0</v>
      </c>
      <c r="H668" s="6">
        <v>1.7976931348623157E+308</v>
      </c>
      <c r="I668" s="114">
        <v>3</v>
      </c>
      <c r="J668" s="6" t="s">
        <v>4690</v>
      </c>
      <c r="K668" s="114" t="s">
        <v>1524</v>
      </c>
      <c r="L668" s="6" t="s">
        <v>7653</v>
      </c>
      <c r="M668" s="114" t="s">
        <v>4685</v>
      </c>
      <c r="N668" s="114" t="s">
        <v>4685</v>
      </c>
      <c r="O668" s="23">
        <v>1</v>
      </c>
      <c r="P668" s="24">
        <v>2</v>
      </c>
      <c r="Q668" s="24">
        <v>2</v>
      </c>
      <c r="R668" s="24">
        <v>1</v>
      </c>
      <c r="S668" s="24">
        <v>0</v>
      </c>
      <c r="T668" s="24">
        <v>2</v>
      </c>
      <c r="U668" s="24">
        <v>2.78</v>
      </c>
      <c r="V668" s="25">
        <v>3.6199999999999999E-5</v>
      </c>
      <c r="W668" s="40">
        <v>2</v>
      </c>
      <c r="X668" s="36">
        <v>2</v>
      </c>
      <c r="Y668" s="36">
        <v>2</v>
      </c>
      <c r="Z668" s="36">
        <v>2</v>
      </c>
      <c r="AA668" s="36">
        <v>0</v>
      </c>
      <c r="AB668" s="36">
        <v>2</v>
      </c>
      <c r="AC668" s="36">
        <v>4.34</v>
      </c>
      <c r="AD668" s="41">
        <v>1.6546E-4</v>
      </c>
      <c r="AE668" s="53" t="s">
        <v>4</v>
      </c>
      <c r="AF668" s="54" t="s">
        <v>4</v>
      </c>
      <c r="AG668" s="54" t="s">
        <v>4</v>
      </c>
      <c r="AH668" s="54" t="s">
        <v>4</v>
      </c>
      <c r="AI668" s="54" t="s">
        <v>4</v>
      </c>
      <c r="AJ668" s="54" t="s">
        <v>4</v>
      </c>
      <c r="AK668" s="54" t="s">
        <v>4</v>
      </c>
      <c r="AL668" s="55" t="s">
        <v>4</v>
      </c>
      <c r="AM668" s="68" t="s">
        <v>4</v>
      </c>
      <c r="AN668" s="69" t="s">
        <v>4</v>
      </c>
      <c r="AO668" s="69" t="s">
        <v>4</v>
      </c>
      <c r="AP668" s="69" t="s">
        <v>4</v>
      </c>
      <c r="AQ668" s="69" t="s">
        <v>4</v>
      </c>
      <c r="AR668" s="69" t="s">
        <v>4</v>
      </c>
      <c r="AS668" s="69" t="s">
        <v>4</v>
      </c>
      <c r="AT668" s="70" t="s">
        <v>4</v>
      </c>
      <c r="AU668" s="83" t="s">
        <v>4</v>
      </c>
      <c r="AV668" s="84" t="s">
        <v>4</v>
      </c>
      <c r="AW668" s="84" t="s">
        <v>4</v>
      </c>
      <c r="AX668" s="84" t="s">
        <v>4</v>
      </c>
      <c r="AY668" s="84" t="s">
        <v>4</v>
      </c>
      <c r="AZ668" s="84" t="s">
        <v>4</v>
      </c>
      <c r="BA668" s="84" t="s">
        <v>4</v>
      </c>
      <c r="BB668" s="85" t="s">
        <v>4</v>
      </c>
      <c r="BC668" s="100">
        <v>3</v>
      </c>
      <c r="BD668" s="96">
        <v>4</v>
      </c>
      <c r="BE668" s="96">
        <v>4</v>
      </c>
      <c r="BF668" s="96">
        <v>3</v>
      </c>
      <c r="BG668" s="96">
        <v>0</v>
      </c>
      <c r="BH668" s="96">
        <v>4</v>
      </c>
      <c r="BI668" s="96">
        <v>7.12</v>
      </c>
      <c r="BJ668" s="101">
        <v>3.2719999999999998E-5</v>
      </c>
      <c r="BK668" s="111">
        <v>576</v>
      </c>
      <c r="BL668" s="114">
        <v>63116</v>
      </c>
      <c r="BM668" s="7">
        <v>9.5</v>
      </c>
      <c r="BN668" s="6" t="s">
        <v>1870</v>
      </c>
      <c r="BO668" s="6"/>
      <c r="BP668" s="6" t="s">
        <v>4686</v>
      </c>
      <c r="BQ668" s="6" t="s">
        <v>4687</v>
      </c>
      <c r="BR668" s="6" t="s">
        <v>4688</v>
      </c>
      <c r="BS668" s="6" t="s">
        <v>4689</v>
      </c>
      <c r="BT668" s="6" t="s">
        <v>1883</v>
      </c>
      <c r="BU668" s="7" t="s">
        <v>2993</v>
      </c>
    </row>
    <row r="669" spans="1:73" x14ac:dyDescent="0.3">
      <c r="A669" s="191">
        <v>653</v>
      </c>
      <c r="B669" s="6">
        <v>3.6000000000000001E-5</v>
      </c>
      <c r="C669" s="114">
        <v>1</v>
      </c>
      <c r="D669" s="6">
        <v>6.3999999999999997E-5</v>
      </c>
      <c r="E669" s="114">
        <v>1</v>
      </c>
      <c r="F669" s="6">
        <v>0</v>
      </c>
      <c r="G669" s="114">
        <v>0</v>
      </c>
      <c r="H669" s="6">
        <v>1.7976931348623157E+308</v>
      </c>
      <c r="I669" s="114">
        <v>2</v>
      </c>
      <c r="J669" s="6" t="s">
        <v>5978</v>
      </c>
      <c r="K669" s="114" t="s">
        <v>1279</v>
      </c>
      <c r="L669" s="6" t="s">
        <v>1280</v>
      </c>
      <c r="M669" s="114" t="s">
        <v>7745</v>
      </c>
      <c r="N669" s="114" t="s">
        <v>5972</v>
      </c>
      <c r="O669" s="23">
        <v>1</v>
      </c>
      <c r="P669" s="24">
        <v>4</v>
      </c>
      <c r="Q669" s="24">
        <v>4</v>
      </c>
      <c r="R669" s="24">
        <v>1</v>
      </c>
      <c r="S669" s="24">
        <v>0</v>
      </c>
      <c r="T669" s="24">
        <v>4</v>
      </c>
      <c r="U669" s="24">
        <v>1.46</v>
      </c>
      <c r="V669" s="25">
        <v>3.5889999999999997E-5</v>
      </c>
      <c r="W669" s="40" t="s">
        <v>4</v>
      </c>
      <c r="X669" s="36" t="s">
        <v>4</v>
      </c>
      <c r="Y669" s="36" t="s">
        <v>4</v>
      </c>
      <c r="Z669" s="36" t="s">
        <v>4</v>
      </c>
      <c r="AA669" s="36" t="s">
        <v>4</v>
      </c>
      <c r="AB669" s="36" t="s">
        <v>4</v>
      </c>
      <c r="AC669" s="36" t="s">
        <v>4</v>
      </c>
      <c r="AD669" s="41" t="s">
        <v>4</v>
      </c>
      <c r="AE669" s="53" t="s">
        <v>4</v>
      </c>
      <c r="AF669" s="54" t="s">
        <v>4</v>
      </c>
      <c r="AG669" s="54" t="s">
        <v>4</v>
      </c>
      <c r="AH669" s="54" t="s">
        <v>4</v>
      </c>
      <c r="AI669" s="54" t="s">
        <v>4</v>
      </c>
      <c r="AJ669" s="54" t="s">
        <v>4</v>
      </c>
      <c r="AK669" s="54" t="s">
        <v>4</v>
      </c>
      <c r="AL669" s="55" t="s">
        <v>4</v>
      </c>
      <c r="AM669" s="68">
        <v>2</v>
      </c>
      <c r="AN669" s="69">
        <v>2</v>
      </c>
      <c r="AO669" s="69">
        <v>2</v>
      </c>
      <c r="AP669" s="69">
        <v>2</v>
      </c>
      <c r="AQ669" s="69">
        <v>0</v>
      </c>
      <c r="AR669" s="69">
        <v>2</v>
      </c>
      <c r="AS669" s="69">
        <v>2.5</v>
      </c>
      <c r="AT669" s="70">
        <v>6.4469999999999998E-5</v>
      </c>
      <c r="AU669" s="83" t="s">
        <v>4</v>
      </c>
      <c r="AV669" s="84" t="s">
        <v>4</v>
      </c>
      <c r="AW669" s="84" t="s">
        <v>4</v>
      </c>
      <c r="AX669" s="84" t="s">
        <v>4</v>
      </c>
      <c r="AY669" s="84" t="s">
        <v>4</v>
      </c>
      <c r="AZ669" s="84" t="s">
        <v>4</v>
      </c>
      <c r="BA669" s="84" t="s">
        <v>4</v>
      </c>
      <c r="BB669" s="85" t="s">
        <v>4</v>
      </c>
      <c r="BC669" s="100">
        <v>3</v>
      </c>
      <c r="BD669" s="96">
        <v>6</v>
      </c>
      <c r="BE669" s="96">
        <v>6</v>
      </c>
      <c r="BF669" s="96">
        <v>3</v>
      </c>
      <c r="BG669" s="96">
        <v>0</v>
      </c>
      <c r="BH669" s="96">
        <v>6</v>
      </c>
      <c r="BI669" s="96">
        <v>3.96</v>
      </c>
      <c r="BJ669" s="101">
        <v>2.4329999999999999E-5</v>
      </c>
      <c r="BK669" s="111">
        <v>1162</v>
      </c>
      <c r="BL669" s="114">
        <v>127057</v>
      </c>
      <c r="BM669" s="7">
        <v>7.6</v>
      </c>
      <c r="BN669" s="6" t="s">
        <v>1892</v>
      </c>
      <c r="BO669" s="6"/>
      <c r="BP669" s="6" t="s">
        <v>5973</v>
      </c>
      <c r="BQ669" s="6" t="s">
        <v>5974</v>
      </c>
      <c r="BR669" s="6" t="s">
        <v>5975</v>
      </c>
      <c r="BS669" s="6" t="s">
        <v>5976</v>
      </c>
      <c r="BT669" s="6" t="s">
        <v>1935</v>
      </c>
      <c r="BU669" s="7" t="s">
        <v>5977</v>
      </c>
    </row>
    <row r="670" spans="1:73" x14ac:dyDescent="0.3">
      <c r="A670" s="191">
        <v>654</v>
      </c>
      <c r="B670" s="6">
        <v>3.6000000000000001E-5</v>
      </c>
      <c r="C670" s="114">
        <v>1</v>
      </c>
      <c r="D670" s="6">
        <v>4.8999999999999998E-5</v>
      </c>
      <c r="E670" s="114">
        <v>1</v>
      </c>
      <c r="F670" s="6">
        <v>0</v>
      </c>
      <c r="G670" s="114">
        <v>0</v>
      </c>
      <c r="H670" s="6">
        <v>1.7976931348623157E+308</v>
      </c>
      <c r="I670" s="114">
        <v>1</v>
      </c>
      <c r="J670" s="6" t="s">
        <v>1444</v>
      </c>
      <c r="K670" s="114" t="s">
        <v>1444</v>
      </c>
      <c r="L670" s="6" t="s">
        <v>7764</v>
      </c>
      <c r="M670" s="114" t="s">
        <v>6248</v>
      </c>
      <c r="N670" s="114" t="s">
        <v>6248</v>
      </c>
      <c r="O670" s="23">
        <v>1</v>
      </c>
      <c r="P670" s="24">
        <v>2</v>
      </c>
      <c r="Q670" s="24">
        <v>2</v>
      </c>
      <c r="R670" s="24">
        <v>1</v>
      </c>
      <c r="S670" s="24">
        <v>0</v>
      </c>
      <c r="T670" s="24">
        <v>2</v>
      </c>
      <c r="U670" s="24">
        <v>1.55</v>
      </c>
      <c r="V670" s="25">
        <v>3.595E-5</v>
      </c>
      <c r="W670" s="40" t="s">
        <v>4</v>
      </c>
      <c r="X670" s="36" t="s">
        <v>4</v>
      </c>
      <c r="Y670" s="36" t="s">
        <v>4</v>
      </c>
      <c r="Z670" s="36" t="s">
        <v>4</v>
      </c>
      <c r="AA670" s="36" t="s">
        <v>4</v>
      </c>
      <c r="AB670" s="36" t="s">
        <v>4</v>
      </c>
      <c r="AC670" s="36" t="s">
        <v>4</v>
      </c>
      <c r="AD670" s="41" t="s">
        <v>4</v>
      </c>
      <c r="AE670" s="53">
        <v>1</v>
      </c>
      <c r="AF670" s="54">
        <v>1</v>
      </c>
      <c r="AG670" s="54">
        <v>1</v>
      </c>
      <c r="AH670" s="54">
        <v>1</v>
      </c>
      <c r="AI670" s="54">
        <v>0</v>
      </c>
      <c r="AJ670" s="54">
        <v>1</v>
      </c>
      <c r="AK670" s="54">
        <v>3.62</v>
      </c>
      <c r="AL670" s="55">
        <v>4.8640000000000002E-5</v>
      </c>
      <c r="AM670" s="68" t="s">
        <v>4</v>
      </c>
      <c r="AN670" s="69" t="s">
        <v>4</v>
      </c>
      <c r="AO670" s="69" t="s">
        <v>4</v>
      </c>
      <c r="AP670" s="69" t="s">
        <v>4</v>
      </c>
      <c r="AQ670" s="69" t="s">
        <v>4</v>
      </c>
      <c r="AR670" s="69" t="s">
        <v>4</v>
      </c>
      <c r="AS670" s="69" t="s">
        <v>4</v>
      </c>
      <c r="AT670" s="70" t="s">
        <v>4</v>
      </c>
      <c r="AU670" s="83" t="s">
        <v>4</v>
      </c>
      <c r="AV670" s="84" t="s">
        <v>4</v>
      </c>
      <c r="AW670" s="84" t="s">
        <v>4</v>
      </c>
      <c r="AX670" s="84" t="s">
        <v>4</v>
      </c>
      <c r="AY670" s="84" t="s">
        <v>4</v>
      </c>
      <c r="AZ670" s="84" t="s">
        <v>4</v>
      </c>
      <c r="BA670" s="84" t="s">
        <v>4</v>
      </c>
      <c r="BB670" s="85" t="s">
        <v>4</v>
      </c>
      <c r="BC670" s="100">
        <v>2</v>
      </c>
      <c r="BD670" s="96">
        <v>3</v>
      </c>
      <c r="BE670" s="96">
        <v>3</v>
      </c>
      <c r="BF670" s="96">
        <v>2</v>
      </c>
      <c r="BG670" s="96">
        <v>0</v>
      </c>
      <c r="BH670" s="96">
        <v>3</v>
      </c>
      <c r="BI670" s="96">
        <v>5.17</v>
      </c>
      <c r="BJ670" s="101">
        <v>2.4369999999999999E-5</v>
      </c>
      <c r="BK670" s="111">
        <v>580</v>
      </c>
      <c r="BL670" s="114">
        <v>66289</v>
      </c>
      <c r="BM670" s="7">
        <v>8.6</v>
      </c>
      <c r="BN670" s="6" t="s">
        <v>4</v>
      </c>
      <c r="BO670" s="6"/>
      <c r="BP670" s="6" t="s">
        <v>6249</v>
      </c>
      <c r="BQ670" s="6" t="s">
        <v>6250</v>
      </c>
      <c r="BR670" s="6" t="s">
        <v>6251</v>
      </c>
      <c r="BS670" s="6"/>
      <c r="BT670" s="6"/>
      <c r="BU670" s="7"/>
    </row>
    <row r="671" spans="1:73" x14ac:dyDescent="0.3">
      <c r="A671" s="191">
        <v>655</v>
      </c>
      <c r="B671" s="6">
        <v>3.6000000000000001E-5</v>
      </c>
      <c r="C671" s="114">
        <v>1</v>
      </c>
      <c r="D671" s="6">
        <v>3.1999999999999999E-5</v>
      </c>
      <c r="E671" s="114">
        <v>1</v>
      </c>
      <c r="F671" s="6">
        <v>0</v>
      </c>
      <c r="G671" s="114">
        <v>0</v>
      </c>
      <c r="H671" s="6">
        <v>1.7976931348623157E+308</v>
      </c>
      <c r="I671" s="114">
        <v>3</v>
      </c>
      <c r="J671" s="6" t="s">
        <v>6535</v>
      </c>
      <c r="K671" s="114" t="s">
        <v>1277</v>
      </c>
      <c r="L671" s="6" t="s">
        <v>1278</v>
      </c>
      <c r="M671" s="114" t="s">
        <v>7798</v>
      </c>
      <c r="N671" s="114" t="s">
        <v>6531</v>
      </c>
      <c r="O671" s="23">
        <v>1</v>
      </c>
      <c r="P671" s="24">
        <v>4</v>
      </c>
      <c r="Q671" s="24">
        <v>4</v>
      </c>
      <c r="R671" s="24">
        <v>1</v>
      </c>
      <c r="S671" s="24">
        <v>0</v>
      </c>
      <c r="T671" s="24">
        <v>4</v>
      </c>
      <c r="U671" s="24">
        <v>1.63</v>
      </c>
      <c r="V671" s="25">
        <v>3.5679999999999997E-5</v>
      </c>
      <c r="W671" s="40" t="s">
        <v>4</v>
      </c>
      <c r="X671" s="36" t="s">
        <v>4</v>
      </c>
      <c r="Y671" s="36" t="s">
        <v>4</v>
      </c>
      <c r="Z671" s="36" t="s">
        <v>4</v>
      </c>
      <c r="AA671" s="36" t="s">
        <v>4</v>
      </c>
      <c r="AB671" s="36" t="s">
        <v>4</v>
      </c>
      <c r="AC671" s="36" t="s">
        <v>4</v>
      </c>
      <c r="AD671" s="41" t="s">
        <v>4</v>
      </c>
      <c r="AE671" s="53" t="s">
        <v>4</v>
      </c>
      <c r="AF671" s="54" t="s">
        <v>4</v>
      </c>
      <c r="AG671" s="54" t="s">
        <v>4</v>
      </c>
      <c r="AH671" s="54" t="s">
        <v>4</v>
      </c>
      <c r="AI671" s="54" t="s">
        <v>4</v>
      </c>
      <c r="AJ671" s="54" t="s">
        <v>4</v>
      </c>
      <c r="AK671" s="54" t="s">
        <v>4</v>
      </c>
      <c r="AL671" s="55" t="s">
        <v>4</v>
      </c>
      <c r="AM671" s="68">
        <v>1</v>
      </c>
      <c r="AN671" s="69">
        <v>1</v>
      </c>
      <c r="AO671" s="69">
        <v>1</v>
      </c>
      <c r="AP671" s="69">
        <v>1</v>
      </c>
      <c r="AQ671" s="69">
        <v>0</v>
      </c>
      <c r="AR671" s="69">
        <v>1</v>
      </c>
      <c r="AS671" s="69">
        <v>1.63</v>
      </c>
      <c r="AT671" s="70">
        <v>3.2039999999999998E-5</v>
      </c>
      <c r="AU671" s="83" t="s">
        <v>4</v>
      </c>
      <c r="AV671" s="84" t="s">
        <v>4</v>
      </c>
      <c r="AW671" s="84" t="s">
        <v>4</v>
      </c>
      <c r="AX671" s="84" t="s">
        <v>4</v>
      </c>
      <c r="AY671" s="84" t="s">
        <v>4</v>
      </c>
      <c r="AZ671" s="84" t="s">
        <v>4</v>
      </c>
      <c r="BA671" s="84" t="s">
        <v>4</v>
      </c>
      <c r="BB671" s="85" t="s">
        <v>4</v>
      </c>
      <c r="BC671" s="100">
        <v>1</v>
      </c>
      <c r="BD671" s="96">
        <v>5</v>
      </c>
      <c r="BE671" s="96">
        <v>5</v>
      </c>
      <c r="BF671" s="96">
        <v>1</v>
      </c>
      <c r="BG671" s="96">
        <v>0</v>
      </c>
      <c r="BH671" s="96">
        <v>5</v>
      </c>
      <c r="BI671" s="96">
        <v>1.63</v>
      </c>
      <c r="BJ671" s="101">
        <v>2.0149999999999999E-5</v>
      </c>
      <c r="BK671" s="111">
        <v>1169</v>
      </c>
      <c r="BL671" s="114">
        <v>128498</v>
      </c>
      <c r="BM671" s="7">
        <v>7.9</v>
      </c>
      <c r="BN671" s="6" t="s">
        <v>4</v>
      </c>
      <c r="BO671" s="6"/>
      <c r="BP671" s="6" t="s">
        <v>6532</v>
      </c>
      <c r="BQ671" s="6" t="s">
        <v>6533</v>
      </c>
      <c r="BR671" s="6" t="s">
        <v>6534</v>
      </c>
      <c r="BS671" s="6"/>
      <c r="BT671" s="6"/>
      <c r="BU671" s="7"/>
    </row>
    <row r="672" spans="1:73" x14ac:dyDescent="0.3">
      <c r="A672" s="191">
        <v>656</v>
      </c>
      <c r="B672" s="6">
        <v>3.4E-5</v>
      </c>
      <c r="C672" s="114">
        <v>1</v>
      </c>
      <c r="D672" s="6">
        <v>1.0399999999999999E-4</v>
      </c>
      <c r="E672" s="114">
        <v>1</v>
      </c>
      <c r="F672" s="6">
        <v>0</v>
      </c>
      <c r="G672" s="114">
        <v>0</v>
      </c>
      <c r="H672" s="6">
        <v>1.7976931348623157E+308</v>
      </c>
      <c r="I672" s="114">
        <v>1</v>
      </c>
      <c r="J672" s="6" t="s">
        <v>1598</v>
      </c>
      <c r="K672" s="114" t="s">
        <v>1598</v>
      </c>
      <c r="L672" s="6" t="s">
        <v>7692</v>
      </c>
      <c r="M672" s="114" t="s">
        <v>5295</v>
      </c>
      <c r="N672" s="114" t="s">
        <v>5295</v>
      </c>
      <c r="O672" s="23">
        <v>1</v>
      </c>
      <c r="P672" s="24">
        <v>3</v>
      </c>
      <c r="Q672" s="24">
        <v>3</v>
      </c>
      <c r="R672" s="24">
        <v>1</v>
      </c>
      <c r="S672" s="24">
        <v>0</v>
      </c>
      <c r="T672" s="24">
        <v>3</v>
      </c>
      <c r="U672" s="24">
        <v>2.29</v>
      </c>
      <c r="V672" s="25">
        <v>3.4039999999999999E-5</v>
      </c>
      <c r="W672" s="40">
        <v>1</v>
      </c>
      <c r="X672" s="36">
        <v>2</v>
      </c>
      <c r="Y672" s="36">
        <v>2</v>
      </c>
      <c r="Z672" s="36">
        <v>1</v>
      </c>
      <c r="AA672" s="36">
        <v>0</v>
      </c>
      <c r="AB672" s="36">
        <v>2</v>
      </c>
      <c r="AC672" s="36">
        <v>1.0900000000000001</v>
      </c>
      <c r="AD672" s="41">
        <v>1.037E-4</v>
      </c>
      <c r="AE672" s="53" t="s">
        <v>4</v>
      </c>
      <c r="AF672" s="54" t="s">
        <v>4</v>
      </c>
      <c r="AG672" s="54" t="s">
        <v>4</v>
      </c>
      <c r="AH672" s="54" t="s">
        <v>4</v>
      </c>
      <c r="AI672" s="54" t="s">
        <v>4</v>
      </c>
      <c r="AJ672" s="54" t="s">
        <v>4</v>
      </c>
      <c r="AK672" s="54" t="s">
        <v>4</v>
      </c>
      <c r="AL672" s="55" t="s">
        <v>4</v>
      </c>
      <c r="AM672" s="68" t="s">
        <v>4</v>
      </c>
      <c r="AN672" s="69" t="s">
        <v>4</v>
      </c>
      <c r="AO672" s="69" t="s">
        <v>4</v>
      </c>
      <c r="AP672" s="69" t="s">
        <v>4</v>
      </c>
      <c r="AQ672" s="69" t="s">
        <v>4</v>
      </c>
      <c r="AR672" s="69" t="s">
        <v>4</v>
      </c>
      <c r="AS672" s="69" t="s">
        <v>4</v>
      </c>
      <c r="AT672" s="70" t="s">
        <v>4</v>
      </c>
      <c r="AU672" s="83" t="s">
        <v>4</v>
      </c>
      <c r="AV672" s="84" t="s">
        <v>4</v>
      </c>
      <c r="AW672" s="84" t="s">
        <v>4</v>
      </c>
      <c r="AX672" s="84" t="s">
        <v>4</v>
      </c>
      <c r="AY672" s="84" t="s">
        <v>4</v>
      </c>
      <c r="AZ672" s="84" t="s">
        <v>4</v>
      </c>
      <c r="BA672" s="84" t="s">
        <v>4</v>
      </c>
      <c r="BB672" s="85" t="s">
        <v>4</v>
      </c>
      <c r="BC672" s="100">
        <v>2</v>
      </c>
      <c r="BD672" s="96">
        <v>5</v>
      </c>
      <c r="BE672" s="96">
        <v>5</v>
      </c>
      <c r="BF672" s="96">
        <v>2</v>
      </c>
      <c r="BG672" s="96">
        <v>0</v>
      </c>
      <c r="BH672" s="96">
        <v>5</v>
      </c>
      <c r="BI672" s="96">
        <v>3.37</v>
      </c>
      <c r="BJ672" s="101">
        <v>2.563E-5</v>
      </c>
      <c r="BK672" s="111">
        <v>919</v>
      </c>
      <c r="BL672" s="114">
        <v>102948</v>
      </c>
      <c r="BM672" s="7">
        <v>6.2</v>
      </c>
      <c r="BN672" s="6" t="s">
        <v>1865</v>
      </c>
      <c r="BO672" s="6"/>
      <c r="BP672" s="6"/>
      <c r="BQ672" s="6"/>
      <c r="BR672" s="6"/>
      <c r="BS672" s="6"/>
      <c r="BT672" s="6"/>
      <c r="BU672" s="7"/>
    </row>
    <row r="673" spans="1:73" x14ac:dyDescent="0.3">
      <c r="A673" s="191">
        <v>657</v>
      </c>
      <c r="B673" s="6">
        <v>3.4E-5</v>
      </c>
      <c r="C673" s="114">
        <v>1</v>
      </c>
      <c r="D673" s="6">
        <v>4.6E-5</v>
      </c>
      <c r="E673" s="114">
        <v>1</v>
      </c>
      <c r="F673" s="6">
        <v>0</v>
      </c>
      <c r="G673" s="114">
        <v>0</v>
      </c>
      <c r="H673" s="6">
        <v>1.7976931348623157E+308</v>
      </c>
      <c r="I673" s="114">
        <v>1</v>
      </c>
      <c r="J673" s="6" t="s">
        <v>1422</v>
      </c>
      <c r="K673" s="114" t="s">
        <v>1422</v>
      </c>
      <c r="L673" s="6" t="s">
        <v>1423</v>
      </c>
      <c r="M673" s="114" t="s">
        <v>7771</v>
      </c>
      <c r="N673" s="114" t="s">
        <v>6305</v>
      </c>
      <c r="O673" s="23">
        <v>1</v>
      </c>
      <c r="P673" s="24">
        <v>2</v>
      </c>
      <c r="Q673" s="24">
        <v>2</v>
      </c>
      <c r="R673" s="24">
        <v>1</v>
      </c>
      <c r="S673" s="24">
        <v>0</v>
      </c>
      <c r="T673" s="24">
        <v>2</v>
      </c>
      <c r="U673" s="24">
        <v>2.1</v>
      </c>
      <c r="V673" s="25">
        <v>3.3689999999999998E-5</v>
      </c>
      <c r="W673" s="40" t="s">
        <v>4</v>
      </c>
      <c r="X673" s="36" t="s">
        <v>4</v>
      </c>
      <c r="Y673" s="36" t="s">
        <v>4</v>
      </c>
      <c r="Z673" s="36" t="s">
        <v>4</v>
      </c>
      <c r="AA673" s="36" t="s">
        <v>4</v>
      </c>
      <c r="AB673" s="36" t="s">
        <v>4</v>
      </c>
      <c r="AC673" s="36" t="s">
        <v>4</v>
      </c>
      <c r="AD673" s="41" t="s">
        <v>4</v>
      </c>
      <c r="AE673" s="53">
        <v>1</v>
      </c>
      <c r="AF673" s="54">
        <v>1</v>
      </c>
      <c r="AG673" s="54">
        <v>1</v>
      </c>
      <c r="AH673" s="54">
        <v>1</v>
      </c>
      <c r="AI673" s="54">
        <v>0</v>
      </c>
      <c r="AJ673" s="54">
        <v>1</v>
      </c>
      <c r="AK673" s="54">
        <v>2.75</v>
      </c>
      <c r="AL673" s="55">
        <v>4.5580000000000001E-5</v>
      </c>
      <c r="AM673" s="68" t="s">
        <v>4</v>
      </c>
      <c r="AN673" s="69" t="s">
        <v>4</v>
      </c>
      <c r="AO673" s="69" t="s">
        <v>4</v>
      </c>
      <c r="AP673" s="69" t="s">
        <v>4</v>
      </c>
      <c r="AQ673" s="69" t="s">
        <v>4</v>
      </c>
      <c r="AR673" s="69" t="s">
        <v>4</v>
      </c>
      <c r="AS673" s="69" t="s">
        <v>4</v>
      </c>
      <c r="AT673" s="70" t="s">
        <v>4</v>
      </c>
      <c r="AU673" s="83" t="s">
        <v>4</v>
      </c>
      <c r="AV673" s="84" t="s">
        <v>4</v>
      </c>
      <c r="AW673" s="84" t="s">
        <v>4</v>
      </c>
      <c r="AX673" s="84" t="s">
        <v>4</v>
      </c>
      <c r="AY673" s="84" t="s">
        <v>4</v>
      </c>
      <c r="AZ673" s="84" t="s">
        <v>4</v>
      </c>
      <c r="BA673" s="84" t="s">
        <v>4</v>
      </c>
      <c r="BB673" s="85" t="s">
        <v>4</v>
      </c>
      <c r="BC673" s="100">
        <v>2</v>
      </c>
      <c r="BD673" s="96">
        <v>3</v>
      </c>
      <c r="BE673" s="96">
        <v>3</v>
      </c>
      <c r="BF673" s="96">
        <v>2</v>
      </c>
      <c r="BG673" s="96">
        <v>0</v>
      </c>
      <c r="BH673" s="96">
        <v>3</v>
      </c>
      <c r="BI673" s="96">
        <v>4.8499999999999996</v>
      </c>
      <c r="BJ673" s="101">
        <v>2.2840000000000002E-5</v>
      </c>
      <c r="BK673" s="111">
        <v>619</v>
      </c>
      <c r="BL673" s="114">
        <v>69815</v>
      </c>
      <c r="BM673" s="7">
        <v>8.4</v>
      </c>
      <c r="BN673" s="6" t="s">
        <v>1900</v>
      </c>
      <c r="BO673" s="6" t="s">
        <v>6306</v>
      </c>
      <c r="BP673" s="6" t="s">
        <v>6307</v>
      </c>
      <c r="BQ673" s="6" t="s">
        <v>6308</v>
      </c>
      <c r="BR673" s="6" t="s">
        <v>6309</v>
      </c>
      <c r="BS673" s="6"/>
      <c r="BT673" s="6"/>
      <c r="BU673" s="7"/>
    </row>
    <row r="674" spans="1:73" x14ac:dyDescent="0.3">
      <c r="A674" s="191">
        <v>658</v>
      </c>
      <c r="B674" s="6">
        <v>3.4E-5</v>
      </c>
      <c r="C674" s="114">
        <v>1</v>
      </c>
      <c r="D674" s="6">
        <v>2.1999999999999999E-5</v>
      </c>
      <c r="E674" s="114">
        <v>1</v>
      </c>
      <c r="F674" s="6">
        <v>0</v>
      </c>
      <c r="G674" s="114">
        <v>0</v>
      </c>
      <c r="H674" s="6">
        <v>1.7976931348623157E+308</v>
      </c>
      <c r="I674" s="114">
        <v>4</v>
      </c>
      <c r="J674" s="6" t="s">
        <v>6701</v>
      </c>
      <c r="K674" s="114" t="s">
        <v>1537</v>
      </c>
      <c r="L674" s="6" t="s">
        <v>1538</v>
      </c>
      <c r="M674" s="114" t="s">
        <v>7813</v>
      </c>
      <c r="N674" s="114" t="s">
        <v>6696</v>
      </c>
      <c r="O674" s="23">
        <v>2</v>
      </c>
      <c r="P674" s="24">
        <v>7</v>
      </c>
      <c r="Q674" s="24">
        <v>7</v>
      </c>
      <c r="R674" s="24">
        <v>2</v>
      </c>
      <c r="S674" s="24">
        <v>0</v>
      </c>
      <c r="T674" s="24">
        <v>7</v>
      </c>
      <c r="U674" s="24">
        <v>1.53</v>
      </c>
      <c r="V674" s="25">
        <v>3.3840000000000001E-5</v>
      </c>
      <c r="W674" s="40">
        <v>1</v>
      </c>
      <c r="X674" s="36">
        <v>1</v>
      </c>
      <c r="Y674" s="36">
        <v>1</v>
      </c>
      <c r="Z674" s="36">
        <v>1</v>
      </c>
      <c r="AA674" s="36">
        <v>0</v>
      </c>
      <c r="AB674" s="36">
        <v>1</v>
      </c>
      <c r="AC674" s="36">
        <v>0.93</v>
      </c>
      <c r="AD674" s="41">
        <v>2.209E-5</v>
      </c>
      <c r="AE674" s="53" t="s">
        <v>4</v>
      </c>
      <c r="AF674" s="54" t="s">
        <v>4</v>
      </c>
      <c r="AG674" s="54" t="s">
        <v>4</v>
      </c>
      <c r="AH674" s="54" t="s">
        <v>4</v>
      </c>
      <c r="AI674" s="54" t="s">
        <v>4</v>
      </c>
      <c r="AJ674" s="54" t="s">
        <v>4</v>
      </c>
      <c r="AK674" s="54" t="s">
        <v>4</v>
      </c>
      <c r="AL674" s="55" t="s">
        <v>4</v>
      </c>
      <c r="AM674" s="68" t="s">
        <v>4</v>
      </c>
      <c r="AN674" s="69" t="s">
        <v>4</v>
      </c>
      <c r="AO674" s="69" t="s">
        <v>4</v>
      </c>
      <c r="AP674" s="69" t="s">
        <v>4</v>
      </c>
      <c r="AQ674" s="69" t="s">
        <v>4</v>
      </c>
      <c r="AR674" s="69" t="s">
        <v>4</v>
      </c>
      <c r="AS674" s="69" t="s">
        <v>4</v>
      </c>
      <c r="AT674" s="70" t="s">
        <v>4</v>
      </c>
      <c r="AU674" s="83" t="s">
        <v>4</v>
      </c>
      <c r="AV674" s="84" t="s">
        <v>4</v>
      </c>
      <c r="AW674" s="84" t="s">
        <v>4</v>
      </c>
      <c r="AX674" s="84" t="s">
        <v>4</v>
      </c>
      <c r="AY674" s="84" t="s">
        <v>4</v>
      </c>
      <c r="AZ674" s="84" t="s">
        <v>4</v>
      </c>
      <c r="BA674" s="84" t="s">
        <v>4</v>
      </c>
      <c r="BB674" s="85" t="s">
        <v>4</v>
      </c>
      <c r="BC674" s="100">
        <v>2</v>
      </c>
      <c r="BD674" s="96">
        <v>8</v>
      </c>
      <c r="BE674" s="96">
        <v>8</v>
      </c>
      <c r="BF674" s="96">
        <v>2</v>
      </c>
      <c r="BG674" s="96">
        <v>0</v>
      </c>
      <c r="BH674" s="96">
        <v>8</v>
      </c>
      <c r="BI674" s="96">
        <v>1.53</v>
      </c>
      <c r="BJ674" s="101">
        <v>1.747E-5</v>
      </c>
      <c r="BK674" s="111">
        <v>2157</v>
      </c>
      <c r="BL674" s="114">
        <v>241417</v>
      </c>
      <c r="BM674" s="7">
        <v>6</v>
      </c>
      <c r="BN674" s="6" t="s">
        <v>1892</v>
      </c>
      <c r="BO674" s="6"/>
      <c r="BP674" s="6" t="s">
        <v>6697</v>
      </c>
      <c r="BQ674" s="6" t="s">
        <v>6698</v>
      </c>
      <c r="BR674" s="6" t="s">
        <v>6699</v>
      </c>
      <c r="BS674" s="6" t="s">
        <v>6700</v>
      </c>
      <c r="BT674" s="6" t="s">
        <v>1876</v>
      </c>
      <c r="BU674" s="7" t="s">
        <v>2117</v>
      </c>
    </row>
    <row r="675" spans="1:73" x14ac:dyDescent="0.3">
      <c r="A675" s="191">
        <v>659</v>
      </c>
      <c r="B675" s="6">
        <v>3.3000000000000003E-5</v>
      </c>
      <c r="C675" s="114">
        <v>1</v>
      </c>
      <c r="D675" s="6">
        <v>9.0000000000000006E-5</v>
      </c>
      <c r="E675" s="114">
        <v>1</v>
      </c>
      <c r="F675" s="6">
        <v>0</v>
      </c>
      <c r="G675" s="114">
        <v>0</v>
      </c>
      <c r="H675" s="6">
        <v>1.7976931348623157E+308</v>
      </c>
      <c r="I675" s="114">
        <v>1</v>
      </c>
      <c r="J675" s="6" t="s">
        <v>1451</v>
      </c>
      <c r="K675" s="114" t="s">
        <v>1451</v>
      </c>
      <c r="L675" s="6" t="s">
        <v>1452</v>
      </c>
      <c r="M675" s="114" t="s">
        <v>7704</v>
      </c>
      <c r="N675" s="114" t="s">
        <v>5464</v>
      </c>
      <c r="O675" s="23">
        <v>1</v>
      </c>
      <c r="P675" s="24">
        <v>2</v>
      </c>
      <c r="Q675" s="24">
        <v>2</v>
      </c>
      <c r="R675" s="24">
        <v>1</v>
      </c>
      <c r="S675" s="24">
        <v>0</v>
      </c>
      <c r="T675" s="24">
        <v>2</v>
      </c>
      <c r="U675" s="24">
        <v>1.92</v>
      </c>
      <c r="V675" s="25">
        <v>3.3359999999999999E-5</v>
      </c>
      <c r="W675" s="40" t="s">
        <v>4</v>
      </c>
      <c r="X675" s="36" t="s">
        <v>4</v>
      </c>
      <c r="Y675" s="36" t="s">
        <v>4</v>
      </c>
      <c r="Z675" s="36" t="s">
        <v>4</v>
      </c>
      <c r="AA675" s="36" t="s">
        <v>4</v>
      </c>
      <c r="AB675" s="36" t="s">
        <v>4</v>
      </c>
      <c r="AC675" s="36" t="s">
        <v>4</v>
      </c>
      <c r="AD675" s="41" t="s">
        <v>4</v>
      </c>
      <c r="AE675" s="53">
        <v>2</v>
      </c>
      <c r="AF675" s="54">
        <v>2</v>
      </c>
      <c r="AG675" s="54">
        <v>2</v>
      </c>
      <c r="AH675" s="54">
        <v>2</v>
      </c>
      <c r="AI675" s="54">
        <v>0</v>
      </c>
      <c r="AJ675" s="54">
        <v>2</v>
      </c>
      <c r="AK675" s="54">
        <v>5.12</v>
      </c>
      <c r="AL675" s="55">
        <v>9.0279999999999996E-5</v>
      </c>
      <c r="AM675" s="68" t="s">
        <v>4</v>
      </c>
      <c r="AN675" s="69" t="s">
        <v>4</v>
      </c>
      <c r="AO675" s="69" t="s">
        <v>4</v>
      </c>
      <c r="AP675" s="69" t="s">
        <v>4</v>
      </c>
      <c r="AQ675" s="69" t="s">
        <v>4</v>
      </c>
      <c r="AR675" s="69" t="s">
        <v>4</v>
      </c>
      <c r="AS675" s="69" t="s">
        <v>4</v>
      </c>
      <c r="AT675" s="70" t="s">
        <v>4</v>
      </c>
      <c r="AU675" s="83" t="s">
        <v>4</v>
      </c>
      <c r="AV675" s="84" t="s">
        <v>4</v>
      </c>
      <c r="AW675" s="84" t="s">
        <v>4</v>
      </c>
      <c r="AX675" s="84" t="s">
        <v>4</v>
      </c>
      <c r="AY675" s="84" t="s">
        <v>4</v>
      </c>
      <c r="AZ675" s="84" t="s">
        <v>4</v>
      </c>
      <c r="BA675" s="84" t="s">
        <v>4</v>
      </c>
      <c r="BB675" s="85" t="s">
        <v>4</v>
      </c>
      <c r="BC675" s="100">
        <v>3</v>
      </c>
      <c r="BD675" s="96">
        <v>4</v>
      </c>
      <c r="BE675" s="96">
        <v>4</v>
      </c>
      <c r="BF675" s="96">
        <v>3</v>
      </c>
      <c r="BG675" s="96">
        <v>0</v>
      </c>
      <c r="BH675" s="96">
        <v>4</v>
      </c>
      <c r="BI675" s="96">
        <v>7.04</v>
      </c>
      <c r="BJ675" s="101">
        <v>3.0150000000000001E-5</v>
      </c>
      <c r="BK675" s="111">
        <v>625</v>
      </c>
      <c r="BL675" s="114">
        <v>71953</v>
      </c>
      <c r="BM675" s="7">
        <v>7.7</v>
      </c>
      <c r="BN675" s="6" t="s">
        <v>1900</v>
      </c>
      <c r="BO675" s="6"/>
      <c r="BP675" s="6" t="s">
        <v>5465</v>
      </c>
      <c r="BQ675" s="6" t="s">
        <v>5466</v>
      </c>
      <c r="BR675" s="6" t="s">
        <v>5467</v>
      </c>
      <c r="BS675" s="6" t="s">
        <v>5468</v>
      </c>
      <c r="BT675" s="6" t="s">
        <v>1946</v>
      </c>
      <c r="BU675" s="7" t="s">
        <v>1947</v>
      </c>
    </row>
    <row r="676" spans="1:73" x14ac:dyDescent="0.3">
      <c r="A676" s="191">
        <v>660</v>
      </c>
      <c r="B676" s="6">
        <v>3.3000000000000003E-5</v>
      </c>
      <c r="C676" s="114">
        <v>1</v>
      </c>
      <c r="D676" s="6">
        <v>4.5000000000000003E-5</v>
      </c>
      <c r="E676" s="114">
        <v>1</v>
      </c>
      <c r="F676" s="6">
        <v>0</v>
      </c>
      <c r="G676" s="114">
        <v>0</v>
      </c>
      <c r="H676" s="6">
        <v>1.7976931348623157E+308</v>
      </c>
      <c r="I676" s="114">
        <v>3</v>
      </c>
      <c r="J676" s="6" t="s">
        <v>6324</v>
      </c>
      <c r="K676" s="114" t="s">
        <v>1410</v>
      </c>
      <c r="L676" s="6" t="s">
        <v>1411</v>
      </c>
      <c r="M676" s="114" t="s">
        <v>7773</v>
      </c>
      <c r="N676" s="114" t="s">
        <v>6318</v>
      </c>
      <c r="O676" s="23">
        <v>1</v>
      </c>
      <c r="P676" s="24">
        <v>2</v>
      </c>
      <c r="Q676" s="24">
        <v>2</v>
      </c>
      <c r="R676" s="24">
        <v>1</v>
      </c>
      <c r="S676" s="24">
        <v>0</v>
      </c>
      <c r="T676" s="24">
        <v>2</v>
      </c>
      <c r="U676" s="24">
        <v>2.38</v>
      </c>
      <c r="V676" s="25">
        <v>3.3049999999999997E-5</v>
      </c>
      <c r="W676" s="40" t="s">
        <v>4</v>
      </c>
      <c r="X676" s="36" t="s">
        <v>4</v>
      </c>
      <c r="Y676" s="36" t="s">
        <v>4</v>
      </c>
      <c r="Z676" s="36" t="s">
        <v>4</v>
      </c>
      <c r="AA676" s="36" t="s">
        <v>4</v>
      </c>
      <c r="AB676" s="36" t="s">
        <v>4</v>
      </c>
      <c r="AC676" s="36" t="s">
        <v>4</v>
      </c>
      <c r="AD676" s="41" t="s">
        <v>4</v>
      </c>
      <c r="AE676" s="53">
        <v>1</v>
      </c>
      <c r="AF676" s="54">
        <v>1</v>
      </c>
      <c r="AG676" s="54">
        <v>1</v>
      </c>
      <c r="AH676" s="54">
        <v>1</v>
      </c>
      <c r="AI676" s="54">
        <v>0</v>
      </c>
      <c r="AJ676" s="54">
        <v>1</v>
      </c>
      <c r="AK676" s="54">
        <v>2.06</v>
      </c>
      <c r="AL676" s="55">
        <v>4.4709999999999997E-5</v>
      </c>
      <c r="AM676" s="68" t="s">
        <v>4</v>
      </c>
      <c r="AN676" s="69" t="s">
        <v>4</v>
      </c>
      <c r="AO676" s="69" t="s">
        <v>4</v>
      </c>
      <c r="AP676" s="69" t="s">
        <v>4</v>
      </c>
      <c r="AQ676" s="69" t="s">
        <v>4</v>
      </c>
      <c r="AR676" s="69" t="s">
        <v>4</v>
      </c>
      <c r="AS676" s="69" t="s">
        <v>4</v>
      </c>
      <c r="AT676" s="70" t="s">
        <v>4</v>
      </c>
      <c r="AU676" s="83" t="s">
        <v>4</v>
      </c>
      <c r="AV676" s="84" t="s">
        <v>4</v>
      </c>
      <c r="AW676" s="84" t="s">
        <v>4</v>
      </c>
      <c r="AX676" s="84" t="s">
        <v>4</v>
      </c>
      <c r="AY676" s="84" t="s">
        <v>4</v>
      </c>
      <c r="AZ676" s="84" t="s">
        <v>4</v>
      </c>
      <c r="BA676" s="84" t="s">
        <v>4</v>
      </c>
      <c r="BB676" s="85" t="s">
        <v>4</v>
      </c>
      <c r="BC676" s="100">
        <v>2</v>
      </c>
      <c r="BD676" s="96">
        <v>3</v>
      </c>
      <c r="BE676" s="96">
        <v>3</v>
      </c>
      <c r="BF676" s="96">
        <v>2</v>
      </c>
      <c r="BG676" s="96">
        <v>0</v>
      </c>
      <c r="BH676" s="96">
        <v>3</v>
      </c>
      <c r="BI676" s="96">
        <v>4.4400000000000004</v>
      </c>
      <c r="BJ676" s="101">
        <v>2.2399999999999999E-5</v>
      </c>
      <c r="BK676" s="111">
        <v>631</v>
      </c>
      <c r="BL676" s="114">
        <v>68156</v>
      </c>
      <c r="BM676" s="7">
        <v>9</v>
      </c>
      <c r="BN676" s="6" t="s">
        <v>1865</v>
      </c>
      <c r="BO676" s="6"/>
      <c r="BP676" s="6" t="s">
        <v>6319</v>
      </c>
      <c r="BQ676" s="6" t="s">
        <v>6320</v>
      </c>
      <c r="BR676" s="6" t="s">
        <v>6321</v>
      </c>
      <c r="BS676" s="6" t="s">
        <v>6322</v>
      </c>
      <c r="BT676" s="6" t="s">
        <v>1970</v>
      </c>
      <c r="BU676" s="7" t="s">
        <v>6323</v>
      </c>
    </row>
    <row r="677" spans="1:73" x14ac:dyDescent="0.3">
      <c r="A677" s="191">
        <v>661</v>
      </c>
      <c r="B677" s="6">
        <v>3.3000000000000003E-5</v>
      </c>
      <c r="C677" s="114">
        <v>1</v>
      </c>
      <c r="D677" s="6">
        <v>2.1999999999999999E-5</v>
      </c>
      <c r="E677" s="114">
        <v>1</v>
      </c>
      <c r="F677" s="6">
        <v>0</v>
      </c>
      <c r="G677" s="114">
        <v>0</v>
      </c>
      <c r="H677" s="6">
        <v>1.7976931348623157E+308</v>
      </c>
      <c r="I677" s="114">
        <v>5</v>
      </c>
      <c r="J677" s="6" t="s">
        <v>6706</v>
      </c>
      <c r="K677" s="114" t="s">
        <v>1412</v>
      </c>
      <c r="L677" s="6" t="s">
        <v>1413</v>
      </c>
      <c r="M677" s="114" t="s">
        <v>7814</v>
      </c>
      <c r="N677" s="114" t="s">
        <v>6702</v>
      </c>
      <c r="O677" s="23">
        <v>2</v>
      </c>
      <c r="P677" s="24">
        <v>8</v>
      </c>
      <c r="Q677" s="24">
        <v>8</v>
      </c>
      <c r="R677" s="24">
        <v>2</v>
      </c>
      <c r="S677" s="24">
        <v>0</v>
      </c>
      <c r="T677" s="24">
        <v>8</v>
      </c>
      <c r="U677" s="24">
        <v>1.25</v>
      </c>
      <c r="V677" s="25">
        <v>3.2650000000000001E-5</v>
      </c>
      <c r="W677" s="40" t="s">
        <v>4</v>
      </c>
      <c r="X677" s="36" t="s">
        <v>4</v>
      </c>
      <c r="Y677" s="36" t="s">
        <v>4</v>
      </c>
      <c r="Z677" s="36" t="s">
        <v>4</v>
      </c>
      <c r="AA677" s="36" t="s">
        <v>4</v>
      </c>
      <c r="AB677" s="36" t="s">
        <v>4</v>
      </c>
      <c r="AC677" s="36" t="s">
        <v>4</v>
      </c>
      <c r="AD677" s="41" t="s">
        <v>4</v>
      </c>
      <c r="AE677" s="53">
        <v>1</v>
      </c>
      <c r="AF677" s="54">
        <v>2</v>
      </c>
      <c r="AG677" s="54">
        <v>2</v>
      </c>
      <c r="AH677" s="54">
        <v>1</v>
      </c>
      <c r="AI677" s="54">
        <v>0</v>
      </c>
      <c r="AJ677" s="54">
        <v>2</v>
      </c>
      <c r="AK677" s="54">
        <v>0.39</v>
      </c>
      <c r="AL677" s="55">
        <v>2.2079999999999999E-5</v>
      </c>
      <c r="AM677" s="68" t="s">
        <v>4</v>
      </c>
      <c r="AN677" s="69" t="s">
        <v>4</v>
      </c>
      <c r="AO677" s="69" t="s">
        <v>4</v>
      </c>
      <c r="AP677" s="69" t="s">
        <v>4</v>
      </c>
      <c r="AQ677" s="69" t="s">
        <v>4</v>
      </c>
      <c r="AR677" s="69" t="s">
        <v>4</v>
      </c>
      <c r="AS677" s="69" t="s">
        <v>4</v>
      </c>
      <c r="AT677" s="70" t="s">
        <v>4</v>
      </c>
      <c r="AU677" s="83" t="s">
        <v>4</v>
      </c>
      <c r="AV677" s="84" t="s">
        <v>4</v>
      </c>
      <c r="AW677" s="84" t="s">
        <v>4</v>
      </c>
      <c r="AX677" s="84" t="s">
        <v>4</v>
      </c>
      <c r="AY677" s="84" t="s">
        <v>4</v>
      </c>
      <c r="AZ677" s="84" t="s">
        <v>4</v>
      </c>
      <c r="BA677" s="84" t="s">
        <v>4</v>
      </c>
      <c r="BB677" s="85" t="s">
        <v>4</v>
      </c>
      <c r="BC677" s="100">
        <v>3</v>
      </c>
      <c r="BD677" s="96">
        <v>10</v>
      </c>
      <c r="BE677" s="96">
        <v>10</v>
      </c>
      <c r="BF677" s="96">
        <v>3</v>
      </c>
      <c r="BG677" s="96">
        <v>0</v>
      </c>
      <c r="BH677" s="96">
        <v>10</v>
      </c>
      <c r="BI677" s="96">
        <v>1.64</v>
      </c>
      <c r="BJ677" s="101">
        <v>1.844E-5</v>
      </c>
      <c r="BK677" s="111">
        <v>2555</v>
      </c>
      <c r="BL677" s="114">
        <v>268839</v>
      </c>
      <c r="BM677" s="7">
        <v>7.4</v>
      </c>
      <c r="BN677" s="6" t="s">
        <v>1870</v>
      </c>
      <c r="BO677" s="6"/>
      <c r="BP677" s="6" t="s">
        <v>6703</v>
      </c>
      <c r="BQ677" s="6" t="s">
        <v>6704</v>
      </c>
      <c r="BR677" s="6" t="s">
        <v>6705</v>
      </c>
      <c r="BS677" s="6"/>
      <c r="BT677" s="6"/>
      <c r="BU677" s="7"/>
    </row>
    <row r="678" spans="1:73" x14ac:dyDescent="0.3">
      <c r="A678" s="191">
        <v>662</v>
      </c>
      <c r="B678" s="6">
        <v>3.1999999999999999E-5</v>
      </c>
      <c r="C678" s="114">
        <v>1</v>
      </c>
      <c r="D678" s="6">
        <v>2.9E-5</v>
      </c>
      <c r="E678" s="114">
        <v>1</v>
      </c>
      <c r="F678" s="6">
        <v>0</v>
      </c>
      <c r="G678" s="114">
        <v>0</v>
      </c>
      <c r="H678" s="6">
        <v>1.7976931348623157E+308</v>
      </c>
      <c r="I678" s="114">
        <v>2</v>
      </c>
      <c r="J678" s="6" t="s">
        <v>6590</v>
      </c>
      <c r="K678" s="114" t="s">
        <v>1270</v>
      </c>
      <c r="L678" s="6" t="s">
        <v>1271</v>
      </c>
      <c r="M678" s="114" t="s">
        <v>7805</v>
      </c>
      <c r="N678" s="114" t="s">
        <v>6586</v>
      </c>
      <c r="O678" s="23">
        <v>1</v>
      </c>
      <c r="P678" s="24">
        <v>4</v>
      </c>
      <c r="Q678" s="24">
        <v>4</v>
      </c>
      <c r="R678" s="24">
        <v>1</v>
      </c>
      <c r="S678" s="24">
        <v>0</v>
      </c>
      <c r="T678" s="24">
        <v>4</v>
      </c>
      <c r="U678" s="24">
        <v>1.39</v>
      </c>
      <c r="V678" s="25">
        <v>3.2110000000000003E-5</v>
      </c>
      <c r="W678" s="40" t="s">
        <v>4</v>
      </c>
      <c r="X678" s="36" t="s">
        <v>4</v>
      </c>
      <c r="Y678" s="36" t="s">
        <v>4</v>
      </c>
      <c r="Z678" s="36" t="s">
        <v>4</v>
      </c>
      <c r="AA678" s="36" t="s">
        <v>4</v>
      </c>
      <c r="AB678" s="36" t="s">
        <v>4</v>
      </c>
      <c r="AC678" s="36" t="s">
        <v>4</v>
      </c>
      <c r="AD678" s="41" t="s">
        <v>4</v>
      </c>
      <c r="AE678" s="53" t="s">
        <v>4</v>
      </c>
      <c r="AF678" s="54" t="s">
        <v>4</v>
      </c>
      <c r="AG678" s="54" t="s">
        <v>4</v>
      </c>
      <c r="AH678" s="54" t="s">
        <v>4</v>
      </c>
      <c r="AI678" s="54" t="s">
        <v>4</v>
      </c>
      <c r="AJ678" s="54" t="s">
        <v>4</v>
      </c>
      <c r="AK678" s="54" t="s">
        <v>4</v>
      </c>
      <c r="AL678" s="55" t="s">
        <v>4</v>
      </c>
      <c r="AM678" s="68">
        <v>1</v>
      </c>
      <c r="AN678" s="69">
        <v>1</v>
      </c>
      <c r="AO678" s="69">
        <v>1</v>
      </c>
      <c r="AP678" s="69">
        <v>1</v>
      </c>
      <c r="AQ678" s="69">
        <v>0</v>
      </c>
      <c r="AR678" s="69">
        <v>1</v>
      </c>
      <c r="AS678" s="69">
        <v>1.92</v>
      </c>
      <c r="AT678" s="70">
        <v>2.883E-5</v>
      </c>
      <c r="AU678" s="83" t="s">
        <v>4</v>
      </c>
      <c r="AV678" s="84" t="s">
        <v>4</v>
      </c>
      <c r="AW678" s="84" t="s">
        <v>4</v>
      </c>
      <c r="AX678" s="84" t="s">
        <v>4</v>
      </c>
      <c r="AY678" s="84" t="s">
        <v>4</v>
      </c>
      <c r="AZ678" s="84" t="s">
        <v>4</v>
      </c>
      <c r="BA678" s="84" t="s">
        <v>4</v>
      </c>
      <c r="BB678" s="85" t="s">
        <v>4</v>
      </c>
      <c r="BC678" s="100">
        <v>2</v>
      </c>
      <c r="BD678" s="96">
        <v>5</v>
      </c>
      <c r="BE678" s="96">
        <v>5</v>
      </c>
      <c r="BF678" s="96">
        <v>2</v>
      </c>
      <c r="BG678" s="96">
        <v>0</v>
      </c>
      <c r="BH678" s="96">
        <v>5</v>
      </c>
      <c r="BI678" s="96">
        <v>3.31</v>
      </c>
      <c r="BJ678" s="101">
        <v>1.8139999999999999E-5</v>
      </c>
      <c r="BK678" s="111">
        <v>1299</v>
      </c>
      <c r="BL678" s="114">
        <v>148397</v>
      </c>
      <c r="BM678" s="7">
        <v>7.2</v>
      </c>
      <c r="BN678" s="6" t="s">
        <v>1892</v>
      </c>
      <c r="BO678" s="6"/>
      <c r="BP678" s="6" t="s">
        <v>6587</v>
      </c>
      <c r="BQ678" s="6" t="s">
        <v>6588</v>
      </c>
      <c r="BR678" s="6" t="s">
        <v>6589</v>
      </c>
      <c r="BS678" s="6"/>
      <c r="BT678" s="6"/>
      <c r="BU678" s="7"/>
    </row>
    <row r="679" spans="1:73" x14ac:dyDescent="0.3">
      <c r="A679" s="191">
        <v>663</v>
      </c>
      <c r="B679" s="6">
        <v>3.1000000000000001E-5</v>
      </c>
      <c r="C679" s="114">
        <v>1</v>
      </c>
      <c r="D679" s="6">
        <v>8.5000000000000006E-5</v>
      </c>
      <c r="E679" s="114">
        <v>1</v>
      </c>
      <c r="F679" s="6">
        <v>0</v>
      </c>
      <c r="G679" s="114">
        <v>0</v>
      </c>
      <c r="H679" s="6">
        <v>1.7976931348623157E+308</v>
      </c>
      <c r="I679" s="114">
        <v>1</v>
      </c>
      <c r="J679" s="6" t="s">
        <v>1447</v>
      </c>
      <c r="K679" s="114" t="s">
        <v>1447</v>
      </c>
      <c r="L679" s="6" t="s">
        <v>1448</v>
      </c>
      <c r="M679" s="114" t="s">
        <v>7709</v>
      </c>
      <c r="N679" s="114" t="s">
        <v>5550</v>
      </c>
      <c r="O679" s="23">
        <v>1</v>
      </c>
      <c r="P679" s="24">
        <v>1</v>
      </c>
      <c r="Q679" s="24">
        <v>1</v>
      </c>
      <c r="R679" s="24">
        <v>1</v>
      </c>
      <c r="S679" s="24">
        <v>0</v>
      </c>
      <c r="T679" s="24">
        <v>1</v>
      </c>
      <c r="U679" s="24">
        <v>3.01</v>
      </c>
      <c r="V679" s="25">
        <v>3.1399999999999998E-5</v>
      </c>
      <c r="W679" s="40" t="s">
        <v>4</v>
      </c>
      <c r="X679" s="36" t="s">
        <v>4</v>
      </c>
      <c r="Y679" s="36" t="s">
        <v>4</v>
      </c>
      <c r="Z679" s="36" t="s">
        <v>4</v>
      </c>
      <c r="AA679" s="36" t="s">
        <v>4</v>
      </c>
      <c r="AB679" s="36" t="s">
        <v>4</v>
      </c>
      <c r="AC679" s="36" t="s">
        <v>4</v>
      </c>
      <c r="AD679" s="41" t="s">
        <v>4</v>
      </c>
      <c r="AE679" s="53">
        <v>1</v>
      </c>
      <c r="AF679" s="54">
        <v>1</v>
      </c>
      <c r="AG679" s="54">
        <v>1</v>
      </c>
      <c r="AH679" s="54">
        <v>1</v>
      </c>
      <c r="AI679" s="54">
        <v>0</v>
      </c>
      <c r="AJ679" s="54">
        <v>1</v>
      </c>
      <c r="AK679" s="54">
        <v>5.12</v>
      </c>
      <c r="AL679" s="55">
        <v>8.4969999999999995E-5</v>
      </c>
      <c r="AM679" s="68" t="s">
        <v>4</v>
      </c>
      <c r="AN679" s="69" t="s">
        <v>4</v>
      </c>
      <c r="AO679" s="69" t="s">
        <v>4</v>
      </c>
      <c r="AP679" s="69" t="s">
        <v>4</v>
      </c>
      <c r="AQ679" s="69" t="s">
        <v>4</v>
      </c>
      <c r="AR679" s="69" t="s">
        <v>4</v>
      </c>
      <c r="AS679" s="69" t="s">
        <v>4</v>
      </c>
      <c r="AT679" s="70" t="s">
        <v>4</v>
      </c>
      <c r="AU679" s="83" t="s">
        <v>4</v>
      </c>
      <c r="AV679" s="84" t="s">
        <v>4</v>
      </c>
      <c r="AW679" s="84" t="s">
        <v>4</v>
      </c>
      <c r="AX679" s="84" t="s">
        <v>4</v>
      </c>
      <c r="AY679" s="84" t="s">
        <v>4</v>
      </c>
      <c r="AZ679" s="84" t="s">
        <v>4</v>
      </c>
      <c r="BA679" s="84" t="s">
        <v>4</v>
      </c>
      <c r="BB679" s="85" t="s">
        <v>4</v>
      </c>
      <c r="BC679" s="100">
        <v>2</v>
      </c>
      <c r="BD679" s="96">
        <v>2</v>
      </c>
      <c r="BE679" s="96">
        <v>2</v>
      </c>
      <c r="BF679" s="96">
        <v>2</v>
      </c>
      <c r="BG679" s="96">
        <v>0</v>
      </c>
      <c r="BH679" s="96">
        <v>2</v>
      </c>
      <c r="BI679" s="96">
        <v>8.1300000000000008</v>
      </c>
      <c r="BJ679" s="101">
        <v>2.8379999999999999E-5</v>
      </c>
      <c r="BK679" s="111">
        <v>332</v>
      </c>
      <c r="BL679" s="114">
        <v>37408</v>
      </c>
      <c r="BM679" s="7">
        <v>7.2</v>
      </c>
      <c r="BN679" s="6" t="s">
        <v>1900</v>
      </c>
      <c r="BO679" s="6"/>
      <c r="BP679" s="6" t="s">
        <v>5551</v>
      </c>
      <c r="BQ679" s="6" t="s">
        <v>5552</v>
      </c>
      <c r="BR679" s="6" t="s">
        <v>5553</v>
      </c>
      <c r="BS679" s="6" t="s">
        <v>5554</v>
      </c>
      <c r="BT679" s="6" t="s">
        <v>1970</v>
      </c>
      <c r="BU679" s="7" t="s">
        <v>2527</v>
      </c>
    </row>
    <row r="680" spans="1:73" x14ac:dyDescent="0.3">
      <c r="A680" s="191">
        <v>664</v>
      </c>
      <c r="B680" s="6">
        <v>3.1000000000000001E-5</v>
      </c>
      <c r="C680" s="114">
        <v>1</v>
      </c>
      <c r="D680" s="6">
        <v>4.1999999999999998E-5</v>
      </c>
      <c r="E680" s="114">
        <v>1</v>
      </c>
      <c r="F680" s="6">
        <v>0</v>
      </c>
      <c r="G680" s="114">
        <v>0</v>
      </c>
      <c r="H680" s="6">
        <v>1.7976931348623157E+308</v>
      </c>
      <c r="I680" s="114">
        <v>1</v>
      </c>
      <c r="J680" s="6" t="s">
        <v>1405</v>
      </c>
      <c r="K680" s="114" t="s">
        <v>1405</v>
      </c>
      <c r="L680" s="6" t="s">
        <v>7781</v>
      </c>
      <c r="M680" s="114" t="s">
        <v>6380</v>
      </c>
      <c r="N680" s="114" t="s">
        <v>6380</v>
      </c>
      <c r="O680" s="23">
        <v>1</v>
      </c>
      <c r="P680" s="24">
        <v>4</v>
      </c>
      <c r="Q680" s="24">
        <v>4</v>
      </c>
      <c r="R680" s="24">
        <v>1</v>
      </c>
      <c r="S680" s="24">
        <v>0</v>
      </c>
      <c r="T680" s="24">
        <v>4</v>
      </c>
      <c r="U680" s="24">
        <v>1.65</v>
      </c>
      <c r="V680" s="25">
        <v>3.129E-5</v>
      </c>
      <c r="W680" s="40" t="s">
        <v>4</v>
      </c>
      <c r="X680" s="36" t="s">
        <v>4</v>
      </c>
      <c r="Y680" s="36" t="s">
        <v>4</v>
      </c>
      <c r="Z680" s="36" t="s">
        <v>4</v>
      </c>
      <c r="AA680" s="36" t="s">
        <v>4</v>
      </c>
      <c r="AB680" s="36" t="s">
        <v>4</v>
      </c>
      <c r="AC680" s="36" t="s">
        <v>4</v>
      </c>
      <c r="AD680" s="41" t="s">
        <v>4</v>
      </c>
      <c r="AE680" s="53">
        <v>2</v>
      </c>
      <c r="AF680" s="54">
        <v>2</v>
      </c>
      <c r="AG680" s="54">
        <v>2</v>
      </c>
      <c r="AH680" s="54">
        <v>2</v>
      </c>
      <c r="AI680" s="54">
        <v>0</v>
      </c>
      <c r="AJ680" s="54">
        <v>2</v>
      </c>
      <c r="AK680" s="54">
        <v>3.68</v>
      </c>
      <c r="AL680" s="55">
        <v>4.2330000000000003E-5</v>
      </c>
      <c r="AM680" s="68" t="s">
        <v>4</v>
      </c>
      <c r="AN680" s="69" t="s">
        <v>4</v>
      </c>
      <c r="AO680" s="69" t="s">
        <v>4</v>
      </c>
      <c r="AP680" s="69" t="s">
        <v>4</v>
      </c>
      <c r="AQ680" s="69" t="s">
        <v>4</v>
      </c>
      <c r="AR680" s="69" t="s">
        <v>4</v>
      </c>
      <c r="AS680" s="69" t="s">
        <v>4</v>
      </c>
      <c r="AT680" s="70" t="s">
        <v>4</v>
      </c>
      <c r="AU680" s="83" t="s">
        <v>4</v>
      </c>
      <c r="AV680" s="84" t="s">
        <v>4</v>
      </c>
      <c r="AW680" s="84" t="s">
        <v>4</v>
      </c>
      <c r="AX680" s="84" t="s">
        <v>4</v>
      </c>
      <c r="AY680" s="84" t="s">
        <v>4</v>
      </c>
      <c r="AZ680" s="84" t="s">
        <v>4</v>
      </c>
      <c r="BA680" s="84" t="s">
        <v>4</v>
      </c>
      <c r="BB680" s="85" t="s">
        <v>4</v>
      </c>
      <c r="BC680" s="100">
        <v>3</v>
      </c>
      <c r="BD680" s="96">
        <v>6</v>
      </c>
      <c r="BE680" s="96">
        <v>6</v>
      </c>
      <c r="BF680" s="96">
        <v>3</v>
      </c>
      <c r="BG680" s="96">
        <v>0</v>
      </c>
      <c r="BH680" s="96">
        <v>6</v>
      </c>
      <c r="BI680" s="96">
        <v>5.33</v>
      </c>
      <c r="BJ680" s="101">
        <v>2.1209999999999999E-5</v>
      </c>
      <c r="BK680" s="111">
        <v>1333</v>
      </c>
      <c r="BL680" s="114">
        <v>151112</v>
      </c>
      <c r="BM680" s="7">
        <v>9</v>
      </c>
      <c r="BN680" s="6" t="s">
        <v>1892</v>
      </c>
      <c r="BO680" s="6"/>
      <c r="BP680" s="6" t="s">
        <v>6381</v>
      </c>
      <c r="BQ680" s="6" t="s">
        <v>6382</v>
      </c>
      <c r="BR680" s="6" t="s">
        <v>6383</v>
      </c>
      <c r="BS680" s="6" t="s">
        <v>6384</v>
      </c>
      <c r="BT680" s="6" t="s">
        <v>1985</v>
      </c>
      <c r="BU680" s="7" t="s">
        <v>3285</v>
      </c>
    </row>
    <row r="681" spans="1:73" x14ac:dyDescent="0.3">
      <c r="A681" s="191">
        <v>665</v>
      </c>
      <c r="B681" s="6">
        <v>3.0000000000000001E-5</v>
      </c>
      <c r="C681" s="114">
        <v>1</v>
      </c>
      <c r="D681" s="6">
        <v>2.6999999999999999E-5</v>
      </c>
      <c r="E681" s="114">
        <v>1</v>
      </c>
      <c r="F681" s="6">
        <v>0</v>
      </c>
      <c r="G681" s="114">
        <v>0</v>
      </c>
      <c r="H681" s="6">
        <v>1.7976931348623157E+308</v>
      </c>
      <c r="I681" s="114">
        <v>1</v>
      </c>
      <c r="J681" s="6" t="s">
        <v>1471</v>
      </c>
      <c r="K681" s="114" t="s">
        <v>1471</v>
      </c>
      <c r="L681" s="6" t="s">
        <v>1472</v>
      </c>
      <c r="M681" s="114" t="s">
        <v>7808</v>
      </c>
      <c r="N681" s="114" t="s">
        <v>6619</v>
      </c>
      <c r="O681" s="23">
        <v>2</v>
      </c>
      <c r="P681" s="24">
        <v>3</v>
      </c>
      <c r="Q681" s="24">
        <v>3</v>
      </c>
      <c r="R681" s="24">
        <v>2</v>
      </c>
      <c r="S681" s="24">
        <v>0</v>
      </c>
      <c r="T681" s="24">
        <v>3</v>
      </c>
      <c r="U681" s="24">
        <v>2.27</v>
      </c>
      <c r="V681" s="25">
        <v>2.9539999999999998E-5</v>
      </c>
      <c r="W681" s="40" t="s">
        <v>4</v>
      </c>
      <c r="X681" s="36" t="s">
        <v>4</v>
      </c>
      <c r="Y681" s="36" t="s">
        <v>4</v>
      </c>
      <c r="Z681" s="36" t="s">
        <v>4</v>
      </c>
      <c r="AA681" s="36" t="s">
        <v>4</v>
      </c>
      <c r="AB681" s="36" t="s">
        <v>4</v>
      </c>
      <c r="AC681" s="36" t="s">
        <v>4</v>
      </c>
      <c r="AD681" s="41" t="s">
        <v>4</v>
      </c>
      <c r="AE681" s="53">
        <v>1</v>
      </c>
      <c r="AF681" s="54">
        <v>1</v>
      </c>
      <c r="AG681" s="54">
        <v>1</v>
      </c>
      <c r="AH681" s="54">
        <v>1</v>
      </c>
      <c r="AI681" s="54">
        <v>0</v>
      </c>
      <c r="AJ681" s="54">
        <v>1</v>
      </c>
      <c r="AK681" s="54">
        <v>1.42</v>
      </c>
      <c r="AL681" s="55">
        <v>2.6639999999999999E-5</v>
      </c>
      <c r="AM681" s="68" t="s">
        <v>4</v>
      </c>
      <c r="AN681" s="69" t="s">
        <v>4</v>
      </c>
      <c r="AO681" s="69" t="s">
        <v>4</v>
      </c>
      <c r="AP681" s="69" t="s">
        <v>4</v>
      </c>
      <c r="AQ681" s="69" t="s">
        <v>4</v>
      </c>
      <c r="AR681" s="69" t="s">
        <v>4</v>
      </c>
      <c r="AS681" s="69" t="s">
        <v>4</v>
      </c>
      <c r="AT681" s="70" t="s">
        <v>4</v>
      </c>
      <c r="AU681" s="83" t="s">
        <v>4</v>
      </c>
      <c r="AV681" s="84" t="s">
        <v>4</v>
      </c>
      <c r="AW681" s="84" t="s">
        <v>4</v>
      </c>
      <c r="AX681" s="84" t="s">
        <v>4</v>
      </c>
      <c r="AY681" s="84" t="s">
        <v>4</v>
      </c>
      <c r="AZ681" s="84" t="s">
        <v>4</v>
      </c>
      <c r="BA681" s="84" t="s">
        <v>4</v>
      </c>
      <c r="BB681" s="85" t="s">
        <v>4</v>
      </c>
      <c r="BC681" s="100">
        <v>3</v>
      </c>
      <c r="BD681" s="96">
        <v>4</v>
      </c>
      <c r="BE681" s="96">
        <v>4</v>
      </c>
      <c r="BF681" s="96">
        <v>3</v>
      </c>
      <c r="BG681" s="96">
        <v>0</v>
      </c>
      <c r="BH681" s="96">
        <v>4</v>
      </c>
      <c r="BI681" s="96">
        <v>3.68</v>
      </c>
      <c r="BJ681" s="101">
        <v>1.7799999999999999E-5</v>
      </c>
      <c r="BK681" s="111">
        <v>1059</v>
      </c>
      <c r="BL681" s="114">
        <v>121400</v>
      </c>
      <c r="BM681" s="7">
        <v>7</v>
      </c>
      <c r="BN681" s="6" t="s">
        <v>1865</v>
      </c>
      <c r="BO681" s="6"/>
      <c r="BP681" s="6" t="s">
        <v>6620</v>
      </c>
      <c r="BQ681" s="6" t="s">
        <v>6621</v>
      </c>
      <c r="BR681" s="6" t="s">
        <v>6622</v>
      </c>
      <c r="BS681" s="6" t="s">
        <v>6623</v>
      </c>
      <c r="BT681" s="6" t="s">
        <v>1876</v>
      </c>
      <c r="BU681" s="7" t="s">
        <v>6624</v>
      </c>
    </row>
    <row r="682" spans="1:73" x14ac:dyDescent="0.3">
      <c r="A682" s="191">
        <v>666</v>
      </c>
      <c r="B682" s="6">
        <v>2.9E-5</v>
      </c>
      <c r="C682" s="114">
        <v>1</v>
      </c>
      <c r="D682" s="6">
        <v>7.8999999999999996E-5</v>
      </c>
      <c r="E682" s="114">
        <v>1</v>
      </c>
      <c r="F682" s="6">
        <v>0</v>
      </c>
      <c r="G682" s="114">
        <v>0</v>
      </c>
      <c r="H682" s="6">
        <v>1.7976931348623157E+308</v>
      </c>
      <c r="I682" s="114">
        <v>1</v>
      </c>
      <c r="J682" s="6" t="s">
        <v>1470</v>
      </c>
      <c r="K682" s="114" t="s">
        <v>1470</v>
      </c>
      <c r="L682" s="6" t="s">
        <v>7718</v>
      </c>
      <c r="M682" s="114" t="s">
        <v>5648</v>
      </c>
      <c r="N682" s="114" t="s">
        <v>5648</v>
      </c>
      <c r="O682" s="23">
        <v>1</v>
      </c>
      <c r="P682" s="24">
        <v>2</v>
      </c>
      <c r="Q682" s="24">
        <v>2</v>
      </c>
      <c r="R682" s="24">
        <v>1</v>
      </c>
      <c r="S682" s="24">
        <v>0</v>
      </c>
      <c r="T682" s="24">
        <v>2</v>
      </c>
      <c r="U682" s="24">
        <v>1.69</v>
      </c>
      <c r="V682" s="25">
        <v>2.9329999999999999E-5</v>
      </c>
      <c r="W682" s="40" t="s">
        <v>4</v>
      </c>
      <c r="X682" s="36" t="s">
        <v>4</v>
      </c>
      <c r="Y682" s="36" t="s">
        <v>4</v>
      </c>
      <c r="Z682" s="36" t="s">
        <v>4</v>
      </c>
      <c r="AA682" s="36" t="s">
        <v>4</v>
      </c>
      <c r="AB682" s="36" t="s">
        <v>4</v>
      </c>
      <c r="AC682" s="36" t="s">
        <v>4</v>
      </c>
      <c r="AD682" s="41" t="s">
        <v>4</v>
      </c>
      <c r="AE682" s="53">
        <v>1</v>
      </c>
      <c r="AF682" s="54">
        <v>2</v>
      </c>
      <c r="AG682" s="54">
        <v>2</v>
      </c>
      <c r="AH682" s="54">
        <v>1</v>
      </c>
      <c r="AI682" s="54">
        <v>0</v>
      </c>
      <c r="AJ682" s="54">
        <v>2</v>
      </c>
      <c r="AK682" s="54">
        <v>2.67</v>
      </c>
      <c r="AL682" s="55">
        <v>7.9359999999999999E-5</v>
      </c>
      <c r="AM682" s="68" t="s">
        <v>4</v>
      </c>
      <c r="AN682" s="69" t="s">
        <v>4</v>
      </c>
      <c r="AO682" s="69" t="s">
        <v>4</v>
      </c>
      <c r="AP682" s="69" t="s">
        <v>4</v>
      </c>
      <c r="AQ682" s="69" t="s">
        <v>4</v>
      </c>
      <c r="AR682" s="69" t="s">
        <v>4</v>
      </c>
      <c r="AS682" s="69" t="s">
        <v>4</v>
      </c>
      <c r="AT682" s="70" t="s">
        <v>4</v>
      </c>
      <c r="AU682" s="83" t="s">
        <v>4</v>
      </c>
      <c r="AV682" s="84" t="s">
        <v>4</v>
      </c>
      <c r="AW682" s="84" t="s">
        <v>4</v>
      </c>
      <c r="AX682" s="84" t="s">
        <v>4</v>
      </c>
      <c r="AY682" s="84" t="s">
        <v>4</v>
      </c>
      <c r="AZ682" s="84" t="s">
        <v>4</v>
      </c>
      <c r="BA682" s="84" t="s">
        <v>4</v>
      </c>
      <c r="BB682" s="85" t="s">
        <v>4</v>
      </c>
      <c r="BC682" s="100">
        <v>2</v>
      </c>
      <c r="BD682" s="96">
        <v>4</v>
      </c>
      <c r="BE682" s="96">
        <v>4</v>
      </c>
      <c r="BF682" s="96">
        <v>2</v>
      </c>
      <c r="BG682" s="96">
        <v>0</v>
      </c>
      <c r="BH682" s="96">
        <v>4</v>
      </c>
      <c r="BI682" s="96">
        <v>4.3600000000000003</v>
      </c>
      <c r="BJ682" s="101">
        <v>2.6509999999999999E-5</v>
      </c>
      <c r="BK682" s="111">
        <v>711</v>
      </c>
      <c r="BL682" s="114">
        <v>82078</v>
      </c>
      <c r="BM682" s="7">
        <v>6.3</v>
      </c>
      <c r="BN682" s="6" t="s">
        <v>1865</v>
      </c>
      <c r="BO682" s="6"/>
      <c r="BP682" s="6"/>
      <c r="BQ682" s="6"/>
      <c r="BR682" s="6"/>
      <c r="BS682" s="6"/>
      <c r="BT682" s="6"/>
      <c r="BU682" s="7"/>
    </row>
    <row r="683" spans="1:73" x14ac:dyDescent="0.3">
      <c r="A683" s="191">
        <v>667</v>
      </c>
      <c r="B683" s="6">
        <v>2.9E-5</v>
      </c>
      <c r="C683" s="114">
        <v>1</v>
      </c>
      <c r="D683" s="6">
        <v>6.7000000000000002E-5</v>
      </c>
      <c r="E683" s="114">
        <v>1</v>
      </c>
      <c r="F683" s="6">
        <v>0</v>
      </c>
      <c r="G683" s="114">
        <v>0</v>
      </c>
      <c r="H683" s="6">
        <v>1.7976931348623157E+308</v>
      </c>
      <c r="I683" s="114">
        <v>1</v>
      </c>
      <c r="J683" s="6" t="s">
        <v>1605</v>
      </c>
      <c r="K683" s="114" t="s">
        <v>1605</v>
      </c>
      <c r="L683" s="6" t="s">
        <v>7739</v>
      </c>
      <c r="M683" s="114" t="s">
        <v>5912</v>
      </c>
      <c r="N683" s="114" t="s">
        <v>5912</v>
      </c>
      <c r="O683" s="23">
        <v>1</v>
      </c>
      <c r="P683" s="24">
        <v>2</v>
      </c>
      <c r="Q683" s="24">
        <v>2</v>
      </c>
      <c r="R683" s="24">
        <v>1</v>
      </c>
      <c r="S683" s="24">
        <v>0</v>
      </c>
      <c r="T683" s="24">
        <v>2</v>
      </c>
      <c r="U683" s="24">
        <v>2.66</v>
      </c>
      <c r="V683" s="25">
        <v>2.9249999999999999E-5</v>
      </c>
      <c r="W683" s="40">
        <v>1</v>
      </c>
      <c r="X683" s="36">
        <v>1</v>
      </c>
      <c r="Y683" s="36">
        <v>1</v>
      </c>
      <c r="Z683" s="36">
        <v>1</v>
      </c>
      <c r="AA683" s="36">
        <v>0</v>
      </c>
      <c r="AB683" s="36">
        <v>1</v>
      </c>
      <c r="AC683" s="36">
        <v>1.82</v>
      </c>
      <c r="AD683" s="41">
        <v>6.6829999999999995E-5</v>
      </c>
      <c r="AE683" s="53" t="s">
        <v>4</v>
      </c>
      <c r="AF683" s="54" t="s">
        <v>4</v>
      </c>
      <c r="AG683" s="54" t="s">
        <v>4</v>
      </c>
      <c r="AH683" s="54" t="s">
        <v>4</v>
      </c>
      <c r="AI683" s="54" t="s">
        <v>4</v>
      </c>
      <c r="AJ683" s="54" t="s">
        <v>4</v>
      </c>
      <c r="AK683" s="54" t="s">
        <v>4</v>
      </c>
      <c r="AL683" s="55" t="s">
        <v>4</v>
      </c>
      <c r="AM683" s="68" t="s">
        <v>4</v>
      </c>
      <c r="AN683" s="69" t="s">
        <v>4</v>
      </c>
      <c r="AO683" s="69" t="s">
        <v>4</v>
      </c>
      <c r="AP683" s="69" t="s">
        <v>4</v>
      </c>
      <c r="AQ683" s="69" t="s">
        <v>4</v>
      </c>
      <c r="AR683" s="69" t="s">
        <v>4</v>
      </c>
      <c r="AS683" s="69" t="s">
        <v>4</v>
      </c>
      <c r="AT683" s="70" t="s">
        <v>4</v>
      </c>
      <c r="AU683" s="83" t="s">
        <v>4</v>
      </c>
      <c r="AV683" s="84" t="s">
        <v>4</v>
      </c>
      <c r="AW683" s="84" t="s">
        <v>4</v>
      </c>
      <c r="AX683" s="84" t="s">
        <v>4</v>
      </c>
      <c r="AY683" s="84" t="s">
        <v>4</v>
      </c>
      <c r="AZ683" s="84" t="s">
        <v>4</v>
      </c>
      <c r="BA683" s="84" t="s">
        <v>4</v>
      </c>
      <c r="BB683" s="85" t="s">
        <v>4</v>
      </c>
      <c r="BC683" s="100">
        <v>2</v>
      </c>
      <c r="BD683" s="96">
        <v>3</v>
      </c>
      <c r="BE683" s="96">
        <v>3</v>
      </c>
      <c r="BF683" s="96">
        <v>2</v>
      </c>
      <c r="BG683" s="96">
        <v>0</v>
      </c>
      <c r="BH683" s="96">
        <v>3</v>
      </c>
      <c r="BI683" s="96">
        <v>4.49</v>
      </c>
      <c r="BJ683" s="101">
        <v>1.982E-5</v>
      </c>
      <c r="BK683" s="111">
        <v>713</v>
      </c>
      <c r="BL683" s="114">
        <v>80444</v>
      </c>
      <c r="BM683" s="7">
        <v>5.7</v>
      </c>
      <c r="BN683" s="6" t="s">
        <v>1870</v>
      </c>
      <c r="BO683" s="6"/>
      <c r="BP683" s="6" t="s">
        <v>5913</v>
      </c>
      <c r="BQ683" s="6" t="s">
        <v>5914</v>
      </c>
      <c r="BR683" s="6" t="s">
        <v>5915</v>
      </c>
      <c r="BS683" s="6"/>
      <c r="BT683" s="6"/>
      <c r="BU683" s="7"/>
    </row>
    <row r="684" spans="1:73" x14ac:dyDescent="0.3">
      <c r="A684" s="191">
        <v>668</v>
      </c>
      <c r="B684" s="6">
        <v>2.8E-5</v>
      </c>
      <c r="C684" s="114">
        <v>1</v>
      </c>
      <c r="D684" s="6">
        <v>8.6000000000000003E-5</v>
      </c>
      <c r="E684" s="114">
        <v>1</v>
      </c>
      <c r="F684" s="6">
        <v>0</v>
      </c>
      <c r="G684" s="114">
        <v>0</v>
      </c>
      <c r="H684" s="6">
        <v>1.7976931348623157E+308</v>
      </c>
      <c r="I684" s="114">
        <v>1</v>
      </c>
      <c r="J684" s="6" t="s">
        <v>1616</v>
      </c>
      <c r="K684" s="114" t="s">
        <v>1616</v>
      </c>
      <c r="L684" s="6" t="s">
        <v>1617</v>
      </c>
      <c r="M684" s="114" t="s">
        <v>7708</v>
      </c>
      <c r="N684" s="114" t="s">
        <v>5539</v>
      </c>
      <c r="O684" s="23">
        <v>1</v>
      </c>
      <c r="P684" s="24">
        <v>3</v>
      </c>
      <c r="Q684" s="24">
        <v>3</v>
      </c>
      <c r="R684" s="24">
        <v>1</v>
      </c>
      <c r="S684" s="24">
        <v>0</v>
      </c>
      <c r="T684" s="24">
        <v>3</v>
      </c>
      <c r="U684" s="24">
        <v>1.44</v>
      </c>
      <c r="V684" s="25">
        <v>2.8099999999999999E-5</v>
      </c>
      <c r="W684" s="40">
        <v>1</v>
      </c>
      <c r="X684" s="36">
        <v>2</v>
      </c>
      <c r="Y684" s="36">
        <v>2</v>
      </c>
      <c r="Z684" s="36">
        <v>1</v>
      </c>
      <c r="AA684" s="36">
        <v>0</v>
      </c>
      <c r="AB684" s="36">
        <v>2</v>
      </c>
      <c r="AC684" s="36">
        <v>2.0699999999999998</v>
      </c>
      <c r="AD684" s="41">
        <v>8.5630000000000005E-5</v>
      </c>
      <c r="AE684" s="53" t="s">
        <v>4</v>
      </c>
      <c r="AF684" s="54" t="s">
        <v>4</v>
      </c>
      <c r="AG684" s="54" t="s">
        <v>4</v>
      </c>
      <c r="AH684" s="54" t="s">
        <v>4</v>
      </c>
      <c r="AI684" s="54" t="s">
        <v>4</v>
      </c>
      <c r="AJ684" s="54" t="s">
        <v>4</v>
      </c>
      <c r="AK684" s="54" t="s">
        <v>4</v>
      </c>
      <c r="AL684" s="55" t="s">
        <v>4</v>
      </c>
      <c r="AM684" s="68" t="s">
        <v>4</v>
      </c>
      <c r="AN684" s="69" t="s">
        <v>4</v>
      </c>
      <c r="AO684" s="69" t="s">
        <v>4</v>
      </c>
      <c r="AP684" s="69" t="s">
        <v>4</v>
      </c>
      <c r="AQ684" s="69" t="s">
        <v>4</v>
      </c>
      <c r="AR684" s="69" t="s">
        <v>4</v>
      </c>
      <c r="AS684" s="69" t="s">
        <v>4</v>
      </c>
      <c r="AT684" s="70" t="s">
        <v>4</v>
      </c>
      <c r="AU684" s="83" t="s">
        <v>4</v>
      </c>
      <c r="AV684" s="84" t="s">
        <v>4</v>
      </c>
      <c r="AW684" s="84" t="s">
        <v>4</v>
      </c>
      <c r="AX684" s="84" t="s">
        <v>4</v>
      </c>
      <c r="AY684" s="84" t="s">
        <v>4</v>
      </c>
      <c r="AZ684" s="84" t="s">
        <v>4</v>
      </c>
      <c r="BA684" s="84" t="s">
        <v>4</v>
      </c>
      <c r="BB684" s="85" t="s">
        <v>4</v>
      </c>
      <c r="BC684" s="100">
        <v>2</v>
      </c>
      <c r="BD684" s="96">
        <v>5</v>
      </c>
      <c r="BE684" s="96">
        <v>5</v>
      </c>
      <c r="BF684" s="96">
        <v>2</v>
      </c>
      <c r="BG684" s="96">
        <v>0</v>
      </c>
      <c r="BH684" s="96">
        <v>5</v>
      </c>
      <c r="BI684" s="96">
        <v>3.5</v>
      </c>
      <c r="BJ684" s="101">
        <v>2.1169999999999999E-5</v>
      </c>
      <c r="BK684" s="111">
        <v>1113</v>
      </c>
      <c r="BL684" s="114">
        <v>124455</v>
      </c>
      <c r="BM684" s="7">
        <v>7.7</v>
      </c>
      <c r="BN684" s="6" t="s">
        <v>1865</v>
      </c>
      <c r="BO684" s="6"/>
      <c r="BP684" s="6" t="s">
        <v>5540</v>
      </c>
      <c r="BQ684" s="6" t="s">
        <v>5541</v>
      </c>
      <c r="BR684" s="6" t="s">
        <v>5542</v>
      </c>
      <c r="BS684" s="6" t="s">
        <v>5543</v>
      </c>
      <c r="BT684" s="6" t="s">
        <v>5544</v>
      </c>
      <c r="BU684" s="7" t="s">
        <v>5545</v>
      </c>
    </row>
    <row r="685" spans="1:73" x14ac:dyDescent="0.3">
      <c r="A685" s="191">
        <v>669</v>
      </c>
      <c r="B685" s="6">
        <v>2.6999999999999999E-5</v>
      </c>
      <c r="C685" s="114">
        <v>1</v>
      </c>
      <c r="D685" s="6">
        <v>5.5400000000000002E-4</v>
      </c>
      <c r="E685" s="114">
        <v>1</v>
      </c>
      <c r="F685" s="6">
        <v>0</v>
      </c>
      <c r="G685" s="114">
        <v>0</v>
      </c>
      <c r="H685" s="6">
        <v>1.7976931348623157E+308</v>
      </c>
      <c r="I685" s="114">
        <v>1</v>
      </c>
      <c r="J685" s="6" t="s">
        <v>1551</v>
      </c>
      <c r="K685" s="114" t="s">
        <v>1551</v>
      </c>
      <c r="L685" s="6" t="s">
        <v>1552</v>
      </c>
      <c r="M685" s="114" t="s">
        <v>7584</v>
      </c>
      <c r="N685" s="114" t="s">
        <v>3067</v>
      </c>
      <c r="O685" s="23">
        <v>1</v>
      </c>
      <c r="P685" s="24">
        <v>2</v>
      </c>
      <c r="Q685" s="24">
        <v>2</v>
      </c>
      <c r="R685" s="24">
        <v>1</v>
      </c>
      <c r="S685" s="24">
        <v>0</v>
      </c>
      <c r="T685" s="24">
        <v>2</v>
      </c>
      <c r="U685" s="24">
        <v>1.55</v>
      </c>
      <c r="V685" s="25">
        <v>2.694E-5</v>
      </c>
      <c r="W685" s="40">
        <v>3</v>
      </c>
      <c r="X685" s="36">
        <v>9</v>
      </c>
      <c r="Y685" s="36">
        <v>9</v>
      </c>
      <c r="Z685" s="36">
        <v>3</v>
      </c>
      <c r="AA685" s="36">
        <v>0</v>
      </c>
      <c r="AB685" s="36">
        <v>9</v>
      </c>
      <c r="AC685" s="36">
        <v>8.4</v>
      </c>
      <c r="AD685" s="41">
        <v>5.5407999999999998E-4</v>
      </c>
      <c r="AE685" s="53" t="s">
        <v>4</v>
      </c>
      <c r="AF685" s="54" t="s">
        <v>4</v>
      </c>
      <c r="AG685" s="54" t="s">
        <v>4</v>
      </c>
      <c r="AH685" s="54" t="s">
        <v>4</v>
      </c>
      <c r="AI685" s="54" t="s">
        <v>4</v>
      </c>
      <c r="AJ685" s="54" t="s">
        <v>4</v>
      </c>
      <c r="AK685" s="54" t="s">
        <v>4</v>
      </c>
      <c r="AL685" s="55" t="s">
        <v>4</v>
      </c>
      <c r="AM685" s="68" t="s">
        <v>4</v>
      </c>
      <c r="AN685" s="69" t="s">
        <v>4</v>
      </c>
      <c r="AO685" s="69" t="s">
        <v>4</v>
      </c>
      <c r="AP685" s="69" t="s">
        <v>4</v>
      </c>
      <c r="AQ685" s="69" t="s">
        <v>4</v>
      </c>
      <c r="AR685" s="69" t="s">
        <v>4</v>
      </c>
      <c r="AS685" s="69" t="s">
        <v>4</v>
      </c>
      <c r="AT685" s="70" t="s">
        <v>4</v>
      </c>
      <c r="AU685" s="83" t="s">
        <v>4</v>
      </c>
      <c r="AV685" s="84" t="s">
        <v>4</v>
      </c>
      <c r="AW685" s="84" t="s">
        <v>4</v>
      </c>
      <c r="AX685" s="84" t="s">
        <v>4</v>
      </c>
      <c r="AY685" s="84" t="s">
        <v>4</v>
      </c>
      <c r="AZ685" s="84" t="s">
        <v>4</v>
      </c>
      <c r="BA685" s="84" t="s">
        <v>4</v>
      </c>
      <c r="BB685" s="85" t="s">
        <v>4</v>
      </c>
      <c r="BC685" s="100">
        <v>4</v>
      </c>
      <c r="BD685" s="96">
        <v>11</v>
      </c>
      <c r="BE685" s="96">
        <v>11</v>
      </c>
      <c r="BF685" s="96">
        <v>4</v>
      </c>
      <c r="BG685" s="96">
        <v>0</v>
      </c>
      <c r="BH685" s="96">
        <v>11</v>
      </c>
      <c r="BI685" s="96">
        <v>9.9499999999999993</v>
      </c>
      <c r="BJ685" s="101">
        <v>6.6959999999999996E-5</v>
      </c>
      <c r="BK685" s="111">
        <v>774</v>
      </c>
      <c r="BL685" s="114">
        <v>87896</v>
      </c>
      <c r="BM685" s="7">
        <v>8</v>
      </c>
      <c r="BN685" s="6" t="s">
        <v>1865</v>
      </c>
      <c r="BO685" s="6"/>
      <c r="BP685" s="6" t="s">
        <v>3068</v>
      </c>
      <c r="BQ685" s="6" t="s">
        <v>3069</v>
      </c>
      <c r="BR685" s="6" t="s">
        <v>3070</v>
      </c>
      <c r="BS685" s="6" t="s">
        <v>3071</v>
      </c>
      <c r="BT685" s="6" t="s">
        <v>2029</v>
      </c>
      <c r="BU685" s="7" t="s">
        <v>3072</v>
      </c>
    </row>
    <row r="686" spans="1:73" x14ac:dyDescent="0.3">
      <c r="A686" s="191">
        <v>670</v>
      </c>
      <c r="B686" s="6">
        <v>2.6999999999999999E-5</v>
      </c>
      <c r="C686" s="114">
        <v>1</v>
      </c>
      <c r="D686" s="6">
        <v>1.4799999999999999E-4</v>
      </c>
      <c r="E686" s="114">
        <v>1</v>
      </c>
      <c r="F686" s="6">
        <v>0</v>
      </c>
      <c r="G686" s="114">
        <v>0</v>
      </c>
      <c r="H686" s="6">
        <v>1.7976931348623157E+308</v>
      </c>
      <c r="I686" s="114">
        <v>2</v>
      </c>
      <c r="J686" s="6" t="s">
        <v>4885</v>
      </c>
      <c r="K686" s="114" t="s">
        <v>1463</v>
      </c>
      <c r="L686" s="6" t="s">
        <v>1464</v>
      </c>
      <c r="M686" s="114" t="s">
        <v>7668</v>
      </c>
      <c r="N686" s="114" t="s">
        <v>4881</v>
      </c>
      <c r="O686" s="23">
        <v>1</v>
      </c>
      <c r="P686" s="24">
        <v>1</v>
      </c>
      <c r="Q686" s="24">
        <v>1</v>
      </c>
      <c r="R686" s="24">
        <v>1</v>
      </c>
      <c r="S686" s="24">
        <v>0</v>
      </c>
      <c r="T686" s="24">
        <v>1</v>
      </c>
      <c r="U686" s="24">
        <v>4.45</v>
      </c>
      <c r="V686" s="25">
        <v>2.7290000000000001E-5</v>
      </c>
      <c r="W686" s="40" t="s">
        <v>4</v>
      </c>
      <c r="X686" s="36" t="s">
        <v>4</v>
      </c>
      <c r="Y686" s="36" t="s">
        <v>4</v>
      </c>
      <c r="Z686" s="36" t="s">
        <v>4</v>
      </c>
      <c r="AA686" s="36" t="s">
        <v>4</v>
      </c>
      <c r="AB686" s="36" t="s">
        <v>4</v>
      </c>
      <c r="AC686" s="36" t="s">
        <v>4</v>
      </c>
      <c r="AD686" s="41" t="s">
        <v>4</v>
      </c>
      <c r="AE686" s="53">
        <v>1</v>
      </c>
      <c r="AF686" s="54">
        <v>2</v>
      </c>
      <c r="AG686" s="54">
        <v>2</v>
      </c>
      <c r="AH686" s="54">
        <v>1</v>
      </c>
      <c r="AI686" s="54">
        <v>0</v>
      </c>
      <c r="AJ686" s="54">
        <v>2</v>
      </c>
      <c r="AK686" s="54">
        <v>8.1199999999999992</v>
      </c>
      <c r="AL686" s="55">
        <v>1.4770000000000001E-4</v>
      </c>
      <c r="AM686" s="68" t="s">
        <v>4</v>
      </c>
      <c r="AN686" s="69" t="s">
        <v>4</v>
      </c>
      <c r="AO686" s="69" t="s">
        <v>4</v>
      </c>
      <c r="AP686" s="69" t="s">
        <v>4</v>
      </c>
      <c r="AQ686" s="69" t="s">
        <v>4</v>
      </c>
      <c r="AR686" s="69" t="s">
        <v>4</v>
      </c>
      <c r="AS686" s="69" t="s">
        <v>4</v>
      </c>
      <c r="AT686" s="70" t="s">
        <v>4</v>
      </c>
      <c r="AU686" s="83" t="s">
        <v>4</v>
      </c>
      <c r="AV686" s="84" t="s">
        <v>4</v>
      </c>
      <c r="AW686" s="84" t="s">
        <v>4</v>
      </c>
      <c r="AX686" s="84" t="s">
        <v>4</v>
      </c>
      <c r="AY686" s="84" t="s">
        <v>4</v>
      </c>
      <c r="AZ686" s="84" t="s">
        <v>4</v>
      </c>
      <c r="BA686" s="84" t="s">
        <v>4</v>
      </c>
      <c r="BB686" s="85" t="s">
        <v>4</v>
      </c>
      <c r="BC686" s="100">
        <v>2</v>
      </c>
      <c r="BD686" s="96">
        <v>3</v>
      </c>
      <c r="BE686" s="96">
        <v>3</v>
      </c>
      <c r="BF686" s="96">
        <v>2</v>
      </c>
      <c r="BG686" s="96">
        <v>0</v>
      </c>
      <c r="BH686" s="96">
        <v>3</v>
      </c>
      <c r="BI686" s="96">
        <v>12.57</v>
      </c>
      <c r="BJ686" s="101">
        <v>3.6999999999999998E-5</v>
      </c>
      <c r="BK686" s="111">
        <v>382</v>
      </c>
      <c r="BL686" s="114">
        <v>41082</v>
      </c>
      <c r="BM686" s="7">
        <v>8.9</v>
      </c>
      <c r="BN686" s="6" t="s">
        <v>1865</v>
      </c>
      <c r="BO686" s="6"/>
      <c r="BP686" s="6" t="s">
        <v>4882</v>
      </c>
      <c r="BQ686" s="6" t="s">
        <v>4883</v>
      </c>
      <c r="BR686" s="6" t="s">
        <v>4884</v>
      </c>
      <c r="BS686" s="6"/>
      <c r="BT686" s="6"/>
      <c r="BU686" s="7"/>
    </row>
    <row r="687" spans="1:73" x14ac:dyDescent="0.3">
      <c r="A687" s="191">
        <v>671</v>
      </c>
      <c r="B687" s="6">
        <v>2.5999999999999998E-5</v>
      </c>
      <c r="C687" s="114">
        <v>1</v>
      </c>
      <c r="D687" s="6">
        <v>2.4000000000000001E-5</v>
      </c>
      <c r="E687" s="114">
        <v>1</v>
      </c>
      <c r="F687" s="6">
        <v>0</v>
      </c>
      <c r="G687" s="114">
        <v>0</v>
      </c>
      <c r="H687" s="6">
        <v>1.7976931348623157E+308</v>
      </c>
      <c r="I687" s="114">
        <v>1</v>
      </c>
      <c r="J687" s="6" t="s">
        <v>1482</v>
      </c>
      <c r="K687" s="114" t="s">
        <v>1482</v>
      </c>
      <c r="L687" s="6" t="s">
        <v>1483</v>
      </c>
      <c r="M687" s="114" t="s">
        <v>7811</v>
      </c>
      <c r="N687" s="114" t="s">
        <v>6671</v>
      </c>
      <c r="O687" s="23">
        <v>1</v>
      </c>
      <c r="P687" s="24">
        <v>3</v>
      </c>
      <c r="Q687" s="24">
        <v>3</v>
      </c>
      <c r="R687" s="24">
        <v>1</v>
      </c>
      <c r="S687" s="24">
        <v>0</v>
      </c>
      <c r="T687" s="24">
        <v>3</v>
      </c>
      <c r="U687" s="24">
        <v>1.26</v>
      </c>
      <c r="V687" s="25">
        <v>2.622E-5</v>
      </c>
      <c r="W687" s="40" t="s">
        <v>4</v>
      </c>
      <c r="X687" s="36" t="s">
        <v>4</v>
      </c>
      <c r="Y687" s="36" t="s">
        <v>4</v>
      </c>
      <c r="Z687" s="36" t="s">
        <v>4</v>
      </c>
      <c r="AA687" s="36" t="s">
        <v>4</v>
      </c>
      <c r="AB687" s="36" t="s">
        <v>4</v>
      </c>
      <c r="AC687" s="36" t="s">
        <v>4</v>
      </c>
      <c r="AD687" s="41" t="s">
        <v>4</v>
      </c>
      <c r="AE687" s="53">
        <v>1</v>
      </c>
      <c r="AF687" s="54">
        <v>1</v>
      </c>
      <c r="AG687" s="54">
        <v>1</v>
      </c>
      <c r="AH687" s="54">
        <v>1</v>
      </c>
      <c r="AI687" s="54">
        <v>0</v>
      </c>
      <c r="AJ687" s="54">
        <v>1</v>
      </c>
      <c r="AK687" s="54">
        <v>2.77</v>
      </c>
      <c r="AL687" s="55">
        <v>2.3649999999999999E-5</v>
      </c>
      <c r="AM687" s="68" t="s">
        <v>4</v>
      </c>
      <c r="AN687" s="69" t="s">
        <v>4</v>
      </c>
      <c r="AO687" s="69" t="s">
        <v>4</v>
      </c>
      <c r="AP687" s="69" t="s">
        <v>4</v>
      </c>
      <c r="AQ687" s="69" t="s">
        <v>4</v>
      </c>
      <c r="AR687" s="69" t="s">
        <v>4</v>
      </c>
      <c r="AS687" s="69" t="s">
        <v>4</v>
      </c>
      <c r="AT687" s="70" t="s">
        <v>4</v>
      </c>
      <c r="AU687" s="83" t="s">
        <v>4</v>
      </c>
      <c r="AV687" s="84" t="s">
        <v>4</v>
      </c>
      <c r="AW687" s="84" t="s">
        <v>4</v>
      </c>
      <c r="AX687" s="84" t="s">
        <v>4</v>
      </c>
      <c r="AY687" s="84" t="s">
        <v>4</v>
      </c>
      <c r="AZ687" s="84" t="s">
        <v>4</v>
      </c>
      <c r="BA687" s="84" t="s">
        <v>4</v>
      </c>
      <c r="BB687" s="85" t="s">
        <v>4</v>
      </c>
      <c r="BC687" s="100">
        <v>2</v>
      </c>
      <c r="BD687" s="96">
        <v>4</v>
      </c>
      <c r="BE687" s="96">
        <v>4</v>
      </c>
      <c r="BF687" s="96">
        <v>2</v>
      </c>
      <c r="BG687" s="96">
        <v>0</v>
      </c>
      <c r="BH687" s="96">
        <v>4</v>
      </c>
      <c r="BI687" s="96">
        <v>4.0199999999999996</v>
      </c>
      <c r="BJ687" s="101">
        <v>1.5800000000000001E-5</v>
      </c>
      <c r="BK687" s="111">
        <v>1193</v>
      </c>
      <c r="BL687" s="114">
        <v>136385</v>
      </c>
      <c r="BM687" s="7">
        <v>9</v>
      </c>
      <c r="BN687" s="6" t="s">
        <v>1870</v>
      </c>
      <c r="BO687" s="6"/>
      <c r="BP687" s="6" t="s">
        <v>6672</v>
      </c>
      <c r="BQ687" s="6" t="s">
        <v>6673</v>
      </c>
      <c r="BR687" s="6" t="s">
        <v>6674</v>
      </c>
      <c r="BS687" s="6"/>
      <c r="BT687" s="6"/>
      <c r="BU687" s="7"/>
    </row>
    <row r="688" spans="1:73" x14ac:dyDescent="0.3">
      <c r="A688" s="191">
        <v>672</v>
      </c>
      <c r="B688" s="6">
        <v>2.5000000000000001E-5</v>
      </c>
      <c r="C688" s="114">
        <v>1</v>
      </c>
      <c r="D688" s="6">
        <v>9.0000000000000006E-5</v>
      </c>
      <c r="E688" s="114">
        <v>1</v>
      </c>
      <c r="F688" s="6">
        <v>0</v>
      </c>
      <c r="G688" s="114">
        <v>0</v>
      </c>
      <c r="H688" s="6">
        <v>1.7976931348623157E+308</v>
      </c>
      <c r="I688" s="114">
        <v>2</v>
      </c>
      <c r="J688" s="6" t="s">
        <v>5476</v>
      </c>
      <c r="K688" s="114" t="s">
        <v>1303</v>
      </c>
      <c r="L688" s="6" t="s">
        <v>1304</v>
      </c>
      <c r="M688" s="114" t="s">
        <v>7705</v>
      </c>
      <c r="N688" s="114" t="s">
        <v>5469</v>
      </c>
      <c r="O688" s="23">
        <v>1</v>
      </c>
      <c r="P688" s="24">
        <v>1</v>
      </c>
      <c r="Q688" s="24">
        <v>1</v>
      </c>
      <c r="R688" s="24">
        <v>1</v>
      </c>
      <c r="S688" s="24">
        <v>0</v>
      </c>
      <c r="T688" s="24">
        <v>1</v>
      </c>
      <c r="U688" s="24">
        <v>3.37</v>
      </c>
      <c r="V688" s="25">
        <v>2.5060000000000001E-5</v>
      </c>
      <c r="W688" s="40" t="s">
        <v>4</v>
      </c>
      <c r="X688" s="36" t="s">
        <v>4</v>
      </c>
      <c r="Y688" s="36" t="s">
        <v>4</v>
      </c>
      <c r="Z688" s="36" t="s">
        <v>4</v>
      </c>
      <c r="AA688" s="36" t="s">
        <v>4</v>
      </c>
      <c r="AB688" s="36" t="s">
        <v>4</v>
      </c>
      <c r="AC688" s="36" t="s">
        <v>4</v>
      </c>
      <c r="AD688" s="41" t="s">
        <v>4</v>
      </c>
      <c r="AE688" s="53" t="s">
        <v>4</v>
      </c>
      <c r="AF688" s="54" t="s">
        <v>4</v>
      </c>
      <c r="AG688" s="54" t="s">
        <v>4</v>
      </c>
      <c r="AH688" s="54" t="s">
        <v>4</v>
      </c>
      <c r="AI688" s="54" t="s">
        <v>4</v>
      </c>
      <c r="AJ688" s="54" t="s">
        <v>4</v>
      </c>
      <c r="AK688" s="54" t="s">
        <v>4</v>
      </c>
      <c r="AL688" s="55" t="s">
        <v>4</v>
      </c>
      <c r="AM688" s="68">
        <v>1</v>
      </c>
      <c r="AN688" s="69">
        <v>1</v>
      </c>
      <c r="AO688" s="69">
        <v>1</v>
      </c>
      <c r="AP688" s="69">
        <v>1</v>
      </c>
      <c r="AQ688" s="69">
        <v>0</v>
      </c>
      <c r="AR688" s="69">
        <v>1</v>
      </c>
      <c r="AS688" s="69">
        <v>2.88</v>
      </c>
      <c r="AT688" s="70">
        <v>9.0030000000000004E-5</v>
      </c>
      <c r="AU688" s="83" t="s">
        <v>4</v>
      </c>
      <c r="AV688" s="84" t="s">
        <v>4</v>
      </c>
      <c r="AW688" s="84" t="s">
        <v>4</v>
      </c>
      <c r="AX688" s="84" t="s">
        <v>4</v>
      </c>
      <c r="AY688" s="84" t="s">
        <v>4</v>
      </c>
      <c r="AZ688" s="84" t="s">
        <v>4</v>
      </c>
      <c r="BA688" s="84" t="s">
        <v>4</v>
      </c>
      <c r="BB688" s="85" t="s">
        <v>4</v>
      </c>
      <c r="BC688" s="100">
        <v>2</v>
      </c>
      <c r="BD688" s="96">
        <v>2</v>
      </c>
      <c r="BE688" s="96">
        <v>2</v>
      </c>
      <c r="BF688" s="96">
        <v>2</v>
      </c>
      <c r="BG688" s="96">
        <v>0</v>
      </c>
      <c r="BH688" s="96">
        <v>2</v>
      </c>
      <c r="BI688" s="96">
        <v>6.25</v>
      </c>
      <c r="BJ688" s="101">
        <v>2.2650000000000002E-5</v>
      </c>
      <c r="BK688" s="111">
        <v>416</v>
      </c>
      <c r="BL688" s="114">
        <v>46087</v>
      </c>
      <c r="BM688" s="7">
        <v>7.5</v>
      </c>
      <c r="BN688" s="6" t="s">
        <v>1892</v>
      </c>
      <c r="BO688" s="6" t="s">
        <v>5470</v>
      </c>
      <c r="BP688" s="6" t="s">
        <v>5471</v>
      </c>
      <c r="BQ688" s="6" t="s">
        <v>5472</v>
      </c>
      <c r="BR688" s="6" t="s">
        <v>5473</v>
      </c>
      <c r="BS688" s="6" t="s">
        <v>5474</v>
      </c>
      <c r="BT688" s="6" t="s">
        <v>3761</v>
      </c>
      <c r="BU688" s="7" t="s">
        <v>5475</v>
      </c>
    </row>
    <row r="689" spans="1:73" x14ac:dyDescent="0.3">
      <c r="A689" s="191">
        <v>673</v>
      </c>
      <c r="B689" s="6">
        <v>2.4000000000000001E-5</v>
      </c>
      <c r="C689" s="114">
        <v>1</v>
      </c>
      <c r="D689" s="6">
        <v>1.2999999999999999E-4</v>
      </c>
      <c r="E689" s="114">
        <v>1</v>
      </c>
      <c r="F689" s="6">
        <v>0</v>
      </c>
      <c r="G689" s="114">
        <v>0</v>
      </c>
      <c r="H689" s="6">
        <v>1.7976931348623157E+308</v>
      </c>
      <c r="I689" s="114">
        <v>1</v>
      </c>
      <c r="J689" s="6" t="s">
        <v>1420</v>
      </c>
      <c r="K689" s="114" t="s">
        <v>1420</v>
      </c>
      <c r="L689" s="6" t="s">
        <v>1421</v>
      </c>
      <c r="M689" s="114" t="s">
        <v>7677</v>
      </c>
      <c r="N689" s="114" t="s">
        <v>5076</v>
      </c>
      <c r="O689" s="23">
        <v>1</v>
      </c>
      <c r="P689" s="24">
        <v>1</v>
      </c>
      <c r="Q689" s="24">
        <v>1</v>
      </c>
      <c r="R689" s="24">
        <v>1</v>
      </c>
      <c r="S689" s="24">
        <v>0</v>
      </c>
      <c r="T689" s="24">
        <v>1</v>
      </c>
      <c r="U689" s="24">
        <v>2.77</v>
      </c>
      <c r="V689" s="25">
        <v>2.408E-5</v>
      </c>
      <c r="W689" s="40" t="s">
        <v>4</v>
      </c>
      <c r="X689" s="36" t="s">
        <v>4</v>
      </c>
      <c r="Y689" s="36" t="s">
        <v>4</v>
      </c>
      <c r="Z689" s="36" t="s">
        <v>4</v>
      </c>
      <c r="AA689" s="36" t="s">
        <v>4</v>
      </c>
      <c r="AB689" s="36" t="s">
        <v>4</v>
      </c>
      <c r="AC689" s="36" t="s">
        <v>4</v>
      </c>
      <c r="AD689" s="41" t="s">
        <v>4</v>
      </c>
      <c r="AE689" s="53">
        <v>2</v>
      </c>
      <c r="AF689" s="54">
        <v>2</v>
      </c>
      <c r="AG689" s="54">
        <v>2</v>
      </c>
      <c r="AH689" s="54">
        <v>2</v>
      </c>
      <c r="AI689" s="54">
        <v>0</v>
      </c>
      <c r="AJ689" s="54">
        <v>2</v>
      </c>
      <c r="AK689" s="54">
        <v>7.62</v>
      </c>
      <c r="AL689" s="55">
        <v>1.3030999999999999E-4</v>
      </c>
      <c r="AM689" s="68" t="s">
        <v>4</v>
      </c>
      <c r="AN689" s="69" t="s">
        <v>4</v>
      </c>
      <c r="AO689" s="69" t="s">
        <v>4</v>
      </c>
      <c r="AP689" s="69" t="s">
        <v>4</v>
      </c>
      <c r="AQ689" s="69" t="s">
        <v>4</v>
      </c>
      <c r="AR689" s="69" t="s">
        <v>4</v>
      </c>
      <c r="AS689" s="69" t="s">
        <v>4</v>
      </c>
      <c r="AT689" s="70" t="s">
        <v>4</v>
      </c>
      <c r="AU689" s="83" t="s">
        <v>4</v>
      </c>
      <c r="AV689" s="84" t="s">
        <v>4</v>
      </c>
      <c r="AW689" s="84" t="s">
        <v>4</v>
      </c>
      <c r="AX689" s="84" t="s">
        <v>4</v>
      </c>
      <c r="AY689" s="84" t="s">
        <v>4</v>
      </c>
      <c r="AZ689" s="84" t="s">
        <v>4</v>
      </c>
      <c r="BA689" s="84" t="s">
        <v>4</v>
      </c>
      <c r="BB689" s="85" t="s">
        <v>4</v>
      </c>
      <c r="BC689" s="100">
        <v>3</v>
      </c>
      <c r="BD689" s="96">
        <v>3</v>
      </c>
      <c r="BE689" s="96">
        <v>3</v>
      </c>
      <c r="BF689" s="96">
        <v>3</v>
      </c>
      <c r="BG689" s="96">
        <v>0</v>
      </c>
      <c r="BH689" s="96">
        <v>3</v>
      </c>
      <c r="BI689" s="96">
        <v>10.39</v>
      </c>
      <c r="BJ689" s="101">
        <v>3.2639999999999999E-5</v>
      </c>
      <c r="BK689" s="111">
        <v>433</v>
      </c>
      <c r="BL689" s="114">
        <v>48542</v>
      </c>
      <c r="BM689" s="7">
        <v>6</v>
      </c>
      <c r="BN689" s="6" t="s">
        <v>1892</v>
      </c>
      <c r="BO689" s="6" t="s">
        <v>4119</v>
      </c>
      <c r="BP689" s="6" t="s">
        <v>5077</v>
      </c>
      <c r="BQ689" s="6" t="s">
        <v>5078</v>
      </c>
      <c r="BR689" s="6" t="s">
        <v>5079</v>
      </c>
      <c r="BS689" s="6" t="s">
        <v>5080</v>
      </c>
      <c r="BT689" s="6" t="s">
        <v>1970</v>
      </c>
      <c r="BU689" s="7" t="s">
        <v>2527</v>
      </c>
    </row>
    <row r="690" spans="1:73" x14ac:dyDescent="0.3">
      <c r="A690" s="191">
        <v>674</v>
      </c>
      <c r="B690" s="6">
        <v>2.4000000000000001E-5</v>
      </c>
      <c r="C690" s="114">
        <v>1</v>
      </c>
      <c r="D690" s="6">
        <v>1.5999999999999999E-5</v>
      </c>
      <c r="E690" s="114">
        <v>1</v>
      </c>
      <c r="F690" s="6">
        <v>0</v>
      </c>
      <c r="G690" s="114">
        <v>0</v>
      </c>
      <c r="H690" s="6">
        <v>1.7976931348623157E+308</v>
      </c>
      <c r="I690" s="114">
        <v>3</v>
      </c>
      <c r="J690" s="6" t="s">
        <v>6759</v>
      </c>
      <c r="K690" s="114" t="s">
        <v>1393</v>
      </c>
      <c r="L690" s="6" t="s">
        <v>1394</v>
      </c>
      <c r="M690" s="114" t="s">
        <v>7822</v>
      </c>
      <c r="N690" s="114" t="s">
        <v>6753</v>
      </c>
      <c r="O690" s="23">
        <v>1</v>
      </c>
      <c r="P690" s="24">
        <v>4</v>
      </c>
      <c r="Q690" s="24">
        <v>4</v>
      </c>
      <c r="R690" s="24">
        <v>1</v>
      </c>
      <c r="S690" s="24">
        <v>0</v>
      </c>
      <c r="T690" s="24">
        <v>4</v>
      </c>
      <c r="U690" s="24">
        <v>0.76</v>
      </c>
      <c r="V690" s="25">
        <v>2.4320000000000001E-5</v>
      </c>
      <c r="W690" s="40" t="s">
        <v>4</v>
      </c>
      <c r="X690" s="36" t="s">
        <v>4</v>
      </c>
      <c r="Y690" s="36" t="s">
        <v>4</v>
      </c>
      <c r="Z690" s="36" t="s">
        <v>4</v>
      </c>
      <c r="AA690" s="36" t="s">
        <v>4</v>
      </c>
      <c r="AB690" s="36" t="s">
        <v>4</v>
      </c>
      <c r="AC690" s="36" t="s">
        <v>4</v>
      </c>
      <c r="AD690" s="41" t="s">
        <v>4</v>
      </c>
      <c r="AE690" s="53">
        <v>1</v>
      </c>
      <c r="AF690" s="54">
        <v>1</v>
      </c>
      <c r="AG690" s="54">
        <v>1</v>
      </c>
      <c r="AH690" s="54">
        <v>1</v>
      </c>
      <c r="AI690" s="54">
        <v>0</v>
      </c>
      <c r="AJ690" s="54">
        <v>1</v>
      </c>
      <c r="AK690" s="54">
        <v>1.87</v>
      </c>
      <c r="AL690" s="55">
        <v>1.645E-5</v>
      </c>
      <c r="AM690" s="68" t="s">
        <v>4</v>
      </c>
      <c r="AN690" s="69" t="s">
        <v>4</v>
      </c>
      <c r="AO690" s="69" t="s">
        <v>4</v>
      </c>
      <c r="AP690" s="69" t="s">
        <v>4</v>
      </c>
      <c r="AQ690" s="69" t="s">
        <v>4</v>
      </c>
      <c r="AR690" s="69" t="s">
        <v>4</v>
      </c>
      <c r="AS690" s="69" t="s">
        <v>4</v>
      </c>
      <c r="AT690" s="70" t="s">
        <v>4</v>
      </c>
      <c r="AU690" s="83" t="s">
        <v>4</v>
      </c>
      <c r="AV690" s="84" t="s">
        <v>4</v>
      </c>
      <c r="AW690" s="84" t="s">
        <v>4</v>
      </c>
      <c r="AX690" s="84" t="s">
        <v>4</v>
      </c>
      <c r="AY690" s="84" t="s">
        <v>4</v>
      </c>
      <c r="AZ690" s="84" t="s">
        <v>4</v>
      </c>
      <c r="BA690" s="84" t="s">
        <v>4</v>
      </c>
      <c r="BB690" s="85" t="s">
        <v>4</v>
      </c>
      <c r="BC690" s="100">
        <v>2</v>
      </c>
      <c r="BD690" s="96">
        <v>5</v>
      </c>
      <c r="BE690" s="96">
        <v>5</v>
      </c>
      <c r="BF690" s="96">
        <v>2</v>
      </c>
      <c r="BG690" s="96">
        <v>0</v>
      </c>
      <c r="BH690" s="96">
        <v>5</v>
      </c>
      <c r="BI690" s="96">
        <v>2.62</v>
      </c>
      <c r="BJ690" s="101">
        <v>1.3740000000000001E-5</v>
      </c>
      <c r="BK690" s="111">
        <v>1715</v>
      </c>
      <c r="BL690" s="114">
        <v>194711</v>
      </c>
      <c r="BM690" s="7">
        <v>5</v>
      </c>
      <c r="BN690" s="6" t="s">
        <v>4</v>
      </c>
      <c r="BO690" s="6"/>
      <c r="BP690" s="6" t="s">
        <v>6754</v>
      </c>
      <c r="BQ690" s="6" t="s">
        <v>6755</v>
      </c>
      <c r="BR690" s="6" t="s">
        <v>6756</v>
      </c>
      <c r="BS690" s="6" t="s">
        <v>6757</v>
      </c>
      <c r="BT690" s="6" t="s">
        <v>1985</v>
      </c>
      <c r="BU690" s="7" t="s">
        <v>6758</v>
      </c>
    </row>
    <row r="691" spans="1:73" x14ac:dyDescent="0.3">
      <c r="A691" s="191">
        <v>675</v>
      </c>
      <c r="B691" s="6">
        <v>2.3E-5</v>
      </c>
      <c r="C691" s="114">
        <v>1</v>
      </c>
      <c r="D691" s="6">
        <v>5.3000000000000001E-5</v>
      </c>
      <c r="E691" s="114">
        <v>1</v>
      </c>
      <c r="F691" s="6">
        <v>0</v>
      </c>
      <c r="G691" s="114">
        <v>0</v>
      </c>
      <c r="H691" s="6">
        <v>1.7976931348623157E+308</v>
      </c>
      <c r="I691" s="114">
        <v>2</v>
      </c>
      <c r="J691" s="6" t="s">
        <v>6189</v>
      </c>
      <c r="K691" s="114" t="s">
        <v>1507</v>
      </c>
      <c r="L691" s="6" t="s">
        <v>1508</v>
      </c>
      <c r="M691" s="114" t="s">
        <v>7759</v>
      </c>
      <c r="N691" s="114" t="s">
        <v>6184</v>
      </c>
      <c r="O691" s="23">
        <v>1</v>
      </c>
      <c r="P691" s="24">
        <v>2</v>
      </c>
      <c r="Q691" s="24">
        <v>2</v>
      </c>
      <c r="R691" s="24">
        <v>1</v>
      </c>
      <c r="S691" s="24">
        <v>0</v>
      </c>
      <c r="T691" s="24">
        <v>2</v>
      </c>
      <c r="U691" s="24">
        <v>1.45</v>
      </c>
      <c r="V691" s="25">
        <v>2.3200000000000001E-5</v>
      </c>
      <c r="W691" s="40">
        <v>1</v>
      </c>
      <c r="X691" s="36">
        <v>1</v>
      </c>
      <c r="Y691" s="36">
        <v>1</v>
      </c>
      <c r="Z691" s="36">
        <v>1</v>
      </c>
      <c r="AA691" s="36">
        <v>0</v>
      </c>
      <c r="AB691" s="36">
        <v>1</v>
      </c>
      <c r="AC691" s="36">
        <v>2.11</v>
      </c>
      <c r="AD691" s="41">
        <v>5.3000000000000001E-5</v>
      </c>
      <c r="AE691" s="53" t="s">
        <v>4</v>
      </c>
      <c r="AF691" s="54" t="s">
        <v>4</v>
      </c>
      <c r="AG691" s="54" t="s">
        <v>4</v>
      </c>
      <c r="AH691" s="54" t="s">
        <v>4</v>
      </c>
      <c r="AI691" s="54" t="s">
        <v>4</v>
      </c>
      <c r="AJ691" s="54" t="s">
        <v>4</v>
      </c>
      <c r="AK691" s="54" t="s">
        <v>4</v>
      </c>
      <c r="AL691" s="55" t="s">
        <v>4</v>
      </c>
      <c r="AM691" s="68" t="s">
        <v>4</v>
      </c>
      <c r="AN691" s="69" t="s">
        <v>4</v>
      </c>
      <c r="AO691" s="69" t="s">
        <v>4</v>
      </c>
      <c r="AP691" s="69" t="s">
        <v>4</v>
      </c>
      <c r="AQ691" s="69" t="s">
        <v>4</v>
      </c>
      <c r="AR691" s="69" t="s">
        <v>4</v>
      </c>
      <c r="AS691" s="69" t="s">
        <v>4</v>
      </c>
      <c r="AT691" s="70" t="s">
        <v>4</v>
      </c>
      <c r="AU691" s="83" t="s">
        <v>4</v>
      </c>
      <c r="AV691" s="84" t="s">
        <v>4</v>
      </c>
      <c r="AW691" s="84" t="s">
        <v>4</v>
      </c>
      <c r="AX691" s="84" t="s">
        <v>4</v>
      </c>
      <c r="AY691" s="84" t="s">
        <v>4</v>
      </c>
      <c r="AZ691" s="84" t="s">
        <v>4</v>
      </c>
      <c r="BA691" s="84" t="s">
        <v>4</v>
      </c>
      <c r="BB691" s="85" t="s">
        <v>4</v>
      </c>
      <c r="BC691" s="100">
        <v>2</v>
      </c>
      <c r="BD691" s="96">
        <v>3</v>
      </c>
      <c r="BE691" s="96">
        <v>3</v>
      </c>
      <c r="BF691" s="96">
        <v>2</v>
      </c>
      <c r="BG691" s="96">
        <v>0</v>
      </c>
      <c r="BH691" s="96">
        <v>3</v>
      </c>
      <c r="BI691" s="96">
        <v>3.56</v>
      </c>
      <c r="BJ691" s="101">
        <v>1.5719999999999999E-5</v>
      </c>
      <c r="BK691" s="111">
        <v>899</v>
      </c>
      <c r="BL691" s="114">
        <v>101471</v>
      </c>
      <c r="BM691" s="7">
        <v>8.1999999999999993</v>
      </c>
      <c r="BN691" s="6" t="s">
        <v>1892</v>
      </c>
      <c r="BO691" s="6"/>
      <c r="BP691" s="6" t="s">
        <v>6185</v>
      </c>
      <c r="BQ691" s="6" t="s">
        <v>6186</v>
      </c>
      <c r="BR691" s="6" t="s">
        <v>6187</v>
      </c>
      <c r="BS691" s="6" t="s">
        <v>6188</v>
      </c>
      <c r="BT691" s="6" t="s">
        <v>2264</v>
      </c>
      <c r="BU691" s="7" t="s">
        <v>3858</v>
      </c>
    </row>
    <row r="692" spans="1:73" x14ac:dyDescent="0.3">
      <c r="A692" s="191">
        <v>676</v>
      </c>
      <c r="B692" s="6">
        <v>2.3E-5</v>
      </c>
      <c r="C692" s="114">
        <v>1</v>
      </c>
      <c r="D692" s="6">
        <v>5.1999999999999997E-5</v>
      </c>
      <c r="E692" s="114">
        <v>1</v>
      </c>
      <c r="F692" s="6">
        <v>0</v>
      </c>
      <c r="G692" s="114">
        <v>0</v>
      </c>
      <c r="H692" s="6">
        <v>1.7976931348623157E+308</v>
      </c>
      <c r="I692" s="114">
        <v>5</v>
      </c>
      <c r="J692" s="6" t="s">
        <v>6210</v>
      </c>
      <c r="K692" s="114" t="s">
        <v>1527</v>
      </c>
      <c r="L692" s="6" t="s">
        <v>1528</v>
      </c>
      <c r="M692" s="114" t="s">
        <v>7762</v>
      </c>
      <c r="N692" s="114" t="s">
        <v>6202</v>
      </c>
      <c r="O692" s="23">
        <v>1</v>
      </c>
      <c r="P692" s="24">
        <v>2</v>
      </c>
      <c r="Q692" s="24">
        <v>2</v>
      </c>
      <c r="R692" s="24">
        <v>1</v>
      </c>
      <c r="S692" s="24">
        <v>0</v>
      </c>
      <c r="T692" s="24">
        <v>2</v>
      </c>
      <c r="U692" s="24">
        <v>1.31</v>
      </c>
      <c r="V692" s="25">
        <v>2.2840000000000002E-5</v>
      </c>
      <c r="W692" s="40">
        <v>1</v>
      </c>
      <c r="X692" s="36">
        <v>1</v>
      </c>
      <c r="Y692" s="36">
        <v>1</v>
      </c>
      <c r="Z692" s="36">
        <v>1</v>
      </c>
      <c r="AA692" s="36">
        <v>0</v>
      </c>
      <c r="AB692" s="36">
        <v>1</v>
      </c>
      <c r="AC692" s="36">
        <v>3.07</v>
      </c>
      <c r="AD692" s="41">
        <v>5.219E-5</v>
      </c>
      <c r="AE692" s="53" t="s">
        <v>4</v>
      </c>
      <c r="AF692" s="54" t="s">
        <v>4</v>
      </c>
      <c r="AG692" s="54" t="s">
        <v>4</v>
      </c>
      <c r="AH692" s="54" t="s">
        <v>4</v>
      </c>
      <c r="AI692" s="54" t="s">
        <v>4</v>
      </c>
      <c r="AJ692" s="54" t="s">
        <v>4</v>
      </c>
      <c r="AK692" s="54" t="s">
        <v>4</v>
      </c>
      <c r="AL692" s="55" t="s">
        <v>4</v>
      </c>
      <c r="AM692" s="68" t="s">
        <v>4</v>
      </c>
      <c r="AN692" s="69" t="s">
        <v>4</v>
      </c>
      <c r="AO692" s="69" t="s">
        <v>4</v>
      </c>
      <c r="AP692" s="69" t="s">
        <v>4</v>
      </c>
      <c r="AQ692" s="69" t="s">
        <v>4</v>
      </c>
      <c r="AR692" s="69" t="s">
        <v>4</v>
      </c>
      <c r="AS692" s="69" t="s">
        <v>4</v>
      </c>
      <c r="AT692" s="70" t="s">
        <v>4</v>
      </c>
      <c r="AU692" s="83" t="s">
        <v>4</v>
      </c>
      <c r="AV692" s="84" t="s">
        <v>4</v>
      </c>
      <c r="AW692" s="84" t="s">
        <v>4</v>
      </c>
      <c r="AX692" s="84" t="s">
        <v>4</v>
      </c>
      <c r="AY692" s="84" t="s">
        <v>4</v>
      </c>
      <c r="AZ692" s="84" t="s">
        <v>4</v>
      </c>
      <c r="BA692" s="84" t="s">
        <v>4</v>
      </c>
      <c r="BB692" s="85" t="s">
        <v>4</v>
      </c>
      <c r="BC692" s="100">
        <v>2</v>
      </c>
      <c r="BD692" s="96">
        <v>3</v>
      </c>
      <c r="BE692" s="96">
        <v>3</v>
      </c>
      <c r="BF692" s="96">
        <v>2</v>
      </c>
      <c r="BG692" s="96">
        <v>0</v>
      </c>
      <c r="BH692" s="96">
        <v>3</v>
      </c>
      <c r="BI692" s="96">
        <v>4.38</v>
      </c>
      <c r="BJ692" s="101">
        <v>1.5480000000000001E-5</v>
      </c>
      <c r="BK692" s="111">
        <v>913</v>
      </c>
      <c r="BL692" s="114">
        <v>100097</v>
      </c>
      <c r="BM692" s="7">
        <v>8.4</v>
      </c>
      <c r="BN692" s="6" t="s">
        <v>1892</v>
      </c>
      <c r="BO692" s="6" t="s">
        <v>6203</v>
      </c>
      <c r="BP692" s="6" t="s">
        <v>6204</v>
      </c>
      <c r="BQ692" s="6" t="s">
        <v>6205</v>
      </c>
      <c r="BR692" s="6" t="s">
        <v>6206</v>
      </c>
      <c r="BS692" s="6" t="s">
        <v>6207</v>
      </c>
      <c r="BT692" s="6" t="s">
        <v>6208</v>
      </c>
      <c r="BU692" s="7" t="s">
        <v>6209</v>
      </c>
    </row>
    <row r="693" spans="1:73" x14ac:dyDescent="0.3">
      <c r="A693" s="191">
        <v>677</v>
      </c>
      <c r="B693" s="6">
        <v>2.3E-5</v>
      </c>
      <c r="C693" s="114">
        <v>1</v>
      </c>
      <c r="D693" s="6">
        <v>3.1999999999999999E-5</v>
      </c>
      <c r="E693" s="114">
        <v>1</v>
      </c>
      <c r="F693" s="6">
        <v>0</v>
      </c>
      <c r="G693" s="114">
        <v>0</v>
      </c>
      <c r="H693" s="6">
        <v>1.7976931348623157E+308</v>
      </c>
      <c r="I693" s="114">
        <v>1</v>
      </c>
      <c r="J693" s="6" t="s">
        <v>1465</v>
      </c>
      <c r="K693" s="114" t="s">
        <v>1465</v>
      </c>
      <c r="L693" s="6" t="s">
        <v>1466</v>
      </c>
      <c r="M693" s="114" t="s">
        <v>7799</v>
      </c>
      <c r="N693" s="114" t="s">
        <v>6540</v>
      </c>
      <c r="O693" s="23">
        <v>2</v>
      </c>
      <c r="P693" s="24">
        <v>2</v>
      </c>
      <c r="Q693" s="24">
        <v>2</v>
      </c>
      <c r="R693" s="24">
        <v>2</v>
      </c>
      <c r="S693" s="24">
        <v>0</v>
      </c>
      <c r="T693" s="24">
        <v>2</v>
      </c>
      <c r="U693" s="24">
        <v>3.49</v>
      </c>
      <c r="V693" s="25">
        <v>2.3459999999999999E-5</v>
      </c>
      <c r="W693" s="40" t="s">
        <v>4</v>
      </c>
      <c r="X693" s="36" t="s">
        <v>4</v>
      </c>
      <c r="Y693" s="36" t="s">
        <v>4</v>
      </c>
      <c r="Z693" s="36" t="s">
        <v>4</v>
      </c>
      <c r="AA693" s="36" t="s">
        <v>4</v>
      </c>
      <c r="AB693" s="36" t="s">
        <v>4</v>
      </c>
      <c r="AC693" s="36" t="s">
        <v>4</v>
      </c>
      <c r="AD693" s="41" t="s">
        <v>4</v>
      </c>
      <c r="AE693" s="53">
        <v>1</v>
      </c>
      <c r="AF693" s="54">
        <v>1</v>
      </c>
      <c r="AG693" s="54">
        <v>1</v>
      </c>
      <c r="AH693" s="54">
        <v>1</v>
      </c>
      <c r="AI693" s="54">
        <v>0</v>
      </c>
      <c r="AJ693" s="54">
        <v>1</v>
      </c>
      <c r="AK693" s="54">
        <v>2.36</v>
      </c>
      <c r="AL693" s="55">
        <v>3.1730000000000003E-5</v>
      </c>
      <c r="AM693" s="68" t="s">
        <v>4</v>
      </c>
      <c r="AN693" s="69" t="s">
        <v>4</v>
      </c>
      <c r="AO693" s="69" t="s">
        <v>4</v>
      </c>
      <c r="AP693" s="69" t="s">
        <v>4</v>
      </c>
      <c r="AQ693" s="69" t="s">
        <v>4</v>
      </c>
      <c r="AR693" s="69" t="s">
        <v>4</v>
      </c>
      <c r="AS693" s="69" t="s">
        <v>4</v>
      </c>
      <c r="AT693" s="70" t="s">
        <v>4</v>
      </c>
      <c r="AU693" s="83" t="s">
        <v>4</v>
      </c>
      <c r="AV693" s="84" t="s">
        <v>4</v>
      </c>
      <c r="AW693" s="84" t="s">
        <v>4</v>
      </c>
      <c r="AX693" s="84" t="s">
        <v>4</v>
      </c>
      <c r="AY693" s="84" t="s">
        <v>4</v>
      </c>
      <c r="AZ693" s="84" t="s">
        <v>4</v>
      </c>
      <c r="BA693" s="84" t="s">
        <v>4</v>
      </c>
      <c r="BB693" s="85" t="s">
        <v>4</v>
      </c>
      <c r="BC693" s="100">
        <v>2</v>
      </c>
      <c r="BD693" s="96">
        <v>3</v>
      </c>
      <c r="BE693" s="96">
        <v>3</v>
      </c>
      <c r="BF693" s="96">
        <v>2</v>
      </c>
      <c r="BG693" s="96">
        <v>0</v>
      </c>
      <c r="BH693" s="96">
        <v>3</v>
      </c>
      <c r="BI693" s="96">
        <v>3.49</v>
      </c>
      <c r="BJ693" s="101">
        <v>1.59E-5</v>
      </c>
      <c r="BK693" s="111">
        <v>889</v>
      </c>
      <c r="BL693" s="114">
        <v>102695</v>
      </c>
      <c r="BM693" s="7">
        <v>6.6</v>
      </c>
      <c r="BN693" s="6" t="s">
        <v>1865</v>
      </c>
      <c r="BO693" s="6"/>
      <c r="BP693" s="6" t="s">
        <v>6541</v>
      </c>
      <c r="BQ693" s="6" t="s">
        <v>6542</v>
      </c>
      <c r="BR693" s="6" t="s">
        <v>6543</v>
      </c>
      <c r="BS693" s="6"/>
      <c r="BT693" s="6"/>
      <c r="BU693" s="7"/>
    </row>
    <row r="694" spans="1:73" x14ac:dyDescent="0.3">
      <c r="A694" s="191">
        <v>678</v>
      </c>
      <c r="B694" s="6">
        <v>2.0999999999999999E-5</v>
      </c>
      <c r="C694" s="114">
        <v>1</v>
      </c>
      <c r="D694" s="6">
        <v>3.79E-4</v>
      </c>
      <c r="E694" s="114">
        <v>1</v>
      </c>
      <c r="F694" s="6">
        <v>0</v>
      </c>
      <c r="G694" s="114">
        <v>0</v>
      </c>
      <c r="H694" s="6">
        <v>1.7976931348623157E+308</v>
      </c>
      <c r="I694" s="114">
        <v>1</v>
      </c>
      <c r="J694" s="6" t="s">
        <v>1313</v>
      </c>
      <c r="K694" s="114" t="s">
        <v>1313</v>
      </c>
      <c r="L694" s="6" t="s">
        <v>1314</v>
      </c>
      <c r="M694" s="114" t="s">
        <v>7596</v>
      </c>
      <c r="N694" s="114" t="s">
        <v>3461</v>
      </c>
      <c r="O694" s="23">
        <v>1</v>
      </c>
      <c r="P694" s="24">
        <v>1</v>
      </c>
      <c r="Q694" s="24">
        <v>1</v>
      </c>
      <c r="R694" s="24">
        <v>1</v>
      </c>
      <c r="S694" s="24">
        <v>0</v>
      </c>
      <c r="T694" s="24">
        <v>1</v>
      </c>
      <c r="U694" s="24">
        <v>3.24</v>
      </c>
      <c r="V694" s="25">
        <v>2.1109999999999999E-5</v>
      </c>
      <c r="W694" s="40" t="s">
        <v>4</v>
      </c>
      <c r="X694" s="36" t="s">
        <v>4</v>
      </c>
      <c r="Y694" s="36" t="s">
        <v>4</v>
      </c>
      <c r="Z694" s="36" t="s">
        <v>4</v>
      </c>
      <c r="AA694" s="36" t="s">
        <v>4</v>
      </c>
      <c r="AB694" s="36" t="s">
        <v>4</v>
      </c>
      <c r="AC694" s="36" t="s">
        <v>4</v>
      </c>
      <c r="AD694" s="41" t="s">
        <v>4</v>
      </c>
      <c r="AE694" s="53" t="s">
        <v>4</v>
      </c>
      <c r="AF694" s="54" t="s">
        <v>4</v>
      </c>
      <c r="AG694" s="54" t="s">
        <v>4</v>
      </c>
      <c r="AH694" s="54" t="s">
        <v>4</v>
      </c>
      <c r="AI694" s="54" t="s">
        <v>4</v>
      </c>
      <c r="AJ694" s="54" t="s">
        <v>4</v>
      </c>
      <c r="AK694" s="54" t="s">
        <v>4</v>
      </c>
      <c r="AL694" s="55" t="s">
        <v>4</v>
      </c>
      <c r="AM694" s="68">
        <v>3</v>
      </c>
      <c r="AN694" s="69">
        <v>5</v>
      </c>
      <c r="AO694" s="69">
        <v>5</v>
      </c>
      <c r="AP694" s="69">
        <v>3</v>
      </c>
      <c r="AQ694" s="69">
        <v>0</v>
      </c>
      <c r="AR694" s="69">
        <v>5</v>
      </c>
      <c r="AS694" s="69">
        <v>11.74</v>
      </c>
      <c r="AT694" s="70">
        <v>3.7909E-4</v>
      </c>
      <c r="AU694" s="83" t="s">
        <v>4</v>
      </c>
      <c r="AV694" s="84" t="s">
        <v>4</v>
      </c>
      <c r="AW694" s="84" t="s">
        <v>4</v>
      </c>
      <c r="AX694" s="84" t="s">
        <v>4</v>
      </c>
      <c r="AY694" s="84" t="s">
        <v>4</v>
      </c>
      <c r="AZ694" s="84" t="s">
        <v>4</v>
      </c>
      <c r="BA694" s="84" t="s">
        <v>4</v>
      </c>
      <c r="BB694" s="85" t="s">
        <v>4</v>
      </c>
      <c r="BC694" s="100">
        <v>4</v>
      </c>
      <c r="BD694" s="96">
        <v>6</v>
      </c>
      <c r="BE694" s="96">
        <v>6</v>
      </c>
      <c r="BF694" s="96">
        <v>4</v>
      </c>
      <c r="BG694" s="96">
        <v>0</v>
      </c>
      <c r="BH694" s="96">
        <v>6</v>
      </c>
      <c r="BI694" s="96">
        <v>14.98</v>
      </c>
      <c r="BJ694" s="101">
        <v>5.7229999999999999E-5</v>
      </c>
      <c r="BK694" s="111">
        <v>494</v>
      </c>
      <c r="BL694" s="114">
        <v>55910</v>
      </c>
      <c r="BM694" s="7">
        <v>5.6</v>
      </c>
      <c r="BN694" s="6" t="s">
        <v>1870</v>
      </c>
      <c r="BO694" s="6"/>
      <c r="BP694" s="6" t="s">
        <v>3462</v>
      </c>
      <c r="BQ694" s="6" t="s">
        <v>3463</v>
      </c>
      <c r="BR694" s="6" t="s">
        <v>3464</v>
      </c>
      <c r="BS694" s="6" t="s">
        <v>3465</v>
      </c>
      <c r="BT694" s="6" t="s">
        <v>1985</v>
      </c>
      <c r="BU694" s="7" t="s">
        <v>3466</v>
      </c>
    </row>
    <row r="695" spans="1:73" x14ac:dyDescent="0.3">
      <c r="A695" s="191">
        <v>679</v>
      </c>
      <c r="B695" s="6">
        <v>2.0999999999999999E-5</v>
      </c>
      <c r="C695" s="114">
        <v>1</v>
      </c>
      <c r="D695" s="6">
        <v>1.4999999999999999E-4</v>
      </c>
      <c r="E695" s="114">
        <v>1</v>
      </c>
      <c r="F695" s="6">
        <v>0</v>
      </c>
      <c r="G695" s="114">
        <v>0</v>
      </c>
      <c r="H695" s="6">
        <v>1.7976931348623157E+308</v>
      </c>
      <c r="I695" s="114">
        <v>1</v>
      </c>
      <c r="J695" s="6" t="s">
        <v>1285</v>
      </c>
      <c r="K695" s="114" t="s">
        <v>1285</v>
      </c>
      <c r="L695" s="6" t="s">
        <v>1286</v>
      </c>
      <c r="M695" s="114" t="s">
        <v>7664</v>
      </c>
      <c r="N695" s="114" t="s">
        <v>4832</v>
      </c>
      <c r="O695" s="23">
        <v>1</v>
      </c>
      <c r="P695" s="24">
        <v>1</v>
      </c>
      <c r="Q695" s="24">
        <v>1</v>
      </c>
      <c r="R695" s="24">
        <v>1</v>
      </c>
      <c r="S695" s="24">
        <v>0</v>
      </c>
      <c r="T695" s="24">
        <v>1</v>
      </c>
      <c r="U695" s="24">
        <v>2.59</v>
      </c>
      <c r="V695" s="25">
        <v>2.0809999999999999E-5</v>
      </c>
      <c r="W695" s="40" t="s">
        <v>4</v>
      </c>
      <c r="X695" s="36" t="s">
        <v>4</v>
      </c>
      <c r="Y695" s="36" t="s">
        <v>4</v>
      </c>
      <c r="Z695" s="36" t="s">
        <v>4</v>
      </c>
      <c r="AA695" s="36" t="s">
        <v>4</v>
      </c>
      <c r="AB695" s="36" t="s">
        <v>4</v>
      </c>
      <c r="AC695" s="36" t="s">
        <v>4</v>
      </c>
      <c r="AD695" s="41" t="s">
        <v>4</v>
      </c>
      <c r="AE695" s="53" t="s">
        <v>4</v>
      </c>
      <c r="AF695" s="54" t="s">
        <v>4</v>
      </c>
      <c r="AG695" s="54" t="s">
        <v>4</v>
      </c>
      <c r="AH695" s="54" t="s">
        <v>4</v>
      </c>
      <c r="AI695" s="54" t="s">
        <v>4</v>
      </c>
      <c r="AJ695" s="54" t="s">
        <v>4</v>
      </c>
      <c r="AK695" s="54" t="s">
        <v>4</v>
      </c>
      <c r="AL695" s="55" t="s">
        <v>4</v>
      </c>
      <c r="AM695" s="68">
        <v>1</v>
      </c>
      <c r="AN695" s="69">
        <v>2</v>
      </c>
      <c r="AO695" s="69">
        <v>2</v>
      </c>
      <c r="AP695" s="69">
        <v>1</v>
      </c>
      <c r="AQ695" s="69">
        <v>0</v>
      </c>
      <c r="AR695" s="69">
        <v>2</v>
      </c>
      <c r="AS695" s="69">
        <v>4.99</v>
      </c>
      <c r="AT695" s="70">
        <v>1.4951999999999999E-4</v>
      </c>
      <c r="AU695" s="83" t="s">
        <v>4</v>
      </c>
      <c r="AV695" s="84" t="s">
        <v>4</v>
      </c>
      <c r="AW695" s="84" t="s">
        <v>4</v>
      </c>
      <c r="AX695" s="84" t="s">
        <v>4</v>
      </c>
      <c r="AY695" s="84" t="s">
        <v>4</v>
      </c>
      <c r="AZ695" s="84" t="s">
        <v>4</v>
      </c>
      <c r="BA695" s="84" t="s">
        <v>4</v>
      </c>
      <c r="BB695" s="85" t="s">
        <v>4</v>
      </c>
      <c r="BC695" s="100">
        <v>2</v>
      </c>
      <c r="BD695" s="96">
        <v>3</v>
      </c>
      <c r="BE695" s="96">
        <v>3</v>
      </c>
      <c r="BF695" s="96">
        <v>2</v>
      </c>
      <c r="BG695" s="96">
        <v>0</v>
      </c>
      <c r="BH695" s="96">
        <v>3</v>
      </c>
      <c r="BI695" s="96">
        <v>7.58</v>
      </c>
      <c r="BJ695" s="101">
        <v>2.8209999999999999E-5</v>
      </c>
      <c r="BK695" s="111">
        <v>501</v>
      </c>
      <c r="BL695" s="114">
        <v>56160</v>
      </c>
      <c r="BM695" s="7">
        <v>8.6</v>
      </c>
      <c r="BN695" s="6" t="s">
        <v>1870</v>
      </c>
      <c r="BO695" s="6" t="s">
        <v>2369</v>
      </c>
      <c r="BP695" s="6" t="s">
        <v>4833</v>
      </c>
      <c r="BQ695" s="6" t="s">
        <v>4834</v>
      </c>
      <c r="BR695" s="6" t="s">
        <v>4835</v>
      </c>
      <c r="BS695" s="6" t="s">
        <v>4836</v>
      </c>
      <c r="BT695" s="6" t="s">
        <v>4837</v>
      </c>
      <c r="BU695" s="7" t="s">
        <v>4838</v>
      </c>
    </row>
    <row r="696" spans="1:73" x14ac:dyDescent="0.3">
      <c r="A696" s="191">
        <v>680</v>
      </c>
      <c r="B696" s="6">
        <v>2.0999999999999999E-5</v>
      </c>
      <c r="C696" s="114">
        <v>1</v>
      </c>
      <c r="D696" s="6">
        <v>1.13E-4</v>
      </c>
      <c r="E696" s="114">
        <v>1</v>
      </c>
      <c r="F696" s="6">
        <v>0</v>
      </c>
      <c r="G696" s="114">
        <v>0</v>
      </c>
      <c r="H696" s="6">
        <v>1.7976931348623157E+308</v>
      </c>
      <c r="I696" s="114">
        <v>1</v>
      </c>
      <c r="J696" s="6" t="s">
        <v>1475</v>
      </c>
      <c r="K696" s="114" t="s">
        <v>1475</v>
      </c>
      <c r="L696" s="6" t="s">
        <v>1476</v>
      </c>
      <c r="M696" s="114" t="s">
        <v>7683</v>
      </c>
      <c r="N696" s="114" t="s">
        <v>5207</v>
      </c>
      <c r="O696" s="23">
        <v>1</v>
      </c>
      <c r="P696" s="24">
        <v>1</v>
      </c>
      <c r="Q696" s="24">
        <v>1</v>
      </c>
      <c r="R696" s="24">
        <v>1</v>
      </c>
      <c r="S696" s="24">
        <v>0</v>
      </c>
      <c r="T696" s="24">
        <v>1</v>
      </c>
      <c r="U696" s="24">
        <v>3.61</v>
      </c>
      <c r="V696" s="25">
        <v>2.0939999999999999E-5</v>
      </c>
      <c r="W696" s="40" t="s">
        <v>4</v>
      </c>
      <c r="X696" s="36" t="s">
        <v>4</v>
      </c>
      <c r="Y696" s="36" t="s">
        <v>4</v>
      </c>
      <c r="Z696" s="36" t="s">
        <v>4</v>
      </c>
      <c r="AA696" s="36" t="s">
        <v>4</v>
      </c>
      <c r="AB696" s="36" t="s">
        <v>4</v>
      </c>
      <c r="AC696" s="36" t="s">
        <v>4</v>
      </c>
      <c r="AD696" s="41" t="s">
        <v>4</v>
      </c>
      <c r="AE696" s="53">
        <v>2</v>
      </c>
      <c r="AF696" s="54">
        <v>2</v>
      </c>
      <c r="AG696" s="54">
        <v>2</v>
      </c>
      <c r="AH696" s="54">
        <v>2</v>
      </c>
      <c r="AI696" s="54">
        <v>0</v>
      </c>
      <c r="AJ696" s="54">
        <v>2</v>
      </c>
      <c r="AK696" s="54">
        <v>11.85</v>
      </c>
      <c r="AL696" s="55">
        <v>1.133E-4</v>
      </c>
      <c r="AM696" s="68" t="s">
        <v>4</v>
      </c>
      <c r="AN696" s="69" t="s">
        <v>4</v>
      </c>
      <c r="AO696" s="69" t="s">
        <v>4</v>
      </c>
      <c r="AP696" s="69" t="s">
        <v>4</v>
      </c>
      <c r="AQ696" s="69" t="s">
        <v>4</v>
      </c>
      <c r="AR696" s="69" t="s">
        <v>4</v>
      </c>
      <c r="AS696" s="69" t="s">
        <v>4</v>
      </c>
      <c r="AT696" s="70" t="s">
        <v>4</v>
      </c>
      <c r="AU696" s="83" t="s">
        <v>4</v>
      </c>
      <c r="AV696" s="84" t="s">
        <v>4</v>
      </c>
      <c r="AW696" s="84" t="s">
        <v>4</v>
      </c>
      <c r="AX696" s="84" t="s">
        <v>4</v>
      </c>
      <c r="AY696" s="84" t="s">
        <v>4</v>
      </c>
      <c r="AZ696" s="84" t="s">
        <v>4</v>
      </c>
      <c r="BA696" s="84" t="s">
        <v>4</v>
      </c>
      <c r="BB696" s="85" t="s">
        <v>4</v>
      </c>
      <c r="BC696" s="100">
        <v>3</v>
      </c>
      <c r="BD696" s="96">
        <v>3</v>
      </c>
      <c r="BE696" s="96">
        <v>3</v>
      </c>
      <c r="BF696" s="96">
        <v>3</v>
      </c>
      <c r="BG696" s="96">
        <v>0</v>
      </c>
      <c r="BH696" s="96">
        <v>3</v>
      </c>
      <c r="BI696" s="96">
        <v>15.46</v>
      </c>
      <c r="BJ696" s="101">
        <v>2.8379999999999999E-5</v>
      </c>
      <c r="BK696" s="111">
        <v>498</v>
      </c>
      <c r="BL696" s="114">
        <v>56824</v>
      </c>
      <c r="BM696" s="7">
        <v>6.3</v>
      </c>
      <c r="BN696" s="6" t="s">
        <v>1870</v>
      </c>
      <c r="BO696" s="6"/>
      <c r="BP696" s="6" t="s">
        <v>5208</v>
      </c>
      <c r="BQ696" s="6" t="s">
        <v>5209</v>
      </c>
      <c r="BR696" s="6" t="s">
        <v>5210</v>
      </c>
      <c r="BS696" s="6" t="s">
        <v>5211</v>
      </c>
      <c r="BT696" s="6" t="s">
        <v>1985</v>
      </c>
      <c r="BU696" s="7" t="s">
        <v>5212</v>
      </c>
    </row>
    <row r="697" spans="1:73" x14ac:dyDescent="0.3">
      <c r="A697" s="191">
        <v>681</v>
      </c>
      <c r="B697" s="6">
        <v>2.0000000000000002E-5</v>
      </c>
      <c r="C697" s="114">
        <v>1</v>
      </c>
      <c r="D697" s="6">
        <v>9.2999999999999997E-5</v>
      </c>
      <c r="E697" s="114">
        <v>1</v>
      </c>
      <c r="F697" s="6">
        <v>0</v>
      </c>
      <c r="G697" s="114">
        <v>0</v>
      </c>
      <c r="H697" s="6">
        <v>1.7976931348623157E+308</v>
      </c>
      <c r="I697" s="114">
        <v>1</v>
      </c>
      <c r="J697" s="6" t="s">
        <v>1555</v>
      </c>
      <c r="K697" s="114" t="s">
        <v>1555</v>
      </c>
      <c r="L697" s="6" t="s">
        <v>1556</v>
      </c>
      <c r="M697" s="114" t="s">
        <v>7702</v>
      </c>
      <c r="N697" s="114" t="s">
        <v>5444</v>
      </c>
      <c r="O697" s="23">
        <v>1</v>
      </c>
      <c r="P697" s="24">
        <v>2</v>
      </c>
      <c r="Q697" s="24">
        <v>2</v>
      </c>
      <c r="R697" s="24">
        <v>1</v>
      </c>
      <c r="S697" s="24">
        <v>0</v>
      </c>
      <c r="T697" s="24">
        <v>2</v>
      </c>
      <c r="U697" s="24">
        <v>1.17</v>
      </c>
      <c r="V697" s="25">
        <v>2.0319999999999999E-5</v>
      </c>
      <c r="W697" s="40">
        <v>1</v>
      </c>
      <c r="X697" s="36">
        <v>2</v>
      </c>
      <c r="Y697" s="36">
        <v>2</v>
      </c>
      <c r="Z697" s="36">
        <v>1</v>
      </c>
      <c r="AA697" s="36">
        <v>0</v>
      </c>
      <c r="AB697" s="36">
        <v>2</v>
      </c>
      <c r="AC697" s="36">
        <v>2.44</v>
      </c>
      <c r="AD697" s="41">
        <v>9.289E-5</v>
      </c>
      <c r="AE697" s="53" t="s">
        <v>4</v>
      </c>
      <c r="AF697" s="54" t="s">
        <v>4</v>
      </c>
      <c r="AG697" s="54" t="s">
        <v>4</v>
      </c>
      <c r="AH697" s="54" t="s">
        <v>4</v>
      </c>
      <c r="AI697" s="54" t="s">
        <v>4</v>
      </c>
      <c r="AJ697" s="54" t="s">
        <v>4</v>
      </c>
      <c r="AK697" s="54" t="s">
        <v>4</v>
      </c>
      <c r="AL697" s="55" t="s">
        <v>4</v>
      </c>
      <c r="AM697" s="68" t="s">
        <v>4</v>
      </c>
      <c r="AN697" s="69" t="s">
        <v>4</v>
      </c>
      <c r="AO697" s="69" t="s">
        <v>4</v>
      </c>
      <c r="AP697" s="69" t="s">
        <v>4</v>
      </c>
      <c r="AQ697" s="69" t="s">
        <v>4</v>
      </c>
      <c r="AR697" s="69" t="s">
        <v>4</v>
      </c>
      <c r="AS697" s="69" t="s">
        <v>4</v>
      </c>
      <c r="AT697" s="70" t="s">
        <v>4</v>
      </c>
      <c r="AU697" s="83" t="s">
        <v>4</v>
      </c>
      <c r="AV697" s="84" t="s">
        <v>4</v>
      </c>
      <c r="AW697" s="84" t="s">
        <v>4</v>
      </c>
      <c r="AX697" s="84" t="s">
        <v>4</v>
      </c>
      <c r="AY697" s="84" t="s">
        <v>4</v>
      </c>
      <c r="AZ697" s="84" t="s">
        <v>4</v>
      </c>
      <c r="BA697" s="84" t="s">
        <v>4</v>
      </c>
      <c r="BB697" s="85" t="s">
        <v>4</v>
      </c>
      <c r="BC697" s="100">
        <v>2</v>
      </c>
      <c r="BD697" s="96">
        <v>4</v>
      </c>
      <c r="BE697" s="96">
        <v>4</v>
      </c>
      <c r="BF697" s="96">
        <v>2</v>
      </c>
      <c r="BG697" s="96">
        <v>0</v>
      </c>
      <c r="BH697" s="96">
        <v>4</v>
      </c>
      <c r="BI697" s="96">
        <v>3.61</v>
      </c>
      <c r="BJ697" s="101">
        <v>1.8369999999999999E-5</v>
      </c>
      <c r="BK697" s="111">
        <v>1026</v>
      </c>
      <c r="BL697" s="114">
        <v>118750</v>
      </c>
      <c r="BM697" s="7">
        <v>4.8</v>
      </c>
      <c r="BN697" s="6" t="s">
        <v>1900</v>
      </c>
      <c r="BO697" s="6" t="s">
        <v>5445</v>
      </c>
      <c r="BP697" s="6" t="s">
        <v>5446</v>
      </c>
      <c r="BQ697" s="6" t="s">
        <v>5447</v>
      </c>
      <c r="BR697" s="6" t="s">
        <v>5448</v>
      </c>
      <c r="BS697" s="6" t="s">
        <v>5449</v>
      </c>
      <c r="BT697" s="6" t="s">
        <v>1922</v>
      </c>
      <c r="BU697" s="7" t="s">
        <v>5450</v>
      </c>
    </row>
    <row r="698" spans="1:73" x14ac:dyDescent="0.3">
      <c r="A698" s="191">
        <v>682</v>
      </c>
      <c r="B698" s="6">
        <v>2.0000000000000002E-5</v>
      </c>
      <c r="C698" s="114">
        <v>1</v>
      </c>
      <c r="D698" s="6">
        <v>7.3999999999999996E-5</v>
      </c>
      <c r="E698" s="114">
        <v>1</v>
      </c>
      <c r="F698" s="6">
        <v>0</v>
      </c>
      <c r="G698" s="114">
        <v>0</v>
      </c>
      <c r="H698" s="6">
        <v>1.7976931348623157E+308</v>
      </c>
      <c r="I698" s="114">
        <v>1</v>
      </c>
      <c r="J698" s="6" t="s">
        <v>1312</v>
      </c>
      <c r="K698" s="114" t="s">
        <v>1312</v>
      </c>
      <c r="L698" s="6" t="s">
        <v>7727</v>
      </c>
      <c r="M698" s="114" t="s">
        <v>5770</v>
      </c>
      <c r="N698" s="114" t="s">
        <v>5770</v>
      </c>
      <c r="O698" s="23">
        <v>1</v>
      </c>
      <c r="P698" s="24">
        <v>1</v>
      </c>
      <c r="Q698" s="24">
        <v>1</v>
      </c>
      <c r="R698" s="24">
        <v>1</v>
      </c>
      <c r="S698" s="24">
        <v>0</v>
      </c>
      <c r="T698" s="24">
        <v>1</v>
      </c>
      <c r="U698" s="24">
        <v>4.32</v>
      </c>
      <c r="V698" s="25">
        <v>2.048E-5</v>
      </c>
      <c r="W698" s="40" t="s">
        <v>4</v>
      </c>
      <c r="X698" s="36" t="s">
        <v>4</v>
      </c>
      <c r="Y698" s="36" t="s">
        <v>4</v>
      </c>
      <c r="Z698" s="36" t="s">
        <v>4</v>
      </c>
      <c r="AA698" s="36" t="s">
        <v>4</v>
      </c>
      <c r="AB698" s="36" t="s">
        <v>4</v>
      </c>
      <c r="AC698" s="36" t="s">
        <v>4</v>
      </c>
      <c r="AD698" s="41" t="s">
        <v>4</v>
      </c>
      <c r="AE698" s="53" t="s">
        <v>4</v>
      </c>
      <c r="AF698" s="54" t="s">
        <v>4</v>
      </c>
      <c r="AG698" s="54" t="s">
        <v>4</v>
      </c>
      <c r="AH698" s="54" t="s">
        <v>4</v>
      </c>
      <c r="AI698" s="54" t="s">
        <v>4</v>
      </c>
      <c r="AJ698" s="54" t="s">
        <v>4</v>
      </c>
      <c r="AK698" s="54" t="s">
        <v>4</v>
      </c>
      <c r="AL698" s="55" t="s">
        <v>4</v>
      </c>
      <c r="AM698" s="68">
        <v>1</v>
      </c>
      <c r="AN698" s="69">
        <v>1</v>
      </c>
      <c r="AO698" s="69">
        <v>1</v>
      </c>
      <c r="AP698" s="69">
        <v>1</v>
      </c>
      <c r="AQ698" s="69">
        <v>0</v>
      </c>
      <c r="AR698" s="69">
        <v>1</v>
      </c>
      <c r="AS698" s="69">
        <v>2.5499999999999998</v>
      </c>
      <c r="AT698" s="70">
        <v>7.3579999999999997E-5</v>
      </c>
      <c r="AU698" s="83" t="s">
        <v>4</v>
      </c>
      <c r="AV698" s="84" t="s">
        <v>4</v>
      </c>
      <c r="AW698" s="84" t="s">
        <v>4</v>
      </c>
      <c r="AX698" s="84" t="s">
        <v>4</v>
      </c>
      <c r="AY698" s="84" t="s">
        <v>4</v>
      </c>
      <c r="AZ698" s="84" t="s">
        <v>4</v>
      </c>
      <c r="BA698" s="84" t="s">
        <v>4</v>
      </c>
      <c r="BB698" s="85" t="s">
        <v>4</v>
      </c>
      <c r="BC698" s="100">
        <v>2</v>
      </c>
      <c r="BD698" s="96">
        <v>2</v>
      </c>
      <c r="BE698" s="96">
        <v>2</v>
      </c>
      <c r="BF698" s="96">
        <v>2</v>
      </c>
      <c r="BG698" s="96">
        <v>0</v>
      </c>
      <c r="BH698" s="96">
        <v>2</v>
      </c>
      <c r="BI698" s="96">
        <v>6.88</v>
      </c>
      <c r="BJ698" s="101">
        <v>1.8510000000000001E-5</v>
      </c>
      <c r="BK698" s="111">
        <v>509</v>
      </c>
      <c r="BL698" s="114">
        <v>57742</v>
      </c>
      <c r="BM698" s="7">
        <v>5.0999999999999996</v>
      </c>
      <c r="BN698" s="6" t="s">
        <v>1892</v>
      </c>
      <c r="BO698" s="6"/>
      <c r="BP698" s="6" t="s">
        <v>5771</v>
      </c>
      <c r="BQ698" s="6" t="s">
        <v>5772</v>
      </c>
      <c r="BR698" s="6" t="s">
        <v>5773</v>
      </c>
      <c r="BS698" s="6"/>
      <c r="BT698" s="6"/>
      <c r="BU698" s="7"/>
    </row>
    <row r="699" spans="1:73" x14ac:dyDescent="0.3">
      <c r="A699" s="191">
        <v>683</v>
      </c>
      <c r="B699" s="6">
        <v>2.0000000000000002E-5</v>
      </c>
      <c r="C699" s="114">
        <v>1</v>
      </c>
      <c r="D699" s="6">
        <v>4.5000000000000003E-5</v>
      </c>
      <c r="E699" s="114">
        <v>1</v>
      </c>
      <c r="F699" s="6">
        <v>0</v>
      </c>
      <c r="G699" s="114">
        <v>0</v>
      </c>
      <c r="H699" s="6">
        <v>1.7976931348623157E+308</v>
      </c>
      <c r="I699" s="114">
        <v>3</v>
      </c>
      <c r="J699" s="6" t="s">
        <v>6332</v>
      </c>
      <c r="K699" s="114" t="s">
        <v>1545</v>
      </c>
      <c r="L699" s="6" t="s">
        <v>1546</v>
      </c>
      <c r="M699" s="114" t="s">
        <v>7774</v>
      </c>
      <c r="N699" s="114" t="s">
        <v>6325</v>
      </c>
      <c r="O699" s="23">
        <v>1</v>
      </c>
      <c r="P699" s="24">
        <v>2</v>
      </c>
      <c r="Q699" s="24">
        <v>2</v>
      </c>
      <c r="R699" s="24">
        <v>1</v>
      </c>
      <c r="S699" s="24">
        <v>0</v>
      </c>
      <c r="T699" s="24">
        <v>2</v>
      </c>
      <c r="U699" s="24">
        <v>1.1399999999999999</v>
      </c>
      <c r="V699" s="25">
        <v>1.978E-5</v>
      </c>
      <c r="W699" s="40">
        <v>1</v>
      </c>
      <c r="X699" s="36">
        <v>1</v>
      </c>
      <c r="Y699" s="36">
        <v>1</v>
      </c>
      <c r="Z699" s="36">
        <v>1</v>
      </c>
      <c r="AA699" s="36">
        <v>0</v>
      </c>
      <c r="AB699" s="36">
        <v>1</v>
      </c>
      <c r="AC699" s="36">
        <v>1.71</v>
      </c>
      <c r="AD699" s="41">
        <v>4.5210000000000003E-5</v>
      </c>
      <c r="AE699" s="53" t="s">
        <v>4</v>
      </c>
      <c r="AF699" s="54" t="s">
        <v>4</v>
      </c>
      <c r="AG699" s="54" t="s">
        <v>4</v>
      </c>
      <c r="AH699" s="54" t="s">
        <v>4</v>
      </c>
      <c r="AI699" s="54" t="s">
        <v>4</v>
      </c>
      <c r="AJ699" s="54" t="s">
        <v>4</v>
      </c>
      <c r="AK699" s="54" t="s">
        <v>4</v>
      </c>
      <c r="AL699" s="55" t="s">
        <v>4</v>
      </c>
      <c r="AM699" s="68" t="s">
        <v>4</v>
      </c>
      <c r="AN699" s="69" t="s">
        <v>4</v>
      </c>
      <c r="AO699" s="69" t="s">
        <v>4</v>
      </c>
      <c r="AP699" s="69" t="s">
        <v>4</v>
      </c>
      <c r="AQ699" s="69" t="s">
        <v>4</v>
      </c>
      <c r="AR699" s="69" t="s">
        <v>4</v>
      </c>
      <c r="AS699" s="69" t="s">
        <v>4</v>
      </c>
      <c r="AT699" s="70" t="s">
        <v>4</v>
      </c>
      <c r="AU699" s="83" t="s">
        <v>4</v>
      </c>
      <c r="AV699" s="84" t="s">
        <v>4</v>
      </c>
      <c r="AW699" s="84" t="s">
        <v>4</v>
      </c>
      <c r="AX699" s="84" t="s">
        <v>4</v>
      </c>
      <c r="AY699" s="84" t="s">
        <v>4</v>
      </c>
      <c r="AZ699" s="84" t="s">
        <v>4</v>
      </c>
      <c r="BA699" s="84" t="s">
        <v>4</v>
      </c>
      <c r="BB699" s="85" t="s">
        <v>4</v>
      </c>
      <c r="BC699" s="100">
        <v>2</v>
      </c>
      <c r="BD699" s="96">
        <v>3</v>
      </c>
      <c r="BE699" s="96">
        <v>3</v>
      </c>
      <c r="BF699" s="96">
        <v>2</v>
      </c>
      <c r="BG699" s="96">
        <v>0</v>
      </c>
      <c r="BH699" s="96">
        <v>3</v>
      </c>
      <c r="BI699" s="96">
        <v>2.85</v>
      </c>
      <c r="BJ699" s="101">
        <v>1.341E-5</v>
      </c>
      <c r="BK699" s="111">
        <v>1054</v>
      </c>
      <c r="BL699" s="114">
        <v>116598</v>
      </c>
      <c r="BM699" s="7">
        <v>7.2</v>
      </c>
      <c r="BN699" s="6" t="s">
        <v>1870</v>
      </c>
      <c r="BO699" s="6"/>
      <c r="BP699" s="6" t="s">
        <v>6326</v>
      </c>
      <c r="BQ699" s="6" t="s">
        <v>6327</v>
      </c>
      <c r="BR699" s="6" t="s">
        <v>6328</v>
      </c>
      <c r="BS699" s="6" t="s">
        <v>6329</v>
      </c>
      <c r="BT699" s="6" t="s">
        <v>6330</v>
      </c>
      <c r="BU699" s="7" t="s">
        <v>6331</v>
      </c>
    </row>
    <row r="700" spans="1:73" x14ac:dyDescent="0.3">
      <c r="A700" s="191">
        <v>684</v>
      </c>
      <c r="B700" s="6">
        <v>2.0000000000000002E-5</v>
      </c>
      <c r="C700" s="114">
        <v>1</v>
      </c>
      <c r="D700" s="6">
        <v>2.8E-5</v>
      </c>
      <c r="E700" s="114">
        <v>1</v>
      </c>
      <c r="F700" s="6">
        <v>0</v>
      </c>
      <c r="G700" s="114">
        <v>0</v>
      </c>
      <c r="H700" s="6">
        <v>1.7976931348623157E+308</v>
      </c>
      <c r="I700" s="114">
        <v>1</v>
      </c>
      <c r="J700" s="6" t="s">
        <v>1445</v>
      </c>
      <c r="K700" s="114" t="s">
        <v>1445</v>
      </c>
      <c r="L700" s="6" t="s">
        <v>7807</v>
      </c>
      <c r="M700" s="114" t="s">
        <v>6606</v>
      </c>
      <c r="N700" s="114" t="s">
        <v>6606</v>
      </c>
      <c r="O700" s="23">
        <v>1</v>
      </c>
      <c r="P700" s="24">
        <v>2</v>
      </c>
      <c r="Q700" s="24">
        <v>2</v>
      </c>
      <c r="R700" s="24">
        <v>1</v>
      </c>
      <c r="S700" s="24">
        <v>0</v>
      </c>
      <c r="T700" s="24">
        <v>2</v>
      </c>
      <c r="U700" s="24">
        <v>1.47</v>
      </c>
      <c r="V700" s="25">
        <v>2.0380000000000001E-5</v>
      </c>
      <c r="W700" s="40" t="s">
        <v>4</v>
      </c>
      <c r="X700" s="36" t="s">
        <v>4</v>
      </c>
      <c r="Y700" s="36" t="s">
        <v>4</v>
      </c>
      <c r="Z700" s="36" t="s">
        <v>4</v>
      </c>
      <c r="AA700" s="36" t="s">
        <v>4</v>
      </c>
      <c r="AB700" s="36" t="s">
        <v>4</v>
      </c>
      <c r="AC700" s="36" t="s">
        <v>4</v>
      </c>
      <c r="AD700" s="41" t="s">
        <v>4</v>
      </c>
      <c r="AE700" s="53">
        <v>1</v>
      </c>
      <c r="AF700" s="54">
        <v>1</v>
      </c>
      <c r="AG700" s="54">
        <v>1</v>
      </c>
      <c r="AH700" s="54">
        <v>1</v>
      </c>
      <c r="AI700" s="54">
        <v>0</v>
      </c>
      <c r="AJ700" s="54">
        <v>1</v>
      </c>
      <c r="AK700" s="54">
        <v>2.44</v>
      </c>
      <c r="AL700" s="55">
        <v>2.758E-5</v>
      </c>
      <c r="AM700" s="68" t="s">
        <v>4</v>
      </c>
      <c r="AN700" s="69" t="s">
        <v>4</v>
      </c>
      <c r="AO700" s="69" t="s">
        <v>4</v>
      </c>
      <c r="AP700" s="69" t="s">
        <v>4</v>
      </c>
      <c r="AQ700" s="69" t="s">
        <v>4</v>
      </c>
      <c r="AR700" s="69" t="s">
        <v>4</v>
      </c>
      <c r="AS700" s="69" t="s">
        <v>4</v>
      </c>
      <c r="AT700" s="70" t="s">
        <v>4</v>
      </c>
      <c r="AU700" s="83" t="s">
        <v>4</v>
      </c>
      <c r="AV700" s="84" t="s">
        <v>4</v>
      </c>
      <c r="AW700" s="84" t="s">
        <v>4</v>
      </c>
      <c r="AX700" s="84" t="s">
        <v>4</v>
      </c>
      <c r="AY700" s="84" t="s">
        <v>4</v>
      </c>
      <c r="AZ700" s="84" t="s">
        <v>4</v>
      </c>
      <c r="BA700" s="84" t="s">
        <v>4</v>
      </c>
      <c r="BB700" s="85" t="s">
        <v>4</v>
      </c>
      <c r="BC700" s="100">
        <v>2</v>
      </c>
      <c r="BD700" s="96">
        <v>3</v>
      </c>
      <c r="BE700" s="96">
        <v>3</v>
      </c>
      <c r="BF700" s="96">
        <v>2</v>
      </c>
      <c r="BG700" s="96">
        <v>0</v>
      </c>
      <c r="BH700" s="96">
        <v>3</v>
      </c>
      <c r="BI700" s="96">
        <v>3.91</v>
      </c>
      <c r="BJ700" s="101">
        <v>1.382E-5</v>
      </c>
      <c r="BK700" s="111">
        <v>1023</v>
      </c>
      <c r="BL700" s="114">
        <v>108136</v>
      </c>
      <c r="BM700" s="7">
        <v>9.4</v>
      </c>
      <c r="BN700" s="6" t="s">
        <v>1900</v>
      </c>
      <c r="BO700" s="6"/>
      <c r="BP700" s="6" t="s">
        <v>6607</v>
      </c>
      <c r="BQ700" s="6" t="s">
        <v>6608</v>
      </c>
      <c r="BR700" s="6" t="s">
        <v>6609</v>
      </c>
      <c r="BS700" s="6"/>
      <c r="BT700" s="6"/>
      <c r="BU700" s="7"/>
    </row>
    <row r="701" spans="1:73" x14ac:dyDescent="0.3">
      <c r="A701" s="191">
        <v>685</v>
      </c>
      <c r="B701" s="6">
        <v>1.9000000000000001E-5</v>
      </c>
      <c r="C701" s="114">
        <v>1</v>
      </c>
      <c r="D701" s="6">
        <v>1.7799999999999999E-4</v>
      </c>
      <c r="E701" s="114">
        <v>1</v>
      </c>
      <c r="F701" s="6">
        <v>0</v>
      </c>
      <c r="G701" s="114">
        <v>0</v>
      </c>
      <c r="H701" s="6">
        <v>1.7976931348623157E+308</v>
      </c>
      <c r="I701" s="114">
        <v>2</v>
      </c>
      <c r="J701" s="6" t="s">
        <v>4569</v>
      </c>
      <c r="K701" s="114" t="s">
        <v>1561</v>
      </c>
      <c r="L701" s="6" t="s">
        <v>1562</v>
      </c>
      <c r="M701" s="114" t="s">
        <v>7647</v>
      </c>
      <c r="N701" s="114" t="s">
        <v>4565</v>
      </c>
      <c r="O701" s="23">
        <v>1</v>
      </c>
      <c r="P701" s="24">
        <v>1</v>
      </c>
      <c r="Q701" s="24">
        <v>1</v>
      </c>
      <c r="R701" s="24">
        <v>1</v>
      </c>
      <c r="S701" s="24">
        <v>0</v>
      </c>
      <c r="T701" s="24">
        <v>1</v>
      </c>
      <c r="U701" s="24">
        <v>2.0499999999999998</v>
      </c>
      <c r="V701" s="25">
        <v>1.9449999999999998E-5</v>
      </c>
      <c r="W701" s="40">
        <v>1</v>
      </c>
      <c r="X701" s="36">
        <v>2</v>
      </c>
      <c r="Y701" s="36">
        <v>2</v>
      </c>
      <c r="Z701" s="36">
        <v>1</v>
      </c>
      <c r="AA701" s="36">
        <v>0</v>
      </c>
      <c r="AB701" s="36">
        <v>2</v>
      </c>
      <c r="AC701" s="36">
        <v>2.61</v>
      </c>
      <c r="AD701" s="41">
        <v>1.7780000000000001E-4</v>
      </c>
      <c r="AE701" s="53" t="s">
        <v>4</v>
      </c>
      <c r="AF701" s="54" t="s">
        <v>4</v>
      </c>
      <c r="AG701" s="54" t="s">
        <v>4</v>
      </c>
      <c r="AH701" s="54" t="s">
        <v>4</v>
      </c>
      <c r="AI701" s="54" t="s">
        <v>4</v>
      </c>
      <c r="AJ701" s="54" t="s">
        <v>4</v>
      </c>
      <c r="AK701" s="54" t="s">
        <v>4</v>
      </c>
      <c r="AL701" s="55" t="s">
        <v>4</v>
      </c>
      <c r="AM701" s="68" t="s">
        <v>4</v>
      </c>
      <c r="AN701" s="69" t="s">
        <v>4</v>
      </c>
      <c r="AO701" s="69" t="s">
        <v>4</v>
      </c>
      <c r="AP701" s="69" t="s">
        <v>4</v>
      </c>
      <c r="AQ701" s="69" t="s">
        <v>4</v>
      </c>
      <c r="AR701" s="69" t="s">
        <v>4</v>
      </c>
      <c r="AS701" s="69" t="s">
        <v>4</v>
      </c>
      <c r="AT701" s="70" t="s">
        <v>4</v>
      </c>
      <c r="AU701" s="83" t="s">
        <v>4</v>
      </c>
      <c r="AV701" s="84" t="s">
        <v>4</v>
      </c>
      <c r="AW701" s="84" t="s">
        <v>4</v>
      </c>
      <c r="AX701" s="84" t="s">
        <v>4</v>
      </c>
      <c r="AY701" s="84" t="s">
        <v>4</v>
      </c>
      <c r="AZ701" s="84" t="s">
        <v>4</v>
      </c>
      <c r="BA701" s="84" t="s">
        <v>4</v>
      </c>
      <c r="BB701" s="85" t="s">
        <v>4</v>
      </c>
      <c r="BC701" s="100">
        <v>2</v>
      </c>
      <c r="BD701" s="96">
        <v>3</v>
      </c>
      <c r="BE701" s="96">
        <v>3</v>
      </c>
      <c r="BF701" s="96">
        <v>2</v>
      </c>
      <c r="BG701" s="96">
        <v>0</v>
      </c>
      <c r="BH701" s="96">
        <v>3</v>
      </c>
      <c r="BI701" s="96">
        <v>4.66</v>
      </c>
      <c r="BJ701" s="101">
        <v>2.637E-5</v>
      </c>
      <c r="BK701" s="111">
        <v>536</v>
      </c>
      <c r="BL701" s="114">
        <v>59268</v>
      </c>
      <c r="BM701" s="7">
        <v>6</v>
      </c>
      <c r="BN701" s="6" t="s">
        <v>1892</v>
      </c>
      <c r="BO701" s="6"/>
      <c r="BP701" s="6" t="s">
        <v>4566</v>
      </c>
      <c r="BQ701" s="6" t="s">
        <v>4567</v>
      </c>
      <c r="BR701" s="6" t="s">
        <v>4568</v>
      </c>
      <c r="BS701" s="6"/>
      <c r="BT701" s="6"/>
      <c r="BU701" s="7"/>
    </row>
    <row r="702" spans="1:73" x14ac:dyDescent="0.3">
      <c r="A702" s="191">
        <v>686</v>
      </c>
      <c r="B702" s="6">
        <v>1.9000000000000001E-5</v>
      </c>
      <c r="C702" s="114">
        <v>1</v>
      </c>
      <c r="D702" s="6">
        <v>1.5100000000000001E-4</v>
      </c>
      <c r="E702" s="114">
        <v>1</v>
      </c>
      <c r="F702" s="6">
        <v>0</v>
      </c>
      <c r="G702" s="114">
        <v>0</v>
      </c>
      <c r="H702" s="6">
        <v>1.7976931348623157E+308</v>
      </c>
      <c r="I702" s="114">
        <v>1</v>
      </c>
      <c r="J702" s="6" t="s">
        <v>1446</v>
      </c>
      <c r="K702" s="114" t="s">
        <v>1446</v>
      </c>
      <c r="L702" s="6" t="s">
        <v>7663</v>
      </c>
      <c r="M702" s="114" t="s">
        <v>4824</v>
      </c>
      <c r="N702" s="114" t="s">
        <v>4824</v>
      </c>
      <c r="O702" s="23">
        <v>1</v>
      </c>
      <c r="P702" s="24">
        <v>1</v>
      </c>
      <c r="Q702" s="24">
        <v>1</v>
      </c>
      <c r="R702" s="24">
        <v>1</v>
      </c>
      <c r="S702" s="24">
        <v>0</v>
      </c>
      <c r="T702" s="24">
        <v>1</v>
      </c>
      <c r="U702" s="24">
        <v>2.85</v>
      </c>
      <c r="V702" s="25">
        <v>1.859E-5</v>
      </c>
      <c r="W702" s="40" t="s">
        <v>4</v>
      </c>
      <c r="X702" s="36" t="s">
        <v>4</v>
      </c>
      <c r="Y702" s="36" t="s">
        <v>4</v>
      </c>
      <c r="Z702" s="36" t="s">
        <v>4</v>
      </c>
      <c r="AA702" s="36" t="s">
        <v>4</v>
      </c>
      <c r="AB702" s="36" t="s">
        <v>4</v>
      </c>
      <c r="AC702" s="36" t="s">
        <v>4</v>
      </c>
      <c r="AD702" s="41" t="s">
        <v>4</v>
      </c>
      <c r="AE702" s="53">
        <v>2</v>
      </c>
      <c r="AF702" s="54">
        <v>3</v>
      </c>
      <c r="AG702" s="54">
        <v>3</v>
      </c>
      <c r="AH702" s="54">
        <v>2</v>
      </c>
      <c r="AI702" s="54">
        <v>0</v>
      </c>
      <c r="AJ702" s="54">
        <v>3</v>
      </c>
      <c r="AK702" s="54">
        <v>4.63</v>
      </c>
      <c r="AL702" s="55">
        <v>1.5086E-4</v>
      </c>
      <c r="AM702" s="68" t="s">
        <v>4</v>
      </c>
      <c r="AN702" s="69" t="s">
        <v>4</v>
      </c>
      <c r="AO702" s="69" t="s">
        <v>4</v>
      </c>
      <c r="AP702" s="69" t="s">
        <v>4</v>
      </c>
      <c r="AQ702" s="69" t="s">
        <v>4</v>
      </c>
      <c r="AR702" s="69" t="s">
        <v>4</v>
      </c>
      <c r="AS702" s="69" t="s">
        <v>4</v>
      </c>
      <c r="AT702" s="70" t="s">
        <v>4</v>
      </c>
      <c r="AU702" s="83" t="s">
        <v>4</v>
      </c>
      <c r="AV702" s="84" t="s">
        <v>4</v>
      </c>
      <c r="AW702" s="84" t="s">
        <v>4</v>
      </c>
      <c r="AX702" s="84" t="s">
        <v>4</v>
      </c>
      <c r="AY702" s="84" t="s">
        <v>4</v>
      </c>
      <c r="AZ702" s="84" t="s">
        <v>4</v>
      </c>
      <c r="BA702" s="84" t="s">
        <v>4</v>
      </c>
      <c r="BB702" s="85" t="s">
        <v>4</v>
      </c>
      <c r="BC702" s="100">
        <v>3</v>
      </c>
      <c r="BD702" s="96">
        <v>4</v>
      </c>
      <c r="BE702" s="96">
        <v>4</v>
      </c>
      <c r="BF702" s="96">
        <v>3</v>
      </c>
      <c r="BG702" s="96">
        <v>0</v>
      </c>
      <c r="BH702" s="96">
        <v>4</v>
      </c>
      <c r="BI702" s="96">
        <v>7.49</v>
      </c>
      <c r="BJ702" s="101">
        <v>3.3590000000000002E-5</v>
      </c>
      <c r="BK702" s="111">
        <v>561</v>
      </c>
      <c r="BL702" s="114">
        <v>63141</v>
      </c>
      <c r="BM702" s="7">
        <v>6.9</v>
      </c>
      <c r="BN702" s="6" t="s">
        <v>1900</v>
      </c>
      <c r="BO702" s="6"/>
      <c r="BP702" s="6" t="s">
        <v>4825</v>
      </c>
      <c r="BQ702" s="6" t="s">
        <v>4826</v>
      </c>
      <c r="BR702" s="6" t="s">
        <v>4827</v>
      </c>
      <c r="BS702" s="6"/>
      <c r="BT702" s="6"/>
      <c r="BU702" s="7"/>
    </row>
    <row r="703" spans="1:73" x14ac:dyDescent="0.3">
      <c r="A703" s="191">
        <v>687</v>
      </c>
      <c r="B703" s="6">
        <v>1.9000000000000001E-5</v>
      </c>
      <c r="C703" s="114">
        <v>1</v>
      </c>
      <c r="D703" s="6">
        <v>1.01E-4</v>
      </c>
      <c r="E703" s="114">
        <v>1</v>
      </c>
      <c r="F703" s="6">
        <v>0</v>
      </c>
      <c r="G703" s="114">
        <v>0</v>
      </c>
      <c r="H703" s="6">
        <v>1.7976931348623157E+308</v>
      </c>
      <c r="I703" s="114">
        <v>1</v>
      </c>
      <c r="J703" s="6" t="s">
        <v>1453</v>
      </c>
      <c r="K703" s="114" t="s">
        <v>1453</v>
      </c>
      <c r="L703" s="6" t="s">
        <v>1454</v>
      </c>
      <c r="M703" s="114" t="s">
        <v>7693</v>
      </c>
      <c r="N703" s="114" t="s">
        <v>5354</v>
      </c>
      <c r="O703" s="23">
        <v>1</v>
      </c>
      <c r="P703" s="24">
        <v>1</v>
      </c>
      <c r="Q703" s="24">
        <v>1</v>
      </c>
      <c r="R703" s="24">
        <v>1</v>
      </c>
      <c r="S703" s="24">
        <v>0</v>
      </c>
      <c r="T703" s="24">
        <v>1</v>
      </c>
      <c r="U703" s="24">
        <v>4.63</v>
      </c>
      <c r="V703" s="25">
        <v>1.859E-5</v>
      </c>
      <c r="W703" s="40" t="s">
        <v>4</v>
      </c>
      <c r="X703" s="36" t="s">
        <v>4</v>
      </c>
      <c r="Y703" s="36" t="s">
        <v>4</v>
      </c>
      <c r="Z703" s="36" t="s">
        <v>4</v>
      </c>
      <c r="AA703" s="36" t="s">
        <v>4</v>
      </c>
      <c r="AB703" s="36" t="s">
        <v>4</v>
      </c>
      <c r="AC703" s="36" t="s">
        <v>4</v>
      </c>
      <c r="AD703" s="41" t="s">
        <v>4</v>
      </c>
      <c r="AE703" s="53">
        <v>2</v>
      </c>
      <c r="AF703" s="54">
        <v>2</v>
      </c>
      <c r="AG703" s="54">
        <v>2</v>
      </c>
      <c r="AH703" s="54">
        <v>2</v>
      </c>
      <c r="AI703" s="54">
        <v>0</v>
      </c>
      <c r="AJ703" s="54">
        <v>2</v>
      </c>
      <c r="AK703" s="54">
        <v>7.13</v>
      </c>
      <c r="AL703" s="55">
        <v>1.0058E-4</v>
      </c>
      <c r="AM703" s="68" t="s">
        <v>4</v>
      </c>
      <c r="AN703" s="69" t="s">
        <v>4</v>
      </c>
      <c r="AO703" s="69" t="s">
        <v>4</v>
      </c>
      <c r="AP703" s="69" t="s">
        <v>4</v>
      </c>
      <c r="AQ703" s="69" t="s">
        <v>4</v>
      </c>
      <c r="AR703" s="69" t="s">
        <v>4</v>
      </c>
      <c r="AS703" s="69" t="s">
        <v>4</v>
      </c>
      <c r="AT703" s="70" t="s">
        <v>4</v>
      </c>
      <c r="AU703" s="83" t="s">
        <v>4</v>
      </c>
      <c r="AV703" s="84" t="s">
        <v>4</v>
      </c>
      <c r="AW703" s="84" t="s">
        <v>4</v>
      </c>
      <c r="AX703" s="84" t="s">
        <v>4</v>
      </c>
      <c r="AY703" s="84" t="s">
        <v>4</v>
      </c>
      <c r="AZ703" s="84" t="s">
        <v>4</v>
      </c>
      <c r="BA703" s="84" t="s">
        <v>4</v>
      </c>
      <c r="BB703" s="85" t="s">
        <v>4</v>
      </c>
      <c r="BC703" s="100">
        <v>3</v>
      </c>
      <c r="BD703" s="96">
        <v>3</v>
      </c>
      <c r="BE703" s="96">
        <v>3</v>
      </c>
      <c r="BF703" s="96">
        <v>3</v>
      </c>
      <c r="BG703" s="96">
        <v>0</v>
      </c>
      <c r="BH703" s="96">
        <v>3</v>
      </c>
      <c r="BI703" s="96">
        <v>11.76</v>
      </c>
      <c r="BJ703" s="101">
        <v>2.5199999999999999E-5</v>
      </c>
      <c r="BK703" s="111">
        <v>561</v>
      </c>
      <c r="BL703" s="114">
        <v>61195</v>
      </c>
      <c r="BM703" s="7">
        <v>8.9</v>
      </c>
      <c r="BN703" s="6" t="s">
        <v>1900</v>
      </c>
      <c r="BO703" s="6"/>
      <c r="BP703" s="6" t="s">
        <v>5355</v>
      </c>
      <c r="BQ703" s="6" t="s">
        <v>5356</v>
      </c>
      <c r="BR703" s="6" t="s">
        <v>5357</v>
      </c>
      <c r="BS703" s="6" t="s">
        <v>5358</v>
      </c>
      <c r="BT703" s="6" t="s">
        <v>2630</v>
      </c>
      <c r="BU703" s="7" t="s">
        <v>5359</v>
      </c>
    </row>
    <row r="704" spans="1:73" x14ac:dyDescent="0.3">
      <c r="A704" s="191">
        <v>688</v>
      </c>
      <c r="B704" s="6">
        <v>1.9000000000000001E-5</v>
      </c>
      <c r="C704" s="114">
        <v>1</v>
      </c>
      <c r="D704" s="6">
        <v>4.3000000000000002E-5</v>
      </c>
      <c r="E704" s="114">
        <v>1</v>
      </c>
      <c r="F704" s="6">
        <v>0</v>
      </c>
      <c r="G704" s="114">
        <v>0</v>
      </c>
      <c r="H704" s="6">
        <v>1.7976931348623157E+308</v>
      </c>
      <c r="I704" s="114">
        <v>1</v>
      </c>
      <c r="J704" s="6" t="s">
        <v>1614</v>
      </c>
      <c r="K704" s="114" t="s">
        <v>1614</v>
      </c>
      <c r="L704" s="6" t="s">
        <v>1615</v>
      </c>
      <c r="M704" s="114" t="s">
        <v>7780</v>
      </c>
      <c r="N704" s="114" t="s">
        <v>6365</v>
      </c>
      <c r="O704" s="23">
        <v>1</v>
      </c>
      <c r="P704" s="24">
        <v>2</v>
      </c>
      <c r="Q704" s="24">
        <v>2</v>
      </c>
      <c r="R704" s="24">
        <v>1</v>
      </c>
      <c r="S704" s="24">
        <v>0</v>
      </c>
      <c r="T704" s="24">
        <v>2</v>
      </c>
      <c r="U704" s="24">
        <v>1.07</v>
      </c>
      <c r="V704" s="25">
        <v>1.8669999999999999E-5</v>
      </c>
      <c r="W704" s="40">
        <v>1</v>
      </c>
      <c r="X704" s="36">
        <v>1</v>
      </c>
      <c r="Y704" s="36">
        <v>1</v>
      </c>
      <c r="Z704" s="36">
        <v>1</v>
      </c>
      <c r="AA704" s="36">
        <v>0</v>
      </c>
      <c r="AB704" s="36">
        <v>1</v>
      </c>
      <c r="AC704" s="36">
        <v>1.43</v>
      </c>
      <c r="AD704" s="41">
        <v>4.2660000000000002E-5</v>
      </c>
      <c r="AE704" s="53" t="s">
        <v>4</v>
      </c>
      <c r="AF704" s="54" t="s">
        <v>4</v>
      </c>
      <c r="AG704" s="54" t="s">
        <v>4</v>
      </c>
      <c r="AH704" s="54" t="s">
        <v>4</v>
      </c>
      <c r="AI704" s="54" t="s">
        <v>4</v>
      </c>
      <c r="AJ704" s="54" t="s">
        <v>4</v>
      </c>
      <c r="AK704" s="54" t="s">
        <v>4</v>
      </c>
      <c r="AL704" s="55" t="s">
        <v>4</v>
      </c>
      <c r="AM704" s="68" t="s">
        <v>4</v>
      </c>
      <c r="AN704" s="69" t="s">
        <v>4</v>
      </c>
      <c r="AO704" s="69" t="s">
        <v>4</v>
      </c>
      <c r="AP704" s="69" t="s">
        <v>4</v>
      </c>
      <c r="AQ704" s="69" t="s">
        <v>4</v>
      </c>
      <c r="AR704" s="69" t="s">
        <v>4</v>
      </c>
      <c r="AS704" s="69" t="s">
        <v>4</v>
      </c>
      <c r="AT704" s="70" t="s">
        <v>4</v>
      </c>
      <c r="AU704" s="83" t="s">
        <v>4</v>
      </c>
      <c r="AV704" s="84" t="s">
        <v>4</v>
      </c>
      <c r="AW704" s="84" t="s">
        <v>4</v>
      </c>
      <c r="AX704" s="84" t="s">
        <v>4</v>
      </c>
      <c r="AY704" s="84" t="s">
        <v>4</v>
      </c>
      <c r="AZ704" s="84" t="s">
        <v>4</v>
      </c>
      <c r="BA704" s="84" t="s">
        <v>4</v>
      </c>
      <c r="BB704" s="85" t="s">
        <v>4</v>
      </c>
      <c r="BC704" s="100">
        <v>2</v>
      </c>
      <c r="BD704" s="96">
        <v>3</v>
      </c>
      <c r="BE704" s="96">
        <v>3</v>
      </c>
      <c r="BF704" s="96">
        <v>2</v>
      </c>
      <c r="BG704" s="96">
        <v>0</v>
      </c>
      <c r="BH704" s="96">
        <v>3</v>
      </c>
      <c r="BI704" s="96">
        <v>2.5099999999999998</v>
      </c>
      <c r="BJ704" s="101">
        <v>1.2649999999999999E-5</v>
      </c>
      <c r="BK704" s="111">
        <v>1117</v>
      </c>
      <c r="BL704" s="114">
        <v>125490</v>
      </c>
      <c r="BM704" s="7">
        <v>9.3000000000000007</v>
      </c>
      <c r="BN704" s="6" t="s">
        <v>1865</v>
      </c>
      <c r="BO704" s="6"/>
      <c r="BP704" s="6" t="s">
        <v>6366</v>
      </c>
      <c r="BQ704" s="6" t="s">
        <v>6367</v>
      </c>
      <c r="BR704" s="6" t="s">
        <v>6368</v>
      </c>
      <c r="BS704" s="6"/>
      <c r="BT704" s="6"/>
      <c r="BU704" s="7"/>
    </row>
    <row r="705" spans="1:73" x14ac:dyDescent="0.3">
      <c r="A705" s="191">
        <v>689</v>
      </c>
      <c r="B705" s="6">
        <v>1.7E-5</v>
      </c>
      <c r="C705" s="114">
        <v>1</v>
      </c>
      <c r="D705" s="6">
        <v>6.2000000000000003E-5</v>
      </c>
      <c r="E705" s="114">
        <v>1</v>
      </c>
      <c r="F705" s="6">
        <v>0</v>
      </c>
      <c r="G705" s="114">
        <v>0</v>
      </c>
      <c r="H705" s="6">
        <v>1.7976931348623157E+308</v>
      </c>
      <c r="I705" s="114">
        <v>1</v>
      </c>
      <c r="J705" s="6" t="s">
        <v>1297</v>
      </c>
      <c r="K705" s="114" t="s">
        <v>1297</v>
      </c>
      <c r="L705" s="6" t="s">
        <v>7747</v>
      </c>
      <c r="M705" s="114" t="s">
        <v>6003</v>
      </c>
      <c r="N705" s="114" t="s">
        <v>6003</v>
      </c>
      <c r="O705" s="23">
        <v>1</v>
      </c>
      <c r="P705" s="24">
        <v>1</v>
      </c>
      <c r="Q705" s="24">
        <v>1</v>
      </c>
      <c r="R705" s="24">
        <v>1</v>
      </c>
      <c r="S705" s="24">
        <v>0</v>
      </c>
      <c r="T705" s="24">
        <v>1</v>
      </c>
      <c r="U705" s="24">
        <v>1.65</v>
      </c>
      <c r="V705" s="25">
        <v>1.7229999999999999E-5</v>
      </c>
      <c r="W705" s="40" t="s">
        <v>4</v>
      </c>
      <c r="X705" s="36" t="s">
        <v>4</v>
      </c>
      <c r="Y705" s="36" t="s">
        <v>4</v>
      </c>
      <c r="Z705" s="36" t="s">
        <v>4</v>
      </c>
      <c r="AA705" s="36" t="s">
        <v>4</v>
      </c>
      <c r="AB705" s="36" t="s">
        <v>4</v>
      </c>
      <c r="AC705" s="36" t="s">
        <v>4</v>
      </c>
      <c r="AD705" s="41" t="s">
        <v>4</v>
      </c>
      <c r="AE705" s="53" t="s">
        <v>4</v>
      </c>
      <c r="AF705" s="54" t="s">
        <v>4</v>
      </c>
      <c r="AG705" s="54" t="s">
        <v>4</v>
      </c>
      <c r="AH705" s="54" t="s">
        <v>4</v>
      </c>
      <c r="AI705" s="54" t="s">
        <v>4</v>
      </c>
      <c r="AJ705" s="54" t="s">
        <v>4</v>
      </c>
      <c r="AK705" s="54" t="s">
        <v>4</v>
      </c>
      <c r="AL705" s="55" t="s">
        <v>4</v>
      </c>
      <c r="AM705" s="68">
        <v>1</v>
      </c>
      <c r="AN705" s="69">
        <v>1</v>
      </c>
      <c r="AO705" s="69">
        <v>1</v>
      </c>
      <c r="AP705" s="69">
        <v>1</v>
      </c>
      <c r="AQ705" s="69">
        <v>0</v>
      </c>
      <c r="AR705" s="69">
        <v>1</v>
      </c>
      <c r="AS705" s="69">
        <v>2.31</v>
      </c>
      <c r="AT705" s="70">
        <v>6.1909999999999995E-5</v>
      </c>
      <c r="AU705" s="83" t="s">
        <v>4</v>
      </c>
      <c r="AV705" s="84" t="s">
        <v>4</v>
      </c>
      <c r="AW705" s="84" t="s">
        <v>4</v>
      </c>
      <c r="AX705" s="84" t="s">
        <v>4</v>
      </c>
      <c r="AY705" s="84" t="s">
        <v>4</v>
      </c>
      <c r="AZ705" s="84" t="s">
        <v>4</v>
      </c>
      <c r="BA705" s="84" t="s">
        <v>4</v>
      </c>
      <c r="BB705" s="85" t="s">
        <v>4</v>
      </c>
      <c r="BC705" s="100">
        <v>2</v>
      </c>
      <c r="BD705" s="96">
        <v>2</v>
      </c>
      <c r="BE705" s="96">
        <v>2</v>
      </c>
      <c r="BF705" s="96">
        <v>2</v>
      </c>
      <c r="BG705" s="96">
        <v>0</v>
      </c>
      <c r="BH705" s="96">
        <v>2</v>
      </c>
      <c r="BI705" s="96">
        <v>3.97</v>
      </c>
      <c r="BJ705" s="101">
        <v>1.558E-5</v>
      </c>
      <c r="BK705" s="111">
        <v>605</v>
      </c>
      <c r="BL705" s="114">
        <v>68017</v>
      </c>
      <c r="BM705" s="7">
        <v>5.8</v>
      </c>
      <c r="BN705" s="6" t="s">
        <v>1900</v>
      </c>
      <c r="BO705" s="6"/>
      <c r="BP705" s="6" t="s">
        <v>6004</v>
      </c>
      <c r="BQ705" s="6" t="s">
        <v>6005</v>
      </c>
      <c r="BR705" s="6" t="s">
        <v>6006</v>
      </c>
      <c r="BS705" s="6"/>
      <c r="BT705" s="6"/>
      <c r="BU705" s="7"/>
    </row>
    <row r="706" spans="1:73" x14ac:dyDescent="0.3">
      <c r="A706" s="191">
        <v>690</v>
      </c>
      <c r="B706" s="6">
        <v>1.7E-5</v>
      </c>
      <c r="C706" s="114">
        <v>1</v>
      </c>
      <c r="D706" s="6">
        <v>4.6E-5</v>
      </c>
      <c r="E706" s="114">
        <v>1</v>
      </c>
      <c r="F706" s="6">
        <v>0</v>
      </c>
      <c r="G706" s="114">
        <v>0</v>
      </c>
      <c r="H706" s="6">
        <v>1.7976931348623157E+308</v>
      </c>
      <c r="I706" s="114">
        <v>1</v>
      </c>
      <c r="J706" s="6" t="s">
        <v>1457</v>
      </c>
      <c r="K706" s="114" t="s">
        <v>1457</v>
      </c>
      <c r="L706" s="6" t="s">
        <v>1458</v>
      </c>
      <c r="M706" s="114" t="s">
        <v>7772</v>
      </c>
      <c r="N706" s="114" t="s">
        <v>6310</v>
      </c>
      <c r="O706" s="23">
        <v>1</v>
      </c>
      <c r="P706" s="24">
        <v>1</v>
      </c>
      <c r="Q706" s="24">
        <v>1</v>
      </c>
      <c r="R706" s="24">
        <v>1</v>
      </c>
      <c r="S706" s="24">
        <v>0</v>
      </c>
      <c r="T706" s="24">
        <v>1</v>
      </c>
      <c r="U706" s="24">
        <v>1.79</v>
      </c>
      <c r="V706" s="25">
        <v>1.6929999999999999E-5</v>
      </c>
      <c r="W706" s="40" t="s">
        <v>4</v>
      </c>
      <c r="X706" s="36" t="s">
        <v>4</v>
      </c>
      <c r="Y706" s="36" t="s">
        <v>4</v>
      </c>
      <c r="Z706" s="36" t="s">
        <v>4</v>
      </c>
      <c r="AA706" s="36" t="s">
        <v>4</v>
      </c>
      <c r="AB706" s="36" t="s">
        <v>4</v>
      </c>
      <c r="AC706" s="36" t="s">
        <v>4</v>
      </c>
      <c r="AD706" s="41" t="s">
        <v>4</v>
      </c>
      <c r="AE706" s="53">
        <v>1</v>
      </c>
      <c r="AF706" s="54">
        <v>1</v>
      </c>
      <c r="AG706" s="54">
        <v>1</v>
      </c>
      <c r="AH706" s="54">
        <v>1</v>
      </c>
      <c r="AI706" s="54">
        <v>0</v>
      </c>
      <c r="AJ706" s="54">
        <v>1</v>
      </c>
      <c r="AK706" s="54">
        <v>3.41</v>
      </c>
      <c r="AL706" s="55">
        <v>4.5800000000000002E-5</v>
      </c>
      <c r="AM706" s="68" t="s">
        <v>4</v>
      </c>
      <c r="AN706" s="69" t="s">
        <v>4</v>
      </c>
      <c r="AO706" s="69" t="s">
        <v>4</v>
      </c>
      <c r="AP706" s="69" t="s">
        <v>4</v>
      </c>
      <c r="AQ706" s="69" t="s">
        <v>4</v>
      </c>
      <c r="AR706" s="69" t="s">
        <v>4</v>
      </c>
      <c r="AS706" s="69" t="s">
        <v>4</v>
      </c>
      <c r="AT706" s="70" t="s">
        <v>4</v>
      </c>
      <c r="AU706" s="83" t="s">
        <v>4</v>
      </c>
      <c r="AV706" s="84" t="s">
        <v>4</v>
      </c>
      <c r="AW706" s="84" t="s">
        <v>4</v>
      </c>
      <c r="AX706" s="84" t="s">
        <v>4</v>
      </c>
      <c r="AY706" s="84" t="s">
        <v>4</v>
      </c>
      <c r="AZ706" s="84" t="s">
        <v>4</v>
      </c>
      <c r="BA706" s="84" t="s">
        <v>4</v>
      </c>
      <c r="BB706" s="85" t="s">
        <v>4</v>
      </c>
      <c r="BC706" s="100">
        <v>2</v>
      </c>
      <c r="BD706" s="96">
        <v>2</v>
      </c>
      <c r="BE706" s="96">
        <v>2</v>
      </c>
      <c r="BF706" s="96">
        <v>2</v>
      </c>
      <c r="BG706" s="96">
        <v>0</v>
      </c>
      <c r="BH706" s="96">
        <v>2</v>
      </c>
      <c r="BI706" s="96">
        <v>5.19</v>
      </c>
      <c r="BJ706" s="101">
        <v>1.5299999999999999E-5</v>
      </c>
      <c r="BK706" s="111">
        <v>616</v>
      </c>
      <c r="BL706" s="114">
        <v>70889</v>
      </c>
      <c r="BM706" s="7">
        <v>8.4</v>
      </c>
      <c r="BN706" s="6" t="s">
        <v>1892</v>
      </c>
      <c r="BO706" s="6"/>
      <c r="BP706" s="6" t="s">
        <v>6311</v>
      </c>
      <c r="BQ706" s="6" t="s">
        <v>6312</v>
      </c>
      <c r="BR706" s="6" t="s">
        <v>6313</v>
      </c>
      <c r="BS706" s="6"/>
      <c r="BT706" s="6"/>
      <c r="BU706" s="7"/>
    </row>
    <row r="707" spans="1:73" x14ac:dyDescent="0.3">
      <c r="A707" s="191">
        <v>691</v>
      </c>
      <c r="B707" s="6">
        <v>1.5999999999999999E-5</v>
      </c>
      <c r="C707" s="114">
        <v>1</v>
      </c>
      <c r="D707" s="6">
        <v>4.3999999999999999E-5</v>
      </c>
      <c r="E707" s="114">
        <v>1</v>
      </c>
      <c r="F707" s="6">
        <v>0</v>
      </c>
      <c r="G707" s="114">
        <v>0</v>
      </c>
      <c r="H707" s="6">
        <v>1.7976931348623157E+308</v>
      </c>
      <c r="I707" s="114">
        <v>1</v>
      </c>
      <c r="J707" s="6" t="s">
        <v>1389</v>
      </c>
      <c r="K707" s="114" t="s">
        <v>1389</v>
      </c>
      <c r="L707" s="6" t="s">
        <v>1390</v>
      </c>
      <c r="M707" s="114" t="s">
        <v>7777</v>
      </c>
      <c r="N707" s="114" t="s">
        <v>6345</v>
      </c>
      <c r="O707" s="23">
        <v>1</v>
      </c>
      <c r="P707" s="24">
        <v>2</v>
      </c>
      <c r="Q707" s="24">
        <v>2</v>
      </c>
      <c r="R707" s="24">
        <v>1</v>
      </c>
      <c r="S707" s="24">
        <v>0</v>
      </c>
      <c r="T707" s="24">
        <v>2</v>
      </c>
      <c r="U707" s="24">
        <v>0.93</v>
      </c>
      <c r="V707" s="25">
        <v>1.6189999999999999E-5</v>
      </c>
      <c r="W707" s="40" t="s">
        <v>4</v>
      </c>
      <c r="X707" s="36" t="s">
        <v>4</v>
      </c>
      <c r="Y707" s="36" t="s">
        <v>4</v>
      </c>
      <c r="Z707" s="36" t="s">
        <v>4</v>
      </c>
      <c r="AA707" s="36" t="s">
        <v>4</v>
      </c>
      <c r="AB707" s="36" t="s">
        <v>4</v>
      </c>
      <c r="AC707" s="36" t="s">
        <v>4</v>
      </c>
      <c r="AD707" s="41" t="s">
        <v>4</v>
      </c>
      <c r="AE707" s="53">
        <v>2</v>
      </c>
      <c r="AF707" s="54">
        <v>2</v>
      </c>
      <c r="AG707" s="54">
        <v>2</v>
      </c>
      <c r="AH707" s="54">
        <v>2</v>
      </c>
      <c r="AI707" s="54">
        <v>0</v>
      </c>
      <c r="AJ707" s="54">
        <v>2</v>
      </c>
      <c r="AK707" s="54">
        <v>3.49</v>
      </c>
      <c r="AL707" s="55">
        <v>4.3810000000000002E-5</v>
      </c>
      <c r="AM707" s="68" t="s">
        <v>4</v>
      </c>
      <c r="AN707" s="69" t="s">
        <v>4</v>
      </c>
      <c r="AO707" s="69" t="s">
        <v>4</v>
      </c>
      <c r="AP707" s="69" t="s">
        <v>4</v>
      </c>
      <c r="AQ707" s="69" t="s">
        <v>4</v>
      </c>
      <c r="AR707" s="69" t="s">
        <v>4</v>
      </c>
      <c r="AS707" s="69" t="s">
        <v>4</v>
      </c>
      <c r="AT707" s="70" t="s">
        <v>4</v>
      </c>
      <c r="AU707" s="83" t="s">
        <v>4</v>
      </c>
      <c r="AV707" s="84" t="s">
        <v>4</v>
      </c>
      <c r="AW707" s="84" t="s">
        <v>4</v>
      </c>
      <c r="AX707" s="84" t="s">
        <v>4</v>
      </c>
      <c r="AY707" s="84" t="s">
        <v>4</v>
      </c>
      <c r="AZ707" s="84" t="s">
        <v>4</v>
      </c>
      <c r="BA707" s="84" t="s">
        <v>4</v>
      </c>
      <c r="BB707" s="85" t="s">
        <v>4</v>
      </c>
      <c r="BC707" s="100">
        <v>3</v>
      </c>
      <c r="BD707" s="96">
        <v>4</v>
      </c>
      <c r="BE707" s="96">
        <v>4</v>
      </c>
      <c r="BF707" s="96">
        <v>3</v>
      </c>
      <c r="BG707" s="96">
        <v>0</v>
      </c>
      <c r="BH707" s="96">
        <v>4</v>
      </c>
      <c r="BI707" s="96">
        <v>4.43</v>
      </c>
      <c r="BJ707" s="101">
        <v>1.4630000000000001E-5</v>
      </c>
      <c r="BK707" s="111">
        <v>1288</v>
      </c>
      <c r="BL707" s="114">
        <v>144349</v>
      </c>
      <c r="BM707" s="7">
        <v>5.9</v>
      </c>
      <c r="BN707" s="6" t="s">
        <v>1870</v>
      </c>
      <c r="BO707" s="6"/>
      <c r="BP707" s="6" t="s">
        <v>6346</v>
      </c>
      <c r="BQ707" s="6" t="s">
        <v>6347</v>
      </c>
      <c r="BR707" s="6" t="s">
        <v>6348</v>
      </c>
      <c r="BS707" s="6" t="s">
        <v>6349</v>
      </c>
      <c r="BT707" s="6" t="s">
        <v>4757</v>
      </c>
      <c r="BU707" s="7" t="s">
        <v>4758</v>
      </c>
    </row>
    <row r="708" spans="1:73" x14ac:dyDescent="0.3">
      <c r="A708" s="191">
        <v>692</v>
      </c>
      <c r="B708" s="6">
        <v>1.5E-5</v>
      </c>
      <c r="C708" s="114">
        <v>1</v>
      </c>
      <c r="D708" s="6">
        <v>8.2000000000000001E-5</v>
      </c>
      <c r="E708" s="114">
        <v>1</v>
      </c>
      <c r="F708" s="6">
        <v>0</v>
      </c>
      <c r="G708" s="114">
        <v>0</v>
      </c>
      <c r="H708" s="6">
        <v>1.7976931348623157E+308</v>
      </c>
      <c r="I708" s="114">
        <v>1</v>
      </c>
      <c r="J708" s="6" t="s">
        <v>1490</v>
      </c>
      <c r="K708" s="114" t="s">
        <v>1490</v>
      </c>
      <c r="L708" s="6" t="s">
        <v>1491</v>
      </c>
      <c r="M708" s="114" t="s">
        <v>7714</v>
      </c>
      <c r="N708" s="114" t="s">
        <v>5601</v>
      </c>
      <c r="O708" s="23">
        <v>1</v>
      </c>
      <c r="P708" s="24">
        <v>1</v>
      </c>
      <c r="Q708" s="24">
        <v>1</v>
      </c>
      <c r="R708" s="24">
        <v>1</v>
      </c>
      <c r="S708" s="24">
        <v>0</v>
      </c>
      <c r="T708" s="24">
        <v>1</v>
      </c>
      <c r="U708" s="24">
        <v>1.1599999999999999</v>
      </c>
      <c r="V708" s="25">
        <v>1.509E-5</v>
      </c>
      <c r="W708" s="40" t="s">
        <v>4</v>
      </c>
      <c r="X708" s="36" t="s">
        <v>4</v>
      </c>
      <c r="Y708" s="36" t="s">
        <v>4</v>
      </c>
      <c r="Z708" s="36" t="s">
        <v>4</v>
      </c>
      <c r="AA708" s="36" t="s">
        <v>4</v>
      </c>
      <c r="AB708" s="36" t="s">
        <v>4</v>
      </c>
      <c r="AC708" s="36" t="s">
        <v>4</v>
      </c>
      <c r="AD708" s="41" t="s">
        <v>4</v>
      </c>
      <c r="AE708" s="53">
        <v>1</v>
      </c>
      <c r="AF708" s="54">
        <v>2</v>
      </c>
      <c r="AG708" s="54">
        <v>2</v>
      </c>
      <c r="AH708" s="54">
        <v>1</v>
      </c>
      <c r="AI708" s="54">
        <v>0</v>
      </c>
      <c r="AJ708" s="54">
        <v>2</v>
      </c>
      <c r="AK708" s="54">
        <v>1.3</v>
      </c>
      <c r="AL708" s="55">
        <v>8.1650000000000006E-5</v>
      </c>
      <c r="AM708" s="68" t="s">
        <v>4</v>
      </c>
      <c r="AN708" s="69" t="s">
        <v>4</v>
      </c>
      <c r="AO708" s="69" t="s">
        <v>4</v>
      </c>
      <c r="AP708" s="69" t="s">
        <v>4</v>
      </c>
      <c r="AQ708" s="69" t="s">
        <v>4</v>
      </c>
      <c r="AR708" s="69" t="s">
        <v>4</v>
      </c>
      <c r="AS708" s="69" t="s">
        <v>4</v>
      </c>
      <c r="AT708" s="70" t="s">
        <v>4</v>
      </c>
      <c r="AU708" s="83" t="s">
        <v>4</v>
      </c>
      <c r="AV708" s="84" t="s">
        <v>4</v>
      </c>
      <c r="AW708" s="84" t="s">
        <v>4</v>
      </c>
      <c r="AX708" s="84" t="s">
        <v>4</v>
      </c>
      <c r="AY708" s="84" t="s">
        <v>4</v>
      </c>
      <c r="AZ708" s="84" t="s">
        <v>4</v>
      </c>
      <c r="BA708" s="84" t="s">
        <v>4</v>
      </c>
      <c r="BB708" s="85" t="s">
        <v>4</v>
      </c>
      <c r="BC708" s="100">
        <v>2</v>
      </c>
      <c r="BD708" s="96">
        <v>3</v>
      </c>
      <c r="BE708" s="96">
        <v>3</v>
      </c>
      <c r="BF708" s="96">
        <v>2</v>
      </c>
      <c r="BG708" s="96">
        <v>0</v>
      </c>
      <c r="BH708" s="96">
        <v>3</v>
      </c>
      <c r="BI708" s="96">
        <v>2.46</v>
      </c>
      <c r="BJ708" s="101">
        <v>2.0460000000000001E-5</v>
      </c>
      <c r="BK708" s="111">
        <v>691</v>
      </c>
      <c r="BL708" s="114">
        <v>78964</v>
      </c>
      <c r="BM708" s="7">
        <v>6</v>
      </c>
      <c r="BN708" s="6" t="s">
        <v>1870</v>
      </c>
      <c r="BO708" s="6"/>
      <c r="BP708" s="6" t="s">
        <v>5602</v>
      </c>
      <c r="BQ708" s="6" t="s">
        <v>5603</v>
      </c>
      <c r="BR708" s="6" t="s">
        <v>5604</v>
      </c>
      <c r="BS708" s="6" t="s">
        <v>5605</v>
      </c>
      <c r="BT708" s="6" t="s">
        <v>1876</v>
      </c>
      <c r="BU708" s="7" t="s">
        <v>5606</v>
      </c>
    </row>
    <row r="709" spans="1:73" x14ac:dyDescent="0.3">
      <c r="A709" s="191">
        <v>693</v>
      </c>
      <c r="B709" s="6">
        <v>1.5E-5</v>
      </c>
      <c r="C709" s="114">
        <v>1</v>
      </c>
      <c r="D709" s="6">
        <v>6.7999999999999999E-5</v>
      </c>
      <c r="E709" s="114">
        <v>1</v>
      </c>
      <c r="F709" s="6">
        <v>0</v>
      </c>
      <c r="G709" s="114">
        <v>0</v>
      </c>
      <c r="H709" s="6">
        <v>1.7976931348623157E+308</v>
      </c>
      <c r="I709" s="114">
        <v>1</v>
      </c>
      <c r="J709" s="6" t="s">
        <v>1549</v>
      </c>
      <c r="K709" s="114" t="s">
        <v>1549</v>
      </c>
      <c r="L709" s="6" t="s">
        <v>1550</v>
      </c>
      <c r="M709" s="114" t="s">
        <v>7737</v>
      </c>
      <c r="N709" s="114" t="s">
        <v>5895</v>
      </c>
      <c r="O709" s="23">
        <v>1</v>
      </c>
      <c r="P709" s="24">
        <v>1</v>
      </c>
      <c r="Q709" s="24">
        <v>1</v>
      </c>
      <c r="R709" s="24">
        <v>1</v>
      </c>
      <c r="S709" s="24">
        <v>0</v>
      </c>
      <c r="T709" s="24">
        <v>1</v>
      </c>
      <c r="U709" s="24">
        <v>3.28</v>
      </c>
      <c r="V709" s="25">
        <v>1.485E-5</v>
      </c>
      <c r="W709" s="40">
        <v>1</v>
      </c>
      <c r="X709" s="36">
        <v>1</v>
      </c>
      <c r="Y709" s="36">
        <v>1</v>
      </c>
      <c r="Z709" s="36">
        <v>1</v>
      </c>
      <c r="AA709" s="36">
        <v>0</v>
      </c>
      <c r="AB709" s="36">
        <v>1</v>
      </c>
      <c r="AC709" s="36">
        <v>4.2699999999999996</v>
      </c>
      <c r="AD709" s="41">
        <v>6.7879999999999994E-5</v>
      </c>
      <c r="AE709" s="53" t="s">
        <v>4</v>
      </c>
      <c r="AF709" s="54" t="s">
        <v>4</v>
      </c>
      <c r="AG709" s="54" t="s">
        <v>4</v>
      </c>
      <c r="AH709" s="54" t="s">
        <v>4</v>
      </c>
      <c r="AI709" s="54" t="s">
        <v>4</v>
      </c>
      <c r="AJ709" s="54" t="s">
        <v>4</v>
      </c>
      <c r="AK709" s="54" t="s">
        <v>4</v>
      </c>
      <c r="AL709" s="55" t="s">
        <v>4</v>
      </c>
      <c r="AM709" s="68" t="s">
        <v>4</v>
      </c>
      <c r="AN709" s="69" t="s">
        <v>4</v>
      </c>
      <c r="AO709" s="69" t="s">
        <v>4</v>
      </c>
      <c r="AP709" s="69" t="s">
        <v>4</v>
      </c>
      <c r="AQ709" s="69" t="s">
        <v>4</v>
      </c>
      <c r="AR709" s="69" t="s">
        <v>4</v>
      </c>
      <c r="AS709" s="69" t="s">
        <v>4</v>
      </c>
      <c r="AT709" s="70" t="s">
        <v>4</v>
      </c>
      <c r="AU709" s="83" t="s">
        <v>4</v>
      </c>
      <c r="AV709" s="84" t="s">
        <v>4</v>
      </c>
      <c r="AW709" s="84" t="s">
        <v>4</v>
      </c>
      <c r="AX709" s="84" t="s">
        <v>4</v>
      </c>
      <c r="AY709" s="84" t="s">
        <v>4</v>
      </c>
      <c r="AZ709" s="84" t="s">
        <v>4</v>
      </c>
      <c r="BA709" s="84" t="s">
        <v>4</v>
      </c>
      <c r="BB709" s="85" t="s">
        <v>4</v>
      </c>
      <c r="BC709" s="100">
        <v>2</v>
      </c>
      <c r="BD709" s="96">
        <v>2</v>
      </c>
      <c r="BE709" s="96">
        <v>2</v>
      </c>
      <c r="BF709" s="96">
        <v>2</v>
      </c>
      <c r="BG709" s="96">
        <v>0</v>
      </c>
      <c r="BH709" s="96">
        <v>2</v>
      </c>
      <c r="BI709" s="96">
        <v>7.55</v>
      </c>
      <c r="BJ709" s="101">
        <v>1.342E-5</v>
      </c>
      <c r="BK709" s="111">
        <v>702</v>
      </c>
      <c r="BL709" s="114">
        <v>84262</v>
      </c>
      <c r="BM709" s="7">
        <v>5.9</v>
      </c>
      <c r="BN709" s="6" t="s">
        <v>4</v>
      </c>
      <c r="BO709" s="6"/>
      <c r="BP709" s="6" t="s">
        <v>5896</v>
      </c>
      <c r="BQ709" s="6" t="s">
        <v>5897</v>
      </c>
      <c r="BR709" s="6" t="s">
        <v>5898</v>
      </c>
      <c r="BS709" s="6"/>
      <c r="BT709" s="6"/>
      <c r="BU709" s="7"/>
    </row>
    <row r="710" spans="1:73" x14ac:dyDescent="0.3">
      <c r="A710" s="191">
        <v>694</v>
      </c>
      <c r="B710" s="6">
        <v>1.5E-5</v>
      </c>
      <c r="C710" s="114">
        <v>1</v>
      </c>
      <c r="D710" s="6">
        <v>3.4E-5</v>
      </c>
      <c r="E710" s="114">
        <v>1</v>
      </c>
      <c r="F710" s="6">
        <v>0</v>
      </c>
      <c r="G710" s="114">
        <v>0</v>
      </c>
      <c r="H710" s="6">
        <v>1.7976931348623157E+308</v>
      </c>
      <c r="I710" s="114">
        <v>6</v>
      </c>
      <c r="J710" s="6" t="s">
        <v>6503</v>
      </c>
      <c r="K710" s="114" t="s">
        <v>1509</v>
      </c>
      <c r="L710" s="6" t="s">
        <v>1510</v>
      </c>
      <c r="M710" s="114" t="s">
        <v>7794</v>
      </c>
      <c r="N710" s="114" t="s">
        <v>6498</v>
      </c>
      <c r="O710" s="23">
        <v>1</v>
      </c>
      <c r="P710" s="24">
        <v>2</v>
      </c>
      <c r="Q710" s="24">
        <v>2</v>
      </c>
      <c r="R710" s="24">
        <v>1</v>
      </c>
      <c r="S710" s="24">
        <v>0</v>
      </c>
      <c r="T710" s="24">
        <v>2</v>
      </c>
      <c r="U710" s="24">
        <v>1</v>
      </c>
      <c r="V710" s="25">
        <v>1.4960000000000001E-5</v>
      </c>
      <c r="W710" s="40">
        <v>1</v>
      </c>
      <c r="X710" s="36">
        <v>1</v>
      </c>
      <c r="Y710" s="36">
        <v>1</v>
      </c>
      <c r="Z710" s="36">
        <v>1</v>
      </c>
      <c r="AA710" s="36">
        <v>0</v>
      </c>
      <c r="AB710" s="36">
        <v>1</v>
      </c>
      <c r="AC710" s="36">
        <v>1.51</v>
      </c>
      <c r="AD710" s="41">
        <v>3.4180000000000001E-5</v>
      </c>
      <c r="AE710" s="53" t="s">
        <v>4</v>
      </c>
      <c r="AF710" s="54" t="s">
        <v>4</v>
      </c>
      <c r="AG710" s="54" t="s">
        <v>4</v>
      </c>
      <c r="AH710" s="54" t="s">
        <v>4</v>
      </c>
      <c r="AI710" s="54" t="s">
        <v>4</v>
      </c>
      <c r="AJ710" s="54" t="s">
        <v>4</v>
      </c>
      <c r="AK710" s="54" t="s">
        <v>4</v>
      </c>
      <c r="AL710" s="55" t="s">
        <v>4</v>
      </c>
      <c r="AM710" s="68" t="s">
        <v>4</v>
      </c>
      <c r="AN710" s="69" t="s">
        <v>4</v>
      </c>
      <c r="AO710" s="69" t="s">
        <v>4</v>
      </c>
      <c r="AP710" s="69" t="s">
        <v>4</v>
      </c>
      <c r="AQ710" s="69" t="s">
        <v>4</v>
      </c>
      <c r="AR710" s="69" t="s">
        <v>4</v>
      </c>
      <c r="AS710" s="69" t="s">
        <v>4</v>
      </c>
      <c r="AT710" s="70" t="s">
        <v>4</v>
      </c>
      <c r="AU710" s="83" t="s">
        <v>4</v>
      </c>
      <c r="AV710" s="84" t="s">
        <v>4</v>
      </c>
      <c r="AW710" s="84" t="s">
        <v>4</v>
      </c>
      <c r="AX710" s="84" t="s">
        <v>4</v>
      </c>
      <c r="AY710" s="84" t="s">
        <v>4</v>
      </c>
      <c r="AZ710" s="84" t="s">
        <v>4</v>
      </c>
      <c r="BA710" s="84" t="s">
        <v>4</v>
      </c>
      <c r="BB710" s="85" t="s">
        <v>4</v>
      </c>
      <c r="BC710" s="100">
        <v>2</v>
      </c>
      <c r="BD710" s="96">
        <v>3</v>
      </c>
      <c r="BE710" s="96">
        <v>3</v>
      </c>
      <c r="BF710" s="96">
        <v>2</v>
      </c>
      <c r="BG710" s="96">
        <v>0</v>
      </c>
      <c r="BH710" s="96">
        <v>3</v>
      </c>
      <c r="BI710" s="96">
        <v>2.5099999999999998</v>
      </c>
      <c r="BJ710" s="101">
        <v>1.0139999999999999E-5</v>
      </c>
      <c r="BK710" s="111">
        <v>1394</v>
      </c>
      <c r="BL710" s="114">
        <v>154625</v>
      </c>
      <c r="BM710" s="7">
        <v>6.6</v>
      </c>
      <c r="BN710" s="6" t="s">
        <v>1900</v>
      </c>
      <c r="BO710" s="6" t="s">
        <v>6499</v>
      </c>
      <c r="BP710" s="6" t="s">
        <v>6500</v>
      </c>
      <c r="BQ710" s="6" t="s">
        <v>6501</v>
      </c>
      <c r="BR710" s="6" t="s">
        <v>6502</v>
      </c>
      <c r="BS710" s="6"/>
      <c r="BT710" s="6"/>
      <c r="BU710" s="7"/>
    </row>
    <row r="711" spans="1:73" x14ac:dyDescent="0.3">
      <c r="A711" s="191">
        <v>695</v>
      </c>
      <c r="B711" s="6">
        <v>1.5E-5</v>
      </c>
      <c r="C711" s="114">
        <v>1</v>
      </c>
      <c r="D711" s="6">
        <v>1.8E-5</v>
      </c>
      <c r="E711" s="114">
        <v>1</v>
      </c>
      <c r="F711" s="6">
        <v>0</v>
      </c>
      <c r="G711" s="114">
        <v>0</v>
      </c>
      <c r="H711" s="6">
        <v>1.7976931348623157E+308</v>
      </c>
      <c r="I711" s="114">
        <v>1</v>
      </c>
      <c r="J711" s="6" t="s">
        <v>1295</v>
      </c>
      <c r="K711" s="114" t="s">
        <v>1295</v>
      </c>
      <c r="L711" s="6" t="s">
        <v>1296</v>
      </c>
      <c r="M711" s="114" t="s">
        <v>7816</v>
      </c>
      <c r="N711" s="114" t="s">
        <v>6723</v>
      </c>
      <c r="O711" s="23">
        <v>1</v>
      </c>
      <c r="P711" s="24">
        <v>3</v>
      </c>
      <c r="Q711" s="24">
        <v>3</v>
      </c>
      <c r="R711" s="24">
        <v>1</v>
      </c>
      <c r="S711" s="24">
        <v>0</v>
      </c>
      <c r="T711" s="24">
        <v>3</v>
      </c>
      <c r="U711" s="24">
        <v>0.89</v>
      </c>
      <c r="V711" s="25">
        <v>1.468E-5</v>
      </c>
      <c r="W711" s="40" t="s">
        <v>4</v>
      </c>
      <c r="X711" s="36" t="s">
        <v>4</v>
      </c>
      <c r="Y711" s="36" t="s">
        <v>4</v>
      </c>
      <c r="Z711" s="36" t="s">
        <v>4</v>
      </c>
      <c r="AA711" s="36" t="s">
        <v>4</v>
      </c>
      <c r="AB711" s="36" t="s">
        <v>4</v>
      </c>
      <c r="AC711" s="36" t="s">
        <v>4</v>
      </c>
      <c r="AD711" s="41" t="s">
        <v>4</v>
      </c>
      <c r="AE711" s="53" t="s">
        <v>4</v>
      </c>
      <c r="AF711" s="54" t="s">
        <v>4</v>
      </c>
      <c r="AG711" s="54" t="s">
        <v>4</v>
      </c>
      <c r="AH711" s="54" t="s">
        <v>4</v>
      </c>
      <c r="AI711" s="54" t="s">
        <v>4</v>
      </c>
      <c r="AJ711" s="54" t="s">
        <v>4</v>
      </c>
      <c r="AK711" s="54" t="s">
        <v>4</v>
      </c>
      <c r="AL711" s="55" t="s">
        <v>4</v>
      </c>
      <c r="AM711" s="68">
        <v>1</v>
      </c>
      <c r="AN711" s="69">
        <v>1</v>
      </c>
      <c r="AO711" s="69">
        <v>1</v>
      </c>
      <c r="AP711" s="69">
        <v>1</v>
      </c>
      <c r="AQ711" s="69">
        <v>0</v>
      </c>
      <c r="AR711" s="69">
        <v>1</v>
      </c>
      <c r="AS711" s="69">
        <v>0.75</v>
      </c>
      <c r="AT711" s="70">
        <v>1.7580000000000001E-5</v>
      </c>
      <c r="AU711" s="83" t="s">
        <v>4</v>
      </c>
      <c r="AV711" s="84" t="s">
        <v>4</v>
      </c>
      <c r="AW711" s="84" t="s">
        <v>4</v>
      </c>
      <c r="AX711" s="84" t="s">
        <v>4</v>
      </c>
      <c r="AY711" s="84" t="s">
        <v>4</v>
      </c>
      <c r="AZ711" s="84" t="s">
        <v>4</v>
      </c>
      <c r="BA711" s="84" t="s">
        <v>4</v>
      </c>
      <c r="BB711" s="85" t="s">
        <v>4</v>
      </c>
      <c r="BC711" s="100">
        <v>2</v>
      </c>
      <c r="BD711" s="96">
        <v>4</v>
      </c>
      <c r="BE711" s="96">
        <v>4</v>
      </c>
      <c r="BF711" s="96">
        <v>2</v>
      </c>
      <c r="BG711" s="96">
        <v>0</v>
      </c>
      <c r="BH711" s="96">
        <v>4</v>
      </c>
      <c r="BI711" s="96">
        <v>1.64</v>
      </c>
      <c r="BJ711" s="101">
        <v>8.85E-6</v>
      </c>
      <c r="BK711" s="111">
        <v>2130</v>
      </c>
      <c r="BL711" s="114">
        <v>240071</v>
      </c>
      <c r="BM711" s="7">
        <v>6.9</v>
      </c>
      <c r="BN711" s="6" t="s">
        <v>1892</v>
      </c>
      <c r="BO711" s="6" t="s">
        <v>5663</v>
      </c>
      <c r="BP711" s="6" t="s">
        <v>6724</v>
      </c>
      <c r="BQ711" s="6" t="s">
        <v>6725</v>
      </c>
      <c r="BR711" s="6" t="s">
        <v>6726</v>
      </c>
      <c r="BS711" s="6" t="s">
        <v>6727</v>
      </c>
      <c r="BT711" s="6" t="s">
        <v>3060</v>
      </c>
      <c r="BU711" s="7"/>
    </row>
    <row r="712" spans="1:73" x14ac:dyDescent="0.3">
      <c r="A712" s="191">
        <v>696</v>
      </c>
      <c r="B712" s="6">
        <v>1.4E-5</v>
      </c>
      <c r="C712" s="114">
        <v>1</v>
      </c>
      <c r="D712" s="6">
        <v>6.6000000000000005E-5</v>
      </c>
      <c r="E712" s="114">
        <v>1</v>
      </c>
      <c r="F712" s="6">
        <v>0</v>
      </c>
      <c r="G712" s="114">
        <v>0</v>
      </c>
      <c r="H712" s="6">
        <v>1.7976931348623157E+308</v>
      </c>
      <c r="I712" s="114">
        <v>3</v>
      </c>
      <c r="J712" s="6" t="s">
        <v>5932</v>
      </c>
      <c r="K712" s="114" t="s">
        <v>1513</v>
      </c>
      <c r="L712" s="6" t="s">
        <v>1514</v>
      </c>
      <c r="M712" s="114" t="s">
        <v>7740</v>
      </c>
      <c r="N712" s="114" t="s">
        <v>5926</v>
      </c>
      <c r="O712" s="23">
        <v>2</v>
      </c>
      <c r="P712" s="24">
        <v>3</v>
      </c>
      <c r="Q712" s="24">
        <v>3</v>
      </c>
      <c r="R712" s="24">
        <v>2</v>
      </c>
      <c r="S712" s="24">
        <v>0</v>
      </c>
      <c r="T712" s="24">
        <v>3</v>
      </c>
      <c r="U712" s="24">
        <v>1.44</v>
      </c>
      <c r="V712" s="25">
        <v>1.448E-5</v>
      </c>
      <c r="W712" s="40">
        <v>2</v>
      </c>
      <c r="X712" s="36">
        <v>3</v>
      </c>
      <c r="Y712" s="36">
        <v>3</v>
      </c>
      <c r="Z712" s="36">
        <v>2</v>
      </c>
      <c r="AA712" s="36">
        <v>0</v>
      </c>
      <c r="AB712" s="36">
        <v>3</v>
      </c>
      <c r="AC712" s="36">
        <v>2.08</v>
      </c>
      <c r="AD712" s="41">
        <v>6.6180000000000007E-5</v>
      </c>
      <c r="AE712" s="53" t="s">
        <v>4</v>
      </c>
      <c r="AF712" s="54" t="s">
        <v>4</v>
      </c>
      <c r="AG712" s="54" t="s">
        <v>4</v>
      </c>
      <c r="AH712" s="54" t="s">
        <v>4</v>
      </c>
      <c r="AI712" s="54" t="s">
        <v>4</v>
      </c>
      <c r="AJ712" s="54" t="s">
        <v>4</v>
      </c>
      <c r="AK712" s="54" t="s">
        <v>4</v>
      </c>
      <c r="AL712" s="55" t="s">
        <v>4</v>
      </c>
      <c r="AM712" s="68" t="s">
        <v>4</v>
      </c>
      <c r="AN712" s="69" t="s">
        <v>4</v>
      </c>
      <c r="AO712" s="69" t="s">
        <v>4</v>
      </c>
      <c r="AP712" s="69" t="s">
        <v>4</v>
      </c>
      <c r="AQ712" s="69" t="s">
        <v>4</v>
      </c>
      <c r="AR712" s="69" t="s">
        <v>4</v>
      </c>
      <c r="AS712" s="69" t="s">
        <v>4</v>
      </c>
      <c r="AT712" s="70" t="s">
        <v>4</v>
      </c>
      <c r="AU712" s="83" t="s">
        <v>4</v>
      </c>
      <c r="AV712" s="84" t="s">
        <v>4</v>
      </c>
      <c r="AW712" s="84" t="s">
        <v>4</v>
      </c>
      <c r="AX712" s="84" t="s">
        <v>4</v>
      </c>
      <c r="AY712" s="84" t="s">
        <v>4</v>
      </c>
      <c r="AZ712" s="84" t="s">
        <v>4</v>
      </c>
      <c r="BA712" s="84" t="s">
        <v>4</v>
      </c>
      <c r="BB712" s="85" t="s">
        <v>4</v>
      </c>
      <c r="BC712" s="100">
        <v>4</v>
      </c>
      <c r="BD712" s="96">
        <v>6</v>
      </c>
      <c r="BE712" s="96">
        <v>6</v>
      </c>
      <c r="BF712" s="96">
        <v>4</v>
      </c>
      <c r="BG712" s="96">
        <v>0</v>
      </c>
      <c r="BH712" s="96">
        <v>6</v>
      </c>
      <c r="BI712" s="96">
        <v>3.52</v>
      </c>
      <c r="BJ712" s="101">
        <v>1.309E-5</v>
      </c>
      <c r="BK712" s="111">
        <v>2160</v>
      </c>
      <c r="BL712" s="114">
        <v>241617</v>
      </c>
      <c r="BM712" s="7">
        <v>6.6</v>
      </c>
      <c r="BN712" s="6" t="s">
        <v>1870</v>
      </c>
      <c r="BO712" s="6" t="s">
        <v>2051</v>
      </c>
      <c r="BP712" s="6" t="s">
        <v>5927</v>
      </c>
      <c r="BQ712" s="6" t="s">
        <v>5928</v>
      </c>
      <c r="BR712" s="6" t="s">
        <v>5929</v>
      </c>
      <c r="BS712" s="6" t="s">
        <v>5930</v>
      </c>
      <c r="BT712" s="6" t="s">
        <v>1957</v>
      </c>
      <c r="BU712" s="7" t="s">
        <v>5931</v>
      </c>
    </row>
    <row r="713" spans="1:73" x14ac:dyDescent="0.3">
      <c r="A713" s="191">
        <v>697</v>
      </c>
      <c r="B713" s="6">
        <v>1.4E-5</v>
      </c>
      <c r="C713" s="114">
        <v>1</v>
      </c>
      <c r="D713" s="6">
        <v>6.9999999999999999E-6</v>
      </c>
      <c r="E713" s="114">
        <v>1</v>
      </c>
      <c r="F713" s="6">
        <v>0</v>
      </c>
      <c r="G713" s="114">
        <v>0</v>
      </c>
      <c r="H713" s="6">
        <v>1.7976931348623157E+308</v>
      </c>
      <c r="I713" s="114">
        <v>1</v>
      </c>
      <c r="J713" s="6" t="s">
        <v>1287</v>
      </c>
      <c r="K713" s="114" t="s">
        <v>1287</v>
      </c>
      <c r="L713" s="6" t="s">
        <v>1288</v>
      </c>
      <c r="M713" s="114" t="s">
        <v>7830</v>
      </c>
      <c r="N713" s="114" t="s">
        <v>6828</v>
      </c>
      <c r="O713" s="23">
        <v>3</v>
      </c>
      <c r="P713" s="24">
        <v>7</v>
      </c>
      <c r="Q713" s="24">
        <v>7</v>
      </c>
      <c r="R713" s="24">
        <v>3</v>
      </c>
      <c r="S713" s="24">
        <v>0</v>
      </c>
      <c r="T713" s="24">
        <v>7</v>
      </c>
      <c r="U713" s="24">
        <v>1.01</v>
      </c>
      <c r="V713" s="25">
        <v>1.3709999999999999E-5</v>
      </c>
      <c r="W713" s="40" t="s">
        <v>4</v>
      </c>
      <c r="X713" s="36" t="s">
        <v>4</v>
      </c>
      <c r="Y713" s="36" t="s">
        <v>4</v>
      </c>
      <c r="Z713" s="36" t="s">
        <v>4</v>
      </c>
      <c r="AA713" s="36" t="s">
        <v>4</v>
      </c>
      <c r="AB713" s="36" t="s">
        <v>4</v>
      </c>
      <c r="AC713" s="36" t="s">
        <v>4</v>
      </c>
      <c r="AD713" s="41" t="s">
        <v>4</v>
      </c>
      <c r="AE713" s="53" t="s">
        <v>4</v>
      </c>
      <c r="AF713" s="54" t="s">
        <v>4</v>
      </c>
      <c r="AG713" s="54" t="s">
        <v>4</v>
      </c>
      <c r="AH713" s="54" t="s">
        <v>4</v>
      </c>
      <c r="AI713" s="54" t="s">
        <v>4</v>
      </c>
      <c r="AJ713" s="54" t="s">
        <v>4</v>
      </c>
      <c r="AK713" s="54" t="s">
        <v>4</v>
      </c>
      <c r="AL713" s="55" t="s">
        <v>4</v>
      </c>
      <c r="AM713" s="68">
        <v>1</v>
      </c>
      <c r="AN713" s="69">
        <v>1</v>
      </c>
      <c r="AO713" s="69">
        <v>1</v>
      </c>
      <c r="AP713" s="69">
        <v>1</v>
      </c>
      <c r="AQ713" s="69">
        <v>0</v>
      </c>
      <c r="AR713" s="69">
        <v>1</v>
      </c>
      <c r="AS713" s="69">
        <v>0.24</v>
      </c>
      <c r="AT713" s="70">
        <v>7.0400000000000004E-6</v>
      </c>
      <c r="AU713" s="83" t="s">
        <v>4</v>
      </c>
      <c r="AV713" s="84" t="s">
        <v>4</v>
      </c>
      <c r="AW713" s="84" t="s">
        <v>4</v>
      </c>
      <c r="AX713" s="84" t="s">
        <v>4</v>
      </c>
      <c r="AY713" s="84" t="s">
        <v>4</v>
      </c>
      <c r="AZ713" s="84" t="s">
        <v>4</v>
      </c>
      <c r="BA713" s="84" t="s">
        <v>4</v>
      </c>
      <c r="BB713" s="85" t="s">
        <v>4</v>
      </c>
      <c r="BC713" s="100">
        <v>4</v>
      </c>
      <c r="BD713" s="96">
        <v>8</v>
      </c>
      <c r="BE713" s="96">
        <v>8</v>
      </c>
      <c r="BF713" s="96">
        <v>4</v>
      </c>
      <c r="BG713" s="96">
        <v>0</v>
      </c>
      <c r="BH713" s="96">
        <v>8</v>
      </c>
      <c r="BI713" s="96">
        <v>1.26</v>
      </c>
      <c r="BJ713" s="101">
        <v>7.08E-6</v>
      </c>
      <c r="BK713" s="111">
        <v>5322</v>
      </c>
      <c r="BL713" s="114">
        <v>590709</v>
      </c>
      <c r="BM713" s="7">
        <v>6.4</v>
      </c>
      <c r="BN713" s="6" t="s">
        <v>1900</v>
      </c>
      <c r="BO713" s="6"/>
      <c r="BP713" s="6" t="s">
        <v>6829</v>
      </c>
      <c r="BQ713" s="6" t="s">
        <v>6830</v>
      </c>
      <c r="BR713" s="6" t="s">
        <v>6831</v>
      </c>
      <c r="BS713" s="6"/>
      <c r="BT713" s="6"/>
      <c r="BU713" s="7"/>
    </row>
    <row r="714" spans="1:73" x14ac:dyDescent="0.3">
      <c r="A714" s="191">
        <v>698</v>
      </c>
      <c r="B714" s="6">
        <v>1.2999999999999999E-5</v>
      </c>
      <c r="C714" s="114">
        <v>1</v>
      </c>
      <c r="D714" s="6">
        <v>4.8000000000000001E-5</v>
      </c>
      <c r="E714" s="114">
        <v>1</v>
      </c>
      <c r="F714" s="6">
        <v>0</v>
      </c>
      <c r="G714" s="114">
        <v>0</v>
      </c>
      <c r="H714" s="6">
        <v>1.7976931348623157E+308</v>
      </c>
      <c r="I714" s="114">
        <v>6</v>
      </c>
      <c r="J714" s="6" t="s">
        <v>6278</v>
      </c>
      <c r="K714" s="114" t="s">
        <v>1272</v>
      </c>
      <c r="L714" s="6" t="s">
        <v>1273</v>
      </c>
      <c r="M714" s="114" t="s">
        <v>7768</v>
      </c>
      <c r="N714" s="114" t="s">
        <v>6274</v>
      </c>
      <c r="O714" s="23">
        <v>2</v>
      </c>
      <c r="P714" s="24">
        <v>2</v>
      </c>
      <c r="Q714" s="24">
        <v>2</v>
      </c>
      <c r="R714" s="24">
        <v>2</v>
      </c>
      <c r="S714" s="24">
        <v>0</v>
      </c>
      <c r="T714" s="24">
        <v>2</v>
      </c>
      <c r="U714" s="24">
        <v>1.61</v>
      </c>
      <c r="V714" s="25">
        <v>1.345E-5</v>
      </c>
      <c r="W714" s="40" t="s">
        <v>4</v>
      </c>
      <c r="X714" s="36" t="s">
        <v>4</v>
      </c>
      <c r="Y714" s="36" t="s">
        <v>4</v>
      </c>
      <c r="Z714" s="36" t="s">
        <v>4</v>
      </c>
      <c r="AA714" s="36" t="s">
        <v>4</v>
      </c>
      <c r="AB714" s="36" t="s">
        <v>4</v>
      </c>
      <c r="AC714" s="36" t="s">
        <v>4</v>
      </c>
      <c r="AD714" s="41" t="s">
        <v>4</v>
      </c>
      <c r="AE714" s="53" t="s">
        <v>4</v>
      </c>
      <c r="AF714" s="54" t="s">
        <v>4</v>
      </c>
      <c r="AG714" s="54" t="s">
        <v>4</v>
      </c>
      <c r="AH714" s="54" t="s">
        <v>4</v>
      </c>
      <c r="AI714" s="54" t="s">
        <v>4</v>
      </c>
      <c r="AJ714" s="54" t="s">
        <v>4</v>
      </c>
      <c r="AK714" s="54" t="s">
        <v>4</v>
      </c>
      <c r="AL714" s="55" t="s">
        <v>4</v>
      </c>
      <c r="AM714" s="68">
        <v>1</v>
      </c>
      <c r="AN714" s="69">
        <v>2</v>
      </c>
      <c r="AO714" s="69">
        <v>2</v>
      </c>
      <c r="AP714" s="69">
        <v>1</v>
      </c>
      <c r="AQ714" s="69">
        <v>0</v>
      </c>
      <c r="AR714" s="69">
        <v>2</v>
      </c>
      <c r="AS714" s="69">
        <v>0.77</v>
      </c>
      <c r="AT714" s="70">
        <v>4.833E-5</v>
      </c>
      <c r="AU714" s="83" t="s">
        <v>4</v>
      </c>
      <c r="AV714" s="84" t="s">
        <v>4</v>
      </c>
      <c r="AW714" s="84" t="s">
        <v>4</v>
      </c>
      <c r="AX714" s="84" t="s">
        <v>4</v>
      </c>
      <c r="AY714" s="84" t="s">
        <v>4</v>
      </c>
      <c r="AZ714" s="84" t="s">
        <v>4</v>
      </c>
      <c r="BA714" s="84" t="s">
        <v>4</v>
      </c>
      <c r="BB714" s="85" t="s">
        <v>4</v>
      </c>
      <c r="BC714" s="100">
        <v>3</v>
      </c>
      <c r="BD714" s="96">
        <v>4</v>
      </c>
      <c r="BE714" s="96">
        <v>4</v>
      </c>
      <c r="BF714" s="96">
        <v>3</v>
      </c>
      <c r="BG714" s="96">
        <v>0</v>
      </c>
      <c r="BH714" s="96">
        <v>4</v>
      </c>
      <c r="BI714" s="96">
        <v>2.39</v>
      </c>
      <c r="BJ714" s="101">
        <v>1.216E-5</v>
      </c>
      <c r="BK714" s="111">
        <v>1550</v>
      </c>
      <c r="BL714" s="114">
        <v>167887</v>
      </c>
      <c r="BM714" s="7">
        <v>6.8</v>
      </c>
      <c r="BN714" s="6" t="s">
        <v>1870</v>
      </c>
      <c r="BO714" s="6"/>
      <c r="BP714" s="6" t="s">
        <v>6275</v>
      </c>
      <c r="BQ714" s="6" t="s">
        <v>6276</v>
      </c>
      <c r="BR714" s="6" t="s">
        <v>6277</v>
      </c>
      <c r="BS714" s="6"/>
      <c r="BT714" s="6"/>
      <c r="BU714" s="7"/>
    </row>
    <row r="715" spans="1:73" x14ac:dyDescent="0.3">
      <c r="A715" s="191">
        <v>699</v>
      </c>
      <c r="B715" s="6">
        <v>1.2999999999999999E-5</v>
      </c>
      <c r="C715" s="114">
        <v>1</v>
      </c>
      <c r="D715" s="6">
        <v>2.9E-5</v>
      </c>
      <c r="E715" s="114">
        <v>1</v>
      </c>
      <c r="F715" s="6">
        <v>0</v>
      </c>
      <c r="G715" s="114">
        <v>0</v>
      </c>
      <c r="H715" s="6">
        <v>1.7976931348623157E+308</v>
      </c>
      <c r="I715" s="114">
        <v>1</v>
      </c>
      <c r="J715" s="6" t="s">
        <v>1603</v>
      </c>
      <c r="K715" s="114" t="s">
        <v>1603</v>
      </c>
      <c r="L715" s="6" t="s">
        <v>1604</v>
      </c>
      <c r="M715" s="114" t="s">
        <v>7806</v>
      </c>
      <c r="N715" s="114" t="s">
        <v>6591</v>
      </c>
      <c r="O715" s="23">
        <v>1</v>
      </c>
      <c r="P715" s="24">
        <v>2</v>
      </c>
      <c r="Q715" s="24">
        <v>2</v>
      </c>
      <c r="R715" s="24">
        <v>1</v>
      </c>
      <c r="S715" s="24">
        <v>0</v>
      </c>
      <c r="T715" s="24">
        <v>2</v>
      </c>
      <c r="U715" s="24">
        <v>0.6</v>
      </c>
      <c r="V715" s="25">
        <v>1.261E-5</v>
      </c>
      <c r="W715" s="40">
        <v>1</v>
      </c>
      <c r="X715" s="36">
        <v>1</v>
      </c>
      <c r="Y715" s="36">
        <v>1</v>
      </c>
      <c r="Z715" s="36">
        <v>1</v>
      </c>
      <c r="AA715" s="36">
        <v>0</v>
      </c>
      <c r="AB715" s="36">
        <v>1</v>
      </c>
      <c r="AC715" s="36">
        <v>1.33</v>
      </c>
      <c r="AD715" s="41">
        <v>2.881E-5</v>
      </c>
      <c r="AE715" s="53" t="s">
        <v>4</v>
      </c>
      <c r="AF715" s="54" t="s">
        <v>4</v>
      </c>
      <c r="AG715" s="54" t="s">
        <v>4</v>
      </c>
      <c r="AH715" s="54" t="s">
        <v>4</v>
      </c>
      <c r="AI715" s="54" t="s">
        <v>4</v>
      </c>
      <c r="AJ715" s="54" t="s">
        <v>4</v>
      </c>
      <c r="AK715" s="54" t="s">
        <v>4</v>
      </c>
      <c r="AL715" s="55" t="s">
        <v>4</v>
      </c>
      <c r="AM715" s="68" t="s">
        <v>4</v>
      </c>
      <c r="AN715" s="69" t="s">
        <v>4</v>
      </c>
      <c r="AO715" s="69" t="s">
        <v>4</v>
      </c>
      <c r="AP715" s="69" t="s">
        <v>4</v>
      </c>
      <c r="AQ715" s="69" t="s">
        <v>4</v>
      </c>
      <c r="AR715" s="69" t="s">
        <v>4</v>
      </c>
      <c r="AS715" s="69" t="s">
        <v>4</v>
      </c>
      <c r="AT715" s="70" t="s">
        <v>4</v>
      </c>
      <c r="AU715" s="83" t="s">
        <v>4</v>
      </c>
      <c r="AV715" s="84" t="s">
        <v>4</v>
      </c>
      <c r="AW715" s="84" t="s">
        <v>4</v>
      </c>
      <c r="AX715" s="84" t="s">
        <v>4</v>
      </c>
      <c r="AY715" s="84" t="s">
        <v>4</v>
      </c>
      <c r="AZ715" s="84" t="s">
        <v>4</v>
      </c>
      <c r="BA715" s="84" t="s">
        <v>4</v>
      </c>
      <c r="BB715" s="85" t="s">
        <v>4</v>
      </c>
      <c r="BC715" s="100">
        <v>2</v>
      </c>
      <c r="BD715" s="96">
        <v>3</v>
      </c>
      <c r="BE715" s="96">
        <v>3</v>
      </c>
      <c r="BF715" s="96">
        <v>2</v>
      </c>
      <c r="BG715" s="96">
        <v>0</v>
      </c>
      <c r="BH715" s="96">
        <v>3</v>
      </c>
      <c r="BI715" s="96">
        <v>1.93</v>
      </c>
      <c r="BJ715" s="101">
        <v>8.5499999999999995E-6</v>
      </c>
      <c r="BK715" s="111">
        <v>1654</v>
      </c>
      <c r="BL715" s="114">
        <v>189693</v>
      </c>
      <c r="BM715" s="7">
        <v>6.7</v>
      </c>
      <c r="BN715" s="6" t="s">
        <v>1870</v>
      </c>
      <c r="BO715" s="6"/>
      <c r="BP715" s="6" t="s">
        <v>6592</v>
      </c>
      <c r="BQ715" s="6" t="s">
        <v>6593</v>
      </c>
      <c r="BR715" s="6" t="s">
        <v>6594</v>
      </c>
      <c r="BS715" s="6" t="s">
        <v>6595</v>
      </c>
      <c r="BT715" s="6" t="s">
        <v>6596</v>
      </c>
      <c r="BU715" s="7" t="s">
        <v>6597</v>
      </c>
    </row>
    <row r="716" spans="1:73" x14ac:dyDescent="0.3">
      <c r="A716" s="191">
        <v>700</v>
      </c>
      <c r="B716" s="6">
        <v>1.2999999999999999E-5</v>
      </c>
      <c r="C716" s="114">
        <v>1</v>
      </c>
      <c r="D716" s="6">
        <v>1.8E-5</v>
      </c>
      <c r="E716" s="114">
        <v>1</v>
      </c>
      <c r="F716" s="6">
        <v>0</v>
      </c>
      <c r="G716" s="114">
        <v>0</v>
      </c>
      <c r="H716" s="6">
        <v>1.7976931348623157E+308</v>
      </c>
      <c r="I716" s="114">
        <v>1</v>
      </c>
      <c r="J716" s="6" t="s">
        <v>1498</v>
      </c>
      <c r="K716" s="114" t="s">
        <v>1498</v>
      </c>
      <c r="L716" s="6" t="s">
        <v>1499</v>
      </c>
      <c r="M716" s="114" t="s">
        <v>7817</v>
      </c>
      <c r="N716" s="114" t="s">
        <v>6728</v>
      </c>
      <c r="O716" s="23">
        <v>1</v>
      </c>
      <c r="P716" s="24">
        <v>2</v>
      </c>
      <c r="Q716" s="24">
        <v>2</v>
      </c>
      <c r="R716" s="24">
        <v>1</v>
      </c>
      <c r="S716" s="24">
        <v>0</v>
      </c>
      <c r="T716" s="24">
        <v>2</v>
      </c>
      <c r="U716" s="24">
        <v>0.71</v>
      </c>
      <c r="V716" s="25">
        <v>1.3390000000000001E-5</v>
      </c>
      <c r="W716" s="40" t="s">
        <v>4</v>
      </c>
      <c r="X716" s="36" t="s">
        <v>4</v>
      </c>
      <c r="Y716" s="36" t="s">
        <v>4</v>
      </c>
      <c r="Z716" s="36" t="s">
        <v>4</v>
      </c>
      <c r="AA716" s="36" t="s">
        <v>4</v>
      </c>
      <c r="AB716" s="36" t="s">
        <v>4</v>
      </c>
      <c r="AC716" s="36" t="s">
        <v>4</v>
      </c>
      <c r="AD716" s="41" t="s">
        <v>4</v>
      </c>
      <c r="AE716" s="53">
        <v>1</v>
      </c>
      <c r="AF716" s="54">
        <v>1</v>
      </c>
      <c r="AG716" s="54">
        <v>1</v>
      </c>
      <c r="AH716" s="54">
        <v>1</v>
      </c>
      <c r="AI716" s="54">
        <v>0</v>
      </c>
      <c r="AJ716" s="54">
        <v>1</v>
      </c>
      <c r="AK716" s="54">
        <v>0.77</v>
      </c>
      <c r="AL716" s="55">
        <v>1.8119999999999999E-5</v>
      </c>
      <c r="AM716" s="68" t="s">
        <v>4</v>
      </c>
      <c r="AN716" s="69" t="s">
        <v>4</v>
      </c>
      <c r="AO716" s="69" t="s">
        <v>4</v>
      </c>
      <c r="AP716" s="69" t="s">
        <v>4</v>
      </c>
      <c r="AQ716" s="69" t="s">
        <v>4</v>
      </c>
      <c r="AR716" s="69" t="s">
        <v>4</v>
      </c>
      <c r="AS716" s="69" t="s">
        <v>4</v>
      </c>
      <c r="AT716" s="70" t="s">
        <v>4</v>
      </c>
      <c r="AU716" s="83" t="s">
        <v>4</v>
      </c>
      <c r="AV716" s="84" t="s">
        <v>4</v>
      </c>
      <c r="AW716" s="84" t="s">
        <v>4</v>
      </c>
      <c r="AX716" s="84" t="s">
        <v>4</v>
      </c>
      <c r="AY716" s="84" t="s">
        <v>4</v>
      </c>
      <c r="AZ716" s="84" t="s">
        <v>4</v>
      </c>
      <c r="BA716" s="84" t="s">
        <v>4</v>
      </c>
      <c r="BB716" s="85" t="s">
        <v>4</v>
      </c>
      <c r="BC716" s="100">
        <v>2</v>
      </c>
      <c r="BD716" s="96">
        <v>3</v>
      </c>
      <c r="BE716" s="96">
        <v>3</v>
      </c>
      <c r="BF716" s="96">
        <v>2</v>
      </c>
      <c r="BG716" s="96">
        <v>0</v>
      </c>
      <c r="BH716" s="96">
        <v>3</v>
      </c>
      <c r="BI716" s="96">
        <v>1.48</v>
      </c>
      <c r="BJ716" s="101">
        <v>9.0799999999999995E-6</v>
      </c>
      <c r="BK716" s="111">
        <v>1557</v>
      </c>
      <c r="BL716" s="114">
        <v>171447</v>
      </c>
      <c r="BM716" s="7">
        <v>9</v>
      </c>
      <c r="BN716" s="6" t="s">
        <v>1892</v>
      </c>
      <c r="BO716" s="6"/>
      <c r="BP716" s="6" t="s">
        <v>6729</v>
      </c>
      <c r="BQ716" s="6" t="s">
        <v>6730</v>
      </c>
      <c r="BR716" s="6" t="s">
        <v>6731</v>
      </c>
      <c r="BS716" s="6" t="s">
        <v>6732</v>
      </c>
      <c r="BT716" s="6" t="s">
        <v>1876</v>
      </c>
      <c r="BU716" s="7" t="s">
        <v>6733</v>
      </c>
    </row>
    <row r="717" spans="1:73" x14ac:dyDescent="0.3">
      <c r="A717" s="191">
        <v>701</v>
      </c>
      <c r="B717" s="6">
        <v>1.1E-5</v>
      </c>
      <c r="C717" s="114">
        <v>1</v>
      </c>
      <c r="D717" s="6">
        <v>3.1000000000000001E-5</v>
      </c>
      <c r="E717" s="114">
        <v>1</v>
      </c>
      <c r="F717" s="6">
        <v>0</v>
      </c>
      <c r="G717" s="114">
        <v>0</v>
      </c>
      <c r="H717" s="6">
        <v>1.7976931348623157E+308</v>
      </c>
      <c r="I717" s="114">
        <v>1</v>
      </c>
      <c r="J717" s="6" t="s">
        <v>1455</v>
      </c>
      <c r="K717" s="114" t="s">
        <v>1455</v>
      </c>
      <c r="L717" s="6" t="s">
        <v>1456</v>
      </c>
      <c r="M717" s="114" t="s">
        <v>7802</v>
      </c>
      <c r="N717" s="114" t="s">
        <v>6554</v>
      </c>
      <c r="O717" s="23">
        <v>1</v>
      </c>
      <c r="P717" s="24">
        <v>1</v>
      </c>
      <c r="Q717" s="24">
        <v>1</v>
      </c>
      <c r="R717" s="24">
        <v>1</v>
      </c>
      <c r="S717" s="24">
        <v>0</v>
      </c>
      <c r="T717" s="24">
        <v>1</v>
      </c>
      <c r="U717" s="24">
        <v>1.21</v>
      </c>
      <c r="V717" s="25">
        <v>1.146E-5</v>
      </c>
      <c r="W717" s="40" t="s">
        <v>4</v>
      </c>
      <c r="X717" s="36" t="s">
        <v>4</v>
      </c>
      <c r="Y717" s="36" t="s">
        <v>4</v>
      </c>
      <c r="Z717" s="36" t="s">
        <v>4</v>
      </c>
      <c r="AA717" s="36" t="s">
        <v>4</v>
      </c>
      <c r="AB717" s="36" t="s">
        <v>4</v>
      </c>
      <c r="AC717" s="36" t="s">
        <v>4</v>
      </c>
      <c r="AD717" s="41" t="s">
        <v>4</v>
      </c>
      <c r="AE717" s="53">
        <v>1</v>
      </c>
      <c r="AF717" s="54">
        <v>1</v>
      </c>
      <c r="AG717" s="54">
        <v>1</v>
      </c>
      <c r="AH717" s="54">
        <v>1</v>
      </c>
      <c r="AI717" s="54">
        <v>0</v>
      </c>
      <c r="AJ717" s="54">
        <v>1</v>
      </c>
      <c r="AK717" s="54">
        <v>1.21</v>
      </c>
      <c r="AL717" s="55">
        <v>3.1000000000000001E-5</v>
      </c>
      <c r="AM717" s="68" t="s">
        <v>4</v>
      </c>
      <c r="AN717" s="69" t="s">
        <v>4</v>
      </c>
      <c r="AO717" s="69" t="s">
        <v>4</v>
      </c>
      <c r="AP717" s="69" t="s">
        <v>4</v>
      </c>
      <c r="AQ717" s="69" t="s">
        <v>4</v>
      </c>
      <c r="AR717" s="69" t="s">
        <v>4</v>
      </c>
      <c r="AS717" s="69" t="s">
        <v>4</v>
      </c>
      <c r="AT717" s="70" t="s">
        <v>4</v>
      </c>
      <c r="AU717" s="83" t="s">
        <v>4</v>
      </c>
      <c r="AV717" s="84" t="s">
        <v>4</v>
      </c>
      <c r="AW717" s="84" t="s">
        <v>4</v>
      </c>
      <c r="AX717" s="84" t="s">
        <v>4</v>
      </c>
      <c r="AY717" s="84" t="s">
        <v>4</v>
      </c>
      <c r="AZ717" s="84" t="s">
        <v>4</v>
      </c>
      <c r="BA717" s="84" t="s">
        <v>4</v>
      </c>
      <c r="BB717" s="85" t="s">
        <v>4</v>
      </c>
      <c r="BC717" s="100">
        <v>2</v>
      </c>
      <c r="BD717" s="96">
        <v>2</v>
      </c>
      <c r="BE717" s="96">
        <v>2</v>
      </c>
      <c r="BF717" s="96">
        <v>2</v>
      </c>
      <c r="BG717" s="96">
        <v>0</v>
      </c>
      <c r="BH717" s="96">
        <v>2</v>
      </c>
      <c r="BI717" s="96">
        <v>2.42</v>
      </c>
      <c r="BJ717" s="101">
        <v>1.0360000000000001E-5</v>
      </c>
      <c r="BK717" s="111">
        <v>910</v>
      </c>
      <c r="BL717" s="114">
        <v>105654</v>
      </c>
      <c r="BM717" s="7">
        <v>6.1</v>
      </c>
      <c r="BN717" s="6" t="s">
        <v>1892</v>
      </c>
      <c r="BO717" s="6"/>
      <c r="BP717" s="6" t="s">
        <v>6555</v>
      </c>
      <c r="BQ717" s="6" t="s">
        <v>6556</v>
      </c>
      <c r="BR717" s="6" t="s">
        <v>6557</v>
      </c>
      <c r="BS717" s="6"/>
      <c r="BT717" s="6"/>
      <c r="BU717" s="7"/>
    </row>
    <row r="718" spans="1:73" x14ac:dyDescent="0.3">
      <c r="A718" s="191">
        <v>702</v>
      </c>
      <c r="B718" s="6">
        <v>1.0000000000000001E-5</v>
      </c>
      <c r="C718" s="114">
        <v>1</v>
      </c>
      <c r="D718" s="6">
        <v>2.1699999999999999E-4</v>
      </c>
      <c r="E718" s="114">
        <v>1</v>
      </c>
      <c r="F718" s="6">
        <v>0</v>
      </c>
      <c r="G718" s="114">
        <v>0</v>
      </c>
      <c r="H718" s="6">
        <v>1.7976931348623157E+308</v>
      </c>
      <c r="I718" s="114">
        <v>1</v>
      </c>
      <c r="J718" s="6" t="s">
        <v>1504</v>
      </c>
      <c r="K718" s="114" t="s">
        <v>1504</v>
      </c>
      <c r="L718" s="6" t="s">
        <v>1505</v>
      </c>
      <c r="M718" s="114" t="s">
        <v>7633</v>
      </c>
      <c r="N718" s="114" t="s">
        <v>4311</v>
      </c>
      <c r="O718" s="23">
        <v>1</v>
      </c>
      <c r="P718" s="24">
        <v>1</v>
      </c>
      <c r="Q718" s="24">
        <v>0</v>
      </c>
      <c r="R718" s="24">
        <v>0</v>
      </c>
      <c r="S718" s="24">
        <v>1</v>
      </c>
      <c r="T718" s="24">
        <v>0.5</v>
      </c>
      <c r="U718" s="24">
        <v>2.11</v>
      </c>
      <c r="V718" s="25">
        <v>1.0010000000000001E-5</v>
      </c>
      <c r="W718" s="40" t="s">
        <v>4</v>
      </c>
      <c r="X718" s="36" t="s">
        <v>4</v>
      </c>
      <c r="Y718" s="36" t="s">
        <v>4</v>
      </c>
      <c r="Z718" s="36" t="s">
        <v>4</v>
      </c>
      <c r="AA718" s="36" t="s">
        <v>4</v>
      </c>
      <c r="AB718" s="36" t="s">
        <v>4</v>
      </c>
      <c r="AC718" s="36" t="s">
        <v>4</v>
      </c>
      <c r="AD718" s="41" t="s">
        <v>4</v>
      </c>
      <c r="AE718" s="53">
        <v>4</v>
      </c>
      <c r="AF718" s="54">
        <v>4</v>
      </c>
      <c r="AG718" s="54">
        <v>1</v>
      </c>
      <c r="AH718" s="54">
        <v>1</v>
      </c>
      <c r="AI718" s="54">
        <v>3</v>
      </c>
      <c r="AJ718" s="54">
        <v>4</v>
      </c>
      <c r="AK718" s="54">
        <v>12.48</v>
      </c>
      <c r="AL718" s="55">
        <v>2.1660000000000001E-4</v>
      </c>
      <c r="AM718" s="68" t="s">
        <v>4</v>
      </c>
      <c r="AN718" s="69" t="s">
        <v>4</v>
      </c>
      <c r="AO718" s="69" t="s">
        <v>4</v>
      </c>
      <c r="AP718" s="69" t="s">
        <v>4</v>
      </c>
      <c r="AQ718" s="69" t="s">
        <v>4</v>
      </c>
      <c r="AR718" s="69" t="s">
        <v>4</v>
      </c>
      <c r="AS718" s="69" t="s">
        <v>4</v>
      </c>
      <c r="AT718" s="70" t="s">
        <v>4</v>
      </c>
      <c r="AU718" s="83" t="s">
        <v>4</v>
      </c>
      <c r="AV718" s="84" t="s">
        <v>4</v>
      </c>
      <c r="AW718" s="84" t="s">
        <v>4</v>
      </c>
      <c r="AX718" s="84" t="s">
        <v>4</v>
      </c>
      <c r="AY718" s="84" t="s">
        <v>4</v>
      </c>
      <c r="AZ718" s="84" t="s">
        <v>4</v>
      </c>
      <c r="BA718" s="84" t="s">
        <v>4</v>
      </c>
      <c r="BB718" s="85" t="s">
        <v>4</v>
      </c>
      <c r="BC718" s="100">
        <v>4</v>
      </c>
      <c r="BD718" s="96">
        <v>5</v>
      </c>
      <c r="BE718" s="96">
        <v>1</v>
      </c>
      <c r="BF718" s="96">
        <v>1</v>
      </c>
      <c r="BG718" s="96">
        <v>4</v>
      </c>
      <c r="BH718" s="96">
        <v>3</v>
      </c>
      <c r="BI718" s="96">
        <v>12.48</v>
      </c>
      <c r="BJ718" s="101">
        <v>2.7129999999999999E-5</v>
      </c>
      <c r="BK718" s="111">
        <v>521</v>
      </c>
      <c r="BL718" s="114">
        <v>60275</v>
      </c>
      <c r="BM718" s="7">
        <v>9.1</v>
      </c>
      <c r="BN718" s="6" t="s">
        <v>1892</v>
      </c>
      <c r="BO718" s="6" t="s">
        <v>4312</v>
      </c>
      <c r="BP718" s="6" t="s">
        <v>4313</v>
      </c>
      <c r="BQ718" s="6" t="s">
        <v>4314</v>
      </c>
      <c r="BR718" s="6" t="s">
        <v>4315</v>
      </c>
      <c r="BS718" s="6"/>
      <c r="BT718" s="6"/>
      <c r="BU718" s="7"/>
    </row>
    <row r="719" spans="1:73" x14ac:dyDescent="0.3">
      <c r="A719" s="191">
        <v>703</v>
      </c>
      <c r="B719" s="6">
        <v>1.0000000000000001E-5</v>
      </c>
      <c r="C719" s="114">
        <v>1</v>
      </c>
      <c r="D719" s="6">
        <v>9.1000000000000003E-5</v>
      </c>
      <c r="E719" s="114">
        <v>1</v>
      </c>
      <c r="F719" s="6">
        <v>0</v>
      </c>
      <c r="G719" s="114">
        <v>0</v>
      </c>
      <c r="H719" s="6">
        <v>1.7976931348623157E+308</v>
      </c>
      <c r="I719" s="114">
        <v>1</v>
      </c>
      <c r="J719" s="6" t="s">
        <v>1098</v>
      </c>
      <c r="K719" s="114" t="s">
        <v>1098</v>
      </c>
      <c r="L719" s="6" t="s">
        <v>1099</v>
      </c>
      <c r="M719" s="114" t="s">
        <v>7703</v>
      </c>
      <c r="N719" s="114" t="s">
        <v>5463</v>
      </c>
      <c r="O719" s="23">
        <v>1</v>
      </c>
      <c r="P719" s="24">
        <v>1</v>
      </c>
      <c r="Q719" s="24">
        <v>0</v>
      </c>
      <c r="R719" s="24">
        <v>0</v>
      </c>
      <c r="S719" s="24">
        <v>1</v>
      </c>
      <c r="T719" s="24">
        <v>0.5</v>
      </c>
      <c r="U719" s="24">
        <v>2.11</v>
      </c>
      <c r="V719" s="25">
        <v>1.0010000000000001E-5</v>
      </c>
      <c r="W719" s="40">
        <v>1</v>
      </c>
      <c r="X719" s="36">
        <v>1</v>
      </c>
      <c r="Y719" s="36">
        <v>1</v>
      </c>
      <c r="Z719" s="36">
        <v>1</v>
      </c>
      <c r="AA719" s="36">
        <v>0</v>
      </c>
      <c r="AB719" s="36">
        <v>1</v>
      </c>
      <c r="AC719" s="36">
        <v>2.69</v>
      </c>
      <c r="AD719" s="41">
        <v>9.1459999999999995E-5</v>
      </c>
      <c r="AE719" s="53">
        <v>3</v>
      </c>
      <c r="AF719" s="54">
        <v>3</v>
      </c>
      <c r="AG719" s="54">
        <v>0</v>
      </c>
      <c r="AH719" s="54">
        <v>0</v>
      </c>
      <c r="AI719" s="54">
        <v>3</v>
      </c>
      <c r="AJ719" s="54">
        <v>0</v>
      </c>
      <c r="AK719" s="54">
        <v>9.7899999999999991</v>
      </c>
      <c r="AL719" s="55" t="s">
        <v>4</v>
      </c>
      <c r="AM719" s="68" t="s">
        <v>4</v>
      </c>
      <c r="AN719" s="69" t="s">
        <v>4</v>
      </c>
      <c r="AO719" s="69" t="s">
        <v>4</v>
      </c>
      <c r="AP719" s="69" t="s">
        <v>4</v>
      </c>
      <c r="AQ719" s="69" t="s">
        <v>4</v>
      </c>
      <c r="AR719" s="69" t="s">
        <v>4</v>
      </c>
      <c r="AS719" s="69" t="s">
        <v>4</v>
      </c>
      <c r="AT719" s="70" t="s">
        <v>4</v>
      </c>
      <c r="AU719" s="83" t="s">
        <v>4</v>
      </c>
      <c r="AV719" s="84" t="s">
        <v>4</v>
      </c>
      <c r="AW719" s="84" t="s">
        <v>4</v>
      </c>
      <c r="AX719" s="84" t="s">
        <v>4</v>
      </c>
      <c r="AY719" s="84" t="s">
        <v>4</v>
      </c>
      <c r="AZ719" s="84" t="s">
        <v>4</v>
      </c>
      <c r="BA719" s="84" t="s">
        <v>4</v>
      </c>
      <c r="BB719" s="85" t="s">
        <v>4</v>
      </c>
      <c r="BC719" s="100">
        <v>4</v>
      </c>
      <c r="BD719" s="96">
        <v>5</v>
      </c>
      <c r="BE719" s="96">
        <v>1</v>
      </c>
      <c r="BF719" s="96">
        <v>1</v>
      </c>
      <c r="BG719" s="96">
        <v>4</v>
      </c>
      <c r="BH719" s="96">
        <v>3</v>
      </c>
      <c r="BI719" s="96">
        <v>12.48</v>
      </c>
      <c r="BJ719" s="101">
        <v>2.7129999999999999E-5</v>
      </c>
      <c r="BK719" s="111">
        <v>521</v>
      </c>
      <c r="BL719" s="114">
        <v>60211</v>
      </c>
      <c r="BM719" s="7">
        <v>9.1</v>
      </c>
      <c r="BN719" s="6" t="s">
        <v>1892</v>
      </c>
      <c r="BO719" s="6" t="s">
        <v>4312</v>
      </c>
      <c r="BP719" s="6" t="s">
        <v>4313</v>
      </c>
      <c r="BQ719" s="6" t="s">
        <v>4314</v>
      </c>
      <c r="BR719" s="6" t="s">
        <v>4315</v>
      </c>
      <c r="BS719" s="6"/>
      <c r="BT719" s="6"/>
      <c r="BU719" s="7"/>
    </row>
    <row r="720" spans="1:73" x14ac:dyDescent="0.3">
      <c r="A720" s="191">
        <v>704</v>
      </c>
      <c r="B720" s="6">
        <v>1.0000000000000001E-5</v>
      </c>
      <c r="C720" s="114">
        <v>1</v>
      </c>
      <c r="D720" s="6">
        <v>1.8E-5</v>
      </c>
      <c r="E720" s="114">
        <v>1</v>
      </c>
      <c r="F720" s="6">
        <v>0</v>
      </c>
      <c r="G720" s="114">
        <v>0</v>
      </c>
      <c r="H720" s="6">
        <v>1.7976931348623157E+308</v>
      </c>
      <c r="I720" s="114">
        <v>1</v>
      </c>
      <c r="J720" s="6" t="s">
        <v>1298</v>
      </c>
      <c r="K720" s="114" t="s">
        <v>1298</v>
      </c>
      <c r="L720" s="6" t="s">
        <v>7818</v>
      </c>
      <c r="M720" s="114" t="s">
        <v>6734</v>
      </c>
      <c r="N720" s="114" t="s">
        <v>6734</v>
      </c>
      <c r="O720" s="23">
        <v>1</v>
      </c>
      <c r="P720" s="24">
        <v>2</v>
      </c>
      <c r="Q720" s="24">
        <v>2</v>
      </c>
      <c r="R720" s="24">
        <v>1</v>
      </c>
      <c r="S720" s="24">
        <v>0</v>
      </c>
      <c r="T720" s="24">
        <v>2</v>
      </c>
      <c r="U720" s="24">
        <v>0.66</v>
      </c>
      <c r="V720" s="25">
        <v>9.8800000000000003E-6</v>
      </c>
      <c r="W720" s="40" t="s">
        <v>4</v>
      </c>
      <c r="X720" s="36" t="s">
        <v>4</v>
      </c>
      <c r="Y720" s="36" t="s">
        <v>4</v>
      </c>
      <c r="Z720" s="36" t="s">
        <v>4</v>
      </c>
      <c r="AA720" s="36" t="s">
        <v>4</v>
      </c>
      <c r="AB720" s="36" t="s">
        <v>4</v>
      </c>
      <c r="AC720" s="36" t="s">
        <v>4</v>
      </c>
      <c r="AD720" s="41" t="s">
        <v>4</v>
      </c>
      <c r="AE720" s="53" t="s">
        <v>4</v>
      </c>
      <c r="AF720" s="54" t="s">
        <v>4</v>
      </c>
      <c r="AG720" s="54" t="s">
        <v>4</v>
      </c>
      <c r="AH720" s="54" t="s">
        <v>4</v>
      </c>
      <c r="AI720" s="54" t="s">
        <v>4</v>
      </c>
      <c r="AJ720" s="54" t="s">
        <v>4</v>
      </c>
      <c r="AK720" s="54" t="s">
        <v>4</v>
      </c>
      <c r="AL720" s="55" t="s">
        <v>4</v>
      </c>
      <c r="AM720" s="68">
        <v>1</v>
      </c>
      <c r="AN720" s="69">
        <v>1</v>
      </c>
      <c r="AO720" s="69">
        <v>1</v>
      </c>
      <c r="AP720" s="69">
        <v>1</v>
      </c>
      <c r="AQ720" s="69">
        <v>0</v>
      </c>
      <c r="AR720" s="69">
        <v>1</v>
      </c>
      <c r="AS720" s="69">
        <v>1.33</v>
      </c>
      <c r="AT720" s="70">
        <v>1.774E-5</v>
      </c>
      <c r="AU720" s="83" t="s">
        <v>4</v>
      </c>
      <c r="AV720" s="84" t="s">
        <v>4</v>
      </c>
      <c r="AW720" s="84" t="s">
        <v>4</v>
      </c>
      <c r="AX720" s="84" t="s">
        <v>4</v>
      </c>
      <c r="AY720" s="84" t="s">
        <v>4</v>
      </c>
      <c r="AZ720" s="84" t="s">
        <v>4</v>
      </c>
      <c r="BA720" s="84" t="s">
        <v>4</v>
      </c>
      <c r="BB720" s="85" t="s">
        <v>4</v>
      </c>
      <c r="BC720" s="100">
        <v>2</v>
      </c>
      <c r="BD720" s="96">
        <v>3</v>
      </c>
      <c r="BE720" s="96">
        <v>3</v>
      </c>
      <c r="BF720" s="96">
        <v>2</v>
      </c>
      <c r="BG720" s="96">
        <v>0</v>
      </c>
      <c r="BH720" s="96">
        <v>3</v>
      </c>
      <c r="BI720" s="96">
        <v>1.99</v>
      </c>
      <c r="BJ720" s="101">
        <v>6.7000000000000002E-6</v>
      </c>
      <c r="BK720" s="111">
        <v>2111</v>
      </c>
      <c r="BL720" s="114">
        <v>235185</v>
      </c>
      <c r="BM720" s="7">
        <v>5.3</v>
      </c>
      <c r="BN720" s="6" t="s">
        <v>4</v>
      </c>
      <c r="BO720" s="6"/>
      <c r="BP720" s="6" t="s">
        <v>6735</v>
      </c>
      <c r="BQ720" s="6" t="s">
        <v>6736</v>
      </c>
      <c r="BR720" s="6" t="s">
        <v>6737</v>
      </c>
      <c r="BS720" s="6"/>
      <c r="BT720" s="6"/>
      <c r="BU720" s="7"/>
    </row>
    <row r="721" spans="1:73" x14ac:dyDescent="0.3">
      <c r="A721" s="191">
        <v>705</v>
      </c>
      <c r="B721" s="6">
        <v>1.0000000000000001E-5</v>
      </c>
      <c r="C721" s="114">
        <v>1</v>
      </c>
      <c r="D721" s="6">
        <v>1.2999999999999999E-5</v>
      </c>
      <c r="E721" s="114">
        <v>1</v>
      </c>
      <c r="F721" s="6">
        <v>0</v>
      </c>
      <c r="G721" s="114">
        <v>0</v>
      </c>
      <c r="H721" s="6">
        <v>1.7976931348623157E+308</v>
      </c>
      <c r="I721" s="114">
        <v>6</v>
      </c>
      <c r="J721" s="6" t="s">
        <v>6799</v>
      </c>
      <c r="K721" s="114" t="s">
        <v>1403</v>
      </c>
      <c r="L721" s="6" t="s">
        <v>1404</v>
      </c>
      <c r="M721" s="114" t="s">
        <v>7826</v>
      </c>
      <c r="N721" s="114" t="s">
        <v>6792</v>
      </c>
      <c r="O721" s="23">
        <v>1</v>
      </c>
      <c r="P721" s="24">
        <v>2</v>
      </c>
      <c r="Q721" s="24">
        <v>2</v>
      </c>
      <c r="R721" s="24">
        <v>1</v>
      </c>
      <c r="S721" s="24">
        <v>0</v>
      </c>
      <c r="T721" s="24">
        <v>2</v>
      </c>
      <c r="U721" s="24">
        <v>0.86</v>
      </c>
      <c r="V721" s="25">
        <v>9.9499999999999996E-6</v>
      </c>
      <c r="W721" s="40" t="s">
        <v>4</v>
      </c>
      <c r="X721" s="36" t="s">
        <v>4</v>
      </c>
      <c r="Y721" s="36" t="s">
        <v>4</v>
      </c>
      <c r="Z721" s="36" t="s">
        <v>4</v>
      </c>
      <c r="AA721" s="36" t="s">
        <v>4</v>
      </c>
      <c r="AB721" s="36" t="s">
        <v>4</v>
      </c>
      <c r="AC721" s="36" t="s">
        <v>4</v>
      </c>
      <c r="AD721" s="41" t="s">
        <v>4</v>
      </c>
      <c r="AE721" s="53">
        <v>1</v>
      </c>
      <c r="AF721" s="54">
        <v>1</v>
      </c>
      <c r="AG721" s="54">
        <v>1</v>
      </c>
      <c r="AH721" s="54">
        <v>1</v>
      </c>
      <c r="AI721" s="54">
        <v>0</v>
      </c>
      <c r="AJ721" s="54">
        <v>1</v>
      </c>
      <c r="AK721" s="54">
        <v>0.76</v>
      </c>
      <c r="AL721" s="55">
        <v>1.346E-5</v>
      </c>
      <c r="AM721" s="68" t="s">
        <v>4</v>
      </c>
      <c r="AN721" s="69" t="s">
        <v>4</v>
      </c>
      <c r="AO721" s="69" t="s">
        <v>4</v>
      </c>
      <c r="AP721" s="69" t="s">
        <v>4</v>
      </c>
      <c r="AQ721" s="69" t="s">
        <v>4</v>
      </c>
      <c r="AR721" s="69" t="s">
        <v>4</v>
      </c>
      <c r="AS721" s="69" t="s">
        <v>4</v>
      </c>
      <c r="AT721" s="70" t="s">
        <v>4</v>
      </c>
      <c r="AU721" s="83" t="s">
        <v>4</v>
      </c>
      <c r="AV721" s="84" t="s">
        <v>4</v>
      </c>
      <c r="AW721" s="84" t="s">
        <v>4</v>
      </c>
      <c r="AX721" s="84" t="s">
        <v>4</v>
      </c>
      <c r="AY721" s="84" t="s">
        <v>4</v>
      </c>
      <c r="AZ721" s="84" t="s">
        <v>4</v>
      </c>
      <c r="BA721" s="84" t="s">
        <v>4</v>
      </c>
      <c r="BB721" s="85" t="s">
        <v>4</v>
      </c>
      <c r="BC721" s="100">
        <v>2</v>
      </c>
      <c r="BD721" s="96">
        <v>3</v>
      </c>
      <c r="BE721" s="96">
        <v>3</v>
      </c>
      <c r="BF721" s="96">
        <v>2</v>
      </c>
      <c r="BG721" s="96">
        <v>0</v>
      </c>
      <c r="BH721" s="96">
        <v>3</v>
      </c>
      <c r="BI721" s="96">
        <v>1.62</v>
      </c>
      <c r="BJ721" s="101">
        <v>6.7399999999999998E-6</v>
      </c>
      <c r="BK721" s="111">
        <v>2096</v>
      </c>
      <c r="BL721" s="114">
        <v>235557</v>
      </c>
      <c r="BM721" s="7">
        <v>5.2</v>
      </c>
      <c r="BN721" s="6" t="s">
        <v>1870</v>
      </c>
      <c r="BO721" s="6" t="s">
        <v>6793</v>
      </c>
      <c r="BP721" s="6" t="s">
        <v>6794</v>
      </c>
      <c r="BQ721" s="6" t="s">
        <v>6795</v>
      </c>
      <c r="BR721" s="6" t="s">
        <v>6796</v>
      </c>
      <c r="BS721" s="6" t="s">
        <v>6797</v>
      </c>
      <c r="BT721" s="6" t="s">
        <v>1876</v>
      </c>
      <c r="BU721" s="7" t="s">
        <v>6798</v>
      </c>
    </row>
    <row r="722" spans="1:73" x14ac:dyDescent="0.3">
      <c r="A722" s="191">
        <v>706</v>
      </c>
      <c r="B722" s="6">
        <v>9.0000000000000002E-6</v>
      </c>
      <c r="C722" s="114">
        <v>1</v>
      </c>
      <c r="D722" s="6">
        <v>6.8999999999999997E-5</v>
      </c>
      <c r="E722" s="114">
        <v>1</v>
      </c>
      <c r="F722" s="6">
        <v>0</v>
      </c>
      <c r="G722" s="114">
        <v>0</v>
      </c>
      <c r="H722" s="6">
        <v>1.7976931348623157E+308</v>
      </c>
      <c r="I722" s="114">
        <v>3</v>
      </c>
      <c r="J722" s="6" t="s">
        <v>5857</v>
      </c>
      <c r="K722" s="114" t="s">
        <v>1398</v>
      </c>
      <c r="L722" s="6" t="s">
        <v>7734</v>
      </c>
      <c r="M722" s="114" t="s">
        <v>5851</v>
      </c>
      <c r="N722" s="114" t="s">
        <v>5851</v>
      </c>
      <c r="O722" s="23">
        <v>1</v>
      </c>
      <c r="P722" s="24">
        <v>1</v>
      </c>
      <c r="Q722" s="24">
        <v>1</v>
      </c>
      <c r="R722" s="24">
        <v>1</v>
      </c>
      <c r="S722" s="24">
        <v>0</v>
      </c>
      <c r="T722" s="24">
        <v>1</v>
      </c>
      <c r="U722" s="24">
        <v>1.56</v>
      </c>
      <c r="V722" s="25">
        <v>8.5499999999999995E-6</v>
      </c>
      <c r="W722" s="40" t="s">
        <v>4</v>
      </c>
      <c r="X722" s="36" t="s">
        <v>4</v>
      </c>
      <c r="Y722" s="36" t="s">
        <v>4</v>
      </c>
      <c r="Z722" s="36" t="s">
        <v>4</v>
      </c>
      <c r="AA722" s="36" t="s">
        <v>4</v>
      </c>
      <c r="AB722" s="36" t="s">
        <v>4</v>
      </c>
      <c r="AC722" s="36" t="s">
        <v>4</v>
      </c>
      <c r="AD722" s="41" t="s">
        <v>4</v>
      </c>
      <c r="AE722" s="53">
        <v>2</v>
      </c>
      <c r="AF722" s="54">
        <v>3</v>
      </c>
      <c r="AG722" s="54">
        <v>3</v>
      </c>
      <c r="AH722" s="54">
        <v>2</v>
      </c>
      <c r="AI722" s="54">
        <v>0</v>
      </c>
      <c r="AJ722" s="54">
        <v>3</v>
      </c>
      <c r="AK722" s="54">
        <v>3.93</v>
      </c>
      <c r="AL722" s="55">
        <v>6.9369999999999995E-5</v>
      </c>
      <c r="AM722" s="68" t="s">
        <v>4</v>
      </c>
      <c r="AN722" s="69" t="s">
        <v>4</v>
      </c>
      <c r="AO722" s="69" t="s">
        <v>4</v>
      </c>
      <c r="AP722" s="69" t="s">
        <v>4</v>
      </c>
      <c r="AQ722" s="69" t="s">
        <v>4</v>
      </c>
      <c r="AR722" s="69" t="s">
        <v>4</v>
      </c>
      <c r="AS722" s="69" t="s">
        <v>4</v>
      </c>
      <c r="AT722" s="70" t="s">
        <v>4</v>
      </c>
      <c r="AU722" s="83" t="s">
        <v>4</v>
      </c>
      <c r="AV722" s="84" t="s">
        <v>4</v>
      </c>
      <c r="AW722" s="84" t="s">
        <v>4</v>
      </c>
      <c r="AX722" s="84" t="s">
        <v>4</v>
      </c>
      <c r="AY722" s="84" t="s">
        <v>4</v>
      </c>
      <c r="AZ722" s="84" t="s">
        <v>4</v>
      </c>
      <c r="BA722" s="84" t="s">
        <v>4</v>
      </c>
      <c r="BB722" s="85" t="s">
        <v>4</v>
      </c>
      <c r="BC722" s="100">
        <v>3</v>
      </c>
      <c r="BD722" s="96">
        <v>4</v>
      </c>
      <c r="BE722" s="96">
        <v>4</v>
      </c>
      <c r="BF722" s="96">
        <v>3</v>
      </c>
      <c r="BG722" s="96">
        <v>0</v>
      </c>
      <c r="BH722" s="96">
        <v>4</v>
      </c>
      <c r="BI722" s="96">
        <v>5.49</v>
      </c>
      <c r="BJ722" s="101">
        <v>1.5449999999999999E-5</v>
      </c>
      <c r="BK722" s="111">
        <v>1220</v>
      </c>
      <c r="BL722" s="114">
        <v>129889</v>
      </c>
      <c r="BM722" s="7">
        <v>8.3000000000000007</v>
      </c>
      <c r="BN722" s="6" t="s">
        <v>1870</v>
      </c>
      <c r="BO722" s="6"/>
      <c r="BP722" s="6" t="s">
        <v>5852</v>
      </c>
      <c r="BQ722" s="6" t="s">
        <v>5853</v>
      </c>
      <c r="BR722" s="6" t="s">
        <v>5854</v>
      </c>
      <c r="BS722" s="6" t="s">
        <v>5855</v>
      </c>
      <c r="BT722" s="6" t="s">
        <v>1876</v>
      </c>
      <c r="BU722" s="7" t="s">
        <v>5856</v>
      </c>
    </row>
    <row r="723" spans="1:73" x14ac:dyDescent="0.3">
      <c r="A723" s="191">
        <v>707</v>
      </c>
      <c r="B723" s="6">
        <v>9.0000000000000002E-6</v>
      </c>
      <c r="C723" s="114">
        <v>1</v>
      </c>
      <c r="D723" s="6">
        <v>3.1999999999999999E-5</v>
      </c>
      <c r="E723" s="114">
        <v>1</v>
      </c>
      <c r="F723" s="6">
        <v>0</v>
      </c>
      <c r="G723" s="114">
        <v>0</v>
      </c>
      <c r="H723" s="6">
        <v>1.7976931348623157E+308</v>
      </c>
      <c r="I723" s="114">
        <v>1</v>
      </c>
      <c r="J723" s="6" t="s">
        <v>1283</v>
      </c>
      <c r="K723" s="114" t="s">
        <v>1283</v>
      </c>
      <c r="L723" s="6" t="s">
        <v>1284</v>
      </c>
      <c r="M723" s="114" t="s">
        <v>7800</v>
      </c>
      <c r="N723" s="114" t="s">
        <v>6544</v>
      </c>
      <c r="O723" s="23">
        <v>1</v>
      </c>
      <c r="P723" s="24">
        <v>1</v>
      </c>
      <c r="Q723" s="24">
        <v>1</v>
      </c>
      <c r="R723" s="24">
        <v>1</v>
      </c>
      <c r="S723" s="24">
        <v>0</v>
      </c>
      <c r="T723" s="24">
        <v>1</v>
      </c>
      <c r="U723" s="24">
        <v>1.19</v>
      </c>
      <c r="V723" s="25">
        <v>8.8699999999999998E-6</v>
      </c>
      <c r="W723" s="40" t="s">
        <v>4</v>
      </c>
      <c r="X723" s="36" t="s">
        <v>4</v>
      </c>
      <c r="Y723" s="36" t="s">
        <v>4</v>
      </c>
      <c r="Z723" s="36" t="s">
        <v>4</v>
      </c>
      <c r="AA723" s="36" t="s">
        <v>4</v>
      </c>
      <c r="AB723" s="36" t="s">
        <v>4</v>
      </c>
      <c r="AC723" s="36" t="s">
        <v>4</v>
      </c>
      <c r="AD723" s="41" t="s">
        <v>4</v>
      </c>
      <c r="AE723" s="53" t="s">
        <v>4</v>
      </c>
      <c r="AF723" s="54" t="s">
        <v>4</v>
      </c>
      <c r="AG723" s="54" t="s">
        <v>4</v>
      </c>
      <c r="AH723" s="54" t="s">
        <v>4</v>
      </c>
      <c r="AI723" s="54" t="s">
        <v>4</v>
      </c>
      <c r="AJ723" s="54" t="s">
        <v>4</v>
      </c>
      <c r="AK723" s="54" t="s">
        <v>4</v>
      </c>
      <c r="AL723" s="55" t="s">
        <v>4</v>
      </c>
      <c r="AM723" s="68">
        <v>1</v>
      </c>
      <c r="AN723" s="69">
        <v>1</v>
      </c>
      <c r="AO723" s="69">
        <v>1</v>
      </c>
      <c r="AP723" s="69">
        <v>1</v>
      </c>
      <c r="AQ723" s="69">
        <v>0</v>
      </c>
      <c r="AR723" s="69">
        <v>1</v>
      </c>
      <c r="AS723" s="69">
        <v>1.1100000000000001</v>
      </c>
      <c r="AT723" s="70">
        <v>3.1850000000000002E-5</v>
      </c>
      <c r="AU723" s="83" t="s">
        <v>4</v>
      </c>
      <c r="AV723" s="84" t="s">
        <v>4</v>
      </c>
      <c r="AW723" s="84" t="s">
        <v>4</v>
      </c>
      <c r="AX723" s="84" t="s">
        <v>4</v>
      </c>
      <c r="AY723" s="84" t="s">
        <v>4</v>
      </c>
      <c r="AZ723" s="84" t="s">
        <v>4</v>
      </c>
      <c r="BA723" s="84" t="s">
        <v>4</v>
      </c>
      <c r="BB723" s="85" t="s">
        <v>4</v>
      </c>
      <c r="BC723" s="100">
        <v>2</v>
      </c>
      <c r="BD723" s="96">
        <v>2</v>
      </c>
      <c r="BE723" s="96">
        <v>2</v>
      </c>
      <c r="BF723" s="96">
        <v>2</v>
      </c>
      <c r="BG723" s="96">
        <v>0</v>
      </c>
      <c r="BH723" s="96">
        <v>2</v>
      </c>
      <c r="BI723" s="96">
        <v>2.2999999999999998</v>
      </c>
      <c r="BJ723" s="101">
        <v>8.0099999999999995E-6</v>
      </c>
      <c r="BK723" s="111">
        <v>1176</v>
      </c>
      <c r="BL723" s="114">
        <v>134043</v>
      </c>
      <c r="BM723" s="7">
        <v>7</v>
      </c>
      <c r="BN723" s="6" t="s">
        <v>1870</v>
      </c>
      <c r="BO723" s="6" t="s">
        <v>4782</v>
      </c>
      <c r="BP723" s="6" t="s">
        <v>6545</v>
      </c>
      <c r="BQ723" s="6" t="s">
        <v>6546</v>
      </c>
      <c r="BR723" s="6" t="s">
        <v>6547</v>
      </c>
      <c r="BS723" s="6" t="s">
        <v>6548</v>
      </c>
      <c r="BT723" s="6" t="s">
        <v>2129</v>
      </c>
      <c r="BU723" s="7" t="s">
        <v>4787</v>
      </c>
    </row>
    <row r="724" spans="1:73" x14ac:dyDescent="0.3">
      <c r="A724" s="191">
        <v>708</v>
      </c>
      <c r="B724" s="6">
        <v>9.0000000000000002E-6</v>
      </c>
      <c r="C724" s="114">
        <v>1</v>
      </c>
      <c r="D724" s="6">
        <v>3.1000000000000001E-5</v>
      </c>
      <c r="E724" s="114">
        <v>1</v>
      </c>
      <c r="F724" s="6">
        <v>0</v>
      </c>
      <c r="G724" s="114">
        <v>0</v>
      </c>
      <c r="H724" s="6">
        <v>1.7976931348623157E+308</v>
      </c>
      <c r="I724" s="114">
        <v>1</v>
      </c>
      <c r="J724" s="6" t="s">
        <v>1289</v>
      </c>
      <c r="K724" s="114" t="s">
        <v>1289</v>
      </c>
      <c r="L724" s="6" t="s">
        <v>1290</v>
      </c>
      <c r="M724" s="114" t="s">
        <v>7803</v>
      </c>
      <c r="N724" s="114" t="s">
        <v>6558</v>
      </c>
      <c r="O724" s="23">
        <v>1</v>
      </c>
      <c r="P724" s="24">
        <v>1</v>
      </c>
      <c r="Q724" s="24">
        <v>1</v>
      </c>
      <c r="R724" s="24">
        <v>1</v>
      </c>
      <c r="S724" s="24">
        <v>0</v>
      </c>
      <c r="T724" s="24">
        <v>1</v>
      </c>
      <c r="U724" s="24">
        <v>1</v>
      </c>
      <c r="V724" s="25">
        <v>8.6899999999999998E-6</v>
      </c>
      <c r="W724" s="40" t="s">
        <v>4</v>
      </c>
      <c r="X724" s="36" t="s">
        <v>4</v>
      </c>
      <c r="Y724" s="36" t="s">
        <v>4</v>
      </c>
      <c r="Z724" s="36" t="s">
        <v>4</v>
      </c>
      <c r="AA724" s="36" t="s">
        <v>4</v>
      </c>
      <c r="AB724" s="36" t="s">
        <v>4</v>
      </c>
      <c r="AC724" s="36" t="s">
        <v>4</v>
      </c>
      <c r="AD724" s="41" t="s">
        <v>4</v>
      </c>
      <c r="AE724" s="53" t="s">
        <v>4</v>
      </c>
      <c r="AF724" s="54" t="s">
        <v>4</v>
      </c>
      <c r="AG724" s="54" t="s">
        <v>4</v>
      </c>
      <c r="AH724" s="54" t="s">
        <v>4</v>
      </c>
      <c r="AI724" s="54" t="s">
        <v>4</v>
      </c>
      <c r="AJ724" s="54" t="s">
        <v>4</v>
      </c>
      <c r="AK724" s="54" t="s">
        <v>4</v>
      </c>
      <c r="AL724" s="55" t="s">
        <v>4</v>
      </c>
      <c r="AM724" s="68">
        <v>1</v>
      </c>
      <c r="AN724" s="69">
        <v>1</v>
      </c>
      <c r="AO724" s="69">
        <v>1</v>
      </c>
      <c r="AP724" s="69">
        <v>1</v>
      </c>
      <c r="AQ724" s="69">
        <v>0</v>
      </c>
      <c r="AR724" s="69">
        <v>1</v>
      </c>
      <c r="AS724" s="69">
        <v>1.08</v>
      </c>
      <c r="AT724" s="70">
        <v>3.1210000000000001E-5</v>
      </c>
      <c r="AU724" s="83" t="s">
        <v>4</v>
      </c>
      <c r="AV724" s="84" t="s">
        <v>4</v>
      </c>
      <c r="AW724" s="84" t="s">
        <v>4</v>
      </c>
      <c r="AX724" s="84" t="s">
        <v>4</v>
      </c>
      <c r="AY724" s="84" t="s">
        <v>4</v>
      </c>
      <c r="AZ724" s="84" t="s">
        <v>4</v>
      </c>
      <c r="BA724" s="84" t="s">
        <v>4</v>
      </c>
      <c r="BB724" s="85" t="s">
        <v>4</v>
      </c>
      <c r="BC724" s="100">
        <v>2</v>
      </c>
      <c r="BD724" s="96">
        <v>2</v>
      </c>
      <c r="BE724" s="96">
        <v>2</v>
      </c>
      <c r="BF724" s="96">
        <v>2</v>
      </c>
      <c r="BG724" s="96">
        <v>0</v>
      </c>
      <c r="BH724" s="96">
        <v>2</v>
      </c>
      <c r="BI724" s="96">
        <v>2.08</v>
      </c>
      <c r="BJ724" s="101">
        <v>7.8499999999999994E-6</v>
      </c>
      <c r="BK724" s="111">
        <v>1200</v>
      </c>
      <c r="BL724" s="114">
        <v>140036</v>
      </c>
      <c r="BM724" s="7">
        <v>8.1</v>
      </c>
      <c r="BN724" s="6" t="s">
        <v>4</v>
      </c>
      <c r="BO724" s="6"/>
      <c r="BP724" s="6" t="s">
        <v>6559</v>
      </c>
      <c r="BQ724" s="6" t="s">
        <v>6560</v>
      </c>
      <c r="BR724" s="6" t="s">
        <v>6561</v>
      </c>
      <c r="BS724" s="6" t="s">
        <v>6562</v>
      </c>
      <c r="BT724" s="6" t="s">
        <v>2630</v>
      </c>
      <c r="BU724" s="7" t="s">
        <v>2915</v>
      </c>
    </row>
    <row r="725" spans="1:73" x14ac:dyDescent="0.3">
      <c r="A725" s="191">
        <v>709</v>
      </c>
      <c r="B725" s="6">
        <v>9.0000000000000002E-6</v>
      </c>
      <c r="C725" s="114">
        <v>1</v>
      </c>
      <c r="D725" s="6">
        <v>2.5999999999999998E-5</v>
      </c>
      <c r="E725" s="114">
        <v>1</v>
      </c>
      <c r="F725" s="6">
        <v>0</v>
      </c>
      <c r="G725" s="114">
        <v>0</v>
      </c>
      <c r="H725" s="6">
        <v>1.7976931348623157E+308</v>
      </c>
      <c r="I725" s="114">
        <v>1</v>
      </c>
      <c r="J725" s="6" t="s">
        <v>1440</v>
      </c>
      <c r="K725" s="114" t="s">
        <v>1440</v>
      </c>
      <c r="L725" s="6" t="s">
        <v>7809</v>
      </c>
      <c r="M725" s="114" t="s">
        <v>6637</v>
      </c>
      <c r="N725" s="114" t="s">
        <v>6637</v>
      </c>
      <c r="O725" s="23">
        <v>1</v>
      </c>
      <c r="P725" s="24">
        <v>3</v>
      </c>
      <c r="Q725" s="24">
        <v>3</v>
      </c>
      <c r="R725" s="24">
        <v>1</v>
      </c>
      <c r="S725" s="24">
        <v>0</v>
      </c>
      <c r="T725" s="24">
        <v>3</v>
      </c>
      <c r="U725" s="24">
        <v>0.63</v>
      </c>
      <c r="V725" s="25">
        <v>9.4399999999999994E-6</v>
      </c>
      <c r="W725" s="40" t="s">
        <v>4</v>
      </c>
      <c r="X725" s="36" t="s">
        <v>4</v>
      </c>
      <c r="Y725" s="36" t="s">
        <v>4</v>
      </c>
      <c r="Z725" s="36" t="s">
        <v>4</v>
      </c>
      <c r="AA725" s="36" t="s">
        <v>4</v>
      </c>
      <c r="AB725" s="36" t="s">
        <v>4</v>
      </c>
      <c r="AC725" s="36" t="s">
        <v>4</v>
      </c>
      <c r="AD725" s="41" t="s">
        <v>4</v>
      </c>
      <c r="AE725" s="53">
        <v>2</v>
      </c>
      <c r="AF725" s="54">
        <v>3</v>
      </c>
      <c r="AG725" s="54">
        <v>3</v>
      </c>
      <c r="AH725" s="54">
        <v>2</v>
      </c>
      <c r="AI725" s="54">
        <v>0</v>
      </c>
      <c r="AJ725" s="54">
        <v>3</v>
      </c>
      <c r="AK725" s="54">
        <v>1.42</v>
      </c>
      <c r="AL725" s="55">
        <v>2.5550000000000001E-5</v>
      </c>
      <c r="AM725" s="68" t="s">
        <v>4</v>
      </c>
      <c r="AN725" s="69" t="s">
        <v>4</v>
      </c>
      <c r="AO725" s="69" t="s">
        <v>4</v>
      </c>
      <c r="AP725" s="69" t="s">
        <v>4</v>
      </c>
      <c r="AQ725" s="69" t="s">
        <v>4</v>
      </c>
      <c r="AR725" s="69" t="s">
        <v>4</v>
      </c>
      <c r="AS725" s="69" t="s">
        <v>4</v>
      </c>
      <c r="AT725" s="70" t="s">
        <v>4</v>
      </c>
      <c r="AU725" s="83" t="s">
        <v>4</v>
      </c>
      <c r="AV725" s="84" t="s">
        <v>4</v>
      </c>
      <c r="AW725" s="84" t="s">
        <v>4</v>
      </c>
      <c r="AX725" s="84" t="s">
        <v>4</v>
      </c>
      <c r="AY725" s="84" t="s">
        <v>4</v>
      </c>
      <c r="AZ725" s="84" t="s">
        <v>4</v>
      </c>
      <c r="BA725" s="84" t="s">
        <v>4</v>
      </c>
      <c r="BB725" s="85" t="s">
        <v>4</v>
      </c>
      <c r="BC725" s="100">
        <v>3</v>
      </c>
      <c r="BD725" s="96">
        <v>6</v>
      </c>
      <c r="BE725" s="96">
        <v>6</v>
      </c>
      <c r="BF725" s="96">
        <v>3</v>
      </c>
      <c r="BG725" s="96">
        <v>0</v>
      </c>
      <c r="BH725" s="96">
        <v>6</v>
      </c>
      <c r="BI725" s="96">
        <v>2.0499999999999998</v>
      </c>
      <c r="BJ725" s="101">
        <v>8.5299999999999996E-6</v>
      </c>
      <c r="BK725" s="111">
        <v>3313</v>
      </c>
      <c r="BL725" s="114">
        <v>371376</v>
      </c>
      <c r="BM725" s="7">
        <v>7.8</v>
      </c>
      <c r="BN725" s="6" t="s">
        <v>4</v>
      </c>
      <c r="BO725" s="6"/>
      <c r="BP725" s="6"/>
      <c r="BQ725" s="6"/>
      <c r="BR725" s="6"/>
      <c r="BS725" s="6"/>
      <c r="BT725" s="6"/>
      <c r="BU725" s="7"/>
    </row>
    <row r="726" spans="1:73" x14ac:dyDescent="0.3">
      <c r="A726" s="191">
        <v>710</v>
      </c>
      <c r="B726" s="6">
        <v>9.0000000000000002E-6</v>
      </c>
      <c r="C726" s="114">
        <v>1</v>
      </c>
      <c r="D726" s="6">
        <v>2.5000000000000001E-5</v>
      </c>
      <c r="E726" s="114">
        <v>1</v>
      </c>
      <c r="F726" s="6">
        <v>0</v>
      </c>
      <c r="G726" s="114">
        <v>0</v>
      </c>
      <c r="H726" s="6">
        <v>1.7976931348623157E+308</v>
      </c>
      <c r="I726" s="114">
        <v>1</v>
      </c>
      <c r="J726" s="6" t="s">
        <v>1502</v>
      </c>
      <c r="K726" s="114" t="s">
        <v>1502</v>
      </c>
      <c r="L726" s="6" t="s">
        <v>1503</v>
      </c>
      <c r="M726" s="114" t="s">
        <v>6651</v>
      </c>
      <c r="N726" s="114" t="s">
        <v>6651</v>
      </c>
      <c r="O726" s="23">
        <v>1</v>
      </c>
      <c r="P726" s="24">
        <v>1</v>
      </c>
      <c r="Q726" s="24">
        <v>1</v>
      </c>
      <c r="R726" s="24">
        <v>1</v>
      </c>
      <c r="S726" s="24">
        <v>0</v>
      </c>
      <c r="T726" s="24">
        <v>1</v>
      </c>
      <c r="U726" s="24">
        <v>1.3</v>
      </c>
      <c r="V726" s="25">
        <v>9.0699999999999996E-6</v>
      </c>
      <c r="W726" s="40" t="s">
        <v>4</v>
      </c>
      <c r="X726" s="36" t="s">
        <v>4</v>
      </c>
      <c r="Y726" s="36" t="s">
        <v>4</v>
      </c>
      <c r="Z726" s="36" t="s">
        <v>4</v>
      </c>
      <c r="AA726" s="36" t="s">
        <v>4</v>
      </c>
      <c r="AB726" s="36" t="s">
        <v>4</v>
      </c>
      <c r="AC726" s="36" t="s">
        <v>4</v>
      </c>
      <c r="AD726" s="41" t="s">
        <v>4</v>
      </c>
      <c r="AE726" s="53">
        <v>1</v>
      </c>
      <c r="AF726" s="54">
        <v>1</v>
      </c>
      <c r="AG726" s="54">
        <v>1</v>
      </c>
      <c r="AH726" s="54">
        <v>1</v>
      </c>
      <c r="AI726" s="54">
        <v>0</v>
      </c>
      <c r="AJ726" s="54">
        <v>1</v>
      </c>
      <c r="AK726" s="54">
        <v>2.35</v>
      </c>
      <c r="AL726" s="55">
        <v>2.4530000000000001E-5</v>
      </c>
      <c r="AM726" s="68" t="s">
        <v>4</v>
      </c>
      <c r="AN726" s="69" t="s">
        <v>4</v>
      </c>
      <c r="AO726" s="69" t="s">
        <v>4</v>
      </c>
      <c r="AP726" s="69" t="s">
        <v>4</v>
      </c>
      <c r="AQ726" s="69" t="s">
        <v>4</v>
      </c>
      <c r="AR726" s="69" t="s">
        <v>4</v>
      </c>
      <c r="AS726" s="69" t="s">
        <v>4</v>
      </c>
      <c r="AT726" s="70" t="s">
        <v>4</v>
      </c>
      <c r="AU726" s="83" t="s">
        <v>4</v>
      </c>
      <c r="AV726" s="84" t="s">
        <v>4</v>
      </c>
      <c r="AW726" s="84" t="s">
        <v>4</v>
      </c>
      <c r="AX726" s="84" t="s">
        <v>4</v>
      </c>
      <c r="AY726" s="84" t="s">
        <v>4</v>
      </c>
      <c r="AZ726" s="84" t="s">
        <v>4</v>
      </c>
      <c r="BA726" s="84" t="s">
        <v>4</v>
      </c>
      <c r="BB726" s="85" t="s">
        <v>4</v>
      </c>
      <c r="BC726" s="100">
        <v>2</v>
      </c>
      <c r="BD726" s="96">
        <v>2</v>
      </c>
      <c r="BE726" s="96">
        <v>2</v>
      </c>
      <c r="BF726" s="96">
        <v>2</v>
      </c>
      <c r="BG726" s="96">
        <v>0</v>
      </c>
      <c r="BH726" s="96">
        <v>2</v>
      </c>
      <c r="BI726" s="96">
        <v>3.65</v>
      </c>
      <c r="BJ726" s="101">
        <v>8.1899999999999995E-6</v>
      </c>
      <c r="BK726" s="111">
        <v>1150</v>
      </c>
      <c r="BL726" s="114">
        <v>130472</v>
      </c>
      <c r="BM726" s="7">
        <v>9.6</v>
      </c>
      <c r="BN726" s="6" t="s">
        <v>1865</v>
      </c>
      <c r="BO726" s="6"/>
      <c r="BP726" s="6" t="s">
        <v>6652</v>
      </c>
      <c r="BQ726" s="6" t="s">
        <v>6653</v>
      </c>
      <c r="BR726" s="6" t="s">
        <v>6654</v>
      </c>
      <c r="BS726" s="6" t="s">
        <v>6655</v>
      </c>
      <c r="BT726" s="6" t="s">
        <v>1985</v>
      </c>
      <c r="BU726" s="7" t="s">
        <v>5071</v>
      </c>
    </row>
    <row r="727" spans="1:73" x14ac:dyDescent="0.3">
      <c r="A727" s="191">
        <v>711</v>
      </c>
      <c r="B727" s="6">
        <v>9.0000000000000002E-6</v>
      </c>
      <c r="C727" s="114">
        <v>1</v>
      </c>
      <c r="D727" s="6">
        <v>2.3E-5</v>
      </c>
      <c r="E727" s="114">
        <v>1</v>
      </c>
      <c r="F727" s="6">
        <v>0</v>
      </c>
      <c r="G727" s="114">
        <v>0</v>
      </c>
      <c r="H727" s="6">
        <v>1.7976931348623157E+308</v>
      </c>
      <c r="I727" s="114">
        <v>1</v>
      </c>
      <c r="J727" s="6" t="s">
        <v>1436</v>
      </c>
      <c r="K727" s="114" t="s">
        <v>1436</v>
      </c>
      <c r="L727" s="6" t="s">
        <v>1437</v>
      </c>
      <c r="M727" s="114" t="s">
        <v>7812</v>
      </c>
      <c r="N727" s="114" t="s">
        <v>6688</v>
      </c>
      <c r="O727" s="23">
        <v>1</v>
      </c>
      <c r="P727" s="24">
        <v>1</v>
      </c>
      <c r="Q727" s="24">
        <v>1</v>
      </c>
      <c r="R727" s="24">
        <v>1</v>
      </c>
      <c r="S727" s="24">
        <v>0</v>
      </c>
      <c r="T727" s="24">
        <v>1</v>
      </c>
      <c r="U727" s="24">
        <v>1.1499999999999999</v>
      </c>
      <c r="V727" s="25">
        <v>8.5599999999999994E-6</v>
      </c>
      <c r="W727" s="40" t="s">
        <v>4</v>
      </c>
      <c r="X727" s="36" t="s">
        <v>4</v>
      </c>
      <c r="Y727" s="36" t="s">
        <v>4</v>
      </c>
      <c r="Z727" s="36" t="s">
        <v>4</v>
      </c>
      <c r="AA727" s="36" t="s">
        <v>4</v>
      </c>
      <c r="AB727" s="36" t="s">
        <v>4</v>
      </c>
      <c r="AC727" s="36" t="s">
        <v>4</v>
      </c>
      <c r="AD727" s="41" t="s">
        <v>4</v>
      </c>
      <c r="AE727" s="53">
        <v>1</v>
      </c>
      <c r="AF727" s="54">
        <v>1</v>
      </c>
      <c r="AG727" s="54">
        <v>1</v>
      </c>
      <c r="AH727" s="54">
        <v>1</v>
      </c>
      <c r="AI727" s="54">
        <v>0</v>
      </c>
      <c r="AJ727" s="54">
        <v>1</v>
      </c>
      <c r="AK727" s="54">
        <v>1.48</v>
      </c>
      <c r="AL727" s="55">
        <v>2.3159999999999998E-5</v>
      </c>
      <c r="AM727" s="68" t="s">
        <v>4</v>
      </c>
      <c r="AN727" s="69" t="s">
        <v>4</v>
      </c>
      <c r="AO727" s="69" t="s">
        <v>4</v>
      </c>
      <c r="AP727" s="69" t="s">
        <v>4</v>
      </c>
      <c r="AQ727" s="69" t="s">
        <v>4</v>
      </c>
      <c r="AR727" s="69" t="s">
        <v>4</v>
      </c>
      <c r="AS727" s="69" t="s">
        <v>4</v>
      </c>
      <c r="AT727" s="70" t="s">
        <v>4</v>
      </c>
      <c r="AU727" s="83" t="s">
        <v>4</v>
      </c>
      <c r="AV727" s="84" t="s">
        <v>4</v>
      </c>
      <c r="AW727" s="84" t="s">
        <v>4</v>
      </c>
      <c r="AX727" s="84" t="s">
        <v>4</v>
      </c>
      <c r="AY727" s="84" t="s">
        <v>4</v>
      </c>
      <c r="AZ727" s="84" t="s">
        <v>4</v>
      </c>
      <c r="BA727" s="84" t="s">
        <v>4</v>
      </c>
      <c r="BB727" s="85" t="s">
        <v>4</v>
      </c>
      <c r="BC727" s="100">
        <v>2</v>
      </c>
      <c r="BD727" s="96">
        <v>2</v>
      </c>
      <c r="BE727" s="96">
        <v>2</v>
      </c>
      <c r="BF727" s="96">
        <v>2</v>
      </c>
      <c r="BG727" s="96">
        <v>0</v>
      </c>
      <c r="BH727" s="96">
        <v>2</v>
      </c>
      <c r="BI727" s="96">
        <v>2.63</v>
      </c>
      <c r="BJ727" s="101">
        <v>7.7400000000000004E-6</v>
      </c>
      <c r="BK727" s="111">
        <v>1218</v>
      </c>
      <c r="BL727" s="114">
        <v>134599</v>
      </c>
      <c r="BM727" s="7">
        <v>7</v>
      </c>
      <c r="BN727" s="6" t="s">
        <v>1892</v>
      </c>
      <c r="BO727" s="6" t="s">
        <v>6689</v>
      </c>
      <c r="BP727" s="6" t="s">
        <v>6690</v>
      </c>
      <c r="BQ727" s="6" t="s">
        <v>6691</v>
      </c>
      <c r="BR727" s="6" t="s">
        <v>6692</v>
      </c>
      <c r="BS727" s="6" t="s">
        <v>6693</v>
      </c>
      <c r="BT727" s="6" t="s">
        <v>6694</v>
      </c>
      <c r="BU727" s="7" t="s">
        <v>6695</v>
      </c>
    </row>
    <row r="728" spans="1:73" x14ac:dyDescent="0.3">
      <c r="A728" s="191">
        <v>712</v>
      </c>
      <c r="B728" s="6">
        <v>7.9999999999999996E-6</v>
      </c>
      <c r="C728" s="114">
        <v>1</v>
      </c>
      <c r="D728" s="6">
        <v>4.5000000000000003E-5</v>
      </c>
      <c r="E728" s="114">
        <v>1</v>
      </c>
      <c r="F728" s="6">
        <v>0</v>
      </c>
      <c r="G728" s="114">
        <v>0</v>
      </c>
      <c r="H728" s="6">
        <v>1.7976931348623157E+308</v>
      </c>
      <c r="I728" s="114">
        <v>1</v>
      </c>
      <c r="J728" s="6" t="s">
        <v>1473</v>
      </c>
      <c r="K728" s="114" t="s">
        <v>1473</v>
      </c>
      <c r="L728" s="6" t="s">
        <v>7775</v>
      </c>
      <c r="M728" s="114" t="s">
        <v>6333</v>
      </c>
      <c r="N728" s="114" t="s">
        <v>6333</v>
      </c>
      <c r="O728" s="23">
        <v>1</v>
      </c>
      <c r="P728" s="24">
        <v>1</v>
      </c>
      <c r="Q728" s="24">
        <v>1</v>
      </c>
      <c r="R728" s="24">
        <v>1</v>
      </c>
      <c r="S728" s="24">
        <v>0</v>
      </c>
      <c r="T728" s="24">
        <v>1</v>
      </c>
      <c r="U728" s="24">
        <v>2.2200000000000002</v>
      </c>
      <c r="V728" s="25">
        <v>8.2700000000000004E-6</v>
      </c>
      <c r="W728" s="40" t="s">
        <v>4</v>
      </c>
      <c r="X728" s="36" t="s">
        <v>4</v>
      </c>
      <c r="Y728" s="36" t="s">
        <v>4</v>
      </c>
      <c r="Z728" s="36" t="s">
        <v>4</v>
      </c>
      <c r="AA728" s="36" t="s">
        <v>4</v>
      </c>
      <c r="AB728" s="36" t="s">
        <v>4</v>
      </c>
      <c r="AC728" s="36" t="s">
        <v>4</v>
      </c>
      <c r="AD728" s="41" t="s">
        <v>4</v>
      </c>
      <c r="AE728" s="53">
        <v>1</v>
      </c>
      <c r="AF728" s="54">
        <v>2</v>
      </c>
      <c r="AG728" s="54">
        <v>2</v>
      </c>
      <c r="AH728" s="54">
        <v>1</v>
      </c>
      <c r="AI728" s="54">
        <v>0</v>
      </c>
      <c r="AJ728" s="54">
        <v>2</v>
      </c>
      <c r="AK728" s="54">
        <v>1.98</v>
      </c>
      <c r="AL728" s="55">
        <v>4.4780000000000002E-5</v>
      </c>
      <c r="AM728" s="68" t="s">
        <v>4</v>
      </c>
      <c r="AN728" s="69" t="s">
        <v>4</v>
      </c>
      <c r="AO728" s="69" t="s">
        <v>4</v>
      </c>
      <c r="AP728" s="69" t="s">
        <v>4</v>
      </c>
      <c r="AQ728" s="69" t="s">
        <v>4</v>
      </c>
      <c r="AR728" s="69" t="s">
        <v>4</v>
      </c>
      <c r="AS728" s="69" t="s">
        <v>4</v>
      </c>
      <c r="AT728" s="70" t="s">
        <v>4</v>
      </c>
      <c r="AU728" s="83" t="s">
        <v>4</v>
      </c>
      <c r="AV728" s="84" t="s">
        <v>4</v>
      </c>
      <c r="AW728" s="84" t="s">
        <v>4</v>
      </c>
      <c r="AX728" s="84" t="s">
        <v>4</v>
      </c>
      <c r="AY728" s="84" t="s">
        <v>4</v>
      </c>
      <c r="AZ728" s="84" t="s">
        <v>4</v>
      </c>
      <c r="BA728" s="84" t="s">
        <v>4</v>
      </c>
      <c r="BB728" s="85" t="s">
        <v>4</v>
      </c>
      <c r="BC728" s="100">
        <v>2</v>
      </c>
      <c r="BD728" s="96">
        <v>3</v>
      </c>
      <c r="BE728" s="96">
        <v>3</v>
      </c>
      <c r="BF728" s="96">
        <v>2</v>
      </c>
      <c r="BG728" s="96">
        <v>0</v>
      </c>
      <c r="BH728" s="96">
        <v>3</v>
      </c>
      <c r="BI728" s="96">
        <v>4.21</v>
      </c>
      <c r="BJ728" s="101">
        <v>1.1219999999999999E-5</v>
      </c>
      <c r="BK728" s="111">
        <v>1260</v>
      </c>
      <c r="BL728" s="114">
        <v>140295</v>
      </c>
      <c r="BM728" s="7">
        <v>9.3000000000000007</v>
      </c>
      <c r="BN728" s="6" t="s">
        <v>1870</v>
      </c>
      <c r="BO728" s="6"/>
      <c r="BP728" s="6" t="s">
        <v>6334</v>
      </c>
      <c r="BQ728" s="6" t="s">
        <v>6335</v>
      </c>
      <c r="BR728" s="6" t="s">
        <v>6336</v>
      </c>
      <c r="BS728" s="6" t="s">
        <v>6337</v>
      </c>
      <c r="BT728" s="6" t="s">
        <v>1883</v>
      </c>
      <c r="BU728" s="7" t="s">
        <v>6338</v>
      </c>
    </row>
    <row r="729" spans="1:73" x14ac:dyDescent="0.3">
      <c r="A729" s="191">
        <v>713</v>
      </c>
      <c r="B729" s="6">
        <v>6.9999999999999999E-6</v>
      </c>
      <c r="C729" s="114">
        <v>1</v>
      </c>
      <c r="D729" s="6">
        <v>3.4E-5</v>
      </c>
      <c r="E729" s="114">
        <v>1</v>
      </c>
      <c r="F729" s="6">
        <v>0</v>
      </c>
      <c r="G729" s="114">
        <v>0</v>
      </c>
      <c r="H729" s="6">
        <v>1.7976931348623157E+308</v>
      </c>
      <c r="I729" s="114">
        <v>3</v>
      </c>
      <c r="J729" s="6" t="s">
        <v>6511</v>
      </c>
      <c r="K729" s="114" t="s">
        <v>1523</v>
      </c>
      <c r="L729" s="6" t="s">
        <v>7795</v>
      </c>
      <c r="M729" s="114" t="s">
        <v>6510</v>
      </c>
      <c r="N729" s="114" t="s">
        <v>6510</v>
      </c>
      <c r="O729" s="23">
        <v>1</v>
      </c>
      <c r="P729" s="24">
        <v>1</v>
      </c>
      <c r="Q729" s="24">
        <v>1</v>
      </c>
      <c r="R729" s="24">
        <v>1</v>
      </c>
      <c r="S729" s="24">
        <v>0</v>
      </c>
      <c r="T729" s="24">
        <v>1</v>
      </c>
      <c r="U729" s="24">
        <v>0.85</v>
      </c>
      <c r="V729" s="25">
        <v>7.4200000000000001E-6</v>
      </c>
      <c r="W729" s="40">
        <v>1</v>
      </c>
      <c r="X729" s="36">
        <v>1</v>
      </c>
      <c r="Y729" s="36">
        <v>1</v>
      </c>
      <c r="Z729" s="36">
        <v>1</v>
      </c>
      <c r="AA729" s="36">
        <v>0</v>
      </c>
      <c r="AB729" s="36">
        <v>1</v>
      </c>
      <c r="AC729" s="36">
        <v>1.07</v>
      </c>
      <c r="AD729" s="41">
        <v>3.3890000000000002E-5</v>
      </c>
      <c r="AE729" s="53" t="s">
        <v>4</v>
      </c>
      <c r="AF729" s="54" t="s">
        <v>4</v>
      </c>
      <c r="AG729" s="54" t="s">
        <v>4</v>
      </c>
      <c r="AH729" s="54" t="s">
        <v>4</v>
      </c>
      <c r="AI729" s="54" t="s">
        <v>4</v>
      </c>
      <c r="AJ729" s="54" t="s">
        <v>4</v>
      </c>
      <c r="AK729" s="54" t="s">
        <v>4</v>
      </c>
      <c r="AL729" s="55" t="s">
        <v>4</v>
      </c>
      <c r="AM729" s="68" t="s">
        <v>4</v>
      </c>
      <c r="AN729" s="69" t="s">
        <v>4</v>
      </c>
      <c r="AO729" s="69" t="s">
        <v>4</v>
      </c>
      <c r="AP729" s="69" t="s">
        <v>4</v>
      </c>
      <c r="AQ729" s="69" t="s">
        <v>4</v>
      </c>
      <c r="AR729" s="69" t="s">
        <v>4</v>
      </c>
      <c r="AS729" s="69" t="s">
        <v>4</v>
      </c>
      <c r="AT729" s="70" t="s">
        <v>4</v>
      </c>
      <c r="AU729" s="83" t="s">
        <v>4</v>
      </c>
      <c r="AV729" s="84" t="s">
        <v>4</v>
      </c>
      <c r="AW729" s="84" t="s">
        <v>4</v>
      </c>
      <c r="AX729" s="84" t="s">
        <v>4</v>
      </c>
      <c r="AY729" s="84" t="s">
        <v>4</v>
      </c>
      <c r="AZ729" s="84" t="s">
        <v>4</v>
      </c>
      <c r="BA729" s="84" t="s">
        <v>4</v>
      </c>
      <c r="BB729" s="85" t="s">
        <v>4</v>
      </c>
      <c r="BC729" s="100">
        <v>2</v>
      </c>
      <c r="BD729" s="96">
        <v>2</v>
      </c>
      <c r="BE729" s="96">
        <v>2</v>
      </c>
      <c r="BF729" s="96">
        <v>2</v>
      </c>
      <c r="BG729" s="96">
        <v>0</v>
      </c>
      <c r="BH729" s="96">
        <v>2</v>
      </c>
      <c r="BI729" s="96">
        <v>1.92</v>
      </c>
      <c r="BJ729" s="101">
        <v>6.7000000000000002E-6</v>
      </c>
      <c r="BK729" s="111">
        <v>1406</v>
      </c>
      <c r="BL729" s="114">
        <v>153643</v>
      </c>
      <c r="BM729" s="7">
        <v>8.9</v>
      </c>
      <c r="BN729" s="6" t="s">
        <v>1900</v>
      </c>
      <c r="BO729" s="6"/>
      <c r="BP729" s="6"/>
      <c r="BQ729" s="6"/>
      <c r="BR729" s="6"/>
      <c r="BS729" s="6"/>
      <c r="BT729" s="6"/>
      <c r="BU729" s="7"/>
    </row>
    <row r="730" spans="1:73" x14ac:dyDescent="0.3">
      <c r="A730" s="191">
        <v>714</v>
      </c>
      <c r="B730" s="6">
        <v>6.0000000000000002E-6</v>
      </c>
      <c r="C730" s="114">
        <v>1</v>
      </c>
      <c r="D730" s="6">
        <v>1.7E-5</v>
      </c>
      <c r="E730" s="114">
        <v>1</v>
      </c>
      <c r="F730" s="6">
        <v>0</v>
      </c>
      <c r="G730" s="114">
        <v>0</v>
      </c>
      <c r="H730" s="6">
        <v>1.7976931348623157E+308</v>
      </c>
      <c r="I730" s="114">
        <v>5</v>
      </c>
      <c r="J730" s="6" t="s">
        <v>6742</v>
      </c>
      <c r="K730" s="114" t="s">
        <v>1399</v>
      </c>
      <c r="L730" s="6" t="s">
        <v>1400</v>
      </c>
      <c r="M730" s="114" t="s">
        <v>7819</v>
      </c>
      <c r="N730" s="114" t="s">
        <v>6738</v>
      </c>
      <c r="O730" s="23">
        <v>1</v>
      </c>
      <c r="P730" s="24">
        <v>1</v>
      </c>
      <c r="Q730" s="24">
        <v>1</v>
      </c>
      <c r="R730" s="24">
        <v>1</v>
      </c>
      <c r="S730" s="24">
        <v>0</v>
      </c>
      <c r="T730" s="24">
        <v>1</v>
      </c>
      <c r="U730" s="24">
        <v>0.76</v>
      </c>
      <c r="V730" s="25">
        <v>6.1199999999999999E-6</v>
      </c>
      <c r="W730" s="40" t="s">
        <v>4</v>
      </c>
      <c r="X730" s="36" t="s">
        <v>4</v>
      </c>
      <c r="Y730" s="36" t="s">
        <v>4</v>
      </c>
      <c r="Z730" s="36" t="s">
        <v>4</v>
      </c>
      <c r="AA730" s="36" t="s">
        <v>4</v>
      </c>
      <c r="AB730" s="36" t="s">
        <v>4</v>
      </c>
      <c r="AC730" s="36" t="s">
        <v>4</v>
      </c>
      <c r="AD730" s="41" t="s">
        <v>4</v>
      </c>
      <c r="AE730" s="53">
        <v>1</v>
      </c>
      <c r="AF730" s="54">
        <v>1</v>
      </c>
      <c r="AG730" s="54">
        <v>1</v>
      </c>
      <c r="AH730" s="54">
        <v>1</v>
      </c>
      <c r="AI730" s="54">
        <v>0</v>
      </c>
      <c r="AJ730" s="54">
        <v>1</v>
      </c>
      <c r="AK730" s="54">
        <v>1.23</v>
      </c>
      <c r="AL730" s="55">
        <v>1.6569999999999999E-5</v>
      </c>
      <c r="AM730" s="68" t="s">
        <v>4</v>
      </c>
      <c r="AN730" s="69" t="s">
        <v>4</v>
      </c>
      <c r="AO730" s="69" t="s">
        <v>4</v>
      </c>
      <c r="AP730" s="69" t="s">
        <v>4</v>
      </c>
      <c r="AQ730" s="69" t="s">
        <v>4</v>
      </c>
      <c r="AR730" s="69" t="s">
        <v>4</v>
      </c>
      <c r="AS730" s="69" t="s">
        <v>4</v>
      </c>
      <c r="AT730" s="70" t="s">
        <v>4</v>
      </c>
      <c r="AU730" s="83" t="s">
        <v>4</v>
      </c>
      <c r="AV730" s="84" t="s">
        <v>4</v>
      </c>
      <c r="AW730" s="84" t="s">
        <v>4</v>
      </c>
      <c r="AX730" s="84" t="s">
        <v>4</v>
      </c>
      <c r="AY730" s="84" t="s">
        <v>4</v>
      </c>
      <c r="AZ730" s="84" t="s">
        <v>4</v>
      </c>
      <c r="BA730" s="84" t="s">
        <v>4</v>
      </c>
      <c r="BB730" s="85" t="s">
        <v>4</v>
      </c>
      <c r="BC730" s="100">
        <v>2</v>
      </c>
      <c r="BD730" s="96">
        <v>2</v>
      </c>
      <c r="BE730" s="96">
        <v>2</v>
      </c>
      <c r="BF730" s="96">
        <v>2</v>
      </c>
      <c r="BG730" s="96">
        <v>0</v>
      </c>
      <c r="BH730" s="96">
        <v>2</v>
      </c>
      <c r="BI730" s="96">
        <v>2</v>
      </c>
      <c r="BJ730" s="101">
        <v>5.5300000000000004E-6</v>
      </c>
      <c r="BK730" s="111">
        <v>1703</v>
      </c>
      <c r="BL730" s="114">
        <v>188737</v>
      </c>
      <c r="BM730" s="7">
        <v>4.7</v>
      </c>
      <c r="BN730" s="6" t="s">
        <v>1870</v>
      </c>
      <c r="BO730" s="6"/>
      <c r="BP730" s="6" t="s">
        <v>6739</v>
      </c>
      <c r="BQ730" s="6" t="s">
        <v>6740</v>
      </c>
      <c r="BR730" s="6" t="s">
        <v>6741</v>
      </c>
      <c r="BS730" s="6"/>
      <c r="BT730" s="6"/>
      <c r="BU730" s="7"/>
    </row>
    <row r="731" spans="1:73" x14ac:dyDescent="0.3">
      <c r="A731" s="191">
        <v>715</v>
      </c>
      <c r="B731" s="6">
        <v>6.0000000000000002E-6</v>
      </c>
      <c r="C731" s="114">
        <v>1</v>
      </c>
      <c r="D731" s="6">
        <v>1.7E-5</v>
      </c>
      <c r="E731" s="114">
        <v>1</v>
      </c>
      <c r="F731" s="6">
        <v>0</v>
      </c>
      <c r="G731" s="114">
        <v>0</v>
      </c>
      <c r="H731" s="6">
        <v>1.7976931348623157E+308</v>
      </c>
      <c r="I731" s="114">
        <v>3</v>
      </c>
      <c r="J731" s="6" t="s">
        <v>6747</v>
      </c>
      <c r="K731" s="114" t="s">
        <v>1395</v>
      </c>
      <c r="L731" s="6" t="s">
        <v>7820</v>
      </c>
      <c r="M731" s="114" t="s">
        <v>6743</v>
      </c>
      <c r="N731" s="114" t="s">
        <v>6743</v>
      </c>
      <c r="O731" s="23">
        <v>1</v>
      </c>
      <c r="P731" s="24">
        <v>1</v>
      </c>
      <c r="Q731" s="24">
        <v>1</v>
      </c>
      <c r="R731" s="24">
        <v>1</v>
      </c>
      <c r="S731" s="24">
        <v>0</v>
      </c>
      <c r="T731" s="24">
        <v>1</v>
      </c>
      <c r="U731" s="24">
        <v>0.85</v>
      </c>
      <c r="V731" s="25">
        <v>6.2999999999999998E-6</v>
      </c>
      <c r="W731" s="40" t="s">
        <v>4</v>
      </c>
      <c r="X731" s="36" t="s">
        <v>4</v>
      </c>
      <c r="Y731" s="36" t="s">
        <v>4</v>
      </c>
      <c r="Z731" s="36" t="s">
        <v>4</v>
      </c>
      <c r="AA731" s="36" t="s">
        <v>4</v>
      </c>
      <c r="AB731" s="36" t="s">
        <v>4</v>
      </c>
      <c r="AC731" s="36" t="s">
        <v>4</v>
      </c>
      <c r="AD731" s="41" t="s">
        <v>4</v>
      </c>
      <c r="AE731" s="53">
        <v>1</v>
      </c>
      <c r="AF731" s="54">
        <v>1</v>
      </c>
      <c r="AG731" s="54">
        <v>1</v>
      </c>
      <c r="AH731" s="54">
        <v>1</v>
      </c>
      <c r="AI731" s="54">
        <v>0</v>
      </c>
      <c r="AJ731" s="54">
        <v>1</v>
      </c>
      <c r="AK731" s="54">
        <v>0.73</v>
      </c>
      <c r="AL731" s="55">
        <v>1.7050000000000001E-5</v>
      </c>
      <c r="AM731" s="68" t="s">
        <v>4</v>
      </c>
      <c r="AN731" s="69" t="s">
        <v>4</v>
      </c>
      <c r="AO731" s="69" t="s">
        <v>4</v>
      </c>
      <c r="AP731" s="69" t="s">
        <v>4</v>
      </c>
      <c r="AQ731" s="69" t="s">
        <v>4</v>
      </c>
      <c r="AR731" s="69" t="s">
        <v>4</v>
      </c>
      <c r="AS731" s="69" t="s">
        <v>4</v>
      </c>
      <c r="AT731" s="70" t="s">
        <v>4</v>
      </c>
      <c r="AU731" s="83" t="s">
        <v>4</v>
      </c>
      <c r="AV731" s="84" t="s">
        <v>4</v>
      </c>
      <c r="AW731" s="84" t="s">
        <v>4</v>
      </c>
      <c r="AX731" s="84" t="s">
        <v>4</v>
      </c>
      <c r="AY731" s="84" t="s">
        <v>4</v>
      </c>
      <c r="AZ731" s="84" t="s">
        <v>4</v>
      </c>
      <c r="BA731" s="84" t="s">
        <v>4</v>
      </c>
      <c r="BB731" s="85" t="s">
        <v>4</v>
      </c>
      <c r="BC731" s="100">
        <v>2</v>
      </c>
      <c r="BD731" s="96">
        <v>2</v>
      </c>
      <c r="BE731" s="96">
        <v>2</v>
      </c>
      <c r="BF731" s="96">
        <v>2</v>
      </c>
      <c r="BG731" s="96">
        <v>0</v>
      </c>
      <c r="BH731" s="96">
        <v>2</v>
      </c>
      <c r="BI731" s="96">
        <v>1.57</v>
      </c>
      <c r="BJ731" s="101">
        <v>5.6899999999999997E-6</v>
      </c>
      <c r="BK731" s="111">
        <v>1655</v>
      </c>
      <c r="BL731" s="114">
        <v>185903</v>
      </c>
      <c r="BM731" s="7">
        <v>10.8</v>
      </c>
      <c r="BN731" s="6" t="s">
        <v>1865</v>
      </c>
      <c r="BO731" s="6"/>
      <c r="BP731" s="6" t="s">
        <v>6744</v>
      </c>
      <c r="BQ731" s="6" t="s">
        <v>6745</v>
      </c>
      <c r="BR731" s="6" t="s">
        <v>6746</v>
      </c>
      <c r="BS731" s="6"/>
      <c r="BT731" s="6"/>
      <c r="BU731" s="7"/>
    </row>
    <row r="732" spans="1:73" x14ac:dyDescent="0.3">
      <c r="A732" s="191">
        <v>716</v>
      </c>
      <c r="B732" s="6">
        <v>6.0000000000000002E-6</v>
      </c>
      <c r="C732" s="114">
        <v>1</v>
      </c>
      <c r="D732" s="6">
        <v>1.5999999999999999E-5</v>
      </c>
      <c r="E732" s="114">
        <v>1</v>
      </c>
      <c r="F732" s="6">
        <v>0</v>
      </c>
      <c r="G732" s="114">
        <v>0</v>
      </c>
      <c r="H732" s="6">
        <v>1.7976931348623157E+308</v>
      </c>
      <c r="I732" s="114">
        <v>2</v>
      </c>
      <c r="J732" s="6" t="s">
        <v>6768</v>
      </c>
      <c r="K732" s="114" t="s">
        <v>1416</v>
      </c>
      <c r="L732" s="6" t="s">
        <v>1417</v>
      </c>
      <c r="M732" s="114" t="s">
        <v>7823</v>
      </c>
      <c r="N732" s="114" t="s">
        <v>6760</v>
      </c>
      <c r="O732" s="23">
        <v>1</v>
      </c>
      <c r="P732" s="24">
        <v>1</v>
      </c>
      <c r="Q732" s="24">
        <v>1</v>
      </c>
      <c r="R732" s="24">
        <v>1</v>
      </c>
      <c r="S732" s="24">
        <v>0</v>
      </c>
      <c r="T732" s="24">
        <v>1</v>
      </c>
      <c r="U732" s="24">
        <v>0.64</v>
      </c>
      <c r="V732" s="25">
        <v>6.0599999999999996E-6</v>
      </c>
      <c r="W732" s="40" t="s">
        <v>4</v>
      </c>
      <c r="X732" s="36" t="s">
        <v>4</v>
      </c>
      <c r="Y732" s="36" t="s">
        <v>4</v>
      </c>
      <c r="Z732" s="36" t="s">
        <v>4</v>
      </c>
      <c r="AA732" s="36" t="s">
        <v>4</v>
      </c>
      <c r="AB732" s="36" t="s">
        <v>4</v>
      </c>
      <c r="AC732" s="36" t="s">
        <v>4</v>
      </c>
      <c r="AD732" s="41" t="s">
        <v>4</v>
      </c>
      <c r="AE732" s="53">
        <v>1</v>
      </c>
      <c r="AF732" s="54">
        <v>1</v>
      </c>
      <c r="AG732" s="54">
        <v>1</v>
      </c>
      <c r="AH732" s="54">
        <v>1</v>
      </c>
      <c r="AI732" s="54">
        <v>0</v>
      </c>
      <c r="AJ732" s="54">
        <v>1</v>
      </c>
      <c r="AK732" s="54">
        <v>1.05</v>
      </c>
      <c r="AL732" s="55">
        <v>1.6390000000000001E-5</v>
      </c>
      <c r="AM732" s="68" t="s">
        <v>4</v>
      </c>
      <c r="AN732" s="69" t="s">
        <v>4</v>
      </c>
      <c r="AO732" s="69" t="s">
        <v>4</v>
      </c>
      <c r="AP732" s="69" t="s">
        <v>4</v>
      </c>
      <c r="AQ732" s="69" t="s">
        <v>4</v>
      </c>
      <c r="AR732" s="69" t="s">
        <v>4</v>
      </c>
      <c r="AS732" s="69" t="s">
        <v>4</v>
      </c>
      <c r="AT732" s="70" t="s">
        <v>4</v>
      </c>
      <c r="AU732" s="83" t="s">
        <v>4</v>
      </c>
      <c r="AV732" s="84" t="s">
        <v>4</v>
      </c>
      <c r="AW732" s="84" t="s">
        <v>4</v>
      </c>
      <c r="AX732" s="84" t="s">
        <v>4</v>
      </c>
      <c r="AY732" s="84" t="s">
        <v>4</v>
      </c>
      <c r="AZ732" s="84" t="s">
        <v>4</v>
      </c>
      <c r="BA732" s="84" t="s">
        <v>4</v>
      </c>
      <c r="BB732" s="85" t="s">
        <v>4</v>
      </c>
      <c r="BC732" s="100">
        <v>2</v>
      </c>
      <c r="BD732" s="96">
        <v>2</v>
      </c>
      <c r="BE732" s="96">
        <v>2</v>
      </c>
      <c r="BF732" s="96">
        <v>2</v>
      </c>
      <c r="BG732" s="96">
        <v>0</v>
      </c>
      <c r="BH732" s="96">
        <v>2</v>
      </c>
      <c r="BI732" s="96">
        <v>1.69</v>
      </c>
      <c r="BJ732" s="101">
        <v>5.48E-6</v>
      </c>
      <c r="BK732" s="111">
        <v>1721</v>
      </c>
      <c r="BL732" s="114">
        <v>197708</v>
      </c>
      <c r="BM732" s="7">
        <v>6.9</v>
      </c>
      <c r="BN732" s="6" t="s">
        <v>1892</v>
      </c>
      <c r="BO732" s="6" t="s">
        <v>6761</v>
      </c>
      <c r="BP732" s="6" t="s">
        <v>6762</v>
      </c>
      <c r="BQ732" s="6" t="s">
        <v>6763</v>
      </c>
      <c r="BR732" s="6" t="s">
        <v>6764</v>
      </c>
      <c r="BS732" s="6" t="s">
        <v>6765</v>
      </c>
      <c r="BT732" s="6" t="s">
        <v>6766</v>
      </c>
      <c r="BU732" s="7" t="s">
        <v>6767</v>
      </c>
    </row>
    <row r="733" spans="1:73" x14ac:dyDescent="0.3">
      <c r="A733" s="191">
        <v>717</v>
      </c>
      <c r="B733" s="6">
        <v>5.0000000000000004E-6</v>
      </c>
      <c r="C733" s="114">
        <v>1</v>
      </c>
      <c r="D733" s="6">
        <v>4.6999999999999997E-5</v>
      </c>
      <c r="E733" s="114">
        <v>1</v>
      </c>
      <c r="F733" s="6">
        <v>0</v>
      </c>
      <c r="G733" s="114">
        <v>0</v>
      </c>
      <c r="H733" s="6">
        <v>1.7976931348623157E+308</v>
      </c>
      <c r="I733" s="114">
        <v>75</v>
      </c>
      <c r="J733" s="6" t="s">
        <v>6292</v>
      </c>
      <c r="K733" s="114" t="s">
        <v>1511</v>
      </c>
      <c r="L733" s="6" t="s">
        <v>1512</v>
      </c>
      <c r="M733" s="114" t="s">
        <v>7769</v>
      </c>
      <c r="N733" s="114" t="s">
        <v>6286</v>
      </c>
      <c r="O733" s="23">
        <v>1</v>
      </c>
      <c r="P733" s="24">
        <v>1</v>
      </c>
      <c r="Q733" s="24">
        <v>1</v>
      </c>
      <c r="R733" s="24">
        <v>1</v>
      </c>
      <c r="S733" s="24">
        <v>0</v>
      </c>
      <c r="T733" s="24">
        <v>1</v>
      </c>
      <c r="U733" s="24">
        <v>0.49</v>
      </c>
      <c r="V733" s="25">
        <v>5.1200000000000001E-6</v>
      </c>
      <c r="W733" s="40">
        <v>1</v>
      </c>
      <c r="X733" s="36">
        <v>2</v>
      </c>
      <c r="Y733" s="36">
        <v>2</v>
      </c>
      <c r="Z733" s="36">
        <v>1</v>
      </c>
      <c r="AA733" s="36">
        <v>0</v>
      </c>
      <c r="AB733" s="36">
        <v>2</v>
      </c>
      <c r="AC733" s="36">
        <v>0.64</v>
      </c>
      <c r="AD733" s="41">
        <v>4.6829999999999997E-5</v>
      </c>
      <c r="AE733" s="53" t="s">
        <v>4</v>
      </c>
      <c r="AF733" s="54" t="s">
        <v>4</v>
      </c>
      <c r="AG733" s="54" t="s">
        <v>4</v>
      </c>
      <c r="AH733" s="54" t="s">
        <v>4</v>
      </c>
      <c r="AI733" s="54" t="s">
        <v>4</v>
      </c>
      <c r="AJ733" s="54" t="s">
        <v>4</v>
      </c>
      <c r="AK733" s="54" t="s">
        <v>4</v>
      </c>
      <c r="AL733" s="55" t="s">
        <v>4</v>
      </c>
      <c r="AM733" s="68" t="s">
        <v>4</v>
      </c>
      <c r="AN733" s="69" t="s">
        <v>4</v>
      </c>
      <c r="AO733" s="69" t="s">
        <v>4</v>
      </c>
      <c r="AP733" s="69" t="s">
        <v>4</v>
      </c>
      <c r="AQ733" s="69" t="s">
        <v>4</v>
      </c>
      <c r="AR733" s="69" t="s">
        <v>4</v>
      </c>
      <c r="AS733" s="69" t="s">
        <v>4</v>
      </c>
      <c r="AT733" s="70" t="s">
        <v>4</v>
      </c>
      <c r="AU733" s="83" t="s">
        <v>4</v>
      </c>
      <c r="AV733" s="84" t="s">
        <v>4</v>
      </c>
      <c r="AW733" s="84" t="s">
        <v>4</v>
      </c>
      <c r="AX733" s="84" t="s">
        <v>4</v>
      </c>
      <c r="AY733" s="84" t="s">
        <v>4</v>
      </c>
      <c r="AZ733" s="84" t="s">
        <v>4</v>
      </c>
      <c r="BA733" s="84" t="s">
        <v>4</v>
      </c>
      <c r="BB733" s="85" t="s">
        <v>4</v>
      </c>
      <c r="BC733" s="100">
        <v>2</v>
      </c>
      <c r="BD733" s="96">
        <v>3</v>
      </c>
      <c r="BE733" s="96">
        <v>3</v>
      </c>
      <c r="BF733" s="96">
        <v>2</v>
      </c>
      <c r="BG733" s="96">
        <v>0</v>
      </c>
      <c r="BH733" s="96">
        <v>3</v>
      </c>
      <c r="BI733" s="96">
        <v>1.1299999999999999</v>
      </c>
      <c r="BJ733" s="101">
        <v>6.9500000000000004E-6</v>
      </c>
      <c r="BK733" s="111">
        <v>2035</v>
      </c>
      <c r="BL733" s="114">
        <v>224701</v>
      </c>
      <c r="BM733" s="7">
        <v>6.5</v>
      </c>
      <c r="BN733" s="6" t="s">
        <v>1892</v>
      </c>
      <c r="BO733" s="6"/>
      <c r="BP733" s="6" t="s">
        <v>6287</v>
      </c>
      <c r="BQ733" s="6" t="s">
        <v>6288</v>
      </c>
      <c r="BR733" s="6" t="s">
        <v>6289</v>
      </c>
      <c r="BS733" s="6" t="s">
        <v>6290</v>
      </c>
      <c r="BT733" s="6" t="s">
        <v>3428</v>
      </c>
      <c r="BU733" s="7" t="s">
        <v>6291</v>
      </c>
    </row>
    <row r="734" spans="1:73" x14ac:dyDescent="0.3">
      <c r="A734" s="191">
        <v>718</v>
      </c>
      <c r="B734" s="6">
        <v>3.9999999999999998E-6</v>
      </c>
      <c r="C734" s="114">
        <v>1</v>
      </c>
      <c r="D734" s="6">
        <v>3.4999999999999997E-5</v>
      </c>
      <c r="E734" s="114">
        <v>1</v>
      </c>
      <c r="F734" s="6">
        <v>0</v>
      </c>
      <c r="G734" s="114">
        <v>0</v>
      </c>
      <c r="H734" s="6">
        <v>1.7976931348623157E+308</v>
      </c>
      <c r="I734" s="114">
        <v>1</v>
      </c>
      <c r="J734" s="6" t="s">
        <v>681</v>
      </c>
      <c r="K734" s="114" t="s">
        <v>681</v>
      </c>
      <c r="L734" s="6" t="s">
        <v>7792</v>
      </c>
      <c r="M734" s="114" t="s">
        <v>5723</v>
      </c>
      <c r="N734" s="114" t="s">
        <v>5723</v>
      </c>
      <c r="O734" s="23">
        <v>1</v>
      </c>
      <c r="P734" s="24">
        <v>1</v>
      </c>
      <c r="Q734" s="24">
        <v>0</v>
      </c>
      <c r="R734" s="24">
        <v>0</v>
      </c>
      <c r="S734" s="24">
        <v>1</v>
      </c>
      <c r="T734" s="24">
        <v>0.5</v>
      </c>
      <c r="U734" s="24">
        <v>1.31</v>
      </c>
      <c r="V734" s="25">
        <v>3.8E-6</v>
      </c>
      <c r="W734" s="40">
        <v>1</v>
      </c>
      <c r="X734" s="36">
        <v>1</v>
      </c>
      <c r="Y734" s="36">
        <v>1</v>
      </c>
      <c r="Z734" s="36">
        <v>1</v>
      </c>
      <c r="AA734" s="36">
        <v>0</v>
      </c>
      <c r="AB734" s="36">
        <v>1</v>
      </c>
      <c r="AC734" s="36">
        <v>2.19</v>
      </c>
      <c r="AD734" s="41">
        <v>3.4730000000000001E-5</v>
      </c>
      <c r="AE734" s="53">
        <v>2</v>
      </c>
      <c r="AF734" s="54">
        <v>3</v>
      </c>
      <c r="AG734" s="54">
        <v>0</v>
      </c>
      <c r="AH734" s="54">
        <v>0</v>
      </c>
      <c r="AI734" s="54">
        <v>3</v>
      </c>
      <c r="AJ734" s="54">
        <v>0</v>
      </c>
      <c r="AK734" s="54">
        <v>1.6</v>
      </c>
      <c r="AL734" s="55" t="s">
        <v>4</v>
      </c>
      <c r="AM734" s="68">
        <v>1</v>
      </c>
      <c r="AN734" s="69">
        <v>2</v>
      </c>
      <c r="AO734" s="69">
        <v>0</v>
      </c>
      <c r="AP734" s="69">
        <v>0</v>
      </c>
      <c r="AQ734" s="69">
        <v>2</v>
      </c>
      <c r="AR734" s="69">
        <v>0</v>
      </c>
      <c r="AS734" s="69">
        <v>0.8</v>
      </c>
      <c r="AT734" s="70" t="s">
        <v>4</v>
      </c>
      <c r="AU734" s="83" t="s">
        <v>4</v>
      </c>
      <c r="AV734" s="84" t="s">
        <v>4</v>
      </c>
      <c r="AW734" s="84" t="s">
        <v>4</v>
      </c>
      <c r="AX734" s="84" t="s">
        <v>4</v>
      </c>
      <c r="AY734" s="84" t="s">
        <v>4</v>
      </c>
      <c r="AZ734" s="84" t="s">
        <v>4</v>
      </c>
      <c r="BA734" s="84" t="s">
        <v>4</v>
      </c>
      <c r="BB734" s="85" t="s">
        <v>4</v>
      </c>
      <c r="BC734" s="100">
        <v>5</v>
      </c>
      <c r="BD734" s="96">
        <v>7</v>
      </c>
      <c r="BE734" s="96">
        <v>1</v>
      </c>
      <c r="BF734" s="96">
        <v>1</v>
      </c>
      <c r="BG734" s="96">
        <v>6</v>
      </c>
      <c r="BH734" s="96">
        <v>3</v>
      </c>
      <c r="BI734" s="96">
        <v>5.9</v>
      </c>
      <c r="BJ734" s="101">
        <v>1.03E-5</v>
      </c>
      <c r="BK734" s="111">
        <v>1372</v>
      </c>
      <c r="BL734" s="114">
        <v>149299</v>
      </c>
      <c r="BM734" s="7">
        <v>6.2</v>
      </c>
      <c r="BN734" s="6" t="s">
        <v>1870</v>
      </c>
      <c r="BO734" s="6"/>
      <c r="BP734" s="6"/>
      <c r="BQ734" s="6"/>
      <c r="BR734" s="6"/>
      <c r="BS734" s="6"/>
      <c r="BT734" s="6"/>
      <c r="BU734" s="7"/>
    </row>
    <row r="735" spans="1:73" x14ac:dyDescent="0.3">
      <c r="A735" s="191">
        <v>719</v>
      </c>
      <c r="B735" s="6">
        <v>3.9999999999999998E-6</v>
      </c>
      <c r="C735" s="114">
        <v>1</v>
      </c>
      <c r="D735" s="6">
        <v>1.2E-5</v>
      </c>
      <c r="E735" s="114">
        <v>1</v>
      </c>
      <c r="F735" s="6">
        <v>0</v>
      </c>
      <c r="G735" s="114">
        <v>0</v>
      </c>
      <c r="H735" s="6">
        <v>1.7976931348623157E+308</v>
      </c>
      <c r="I735" s="114">
        <v>2</v>
      </c>
      <c r="J735" s="6" t="s">
        <v>6814</v>
      </c>
      <c r="K735" s="114" t="s">
        <v>1434</v>
      </c>
      <c r="L735" s="6" t="s">
        <v>1435</v>
      </c>
      <c r="M735" s="114" t="s">
        <v>7828</v>
      </c>
      <c r="N735" s="114" t="s">
        <v>6808</v>
      </c>
      <c r="O735" s="23">
        <v>1</v>
      </c>
      <c r="P735" s="24">
        <v>1</v>
      </c>
      <c r="Q735" s="24">
        <v>1</v>
      </c>
      <c r="R735" s="24">
        <v>1</v>
      </c>
      <c r="S735" s="24">
        <v>0</v>
      </c>
      <c r="T735" s="24">
        <v>1</v>
      </c>
      <c r="U735" s="24">
        <v>0.66</v>
      </c>
      <c r="V735" s="25">
        <v>4.33E-6</v>
      </c>
      <c r="W735" s="40" t="s">
        <v>4</v>
      </c>
      <c r="X735" s="36" t="s">
        <v>4</v>
      </c>
      <c r="Y735" s="36" t="s">
        <v>4</v>
      </c>
      <c r="Z735" s="36" t="s">
        <v>4</v>
      </c>
      <c r="AA735" s="36" t="s">
        <v>4</v>
      </c>
      <c r="AB735" s="36" t="s">
        <v>4</v>
      </c>
      <c r="AC735" s="36" t="s">
        <v>4</v>
      </c>
      <c r="AD735" s="41" t="s">
        <v>4</v>
      </c>
      <c r="AE735" s="53">
        <v>1</v>
      </c>
      <c r="AF735" s="54">
        <v>1</v>
      </c>
      <c r="AG735" s="54">
        <v>1</v>
      </c>
      <c r="AH735" s="54">
        <v>1</v>
      </c>
      <c r="AI735" s="54">
        <v>0</v>
      </c>
      <c r="AJ735" s="54">
        <v>1</v>
      </c>
      <c r="AK735" s="54">
        <v>0.71</v>
      </c>
      <c r="AL735" s="55">
        <v>1.171E-5</v>
      </c>
      <c r="AM735" s="68" t="s">
        <v>4</v>
      </c>
      <c r="AN735" s="69" t="s">
        <v>4</v>
      </c>
      <c r="AO735" s="69" t="s">
        <v>4</v>
      </c>
      <c r="AP735" s="69" t="s">
        <v>4</v>
      </c>
      <c r="AQ735" s="69" t="s">
        <v>4</v>
      </c>
      <c r="AR735" s="69" t="s">
        <v>4</v>
      </c>
      <c r="AS735" s="69" t="s">
        <v>4</v>
      </c>
      <c r="AT735" s="70" t="s">
        <v>4</v>
      </c>
      <c r="AU735" s="83" t="s">
        <v>4</v>
      </c>
      <c r="AV735" s="84" t="s">
        <v>4</v>
      </c>
      <c r="AW735" s="84" t="s">
        <v>4</v>
      </c>
      <c r="AX735" s="84" t="s">
        <v>4</v>
      </c>
      <c r="AY735" s="84" t="s">
        <v>4</v>
      </c>
      <c r="AZ735" s="84" t="s">
        <v>4</v>
      </c>
      <c r="BA735" s="84" t="s">
        <v>4</v>
      </c>
      <c r="BB735" s="85" t="s">
        <v>4</v>
      </c>
      <c r="BC735" s="100">
        <v>2</v>
      </c>
      <c r="BD735" s="96">
        <v>2</v>
      </c>
      <c r="BE735" s="96">
        <v>2</v>
      </c>
      <c r="BF735" s="96">
        <v>2</v>
      </c>
      <c r="BG735" s="96">
        <v>0</v>
      </c>
      <c r="BH735" s="96">
        <v>2</v>
      </c>
      <c r="BI735" s="96">
        <v>1.37</v>
      </c>
      <c r="BJ735" s="101">
        <v>3.9099999999999998E-6</v>
      </c>
      <c r="BK735" s="111">
        <v>2410</v>
      </c>
      <c r="BL735" s="114">
        <v>257403</v>
      </c>
      <c r="BM735" s="7">
        <v>8.9</v>
      </c>
      <c r="BN735" s="6" t="s">
        <v>4</v>
      </c>
      <c r="BO735" s="6" t="s">
        <v>2932</v>
      </c>
      <c r="BP735" s="6" t="s">
        <v>6809</v>
      </c>
      <c r="BQ735" s="6" t="s">
        <v>6810</v>
      </c>
      <c r="BR735" s="6" t="s">
        <v>6811</v>
      </c>
      <c r="BS735" s="6" t="s">
        <v>6812</v>
      </c>
      <c r="BT735" s="6" t="s">
        <v>1876</v>
      </c>
      <c r="BU735" s="7" t="s">
        <v>6813</v>
      </c>
    </row>
    <row r="736" spans="1:73" x14ac:dyDescent="0.3">
      <c r="A736" s="191">
        <v>720</v>
      </c>
      <c r="B736" s="6">
        <v>3.9999999999999998E-6</v>
      </c>
      <c r="C736" s="114">
        <v>1</v>
      </c>
      <c r="D736" s="6">
        <v>1.2E-5</v>
      </c>
      <c r="E736" s="114">
        <v>1</v>
      </c>
      <c r="F736" s="6">
        <v>0</v>
      </c>
      <c r="G736" s="114">
        <v>0</v>
      </c>
      <c r="H736" s="6">
        <v>1.7976931348623157E+308</v>
      </c>
      <c r="I736" s="114">
        <v>4</v>
      </c>
      <c r="J736" s="6" t="s">
        <v>6821</v>
      </c>
      <c r="K736" s="114" t="s">
        <v>1401</v>
      </c>
      <c r="L736" s="6" t="s">
        <v>1402</v>
      </c>
      <c r="M736" s="114" t="s">
        <v>7829</v>
      </c>
      <c r="N736" s="114" t="s">
        <v>6815</v>
      </c>
      <c r="O736" s="23">
        <v>1</v>
      </c>
      <c r="P736" s="24">
        <v>1</v>
      </c>
      <c r="Q736" s="24">
        <v>1</v>
      </c>
      <c r="R736" s="24">
        <v>1</v>
      </c>
      <c r="S736" s="24">
        <v>0</v>
      </c>
      <c r="T736" s="24">
        <v>1</v>
      </c>
      <c r="U736" s="24">
        <v>1.55</v>
      </c>
      <c r="V736" s="25">
        <v>4.3800000000000004E-6</v>
      </c>
      <c r="W736" s="40" t="s">
        <v>4</v>
      </c>
      <c r="X736" s="36" t="s">
        <v>4</v>
      </c>
      <c r="Y736" s="36" t="s">
        <v>4</v>
      </c>
      <c r="Z736" s="36" t="s">
        <v>4</v>
      </c>
      <c r="AA736" s="36" t="s">
        <v>4</v>
      </c>
      <c r="AB736" s="36" t="s">
        <v>4</v>
      </c>
      <c r="AC736" s="36" t="s">
        <v>4</v>
      </c>
      <c r="AD736" s="41" t="s">
        <v>4</v>
      </c>
      <c r="AE736" s="53">
        <v>1</v>
      </c>
      <c r="AF736" s="54">
        <v>1</v>
      </c>
      <c r="AG736" s="54">
        <v>1</v>
      </c>
      <c r="AH736" s="54">
        <v>1</v>
      </c>
      <c r="AI736" s="54">
        <v>0</v>
      </c>
      <c r="AJ736" s="54">
        <v>1</v>
      </c>
      <c r="AK736" s="54">
        <v>0.92</v>
      </c>
      <c r="AL736" s="55">
        <v>1.184E-5</v>
      </c>
      <c r="AM736" s="68" t="s">
        <v>4</v>
      </c>
      <c r="AN736" s="69" t="s">
        <v>4</v>
      </c>
      <c r="AO736" s="69" t="s">
        <v>4</v>
      </c>
      <c r="AP736" s="69" t="s">
        <v>4</v>
      </c>
      <c r="AQ736" s="69" t="s">
        <v>4</v>
      </c>
      <c r="AR736" s="69" t="s">
        <v>4</v>
      </c>
      <c r="AS736" s="69" t="s">
        <v>4</v>
      </c>
      <c r="AT736" s="70" t="s">
        <v>4</v>
      </c>
      <c r="AU736" s="83" t="s">
        <v>4</v>
      </c>
      <c r="AV736" s="84" t="s">
        <v>4</v>
      </c>
      <c r="AW736" s="84" t="s">
        <v>4</v>
      </c>
      <c r="AX736" s="84" t="s">
        <v>4</v>
      </c>
      <c r="AY736" s="84" t="s">
        <v>4</v>
      </c>
      <c r="AZ736" s="84" t="s">
        <v>4</v>
      </c>
      <c r="BA736" s="84" t="s">
        <v>4</v>
      </c>
      <c r="BB736" s="85" t="s">
        <v>4</v>
      </c>
      <c r="BC736" s="100">
        <v>2</v>
      </c>
      <c r="BD736" s="96">
        <v>2</v>
      </c>
      <c r="BE736" s="96">
        <v>2</v>
      </c>
      <c r="BF736" s="96">
        <v>2</v>
      </c>
      <c r="BG736" s="96">
        <v>0</v>
      </c>
      <c r="BH736" s="96">
        <v>2</v>
      </c>
      <c r="BI736" s="96">
        <v>2.48</v>
      </c>
      <c r="BJ736" s="101">
        <v>3.9500000000000003E-6</v>
      </c>
      <c r="BK736" s="111">
        <v>2383</v>
      </c>
      <c r="BL736" s="114">
        <v>256593</v>
      </c>
      <c r="BM736" s="7">
        <v>5.5</v>
      </c>
      <c r="BN736" s="6" t="s">
        <v>4</v>
      </c>
      <c r="BO736" s="6"/>
      <c r="BP736" s="6" t="s">
        <v>6816</v>
      </c>
      <c r="BQ736" s="6" t="s">
        <v>6817</v>
      </c>
      <c r="BR736" s="6" t="s">
        <v>6818</v>
      </c>
      <c r="BS736" s="6" t="s">
        <v>6819</v>
      </c>
      <c r="BT736" s="6" t="s">
        <v>3952</v>
      </c>
      <c r="BU736" s="7" t="s">
        <v>6820</v>
      </c>
    </row>
    <row r="737" spans="1:73" x14ac:dyDescent="0.3">
      <c r="A737" s="191">
        <v>721</v>
      </c>
      <c r="B737" s="6">
        <v>3.0000000000000001E-6</v>
      </c>
      <c r="C737" s="114">
        <v>1</v>
      </c>
      <c r="D737" s="6">
        <v>1.7E-5</v>
      </c>
      <c r="E737" s="114">
        <v>1</v>
      </c>
      <c r="F737" s="6">
        <v>0</v>
      </c>
      <c r="G737" s="114">
        <v>0</v>
      </c>
      <c r="H737" s="6">
        <v>1.7976931348623157E+308</v>
      </c>
      <c r="I737" s="114">
        <v>3</v>
      </c>
      <c r="J737" s="6" t="s">
        <v>6752</v>
      </c>
      <c r="K737" s="114" t="s">
        <v>1396</v>
      </c>
      <c r="L737" s="6" t="s">
        <v>1397</v>
      </c>
      <c r="M737" s="114" t="s">
        <v>7821</v>
      </c>
      <c r="N737" s="114" t="s">
        <v>6748</v>
      </c>
      <c r="O737" s="23">
        <v>1</v>
      </c>
      <c r="P737" s="24">
        <v>1</v>
      </c>
      <c r="Q737" s="24">
        <v>1</v>
      </c>
      <c r="R737" s="24">
        <v>1</v>
      </c>
      <c r="S737" s="24">
        <v>0</v>
      </c>
      <c r="T737" s="24">
        <v>1</v>
      </c>
      <c r="U737" s="24">
        <v>0.73</v>
      </c>
      <c r="V737" s="25">
        <v>3.1599999999999998E-6</v>
      </c>
      <c r="W737" s="40" t="s">
        <v>4</v>
      </c>
      <c r="X737" s="36" t="s">
        <v>4</v>
      </c>
      <c r="Y737" s="36" t="s">
        <v>4</v>
      </c>
      <c r="Z737" s="36" t="s">
        <v>4</v>
      </c>
      <c r="AA737" s="36" t="s">
        <v>4</v>
      </c>
      <c r="AB737" s="36" t="s">
        <v>4</v>
      </c>
      <c r="AC737" s="36" t="s">
        <v>4</v>
      </c>
      <c r="AD737" s="41" t="s">
        <v>4</v>
      </c>
      <c r="AE737" s="53">
        <v>1</v>
      </c>
      <c r="AF737" s="54">
        <v>2</v>
      </c>
      <c r="AG737" s="54">
        <v>2</v>
      </c>
      <c r="AH737" s="54">
        <v>1</v>
      </c>
      <c r="AI737" s="54">
        <v>0</v>
      </c>
      <c r="AJ737" s="54">
        <v>2</v>
      </c>
      <c r="AK737" s="54">
        <v>0.73</v>
      </c>
      <c r="AL737" s="55">
        <v>1.7110000000000001E-5</v>
      </c>
      <c r="AM737" s="68" t="s">
        <v>4</v>
      </c>
      <c r="AN737" s="69" t="s">
        <v>4</v>
      </c>
      <c r="AO737" s="69" t="s">
        <v>4</v>
      </c>
      <c r="AP737" s="69" t="s">
        <v>4</v>
      </c>
      <c r="AQ737" s="69" t="s">
        <v>4</v>
      </c>
      <c r="AR737" s="69" t="s">
        <v>4</v>
      </c>
      <c r="AS737" s="69" t="s">
        <v>4</v>
      </c>
      <c r="AT737" s="70" t="s">
        <v>4</v>
      </c>
      <c r="AU737" s="83" t="s">
        <v>4</v>
      </c>
      <c r="AV737" s="84" t="s">
        <v>4</v>
      </c>
      <c r="AW737" s="84" t="s">
        <v>4</v>
      </c>
      <c r="AX737" s="84" t="s">
        <v>4</v>
      </c>
      <c r="AY737" s="84" t="s">
        <v>4</v>
      </c>
      <c r="AZ737" s="84" t="s">
        <v>4</v>
      </c>
      <c r="BA737" s="84" t="s">
        <v>4</v>
      </c>
      <c r="BB737" s="85" t="s">
        <v>4</v>
      </c>
      <c r="BC737" s="100">
        <v>2</v>
      </c>
      <c r="BD737" s="96">
        <v>3</v>
      </c>
      <c r="BE737" s="96">
        <v>3</v>
      </c>
      <c r="BF737" s="96">
        <v>2</v>
      </c>
      <c r="BG737" s="96">
        <v>0</v>
      </c>
      <c r="BH737" s="96">
        <v>3</v>
      </c>
      <c r="BI737" s="96">
        <v>1.46</v>
      </c>
      <c r="BJ737" s="101">
        <v>4.2899999999999996E-6</v>
      </c>
      <c r="BK737" s="111">
        <v>3297</v>
      </c>
      <c r="BL737" s="114">
        <v>366084</v>
      </c>
      <c r="BM737" s="7">
        <v>6.1</v>
      </c>
      <c r="BN737" s="6" t="s">
        <v>1865</v>
      </c>
      <c r="BO737" s="6"/>
      <c r="BP737" s="6" t="s">
        <v>6749</v>
      </c>
      <c r="BQ737" s="6" t="s">
        <v>6750</v>
      </c>
      <c r="BR737" s="6" t="s">
        <v>6751</v>
      </c>
      <c r="BS737" s="6"/>
      <c r="BT737" s="6"/>
      <c r="BU737" s="7"/>
    </row>
    <row r="738" spans="1:73" x14ac:dyDescent="0.3">
      <c r="A738" s="191">
        <v>722</v>
      </c>
      <c r="B738" s="6">
        <v>3.0000000000000001E-6</v>
      </c>
      <c r="C738" s="114">
        <v>1</v>
      </c>
      <c r="D738" s="6">
        <v>1.2999999999999999E-5</v>
      </c>
      <c r="E738" s="114">
        <v>1</v>
      </c>
      <c r="F738" s="6">
        <v>0</v>
      </c>
      <c r="G738" s="114">
        <v>0</v>
      </c>
      <c r="H738" s="6">
        <v>1.7976931348623157E+308</v>
      </c>
      <c r="I738" s="114">
        <v>7</v>
      </c>
      <c r="J738" s="6" t="s">
        <v>6807</v>
      </c>
      <c r="K738" s="114" t="s">
        <v>1515</v>
      </c>
      <c r="L738" s="6" t="s">
        <v>1516</v>
      </c>
      <c r="M738" s="114" t="s">
        <v>7827</v>
      </c>
      <c r="N738" s="114" t="s">
        <v>6800</v>
      </c>
      <c r="O738" s="23">
        <v>1</v>
      </c>
      <c r="P738" s="24">
        <v>1</v>
      </c>
      <c r="Q738" s="24">
        <v>1</v>
      </c>
      <c r="R738" s="24">
        <v>1</v>
      </c>
      <c r="S738" s="24">
        <v>0</v>
      </c>
      <c r="T738" s="24">
        <v>1</v>
      </c>
      <c r="U738" s="24">
        <v>0.53</v>
      </c>
      <c r="V738" s="25">
        <v>2.9000000000000002E-6</v>
      </c>
      <c r="W738" s="40">
        <v>1</v>
      </c>
      <c r="X738" s="36">
        <v>1</v>
      </c>
      <c r="Y738" s="36">
        <v>1</v>
      </c>
      <c r="Z738" s="36">
        <v>1</v>
      </c>
      <c r="AA738" s="36">
        <v>0</v>
      </c>
      <c r="AB738" s="36">
        <v>1</v>
      </c>
      <c r="AC738" s="36">
        <v>0.44</v>
      </c>
      <c r="AD738" s="41">
        <v>1.324E-5</v>
      </c>
      <c r="AE738" s="53" t="s">
        <v>4</v>
      </c>
      <c r="AF738" s="54" t="s">
        <v>4</v>
      </c>
      <c r="AG738" s="54" t="s">
        <v>4</v>
      </c>
      <c r="AH738" s="54" t="s">
        <v>4</v>
      </c>
      <c r="AI738" s="54" t="s">
        <v>4</v>
      </c>
      <c r="AJ738" s="54" t="s">
        <v>4</v>
      </c>
      <c r="AK738" s="54" t="s">
        <v>4</v>
      </c>
      <c r="AL738" s="55" t="s">
        <v>4</v>
      </c>
      <c r="AM738" s="68" t="s">
        <v>4</v>
      </c>
      <c r="AN738" s="69" t="s">
        <v>4</v>
      </c>
      <c r="AO738" s="69" t="s">
        <v>4</v>
      </c>
      <c r="AP738" s="69" t="s">
        <v>4</v>
      </c>
      <c r="AQ738" s="69" t="s">
        <v>4</v>
      </c>
      <c r="AR738" s="69" t="s">
        <v>4</v>
      </c>
      <c r="AS738" s="69" t="s">
        <v>4</v>
      </c>
      <c r="AT738" s="70" t="s">
        <v>4</v>
      </c>
      <c r="AU738" s="83" t="s">
        <v>4</v>
      </c>
      <c r="AV738" s="84" t="s">
        <v>4</v>
      </c>
      <c r="AW738" s="84" t="s">
        <v>4</v>
      </c>
      <c r="AX738" s="84" t="s">
        <v>4</v>
      </c>
      <c r="AY738" s="84" t="s">
        <v>4</v>
      </c>
      <c r="AZ738" s="84" t="s">
        <v>4</v>
      </c>
      <c r="BA738" s="84" t="s">
        <v>4</v>
      </c>
      <c r="BB738" s="85" t="s">
        <v>4</v>
      </c>
      <c r="BC738" s="100">
        <v>2</v>
      </c>
      <c r="BD738" s="96">
        <v>2</v>
      </c>
      <c r="BE738" s="96">
        <v>2</v>
      </c>
      <c r="BF738" s="96">
        <v>2</v>
      </c>
      <c r="BG738" s="96">
        <v>0</v>
      </c>
      <c r="BH738" s="96">
        <v>2</v>
      </c>
      <c r="BI738" s="96">
        <v>0.97</v>
      </c>
      <c r="BJ738" s="101">
        <v>2.6199999999999999E-6</v>
      </c>
      <c r="BK738" s="111">
        <v>3598</v>
      </c>
      <c r="BL738" s="114">
        <v>410416</v>
      </c>
      <c r="BM738" s="7">
        <v>5.5</v>
      </c>
      <c r="BN738" s="6" t="s">
        <v>1870</v>
      </c>
      <c r="BO738" s="6"/>
      <c r="BP738" s="6" t="s">
        <v>6801</v>
      </c>
      <c r="BQ738" s="6" t="s">
        <v>6802</v>
      </c>
      <c r="BR738" s="6" t="s">
        <v>6803</v>
      </c>
      <c r="BS738" s="6" t="s">
        <v>6804</v>
      </c>
      <c r="BT738" s="6" t="s">
        <v>6805</v>
      </c>
      <c r="BU738" s="7" t="s">
        <v>6806</v>
      </c>
    </row>
    <row r="739" spans="1:73" x14ac:dyDescent="0.3">
      <c r="A739" s="191">
        <v>723</v>
      </c>
      <c r="B739" s="6">
        <v>0</v>
      </c>
      <c r="C739" s="114">
        <v>0</v>
      </c>
      <c r="D739" s="6">
        <v>1.1379999999999999E-3</v>
      </c>
      <c r="E739" s="114">
        <v>2</v>
      </c>
      <c r="F739" s="6">
        <v>0</v>
      </c>
      <c r="G739" s="114">
        <v>0</v>
      </c>
      <c r="H739" s="6">
        <v>0</v>
      </c>
      <c r="I739" s="114">
        <v>1</v>
      </c>
      <c r="J739" s="6" t="s">
        <v>1203</v>
      </c>
      <c r="K739" s="114" t="s">
        <v>1203</v>
      </c>
      <c r="L739" s="6" t="s">
        <v>1204</v>
      </c>
      <c r="M739" s="114" t="s">
        <v>7570</v>
      </c>
      <c r="N739" s="114" t="s">
        <v>2492</v>
      </c>
      <c r="O739" s="23" t="s">
        <v>4</v>
      </c>
      <c r="P739" s="24" t="s">
        <v>4</v>
      </c>
      <c r="Q739" s="24" t="s">
        <v>4</v>
      </c>
      <c r="R739" s="24" t="s">
        <v>4</v>
      </c>
      <c r="S739" s="24" t="s">
        <v>4</v>
      </c>
      <c r="T739" s="24" t="s">
        <v>4</v>
      </c>
      <c r="U739" s="24" t="s">
        <v>4</v>
      </c>
      <c r="V739" s="25" t="s">
        <v>4</v>
      </c>
      <c r="W739" s="40" t="s">
        <v>4</v>
      </c>
      <c r="X739" s="36" t="s">
        <v>4</v>
      </c>
      <c r="Y739" s="36" t="s">
        <v>4</v>
      </c>
      <c r="Z739" s="36" t="s">
        <v>4</v>
      </c>
      <c r="AA739" s="36" t="s">
        <v>4</v>
      </c>
      <c r="AB739" s="36" t="s">
        <v>4</v>
      </c>
      <c r="AC739" s="36" t="s">
        <v>4</v>
      </c>
      <c r="AD739" s="41" t="s">
        <v>4</v>
      </c>
      <c r="AE739" s="53">
        <v>5</v>
      </c>
      <c r="AF739" s="54">
        <v>18</v>
      </c>
      <c r="AG739" s="54">
        <v>18</v>
      </c>
      <c r="AH739" s="54">
        <v>5</v>
      </c>
      <c r="AI739" s="54">
        <v>0</v>
      </c>
      <c r="AJ739" s="54">
        <v>18</v>
      </c>
      <c r="AK739" s="54">
        <v>28.52</v>
      </c>
      <c r="AL739" s="55">
        <v>1.9836300000000001E-3</v>
      </c>
      <c r="AM739" s="68">
        <v>1</v>
      </c>
      <c r="AN739" s="69">
        <v>2</v>
      </c>
      <c r="AO739" s="69">
        <v>2</v>
      </c>
      <c r="AP739" s="69">
        <v>1</v>
      </c>
      <c r="AQ739" s="69">
        <v>0</v>
      </c>
      <c r="AR739" s="69">
        <v>2</v>
      </c>
      <c r="AS739" s="69">
        <v>5.86</v>
      </c>
      <c r="AT739" s="70">
        <v>2.9261000000000001E-4</v>
      </c>
      <c r="AU739" s="83" t="s">
        <v>4</v>
      </c>
      <c r="AV739" s="84" t="s">
        <v>4</v>
      </c>
      <c r="AW739" s="84" t="s">
        <v>4</v>
      </c>
      <c r="AX739" s="84" t="s">
        <v>4</v>
      </c>
      <c r="AY739" s="84" t="s">
        <v>4</v>
      </c>
      <c r="AZ739" s="84" t="s">
        <v>4</v>
      </c>
      <c r="BA739" s="84" t="s">
        <v>4</v>
      </c>
      <c r="BB739" s="85" t="s">
        <v>4</v>
      </c>
      <c r="BC739" s="100">
        <v>5</v>
      </c>
      <c r="BD739" s="96">
        <v>20</v>
      </c>
      <c r="BE739" s="96">
        <v>20</v>
      </c>
      <c r="BF739" s="96">
        <v>5</v>
      </c>
      <c r="BG739" s="96">
        <v>0</v>
      </c>
      <c r="BH739" s="96">
        <v>20</v>
      </c>
      <c r="BI739" s="96">
        <v>28.52</v>
      </c>
      <c r="BJ739" s="101">
        <v>3.681E-4</v>
      </c>
      <c r="BK739" s="111">
        <v>256</v>
      </c>
      <c r="BL739" s="114">
        <v>28935</v>
      </c>
      <c r="BM739" s="7">
        <v>4.9000000000000004</v>
      </c>
      <c r="BN739" s="6" t="s">
        <v>1900</v>
      </c>
      <c r="BO739" s="6"/>
      <c r="BP739" s="6" t="s">
        <v>2493</v>
      </c>
      <c r="BQ739" s="6" t="s">
        <v>2494</v>
      </c>
      <c r="BR739" s="6" t="s">
        <v>2495</v>
      </c>
      <c r="BS739" s="6" t="s">
        <v>2496</v>
      </c>
      <c r="BT739" s="6" t="s">
        <v>1883</v>
      </c>
      <c r="BU739" s="7" t="s">
        <v>2497</v>
      </c>
    </row>
    <row r="740" spans="1:73" x14ac:dyDescent="0.3">
      <c r="A740" s="191">
        <v>724</v>
      </c>
      <c r="B740" s="6">
        <v>0</v>
      </c>
      <c r="C740" s="114">
        <v>0</v>
      </c>
      <c r="D740" s="6">
        <v>1.093E-3</v>
      </c>
      <c r="E740" s="114">
        <v>2</v>
      </c>
      <c r="F740" s="6">
        <v>0</v>
      </c>
      <c r="G740" s="114">
        <v>0</v>
      </c>
      <c r="H740" s="6">
        <v>0</v>
      </c>
      <c r="I740" s="114">
        <v>1</v>
      </c>
      <c r="J740" s="6" t="s">
        <v>1227</v>
      </c>
      <c r="K740" s="114" t="s">
        <v>1227</v>
      </c>
      <c r="L740" s="6" t="s">
        <v>1228</v>
      </c>
      <c r="M740" s="114" t="s">
        <v>7571</v>
      </c>
      <c r="N740" s="114" t="s">
        <v>2504</v>
      </c>
      <c r="O740" s="23" t="s">
        <v>4</v>
      </c>
      <c r="P740" s="24" t="s">
        <v>4</v>
      </c>
      <c r="Q740" s="24" t="s">
        <v>4</v>
      </c>
      <c r="R740" s="24" t="s">
        <v>4</v>
      </c>
      <c r="S740" s="24" t="s">
        <v>4</v>
      </c>
      <c r="T740" s="24" t="s">
        <v>4</v>
      </c>
      <c r="U740" s="24" t="s">
        <v>4</v>
      </c>
      <c r="V740" s="25" t="s">
        <v>4</v>
      </c>
      <c r="W740" s="40" t="s">
        <v>4</v>
      </c>
      <c r="X740" s="36" t="s">
        <v>4</v>
      </c>
      <c r="Y740" s="36" t="s">
        <v>4</v>
      </c>
      <c r="Z740" s="36" t="s">
        <v>4</v>
      </c>
      <c r="AA740" s="36" t="s">
        <v>4</v>
      </c>
      <c r="AB740" s="36" t="s">
        <v>4</v>
      </c>
      <c r="AC740" s="36" t="s">
        <v>4</v>
      </c>
      <c r="AD740" s="41" t="s">
        <v>4</v>
      </c>
      <c r="AE740" s="53">
        <v>4</v>
      </c>
      <c r="AF740" s="54">
        <v>12</v>
      </c>
      <c r="AG740" s="54">
        <v>12</v>
      </c>
      <c r="AH740" s="54">
        <v>4</v>
      </c>
      <c r="AI740" s="54">
        <v>0</v>
      </c>
      <c r="AJ740" s="54">
        <v>12</v>
      </c>
      <c r="AK740" s="54">
        <v>29.65</v>
      </c>
      <c r="AL740" s="55">
        <v>1.9682499999999999E-3</v>
      </c>
      <c r="AM740" s="68">
        <v>1</v>
      </c>
      <c r="AN740" s="69">
        <v>1</v>
      </c>
      <c r="AO740" s="69">
        <v>1</v>
      </c>
      <c r="AP740" s="69">
        <v>1</v>
      </c>
      <c r="AQ740" s="69">
        <v>0</v>
      </c>
      <c r="AR740" s="69">
        <v>1</v>
      </c>
      <c r="AS740" s="69">
        <v>8.14</v>
      </c>
      <c r="AT740" s="70">
        <v>2.1776E-4</v>
      </c>
      <c r="AU740" s="83" t="s">
        <v>4</v>
      </c>
      <c r="AV740" s="84" t="s">
        <v>4</v>
      </c>
      <c r="AW740" s="84" t="s">
        <v>4</v>
      </c>
      <c r="AX740" s="84" t="s">
        <v>4</v>
      </c>
      <c r="AY740" s="84" t="s">
        <v>4</v>
      </c>
      <c r="AZ740" s="84" t="s">
        <v>4</v>
      </c>
      <c r="BA740" s="84" t="s">
        <v>4</v>
      </c>
      <c r="BB740" s="85" t="s">
        <v>4</v>
      </c>
      <c r="BC740" s="100">
        <v>4</v>
      </c>
      <c r="BD740" s="96">
        <v>13</v>
      </c>
      <c r="BE740" s="96">
        <v>13</v>
      </c>
      <c r="BF740" s="96">
        <v>4</v>
      </c>
      <c r="BG740" s="96">
        <v>0</v>
      </c>
      <c r="BH740" s="96">
        <v>13</v>
      </c>
      <c r="BI740" s="96">
        <v>29.65</v>
      </c>
      <c r="BJ740" s="101">
        <v>3.5610999999999998E-4</v>
      </c>
      <c r="BK740" s="111">
        <v>172</v>
      </c>
      <c r="BL740" s="114">
        <v>19637</v>
      </c>
      <c r="BM740" s="7">
        <v>4.8</v>
      </c>
      <c r="BN740" s="6" t="s">
        <v>1870</v>
      </c>
      <c r="BO740" s="6"/>
      <c r="BP740" s="6" t="s">
        <v>2505</v>
      </c>
      <c r="BQ740" s="6" t="s">
        <v>2506</v>
      </c>
      <c r="BR740" s="6" t="s">
        <v>2507</v>
      </c>
      <c r="BS740" s="6"/>
      <c r="BT740" s="6"/>
      <c r="BU740" s="7"/>
    </row>
    <row r="741" spans="1:73" x14ac:dyDescent="0.3">
      <c r="A741" s="191">
        <v>725</v>
      </c>
      <c r="B741" s="6">
        <v>0</v>
      </c>
      <c r="C741" s="114">
        <v>0</v>
      </c>
      <c r="D741" s="6">
        <v>7.9799999999999999E-4</v>
      </c>
      <c r="E741" s="114">
        <v>2</v>
      </c>
      <c r="F741" s="6">
        <v>0</v>
      </c>
      <c r="G741" s="114">
        <v>0</v>
      </c>
      <c r="H741" s="6">
        <v>0</v>
      </c>
      <c r="I741" s="114">
        <v>1</v>
      </c>
      <c r="J741" s="6" t="s">
        <v>1041</v>
      </c>
      <c r="K741" s="114" t="s">
        <v>1041</v>
      </c>
      <c r="L741" s="6" t="s">
        <v>1042</v>
      </c>
      <c r="M741" s="114" t="s">
        <v>7573</v>
      </c>
      <c r="N741" s="114" t="s">
        <v>2715</v>
      </c>
      <c r="O741" s="23">
        <v>1</v>
      </c>
      <c r="P741" s="24">
        <v>1</v>
      </c>
      <c r="Q741" s="24">
        <v>0</v>
      </c>
      <c r="R741" s="24">
        <v>0</v>
      </c>
      <c r="S741" s="24">
        <v>1</v>
      </c>
      <c r="T741" s="24">
        <v>0</v>
      </c>
      <c r="U741" s="24">
        <v>5.15</v>
      </c>
      <c r="V741" s="25" t="s">
        <v>4</v>
      </c>
      <c r="W741" s="40">
        <v>1</v>
      </c>
      <c r="X741" s="36">
        <v>1</v>
      </c>
      <c r="Y741" s="36">
        <v>1</v>
      </c>
      <c r="Z741" s="36">
        <v>1</v>
      </c>
      <c r="AA741" s="36">
        <v>0</v>
      </c>
      <c r="AB741" s="36">
        <v>1</v>
      </c>
      <c r="AC741" s="36">
        <v>23.53</v>
      </c>
      <c r="AD741" s="41">
        <v>3.5038000000000002E-4</v>
      </c>
      <c r="AE741" s="53">
        <v>1</v>
      </c>
      <c r="AF741" s="54">
        <v>6</v>
      </c>
      <c r="AG741" s="54">
        <v>6</v>
      </c>
      <c r="AH741" s="54">
        <v>1</v>
      </c>
      <c r="AI741" s="54">
        <v>0</v>
      </c>
      <c r="AJ741" s="54">
        <v>6</v>
      </c>
      <c r="AK741" s="54">
        <v>23.53</v>
      </c>
      <c r="AL741" s="55">
        <v>1.24463E-3</v>
      </c>
      <c r="AM741" s="68" t="s">
        <v>4</v>
      </c>
      <c r="AN741" s="69" t="s">
        <v>4</v>
      </c>
      <c r="AO741" s="69" t="s">
        <v>4</v>
      </c>
      <c r="AP741" s="69" t="s">
        <v>4</v>
      </c>
      <c r="AQ741" s="69" t="s">
        <v>4</v>
      </c>
      <c r="AR741" s="69" t="s">
        <v>4</v>
      </c>
      <c r="AS741" s="69" t="s">
        <v>4</v>
      </c>
      <c r="AT741" s="70" t="s">
        <v>4</v>
      </c>
      <c r="AU741" s="83" t="s">
        <v>4</v>
      </c>
      <c r="AV741" s="84" t="s">
        <v>4</v>
      </c>
      <c r="AW741" s="84" t="s">
        <v>4</v>
      </c>
      <c r="AX741" s="84" t="s">
        <v>4</v>
      </c>
      <c r="AY741" s="84" t="s">
        <v>4</v>
      </c>
      <c r="AZ741" s="84" t="s">
        <v>4</v>
      </c>
      <c r="BA741" s="84" t="s">
        <v>4</v>
      </c>
      <c r="BB741" s="85" t="s">
        <v>4</v>
      </c>
      <c r="BC741" s="100">
        <v>1</v>
      </c>
      <c r="BD741" s="96">
        <v>7</v>
      </c>
      <c r="BE741" s="96">
        <v>7</v>
      </c>
      <c r="BF741" s="96">
        <v>1</v>
      </c>
      <c r="BG741" s="96">
        <v>0</v>
      </c>
      <c r="BH741" s="96">
        <v>7</v>
      </c>
      <c r="BI741" s="96">
        <v>23.53</v>
      </c>
      <c r="BJ741" s="101">
        <v>2.4251000000000001E-4</v>
      </c>
      <c r="BK741" s="111">
        <v>136</v>
      </c>
      <c r="BL741" s="114">
        <v>15328</v>
      </c>
      <c r="BM741" s="7">
        <v>11.3</v>
      </c>
      <c r="BN741" s="6" t="s">
        <v>4</v>
      </c>
      <c r="BO741" s="6"/>
      <c r="BP741" s="6" t="s">
        <v>2286</v>
      </c>
      <c r="BQ741" s="6" t="s">
        <v>2287</v>
      </c>
      <c r="BR741" s="6" t="s">
        <v>2288</v>
      </c>
      <c r="BS741" s="6"/>
      <c r="BT741" s="6"/>
      <c r="BU741" s="7"/>
    </row>
    <row r="742" spans="1:73" x14ac:dyDescent="0.3">
      <c r="A742" s="191">
        <v>726</v>
      </c>
      <c r="B742" s="6">
        <v>0</v>
      </c>
      <c r="C742" s="114">
        <v>0</v>
      </c>
      <c r="D742" s="6">
        <v>7.9000000000000001E-4</v>
      </c>
      <c r="E742" s="114">
        <v>2</v>
      </c>
      <c r="F742" s="6">
        <v>0</v>
      </c>
      <c r="G742" s="114">
        <v>0</v>
      </c>
      <c r="H742" s="6">
        <v>0</v>
      </c>
      <c r="I742" s="114">
        <v>1</v>
      </c>
      <c r="J742" s="6" t="s">
        <v>1335</v>
      </c>
      <c r="K742" s="114" t="s">
        <v>1335</v>
      </c>
      <c r="L742" s="6" t="s">
        <v>1336</v>
      </c>
      <c r="M742" s="114" t="s">
        <v>7574</v>
      </c>
      <c r="N742" s="114" t="s">
        <v>2722</v>
      </c>
      <c r="O742" s="23" t="s">
        <v>4</v>
      </c>
      <c r="P742" s="24" t="s">
        <v>4</v>
      </c>
      <c r="Q742" s="24" t="s">
        <v>4</v>
      </c>
      <c r="R742" s="24" t="s">
        <v>4</v>
      </c>
      <c r="S742" s="24" t="s">
        <v>4</v>
      </c>
      <c r="T742" s="24" t="s">
        <v>4</v>
      </c>
      <c r="U742" s="24" t="s">
        <v>4</v>
      </c>
      <c r="V742" s="25" t="s">
        <v>4</v>
      </c>
      <c r="W742" s="40">
        <v>1</v>
      </c>
      <c r="X742" s="36">
        <v>1</v>
      </c>
      <c r="Y742" s="36">
        <v>1</v>
      </c>
      <c r="Z742" s="36">
        <v>1</v>
      </c>
      <c r="AA742" s="36">
        <v>0</v>
      </c>
      <c r="AB742" s="36">
        <v>1</v>
      </c>
      <c r="AC742" s="36">
        <v>12.14</v>
      </c>
      <c r="AD742" s="41">
        <v>2.7544000000000001E-4</v>
      </c>
      <c r="AE742" s="53">
        <v>1</v>
      </c>
      <c r="AF742" s="54">
        <v>8</v>
      </c>
      <c r="AG742" s="54">
        <v>8</v>
      </c>
      <c r="AH742" s="54">
        <v>1</v>
      </c>
      <c r="AI742" s="54">
        <v>0</v>
      </c>
      <c r="AJ742" s="54">
        <v>8</v>
      </c>
      <c r="AK742" s="54">
        <v>17.920000000000002</v>
      </c>
      <c r="AL742" s="55">
        <v>1.3045800000000001E-3</v>
      </c>
      <c r="AM742" s="68" t="s">
        <v>4</v>
      </c>
      <c r="AN742" s="69" t="s">
        <v>4</v>
      </c>
      <c r="AO742" s="69" t="s">
        <v>4</v>
      </c>
      <c r="AP742" s="69" t="s">
        <v>4</v>
      </c>
      <c r="AQ742" s="69" t="s">
        <v>4</v>
      </c>
      <c r="AR742" s="69" t="s">
        <v>4</v>
      </c>
      <c r="AS742" s="69" t="s">
        <v>4</v>
      </c>
      <c r="AT742" s="70" t="s">
        <v>4</v>
      </c>
      <c r="AU742" s="83" t="s">
        <v>4</v>
      </c>
      <c r="AV742" s="84" t="s">
        <v>4</v>
      </c>
      <c r="AW742" s="84" t="s">
        <v>4</v>
      </c>
      <c r="AX742" s="84" t="s">
        <v>4</v>
      </c>
      <c r="AY742" s="84" t="s">
        <v>4</v>
      </c>
      <c r="AZ742" s="84" t="s">
        <v>4</v>
      </c>
      <c r="BA742" s="84" t="s">
        <v>4</v>
      </c>
      <c r="BB742" s="85" t="s">
        <v>4</v>
      </c>
      <c r="BC742" s="100">
        <v>2</v>
      </c>
      <c r="BD742" s="96">
        <v>9</v>
      </c>
      <c r="BE742" s="96">
        <v>9</v>
      </c>
      <c r="BF742" s="96">
        <v>2</v>
      </c>
      <c r="BG742" s="96">
        <v>0</v>
      </c>
      <c r="BH742" s="96">
        <v>9</v>
      </c>
      <c r="BI742" s="96">
        <v>17.920000000000002</v>
      </c>
      <c r="BJ742" s="101">
        <v>2.4511999999999998E-4</v>
      </c>
      <c r="BK742" s="111">
        <v>173</v>
      </c>
      <c r="BL742" s="114">
        <v>20136</v>
      </c>
      <c r="BM742" s="7">
        <v>8.1999999999999993</v>
      </c>
      <c r="BN742" s="6" t="s">
        <v>1870</v>
      </c>
      <c r="BO742" s="6"/>
      <c r="BP742" s="6" t="s">
        <v>2723</v>
      </c>
      <c r="BQ742" s="6" t="s">
        <v>2724</v>
      </c>
      <c r="BR742" s="6" t="s">
        <v>2725</v>
      </c>
      <c r="BS742" s="6"/>
      <c r="BT742" s="6"/>
      <c r="BU742" s="7"/>
    </row>
    <row r="743" spans="1:73" x14ac:dyDescent="0.3">
      <c r="A743" s="191">
        <v>727</v>
      </c>
      <c r="B743" s="6">
        <v>0</v>
      </c>
      <c r="C743" s="114">
        <v>0</v>
      </c>
      <c r="D743" s="6">
        <v>5.7899999999999998E-4</v>
      </c>
      <c r="E743" s="114">
        <v>2</v>
      </c>
      <c r="F743" s="6">
        <v>0</v>
      </c>
      <c r="G743" s="114">
        <v>0</v>
      </c>
      <c r="H743" s="6">
        <v>0</v>
      </c>
      <c r="I743" s="114">
        <v>4</v>
      </c>
      <c r="J743" s="6" t="s">
        <v>3015</v>
      </c>
      <c r="K743" s="114" t="s">
        <v>1158</v>
      </c>
      <c r="L743" s="6" t="s">
        <v>1159</v>
      </c>
      <c r="M743" s="114" t="s">
        <v>7582</v>
      </c>
      <c r="N743" s="114" t="s">
        <v>3011</v>
      </c>
      <c r="O743" s="23" t="s">
        <v>4</v>
      </c>
      <c r="P743" s="24" t="s">
        <v>4</v>
      </c>
      <c r="Q743" s="24" t="s">
        <v>4</v>
      </c>
      <c r="R743" s="24" t="s">
        <v>4</v>
      </c>
      <c r="S743" s="24" t="s">
        <v>4</v>
      </c>
      <c r="T743" s="24" t="s">
        <v>4</v>
      </c>
      <c r="U743" s="24" t="s">
        <v>4</v>
      </c>
      <c r="V743" s="25" t="s">
        <v>4</v>
      </c>
      <c r="W743" s="40" t="s">
        <v>4</v>
      </c>
      <c r="X743" s="36" t="s">
        <v>4</v>
      </c>
      <c r="Y743" s="36" t="s">
        <v>4</v>
      </c>
      <c r="Z743" s="36" t="s">
        <v>4</v>
      </c>
      <c r="AA743" s="36" t="s">
        <v>4</v>
      </c>
      <c r="AB743" s="36" t="s">
        <v>4</v>
      </c>
      <c r="AC743" s="36" t="s">
        <v>4</v>
      </c>
      <c r="AD743" s="41" t="s">
        <v>4</v>
      </c>
      <c r="AE743" s="53">
        <v>9</v>
      </c>
      <c r="AF743" s="54">
        <v>17</v>
      </c>
      <c r="AG743" s="54">
        <v>17</v>
      </c>
      <c r="AH743" s="54">
        <v>9</v>
      </c>
      <c r="AI743" s="54">
        <v>0</v>
      </c>
      <c r="AJ743" s="54">
        <v>17</v>
      </c>
      <c r="AK743" s="54">
        <v>14.46</v>
      </c>
      <c r="AL743" s="55">
        <v>4.3878999999999999E-4</v>
      </c>
      <c r="AM743" s="68">
        <v>11</v>
      </c>
      <c r="AN743" s="69">
        <v>21</v>
      </c>
      <c r="AO743" s="69">
        <v>21</v>
      </c>
      <c r="AP743" s="69">
        <v>11</v>
      </c>
      <c r="AQ743" s="69">
        <v>0</v>
      </c>
      <c r="AR743" s="69">
        <v>21</v>
      </c>
      <c r="AS743" s="69">
        <v>15.1</v>
      </c>
      <c r="AT743" s="70">
        <v>7.1962000000000003E-4</v>
      </c>
      <c r="AU743" s="83" t="s">
        <v>4</v>
      </c>
      <c r="AV743" s="84" t="s">
        <v>4</v>
      </c>
      <c r="AW743" s="84" t="s">
        <v>4</v>
      </c>
      <c r="AX743" s="84" t="s">
        <v>4</v>
      </c>
      <c r="AY743" s="84" t="s">
        <v>4</v>
      </c>
      <c r="AZ743" s="84" t="s">
        <v>4</v>
      </c>
      <c r="BA743" s="84" t="s">
        <v>4</v>
      </c>
      <c r="BB743" s="85" t="s">
        <v>4</v>
      </c>
      <c r="BC743" s="100">
        <v>15</v>
      </c>
      <c r="BD743" s="96">
        <v>38</v>
      </c>
      <c r="BE743" s="96">
        <v>38</v>
      </c>
      <c r="BF743" s="96">
        <v>15</v>
      </c>
      <c r="BG743" s="96">
        <v>0</v>
      </c>
      <c r="BH743" s="96">
        <v>38</v>
      </c>
      <c r="BI743" s="96">
        <v>23.15</v>
      </c>
      <c r="BJ743" s="101">
        <v>1.6380999999999999E-4</v>
      </c>
      <c r="BK743" s="111">
        <v>1093</v>
      </c>
      <c r="BL743" s="114">
        <v>119738</v>
      </c>
      <c r="BM743" s="7">
        <v>6.1</v>
      </c>
      <c r="BN743" s="6" t="s">
        <v>1900</v>
      </c>
      <c r="BO743" s="6"/>
      <c r="BP743" s="6" t="s">
        <v>3012</v>
      </c>
      <c r="BQ743" s="6" t="s">
        <v>3013</v>
      </c>
      <c r="BR743" s="6" t="s">
        <v>3014</v>
      </c>
      <c r="BS743" s="6"/>
      <c r="BT743" s="6"/>
      <c r="BU743" s="7"/>
    </row>
    <row r="744" spans="1:73" x14ac:dyDescent="0.3">
      <c r="A744" s="191">
        <v>728</v>
      </c>
      <c r="B744" s="6">
        <v>0</v>
      </c>
      <c r="C744" s="114">
        <v>0</v>
      </c>
      <c r="D744" s="6">
        <v>5.6499999999999996E-4</v>
      </c>
      <c r="E744" s="114">
        <v>2</v>
      </c>
      <c r="F744" s="6">
        <v>0</v>
      </c>
      <c r="G744" s="114">
        <v>0</v>
      </c>
      <c r="H744" s="6">
        <v>0</v>
      </c>
      <c r="I744" s="114">
        <v>1</v>
      </c>
      <c r="J744" s="6" t="s">
        <v>1164</v>
      </c>
      <c r="K744" s="114" t="s">
        <v>1164</v>
      </c>
      <c r="L744" s="6" t="s">
        <v>1165</v>
      </c>
      <c r="M744" s="114" t="s">
        <v>7583</v>
      </c>
      <c r="N744" s="114" t="s">
        <v>3047</v>
      </c>
      <c r="O744" s="23" t="s">
        <v>4</v>
      </c>
      <c r="P744" s="24" t="s">
        <v>4</v>
      </c>
      <c r="Q744" s="24" t="s">
        <v>4</v>
      </c>
      <c r="R744" s="24" t="s">
        <v>4</v>
      </c>
      <c r="S744" s="24" t="s">
        <v>4</v>
      </c>
      <c r="T744" s="24" t="s">
        <v>4</v>
      </c>
      <c r="U744" s="24" t="s">
        <v>4</v>
      </c>
      <c r="V744" s="25" t="s">
        <v>4</v>
      </c>
      <c r="W744" s="40" t="s">
        <v>4</v>
      </c>
      <c r="X744" s="36" t="s">
        <v>4</v>
      </c>
      <c r="Y744" s="36" t="s">
        <v>4</v>
      </c>
      <c r="Z744" s="36" t="s">
        <v>4</v>
      </c>
      <c r="AA744" s="36" t="s">
        <v>4</v>
      </c>
      <c r="AB744" s="36" t="s">
        <v>4</v>
      </c>
      <c r="AC744" s="36" t="s">
        <v>4</v>
      </c>
      <c r="AD744" s="41" t="s">
        <v>4</v>
      </c>
      <c r="AE744" s="53">
        <v>2</v>
      </c>
      <c r="AF744" s="54">
        <v>3</v>
      </c>
      <c r="AG744" s="54">
        <v>3</v>
      </c>
      <c r="AH744" s="54">
        <v>2</v>
      </c>
      <c r="AI744" s="54">
        <v>0</v>
      </c>
      <c r="AJ744" s="54">
        <v>3</v>
      </c>
      <c r="AK744" s="54">
        <v>16.670000000000002</v>
      </c>
      <c r="AL744" s="55">
        <v>7.8364999999999999E-4</v>
      </c>
      <c r="AM744" s="68">
        <v>1</v>
      </c>
      <c r="AN744" s="69">
        <v>1</v>
      </c>
      <c r="AO744" s="69">
        <v>1</v>
      </c>
      <c r="AP744" s="69">
        <v>1</v>
      </c>
      <c r="AQ744" s="69">
        <v>0</v>
      </c>
      <c r="AR744" s="69">
        <v>1</v>
      </c>
      <c r="AS744" s="69">
        <v>10.19</v>
      </c>
      <c r="AT744" s="70">
        <v>3.4680000000000003E-4</v>
      </c>
      <c r="AU744" s="83" t="s">
        <v>4</v>
      </c>
      <c r="AV744" s="84" t="s">
        <v>4</v>
      </c>
      <c r="AW744" s="84" t="s">
        <v>4</v>
      </c>
      <c r="AX744" s="84" t="s">
        <v>4</v>
      </c>
      <c r="AY744" s="84" t="s">
        <v>4</v>
      </c>
      <c r="AZ744" s="84" t="s">
        <v>4</v>
      </c>
      <c r="BA744" s="84" t="s">
        <v>4</v>
      </c>
      <c r="BB744" s="85" t="s">
        <v>4</v>
      </c>
      <c r="BC744" s="100">
        <v>3</v>
      </c>
      <c r="BD744" s="96">
        <v>4</v>
      </c>
      <c r="BE744" s="96">
        <v>4</v>
      </c>
      <c r="BF744" s="96">
        <v>3</v>
      </c>
      <c r="BG744" s="96">
        <v>0</v>
      </c>
      <c r="BH744" s="96">
        <v>4</v>
      </c>
      <c r="BI744" s="96">
        <v>26.85</v>
      </c>
      <c r="BJ744" s="101">
        <v>1.7451000000000001E-4</v>
      </c>
      <c r="BK744" s="111">
        <v>108</v>
      </c>
      <c r="BL744" s="114">
        <v>11735</v>
      </c>
      <c r="BM744" s="7">
        <v>9.6</v>
      </c>
      <c r="BN744" s="6" t="s">
        <v>1900</v>
      </c>
      <c r="BO744" s="6"/>
      <c r="BP744" s="6" t="s">
        <v>3048</v>
      </c>
      <c r="BQ744" s="6" t="s">
        <v>3049</v>
      </c>
      <c r="BR744" s="6" t="s">
        <v>3050</v>
      </c>
      <c r="BS744" s="6"/>
      <c r="BT744" s="6"/>
      <c r="BU744" s="7"/>
    </row>
    <row r="745" spans="1:73" x14ac:dyDescent="0.3">
      <c r="A745" s="191">
        <v>729</v>
      </c>
      <c r="B745" s="6">
        <v>0</v>
      </c>
      <c r="C745" s="114">
        <v>0</v>
      </c>
      <c r="D745" s="6">
        <v>4.2900000000000002E-4</v>
      </c>
      <c r="E745" s="114">
        <v>2</v>
      </c>
      <c r="F745" s="6">
        <v>0</v>
      </c>
      <c r="G745" s="114">
        <v>0</v>
      </c>
      <c r="H745" s="6">
        <v>0</v>
      </c>
      <c r="I745" s="114">
        <v>2</v>
      </c>
      <c r="J745" s="6" t="s">
        <v>3320</v>
      </c>
      <c r="K745" s="114" t="s">
        <v>1327</v>
      </c>
      <c r="L745" s="6" t="s">
        <v>1328</v>
      </c>
      <c r="M745" s="114" t="s">
        <v>7590</v>
      </c>
      <c r="N745" s="114" t="s">
        <v>3314</v>
      </c>
      <c r="O745" s="23" t="s">
        <v>4</v>
      </c>
      <c r="P745" s="24" t="s">
        <v>4</v>
      </c>
      <c r="Q745" s="24" t="s">
        <v>4</v>
      </c>
      <c r="R745" s="24" t="s">
        <v>4</v>
      </c>
      <c r="S745" s="24" t="s">
        <v>4</v>
      </c>
      <c r="T745" s="24" t="s">
        <v>4</v>
      </c>
      <c r="U745" s="24" t="s">
        <v>4</v>
      </c>
      <c r="V745" s="25" t="s">
        <v>4</v>
      </c>
      <c r="W745" s="40">
        <v>2</v>
      </c>
      <c r="X745" s="36">
        <v>4</v>
      </c>
      <c r="Y745" s="36">
        <v>4</v>
      </c>
      <c r="Z745" s="36">
        <v>2</v>
      </c>
      <c r="AA745" s="36">
        <v>0</v>
      </c>
      <c r="AB745" s="36">
        <v>4</v>
      </c>
      <c r="AC745" s="36">
        <v>12.15</v>
      </c>
      <c r="AD745" s="41">
        <v>6.6182000000000003E-4</v>
      </c>
      <c r="AE745" s="53">
        <v>1</v>
      </c>
      <c r="AF745" s="54">
        <v>2</v>
      </c>
      <c r="AG745" s="54">
        <v>2</v>
      </c>
      <c r="AH745" s="54">
        <v>1</v>
      </c>
      <c r="AI745" s="54">
        <v>0</v>
      </c>
      <c r="AJ745" s="54">
        <v>2</v>
      </c>
      <c r="AK745" s="54">
        <v>5.56</v>
      </c>
      <c r="AL745" s="55">
        <v>1.9591000000000001E-4</v>
      </c>
      <c r="AM745" s="68" t="s">
        <v>4</v>
      </c>
      <c r="AN745" s="69" t="s">
        <v>4</v>
      </c>
      <c r="AO745" s="69" t="s">
        <v>4</v>
      </c>
      <c r="AP745" s="69" t="s">
        <v>4</v>
      </c>
      <c r="AQ745" s="69" t="s">
        <v>4</v>
      </c>
      <c r="AR745" s="69" t="s">
        <v>4</v>
      </c>
      <c r="AS745" s="69" t="s">
        <v>4</v>
      </c>
      <c r="AT745" s="70" t="s">
        <v>4</v>
      </c>
      <c r="AU745" s="83" t="s">
        <v>4</v>
      </c>
      <c r="AV745" s="84" t="s">
        <v>4</v>
      </c>
      <c r="AW745" s="84" t="s">
        <v>4</v>
      </c>
      <c r="AX745" s="84" t="s">
        <v>4</v>
      </c>
      <c r="AY745" s="84" t="s">
        <v>4</v>
      </c>
      <c r="AZ745" s="84" t="s">
        <v>4</v>
      </c>
      <c r="BA745" s="84" t="s">
        <v>4</v>
      </c>
      <c r="BB745" s="85" t="s">
        <v>4</v>
      </c>
      <c r="BC745" s="100">
        <v>2</v>
      </c>
      <c r="BD745" s="96">
        <v>6</v>
      </c>
      <c r="BE745" s="96">
        <v>6</v>
      </c>
      <c r="BF745" s="96">
        <v>2</v>
      </c>
      <c r="BG745" s="96">
        <v>0</v>
      </c>
      <c r="BH745" s="96">
        <v>6</v>
      </c>
      <c r="BI745" s="96">
        <v>12.15</v>
      </c>
      <c r="BJ745" s="101">
        <v>9.8159999999999995E-5</v>
      </c>
      <c r="BK745" s="111">
        <v>288</v>
      </c>
      <c r="BL745" s="114">
        <v>33038</v>
      </c>
      <c r="BM745" s="7">
        <v>8.9</v>
      </c>
      <c r="BN745" s="6" t="s">
        <v>4</v>
      </c>
      <c r="BO745" s="6"/>
      <c r="BP745" s="6" t="s">
        <v>3315</v>
      </c>
      <c r="BQ745" s="6" t="s">
        <v>3316</v>
      </c>
      <c r="BR745" s="6" t="s">
        <v>3317</v>
      </c>
      <c r="BS745" s="6" t="s">
        <v>3318</v>
      </c>
      <c r="BT745" s="6" t="s">
        <v>1890</v>
      </c>
      <c r="BU745" s="7" t="s">
        <v>3319</v>
      </c>
    </row>
    <row r="746" spans="1:73" x14ac:dyDescent="0.3">
      <c r="A746" s="191">
        <v>730</v>
      </c>
      <c r="B746" s="6">
        <v>0</v>
      </c>
      <c r="C746" s="114">
        <v>0</v>
      </c>
      <c r="D746" s="6">
        <v>4.0200000000000001E-4</v>
      </c>
      <c r="E746" s="114">
        <v>2</v>
      </c>
      <c r="F746" s="6">
        <v>0</v>
      </c>
      <c r="G746" s="114">
        <v>0</v>
      </c>
      <c r="H746" s="6">
        <v>0</v>
      </c>
      <c r="I746" s="114">
        <v>1</v>
      </c>
      <c r="J746" s="6" t="s">
        <v>1331</v>
      </c>
      <c r="K746" s="114" t="s">
        <v>1331</v>
      </c>
      <c r="L746" s="6" t="s">
        <v>1332</v>
      </c>
      <c r="M746" s="114" t="s">
        <v>7594</v>
      </c>
      <c r="N746" s="114" t="s">
        <v>3398</v>
      </c>
      <c r="O746" s="23" t="s">
        <v>4</v>
      </c>
      <c r="P746" s="24" t="s">
        <v>4</v>
      </c>
      <c r="Q746" s="24" t="s">
        <v>4</v>
      </c>
      <c r="R746" s="24" t="s">
        <v>4</v>
      </c>
      <c r="S746" s="24" t="s">
        <v>4</v>
      </c>
      <c r="T746" s="24" t="s">
        <v>4</v>
      </c>
      <c r="U746" s="24" t="s">
        <v>4</v>
      </c>
      <c r="V746" s="25" t="s">
        <v>4</v>
      </c>
      <c r="W746" s="40">
        <v>1</v>
      </c>
      <c r="X746" s="36">
        <v>1</v>
      </c>
      <c r="Y746" s="36">
        <v>1</v>
      </c>
      <c r="Z746" s="36">
        <v>1</v>
      </c>
      <c r="AA746" s="36">
        <v>0</v>
      </c>
      <c r="AB746" s="36">
        <v>1</v>
      </c>
      <c r="AC746" s="36">
        <v>5.56</v>
      </c>
      <c r="AD746" s="41">
        <v>1.7649000000000001E-4</v>
      </c>
      <c r="AE746" s="53">
        <v>2</v>
      </c>
      <c r="AF746" s="54">
        <v>6</v>
      </c>
      <c r="AG746" s="54">
        <v>6</v>
      </c>
      <c r="AH746" s="54">
        <v>2</v>
      </c>
      <c r="AI746" s="54">
        <v>0</v>
      </c>
      <c r="AJ746" s="54">
        <v>6</v>
      </c>
      <c r="AK746" s="54">
        <v>10.37</v>
      </c>
      <c r="AL746" s="55">
        <v>6.2691999999999999E-4</v>
      </c>
      <c r="AM746" s="68" t="s">
        <v>4</v>
      </c>
      <c r="AN746" s="69" t="s">
        <v>4</v>
      </c>
      <c r="AO746" s="69" t="s">
        <v>4</v>
      </c>
      <c r="AP746" s="69" t="s">
        <v>4</v>
      </c>
      <c r="AQ746" s="69" t="s">
        <v>4</v>
      </c>
      <c r="AR746" s="69" t="s">
        <v>4</v>
      </c>
      <c r="AS746" s="69" t="s">
        <v>4</v>
      </c>
      <c r="AT746" s="70" t="s">
        <v>4</v>
      </c>
      <c r="AU746" s="83" t="s">
        <v>4</v>
      </c>
      <c r="AV746" s="84" t="s">
        <v>4</v>
      </c>
      <c r="AW746" s="84" t="s">
        <v>4</v>
      </c>
      <c r="AX746" s="84" t="s">
        <v>4</v>
      </c>
      <c r="AY746" s="84" t="s">
        <v>4</v>
      </c>
      <c r="AZ746" s="84" t="s">
        <v>4</v>
      </c>
      <c r="BA746" s="84" t="s">
        <v>4</v>
      </c>
      <c r="BB746" s="85" t="s">
        <v>4</v>
      </c>
      <c r="BC746" s="100">
        <v>2</v>
      </c>
      <c r="BD746" s="96">
        <v>7</v>
      </c>
      <c r="BE746" s="96">
        <v>7</v>
      </c>
      <c r="BF746" s="96">
        <v>2</v>
      </c>
      <c r="BG746" s="96">
        <v>0</v>
      </c>
      <c r="BH746" s="96">
        <v>7</v>
      </c>
      <c r="BI746" s="96">
        <v>10.37</v>
      </c>
      <c r="BJ746" s="101">
        <v>1.2214999999999999E-4</v>
      </c>
      <c r="BK746" s="111">
        <v>270</v>
      </c>
      <c r="BL746" s="114">
        <v>30546</v>
      </c>
      <c r="BM746" s="7">
        <v>9</v>
      </c>
      <c r="BN746" s="6" t="s">
        <v>1870</v>
      </c>
      <c r="BO746" s="6"/>
      <c r="BP746" s="6" t="s">
        <v>3399</v>
      </c>
      <c r="BQ746" s="6" t="s">
        <v>3400</v>
      </c>
      <c r="BR746" s="6" t="s">
        <v>3401</v>
      </c>
      <c r="BS746" s="6"/>
      <c r="BT746" s="6"/>
      <c r="BU746" s="7"/>
    </row>
    <row r="747" spans="1:73" x14ac:dyDescent="0.3">
      <c r="A747" s="191">
        <v>731</v>
      </c>
      <c r="B747" s="6">
        <v>0</v>
      </c>
      <c r="C747" s="114">
        <v>0</v>
      </c>
      <c r="D747" s="6">
        <v>3.86E-4</v>
      </c>
      <c r="E747" s="114">
        <v>2</v>
      </c>
      <c r="F747" s="6">
        <v>0</v>
      </c>
      <c r="G747" s="114">
        <v>0</v>
      </c>
      <c r="H747" s="6">
        <v>0</v>
      </c>
      <c r="I747" s="114">
        <v>1</v>
      </c>
      <c r="J747" s="6" t="s">
        <v>1244</v>
      </c>
      <c r="K747" s="114" t="s">
        <v>1244</v>
      </c>
      <c r="L747" s="6" t="s">
        <v>1245</v>
      </c>
      <c r="M747" s="114" t="s">
        <v>7595</v>
      </c>
      <c r="N747" s="114" t="s">
        <v>3444</v>
      </c>
      <c r="O747" s="23" t="s">
        <v>4</v>
      </c>
      <c r="P747" s="24" t="s">
        <v>4</v>
      </c>
      <c r="Q747" s="24" t="s">
        <v>4</v>
      </c>
      <c r="R747" s="24" t="s">
        <v>4</v>
      </c>
      <c r="S747" s="24" t="s">
        <v>4</v>
      </c>
      <c r="T747" s="24" t="s">
        <v>4</v>
      </c>
      <c r="U747" s="24" t="s">
        <v>4</v>
      </c>
      <c r="V747" s="25" t="s">
        <v>4</v>
      </c>
      <c r="W747" s="40" t="s">
        <v>4</v>
      </c>
      <c r="X747" s="36" t="s">
        <v>4</v>
      </c>
      <c r="Y747" s="36" t="s">
        <v>4</v>
      </c>
      <c r="Z747" s="36" t="s">
        <v>4</v>
      </c>
      <c r="AA747" s="36" t="s">
        <v>4</v>
      </c>
      <c r="AB747" s="36" t="s">
        <v>4</v>
      </c>
      <c r="AC747" s="36" t="s">
        <v>4</v>
      </c>
      <c r="AD747" s="41" t="s">
        <v>4</v>
      </c>
      <c r="AE747" s="53">
        <v>3</v>
      </c>
      <c r="AF747" s="54">
        <v>7</v>
      </c>
      <c r="AG747" s="54">
        <v>7</v>
      </c>
      <c r="AH747" s="54">
        <v>3</v>
      </c>
      <c r="AI747" s="54">
        <v>0</v>
      </c>
      <c r="AJ747" s="54">
        <v>7</v>
      </c>
      <c r="AK747" s="54">
        <v>10.039999999999999</v>
      </c>
      <c r="AL747" s="55">
        <v>2.3593999999999999E-4</v>
      </c>
      <c r="AM747" s="68">
        <v>2</v>
      </c>
      <c r="AN747" s="69">
        <v>12</v>
      </c>
      <c r="AO747" s="69">
        <v>12</v>
      </c>
      <c r="AP747" s="69">
        <v>2</v>
      </c>
      <c r="AQ747" s="69">
        <v>0</v>
      </c>
      <c r="AR747" s="69">
        <v>12</v>
      </c>
      <c r="AS747" s="69">
        <v>6.33</v>
      </c>
      <c r="AT747" s="70">
        <v>5.3698000000000005E-4</v>
      </c>
      <c r="AU747" s="83" t="s">
        <v>4</v>
      </c>
      <c r="AV747" s="84" t="s">
        <v>4</v>
      </c>
      <c r="AW747" s="84" t="s">
        <v>4</v>
      </c>
      <c r="AX747" s="84" t="s">
        <v>4</v>
      </c>
      <c r="AY747" s="84" t="s">
        <v>4</v>
      </c>
      <c r="AZ747" s="84" t="s">
        <v>4</v>
      </c>
      <c r="BA747" s="84" t="s">
        <v>4</v>
      </c>
      <c r="BB747" s="85" t="s">
        <v>4</v>
      </c>
      <c r="BC747" s="100">
        <v>4</v>
      </c>
      <c r="BD747" s="96">
        <v>19</v>
      </c>
      <c r="BE747" s="96">
        <v>19</v>
      </c>
      <c r="BF747" s="96">
        <v>4</v>
      </c>
      <c r="BG747" s="96">
        <v>0</v>
      </c>
      <c r="BH747" s="96">
        <v>19</v>
      </c>
      <c r="BI747" s="96">
        <v>12.07</v>
      </c>
      <c r="BJ747" s="101">
        <v>1.0696000000000001E-4</v>
      </c>
      <c r="BK747" s="111">
        <v>837</v>
      </c>
      <c r="BL747" s="114">
        <v>88133</v>
      </c>
      <c r="BM747" s="7">
        <v>4.2</v>
      </c>
      <c r="BN747" s="6" t="s">
        <v>1900</v>
      </c>
      <c r="BO747" s="6"/>
      <c r="BP747" s="6" t="s">
        <v>3445</v>
      </c>
      <c r="BQ747" s="6" t="s">
        <v>3446</v>
      </c>
      <c r="BR747" s="6" t="s">
        <v>3447</v>
      </c>
      <c r="BS747" s="6"/>
      <c r="BT747" s="6"/>
      <c r="BU747" s="7"/>
    </row>
    <row r="748" spans="1:73" x14ac:dyDescent="0.3">
      <c r="A748" s="191">
        <v>732</v>
      </c>
      <c r="B748" s="6">
        <v>0</v>
      </c>
      <c r="C748" s="114">
        <v>0</v>
      </c>
      <c r="D748" s="6">
        <v>3.7800000000000003E-4</v>
      </c>
      <c r="E748" s="114">
        <v>2</v>
      </c>
      <c r="F748" s="6">
        <v>0</v>
      </c>
      <c r="G748" s="114">
        <v>0</v>
      </c>
      <c r="H748" s="6">
        <v>0</v>
      </c>
      <c r="I748" s="114">
        <v>1</v>
      </c>
      <c r="J748" s="6" t="s">
        <v>1172</v>
      </c>
      <c r="K748" s="114" t="s">
        <v>1172</v>
      </c>
      <c r="L748" s="6" t="s">
        <v>1173</v>
      </c>
      <c r="M748" s="114" t="s">
        <v>7598</v>
      </c>
      <c r="N748" s="114" t="s">
        <v>3484</v>
      </c>
      <c r="O748" s="23" t="s">
        <v>4</v>
      </c>
      <c r="P748" s="24" t="s">
        <v>4</v>
      </c>
      <c r="Q748" s="24" t="s">
        <v>4</v>
      </c>
      <c r="R748" s="24" t="s">
        <v>4</v>
      </c>
      <c r="S748" s="24" t="s">
        <v>4</v>
      </c>
      <c r="T748" s="24" t="s">
        <v>4</v>
      </c>
      <c r="U748" s="24" t="s">
        <v>4</v>
      </c>
      <c r="V748" s="25" t="s">
        <v>4</v>
      </c>
      <c r="W748" s="40" t="s">
        <v>4</v>
      </c>
      <c r="X748" s="36" t="s">
        <v>4</v>
      </c>
      <c r="Y748" s="36" t="s">
        <v>4</v>
      </c>
      <c r="Z748" s="36" t="s">
        <v>4</v>
      </c>
      <c r="AA748" s="36" t="s">
        <v>4</v>
      </c>
      <c r="AB748" s="36" t="s">
        <v>4</v>
      </c>
      <c r="AC748" s="36" t="s">
        <v>4</v>
      </c>
      <c r="AD748" s="41" t="s">
        <v>4</v>
      </c>
      <c r="AE748" s="53">
        <v>5</v>
      </c>
      <c r="AF748" s="54">
        <v>12</v>
      </c>
      <c r="AG748" s="54">
        <v>12</v>
      </c>
      <c r="AH748" s="54">
        <v>5</v>
      </c>
      <c r="AI748" s="54">
        <v>0</v>
      </c>
      <c r="AJ748" s="54">
        <v>12</v>
      </c>
      <c r="AK748" s="54">
        <v>13.71</v>
      </c>
      <c r="AL748" s="55">
        <v>6.1890000000000003E-4</v>
      </c>
      <c r="AM748" s="68">
        <v>2</v>
      </c>
      <c r="AN748" s="69">
        <v>2</v>
      </c>
      <c r="AO748" s="69">
        <v>2</v>
      </c>
      <c r="AP748" s="69">
        <v>2</v>
      </c>
      <c r="AQ748" s="69">
        <v>0</v>
      </c>
      <c r="AR748" s="69">
        <v>2</v>
      </c>
      <c r="AS748" s="69">
        <v>3.84</v>
      </c>
      <c r="AT748" s="70">
        <v>1.3694E-4</v>
      </c>
      <c r="AU748" s="83" t="s">
        <v>4</v>
      </c>
      <c r="AV748" s="84" t="s">
        <v>4</v>
      </c>
      <c r="AW748" s="84" t="s">
        <v>4</v>
      </c>
      <c r="AX748" s="84" t="s">
        <v>4</v>
      </c>
      <c r="AY748" s="84" t="s">
        <v>4</v>
      </c>
      <c r="AZ748" s="84" t="s">
        <v>4</v>
      </c>
      <c r="BA748" s="84" t="s">
        <v>4</v>
      </c>
      <c r="BB748" s="85" t="s">
        <v>4</v>
      </c>
      <c r="BC748" s="100">
        <v>5</v>
      </c>
      <c r="BD748" s="96">
        <v>14</v>
      </c>
      <c r="BE748" s="96">
        <v>14</v>
      </c>
      <c r="BF748" s="96">
        <v>5</v>
      </c>
      <c r="BG748" s="96">
        <v>0</v>
      </c>
      <c r="BH748" s="96">
        <v>14</v>
      </c>
      <c r="BI748" s="96">
        <v>13.71</v>
      </c>
      <c r="BJ748" s="101">
        <v>1.2059E-4</v>
      </c>
      <c r="BK748" s="111">
        <v>547</v>
      </c>
      <c r="BL748" s="114">
        <v>58851</v>
      </c>
      <c r="BM748" s="7">
        <v>8</v>
      </c>
      <c r="BN748" s="6" t="s">
        <v>1865</v>
      </c>
      <c r="BO748" s="6"/>
      <c r="BP748" s="6" t="s">
        <v>3485</v>
      </c>
      <c r="BQ748" s="6" t="s">
        <v>3486</v>
      </c>
      <c r="BR748" s="6" t="s">
        <v>3487</v>
      </c>
      <c r="BS748" s="6"/>
      <c r="BT748" s="6"/>
      <c r="BU748" s="7"/>
    </row>
    <row r="749" spans="1:73" x14ac:dyDescent="0.3">
      <c r="A749" s="191">
        <v>733</v>
      </c>
      <c r="B749" s="6">
        <v>0</v>
      </c>
      <c r="C749" s="114">
        <v>0</v>
      </c>
      <c r="D749" s="6">
        <v>3.6900000000000002E-4</v>
      </c>
      <c r="E749" s="114">
        <v>2</v>
      </c>
      <c r="F749" s="6">
        <v>0</v>
      </c>
      <c r="G749" s="114">
        <v>0</v>
      </c>
      <c r="H749" s="6">
        <v>0</v>
      </c>
      <c r="I749" s="114">
        <v>1</v>
      </c>
      <c r="J749" s="6" t="s">
        <v>1174</v>
      </c>
      <c r="K749" s="114" t="s">
        <v>1174</v>
      </c>
      <c r="L749" s="6" t="s">
        <v>1175</v>
      </c>
      <c r="M749" s="114" t="s">
        <v>7601</v>
      </c>
      <c r="N749" s="114" t="s">
        <v>3508</v>
      </c>
      <c r="O749" s="23" t="s">
        <v>4</v>
      </c>
      <c r="P749" s="24" t="s">
        <v>4</v>
      </c>
      <c r="Q749" s="24" t="s">
        <v>4</v>
      </c>
      <c r="R749" s="24" t="s">
        <v>4</v>
      </c>
      <c r="S749" s="24" t="s">
        <v>4</v>
      </c>
      <c r="T749" s="24" t="s">
        <v>4</v>
      </c>
      <c r="U749" s="24" t="s">
        <v>4</v>
      </c>
      <c r="V749" s="25" t="s">
        <v>4</v>
      </c>
      <c r="W749" s="40" t="s">
        <v>4</v>
      </c>
      <c r="X749" s="36" t="s">
        <v>4</v>
      </c>
      <c r="Y749" s="36" t="s">
        <v>4</v>
      </c>
      <c r="Z749" s="36" t="s">
        <v>4</v>
      </c>
      <c r="AA749" s="36" t="s">
        <v>4</v>
      </c>
      <c r="AB749" s="36" t="s">
        <v>4</v>
      </c>
      <c r="AC749" s="36" t="s">
        <v>4</v>
      </c>
      <c r="AD749" s="41" t="s">
        <v>4</v>
      </c>
      <c r="AE749" s="53">
        <v>3</v>
      </c>
      <c r="AF749" s="54">
        <v>9</v>
      </c>
      <c r="AG749" s="54">
        <v>9</v>
      </c>
      <c r="AH749" s="54">
        <v>3</v>
      </c>
      <c r="AI749" s="54">
        <v>0</v>
      </c>
      <c r="AJ749" s="54">
        <v>9</v>
      </c>
      <c r="AK749" s="54">
        <v>11.69</v>
      </c>
      <c r="AL749" s="55">
        <v>5.1190000000000003E-4</v>
      </c>
      <c r="AM749" s="68">
        <v>2</v>
      </c>
      <c r="AN749" s="69">
        <v>3</v>
      </c>
      <c r="AO749" s="69">
        <v>3</v>
      </c>
      <c r="AP749" s="69">
        <v>2</v>
      </c>
      <c r="AQ749" s="69">
        <v>0</v>
      </c>
      <c r="AR749" s="69">
        <v>3</v>
      </c>
      <c r="AS749" s="69">
        <v>7.66</v>
      </c>
      <c r="AT749" s="70">
        <v>2.2654000000000001E-4</v>
      </c>
      <c r="AU749" s="83" t="s">
        <v>4</v>
      </c>
      <c r="AV749" s="84" t="s">
        <v>4</v>
      </c>
      <c r="AW749" s="84" t="s">
        <v>4</v>
      </c>
      <c r="AX749" s="84" t="s">
        <v>4</v>
      </c>
      <c r="AY749" s="84" t="s">
        <v>4</v>
      </c>
      <c r="AZ749" s="84" t="s">
        <v>4</v>
      </c>
      <c r="BA749" s="84" t="s">
        <v>4</v>
      </c>
      <c r="BB749" s="85" t="s">
        <v>4</v>
      </c>
      <c r="BC749" s="100">
        <v>4</v>
      </c>
      <c r="BD749" s="96">
        <v>12</v>
      </c>
      <c r="BE749" s="96">
        <v>12</v>
      </c>
      <c r="BF749" s="96">
        <v>4</v>
      </c>
      <c r="BG749" s="96">
        <v>0</v>
      </c>
      <c r="BH749" s="96">
        <v>12</v>
      </c>
      <c r="BI749" s="96">
        <v>15.73</v>
      </c>
      <c r="BJ749" s="101">
        <v>1.1399E-4</v>
      </c>
      <c r="BK749" s="111">
        <v>496</v>
      </c>
      <c r="BL749" s="114">
        <v>55781</v>
      </c>
      <c r="BM749" s="7">
        <v>4.8</v>
      </c>
      <c r="BN749" s="6" t="s">
        <v>1865</v>
      </c>
      <c r="BO749" s="6" t="s">
        <v>3509</v>
      </c>
      <c r="BP749" s="6" t="s">
        <v>3510</v>
      </c>
      <c r="BQ749" s="6" t="s">
        <v>3511</v>
      </c>
      <c r="BR749" s="6" t="s">
        <v>3512</v>
      </c>
      <c r="BS749" s="6" t="s">
        <v>3513</v>
      </c>
      <c r="BT749" s="6" t="s">
        <v>3514</v>
      </c>
      <c r="BU749" s="7" t="s">
        <v>3515</v>
      </c>
    </row>
    <row r="750" spans="1:73" x14ac:dyDescent="0.3">
      <c r="A750" s="191">
        <v>734</v>
      </c>
      <c r="B750" s="6">
        <v>0</v>
      </c>
      <c r="C750" s="114">
        <v>0</v>
      </c>
      <c r="D750" s="6">
        <v>3.6299999999999999E-4</v>
      </c>
      <c r="E750" s="114">
        <v>2</v>
      </c>
      <c r="F750" s="6">
        <v>0</v>
      </c>
      <c r="G750" s="114">
        <v>0</v>
      </c>
      <c r="H750" s="6">
        <v>0</v>
      </c>
      <c r="I750" s="114">
        <v>1</v>
      </c>
      <c r="J750" s="6" t="s">
        <v>1379</v>
      </c>
      <c r="K750" s="114" t="s">
        <v>1379</v>
      </c>
      <c r="L750" s="6" t="s">
        <v>7602</v>
      </c>
      <c r="M750" s="114" t="s">
        <v>3538</v>
      </c>
      <c r="N750" s="114" t="s">
        <v>3538</v>
      </c>
      <c r="O750" s="23" t="s">
        <v>4</v>
      </c>
      <c r="P750" s="24" t="s">
        <v>4</v>
      </c>
      <c r="Q750" s="24" t="s">
        <v>4</v>
      </c>
      <c r="R750" s="24" t="s">
        <v>4</v>
      </c>
      <c r="S750" s="24" t="s">
        <v>4</v>
      </c>
      <c r="T750" s="24" t="s">
        <v>4</v>
      </c>
      <c r="U750" s="24" t="s">
        <v>4</v>
      </c>
      <c r="V750" s="25" t="s">
        <v>4</v>
      </c>
      <c r="W750" s="40">
        <v>1</v>
      </c>
      <c r="X750" s="36">
        <v>2</v>
      </c>
      <c r="Y750" s="36">
        <v>2</v>
      </c>
      <c r="Z750" s="36">
        <v>1</v>
      </c>
      <c r="AA750" s="36">
        <v>0</v>
      </c>
      <c r="AB750" s="36">
        <v>2</v>
      </c>
      <c r="AC750" s="36">
        <v>6.44</v>
      </c>
      <c r="AD750" s="41">
        <v>2.9233999999999998E-4</v>
      </c>
      <c r="AE750" s="53">
        <v>1</v>
      </c>
      <c r="AF750" s="54">
        <v>5</v>
      </c>
      <c r="AG750" s="54">
        <v>5</v>
      </c>
      <c r="AH750" s="54">
        <v>1</v>
      </c>
      <c r="AI750" s="54">
        <v>0</v>
      </c>
      <c r="AJ750" s="54">
        <v>5</v>
      </c>
      <c r="AK750" s="54">
        <v>6.44</v>
      </c>
      <c r="AL750" s="55">
        <v>4.3269000000000001E-4</v>
      </c>
      <c r="AM750" s="68" t="s">
        <v>4</v>
      </c>
      <c r="AN750" s="69" t="s">
        <v>4</v>
      </c>
      <c r="AO750" s="69" t="s">
        <v>4</v>
      </c>
      <c r="AP750" s="69" t="s">
        <v>4</v>
      </c>
      <c r="AQ750" s="69" t="s">
        <v>4</v>
      </c>
      <c r="AR750" s="69" t="s">
        <v>4</v>
      </c>
      <c r="AS750" s="69" t="s">
        <v>4</v>
      </c>
      <c r="AT750" s="70" t="s">
        <v>4</v>
      </c>
      <c r="AU750" s="83" t="s">
        <v>4</v>
      </c>
      <c r="AV750" s="84" t="s">
        <v>4</v>
      </c>
      <c r="AW750" s="84" t="s">
        <v>4</v>
      </c>
      <c r="AX750" s="84" t="s">
        <v>4</v>
      </c>
      <c r="AY750" s="84" t="s">
        <v>4</v>
      </c>
      <c r="AZ750" s="84" t="s">
        <v>4</v>
      </c>
      <c r="BA750" s="84" t="s">
        <v>4</v>
      </c>
      <c r="BB750" s="85" t="s">
        <v>4</v>
      </c>
      <c r="BC750" s="100">
        <v>1</v>
      </c>
      <c r="BD750" s="96">
        <v>7</v>
      </c>
      <c r="BE750" s="96">
        <v>7</v>
      </c>
      <c r="BF750" s="96">
        <v>1</v>
      </c>
      <c r="BG750" s="96">
        <v>0</v>
      </c>
      <c r="BH750" s="96">
        <v>7</v>
      </c>
      <c r="BI750" s="96">
        <v>6.44</v>
      </c>
      <c r="BJ750" s="101">
        <v>1.0117E-4</v>
      </c>
      <c r="BK750" s="111">
        <v>326</v>
      </c>
      <c r="BL750" s="114">
        <v>35744</v>
      </c>
      <c r="BM750" s="7">
        <v>9.3000000000000007</v>
      </c>
      <c r="BN750" s="6" t="s">
        <v>1870</v>
      </c>
      <c r="BO750" s="6" t="s">
        <v>3539</v>
      </c>
      <c r="BP750" s="6" t="s">
        <v>3540</v>
      </c>
      <c r="BQ750" s="6" t="s">
        <v>3541</v>
      </c>
      <c r="BR750" s="6" t="s">
        <v>3542</v>
      </c>
      <c r="BS750" s="6" t="s">
        <v>3543</v>
      </c>
      <c r="BT750" s="6" t="s">
        <v>2490</v>
      </c>
      <c r="BU750" s="7" t="s">
        <v>3544</v>
      </c>
    </row>
    <row r="751" spans="1:73" x14ac:dyDescent="0.3">
      <c r="A751" s="191">
        <v>735</v>
      </c>
      <c r="B751" s="6">
        <v>0</v>
      </c>
      <c r="C751" s="114">
        <v>0</v>
      </c>
      <c r="D751" s="6">
        <v>3.48E-4</v>
      </c>
      <c r="E751" s="114">
        <v>2</v>
      </c>
      <c r="F751" s="6">
        <v>0</v>
      </c>
      <c r="G751" s="114">
        <v>0</v>
      </c>
      <c r="H751" s="6">
        <v>0</v>
      </c>
      <c r="I751" s="114">
        <v>1</v>
      </c>
      <c r="J751" s="6" t="s">
        <v>1233</v>
      </c>
      <c r="K751" s="114" t="s">
        <v>1233</v>
      </c>
      <c r="L751" s="6" t="s">
        <v>7603</v>
      </c>
      <c r="M751" s="114" t="s">
        <v>3599</v>
      </c>
      <c r="N751" s="114" t="s">
        <v>3599</v>
      </c>
      <c r="O751" s="23" t="s">
        <v>4</v>
      </c>
      <c r="P751" s="24" t="s">
        <v>4</v>
      </c>
      <c r="Q751" s="24" t="s">
        <v>4</v>
      </c>
      <c r="R751" s="24" t="s">
        <v>4</v>
      </c>
      <c r="S751" s="24" t="s">
        <v>4</v>
      </c>
      <c r="T751" s="24" t="s">
        <v>4</v>
      </c>
      <c r="U751" s="24" t="s">
        <v>4</v>
      </c>
      <c r="V751" s="25" t="s">
        <v>4</v>
      </c>
      <c r="W751" s="40" t="s">
        <v>4</v>
      </c>
      <c r="X751" s="36" t="s">
        <v>4</v>
      </c>
      <c r="Y751" s="36" t="s">
        <v>4</v>
      </c>
      <c r="Z751" s="36" t="s">
        <v>4</v>
      </c>
      <c r="AA751" s="36" t="s">
        <v>4</v>
      </c>
      <c r="AB751" s="36" t="s">
        <v>4</v>
      </c>
      <c r="AC751" s="36" t="s">
        <v>4</v>
      </c>
      <c r="AD751" s="41" t="s">
        <v>4</v>
      </c>
      <c r="AE751" s="53">
        <v>1</v>
      </c>
      <c r="AF751" s="54">
        <v>2</v>
      </c>
      <c r="AG751" s="54">
        <v>2</v>
      </c>
      <c r="AH751" s="54">
        <v>1</v>
      </c>
      <c r="AI751" s="54">
        <v>0</v>
      </c>
      <c r="AJ751" s="54">
        <v>2</v>
      </c>
      <c r="AK751" s="54">
        <v>13.33</v>
      </c>
      <c r="AL751" s="55">
        <v>4.1794999999999999E-4</v>
      </c>
      <c r="AM751" s="68">
        <v>1</v>
      </c>
      <c r="AN751" s="69">
        <v>1</v>
      </c>
      <c r="AO751" s="69">
        <v>1</v>
      </c>
      <c r="AP751" s="69">
        <v>1</v>
      </c>
      <c r="AQ751" s="69">
        <v>0</v>
      </c>
      <c r="AR751" s="69">
        <v>1</v>
      </c>
      <c r="AS751" s="69">
        <v>13.33</v>
      </c>
      <c r="AT751" s="70">
        <v>2.7744E-4</v>
      </c>
      <c r="AU751" s="83" t="s">
        <v>4</v>
      </c>
      <c r="AV751" s="84" t="s">
        <v>4</v>
      </c>
      <c r="AW751" s="84" t="s">
        <v>4</v>
      </c>
      <c r="AX751" s="84" t="s">
        <v>4</v>
      </c>
      <c r="AY751" s="84" t="s">
        <v>4</v>
      </c>
      <c r="AZ751" s="84" t="s">
        <v>4</v>
      </c>
      <c r="BA751" s="84" t="s">
        <v>4</v>
      </c>
      <c r="BB751" s="85" t="s">
        <v>4</v>
      </c>
      <c r="BC751" s="100">
        <v>1</v>
      </c>
      <c r="BD751" s="96">
        <v>3</v>
      </c>
      <c r="BE751" s="96">
        <v>3</v>
      </c>
      <c r="BF751" s="96">
        <v>1</v>
      </c>
      <c r="BG751" s="96">
        <v>0</v>
      </c>
      <c r="BH751" s="96">
        <v>3</v>
      </c>
      <c r="BI751" s="96">
        <v>13.33</v>
      </c>
      <c r="BJ751" s="101">
        <v>1.047E-4</v>
      </c>
      <c r="BK751" s="111">
        <v>135</v>
      </c>
      <c r="BL751" s="114">
        <v>15017</v>
      </c>
      <c r="BM751" s="7">
        <v>4.5999999999999996</v>
      </c>
      <c r="BN751" s="6" t="s">
        <v>1870</v>
      </c>
      <c r="BO751" s="6"/>
      <c r="BP751" s="6" t="s">
        <v>3600</v>
      </c>
      <c r="BQ751" s="6" t="s">
        <v>3601</v>
      </c>
      <c r="BR751" s="6" t="s">
        <v>3602</v>
      </c>
      <c r="BS751" s="6"/>
      <c r="BT751" s="6"/>
      <c r="BU751" s="7"/>
    </row>
    <row r="752" spans="1:73" x14ac:dyDescent="0.3">
      <c r="A752" s="191">
        <v>736</v>
      </c>
      <c r="B752" s="6">
        <v>0</v>
      </c>
      <c r="C752" s="114">
        <v>0</v>
      </c>
      <c r="D752" s="6">
        <v>3.4000000000000002E-4</v>
      </c>
      <c r="E752" s="114">
        <v>2</v>
      </c>
      <c r="F752" s="6">
        <v>0</v>
      </c>
      <c r="G752" s="114">
        <v>0</v>
      </c>
      <c r="H752" s="6">
        <v>0</v>
      </c>
      <c r="I752" s="114">
        <v>1</v>
      </c>
      <c r="J752" s="6" t="s">
        <v>1188</v>
      </c>
      <c r="K752" s="114" t="s">
        <v>1188</v>
      </c>
      <c r="L752" s="6" t="s">
        <v>1189</v>
      </c>
      <c r="M752" s="114" t="s">
        <v>7605</v>
      </c>
      <c r="N752" s="114" t="s">
        <v>3613</v>
      </c>
      <c r="O752" s="23" t="s">
        <v>4</v>
      </c>
      <c r="P752" s="24" t="s">
        <v>4</v>
      </c>
      <c r="Q752" s="24" t="s">
        <v>4</v>
      </c>
      <c r="R752" s="24" t="s">
        <v>4</v>
      </c>
      <c r="S752" s="24" t="s">
        <v>4</v>
      </c>
      <c r="T752" s="24" t="s">
        <v>4</v>
      </c>
      <c r="U752" s="24" t="s">
        <v>4</v>
      </c>
      <c r="V752" s="25" t="s">
        <v>4</v>
      </c>
      <c r="W752" s="40" t="s">
        <v>4</v>
      </c>
      <c r="X752" s="36" t="s">
        <v>4</v>
      </c>
      <c r="Y752" s="36" t="s">
        <v>4</v>
      </c>
      <c r="Z752" s="36" t="s">
        <v>4</v>
      </c>
      <c r="AA752" s="36" t="s">
        <v>4</v>
      </c>
      <c r="AB752" s="36" t="s">
        <v>4</v>
      </c>
      <c r="AC752" s="36" t="s">
        <v>4</v>
      </c>
      <c r="AD752" s="41" t="s">
        <v>4</v>
      </c>
      <c r="AE752" s="53">
        <v>11</v>
      </c>
      <c r="AF752" s="54">
        <v>19</v>
      </c>
      <c r="AG752" s="54">
        <v>19</v>
      </c>
      <c r="AH752" s="54">
        <v>11</v>
      </c>
      <c r="AI752" s="54">
        <v>0</v>
      </c>
      <c r="AJ752" s="54">
        <v>19</v>
      </c>
      <c r="AK752" s="54">
        <v>14.98</v>
      </c>
      <c r="AL752" s="55">
        <v>5.3176999999999999E-4</v>
      </c>
      <c r="AM752" s="68">
        <v>2</v>
      </c>
      <c r="AN752" s="69">
        <v>4</v>
      </c>
      <c r="AO752" s="69">
        <v>4</v>
      </c>
      <c r="AP752" s="69">
        <v>2</v>
      </c>
      <c r="AQ752" s="69">
        <v>0</v>
      </c>
      <c r="AR752" s="69">
        <v>4</v>
      </c>
      <c r="AS752" s="69">
        <v>3.57</v>
      </c>
      <c r="AT752" s="70">
        <v>1.4862999999999999E-4</v>
      </c>
      <c r="AU752" s="83" t="s">
        <v>4</v>
      </c>
      <c r="AV752" s="84" t="s">
        <v>4</v>
      </c>
      <c r="AW752" s="84" t="s">
        <v>4</v>
      </c>
      <c r="AX752" s="84" t="s">
        <v>4</v>
      </c>
      <c r="AY752" s="84" t="s">
        <v>4</v>
      </c>
      <c r="AZ752" s="84" t="s">
        <v>4</v>
      </c>
      <c r="BA752" s="84" t="s">
        <v>4</v>
      </c>
      <c r="BB752" s="85" t="s">
        <v>4</v>
      </c>
      <c r="BC752" s="100">
        <v>12</v>
      </c>
      <c r="BD752" s="96">
        <v>23</v>
      </c>
      <c r="BE752" s="96">
        <v>23</v>
      </c>
      <c r="BF752" s="96">
        <v>12</v>
      </c>
      <c r="BG752" s="96">
        <v>0</v>
      </c>
      <c r="BH752" s="96">
        <v>23</v>
      </c>
      <c r="BI752" s="96">
        <v>16.77</v>
      </c>
      <c r="BJ752" s="101">
        <v>1.0751000000000001E-4</v>
      </c>
      <c r="BK752" s="111">
        <v>1008</v>
      </c>
      <c r="BL752" s="114">
        <v>112874</v>
      </c>
      <c r="BM752" s="7">
        <v>8.5</v>
      </c>
      <c r="BN752" s="6" t="s">
        <v>4</v>
      </c>
      <c r="BO752" s="6" t="s">
        <v>3614</v>
      </c>
      <c r="BP752" s="6" t="s">
        <v>3615</v>
      </c>
      <c r="BQ752" s="6" t="s">
        <v>3616</v>
      </c>
      <c r="BR752" s="6" t="s">
        <v>3617</v>
      </c>
      <c r="BS752" s="6" t="s">
        <v>3618</v>
      </c>
      <c r="BT752" s="6" t="s">
        <v>1883</v>
      </c>
      <c r="BU752" s="7" t="s">
        <v>3164</v>
      </c>
    </row>
    <row r="753" spans="1:73" x14ac:dyDescent="0.3">
      <c r="A753" s="191">
        <v>737</v>
      </c>
      <c r="B753" s="6">
        <v>0</v>
      </c>
      <c r="C753" s="114">
        <v>0</v>
      </c>
      <c r="D753" s="6">
        <v>3.39E-4</v>
      </c>
      <c r="E753" s="114">
        <v>2</v>
      </c>
      <c r="F753" s="6">
        <v>0</v>
      </c>
      <c r="G753" s="114">
        <v>0</v>
      </c>
      <c r="H753" s="6">
        <v>0</v>
      </c>
      <c r="I753" s="114">
        <v>1</v>
      </c>
      <c r="J753" s="6" t="s">
        <v>1231</v>
      </c>
      <c r="K753" s="114" t="s">
        <v>1231</v>
      </c>
      <c r="L753" s="6" t="s">
        <v>1232</v>
      </c>
      <c r="M753" s="114" t="s">
        <v>7606</v>
      </c>
      <c r="N753" s="114" t="s">
        <v>3619</v>
      </c>
      <c r="O753" s="23" t="s">
        <v>4</v>
      </c>
      <c r="P753" s="24" t="s">
        <v>4</v>
      </c>
      <c r="Q753" s="24" t="s">
        <v>4</v>
      </c>
      <c r="R753" s="24" t="s">
        <v>4</v>
      </c>
      <c r="S753" s="24" t="s">
        <v>4</v>
      </c>
      <c r="T753" s="24" t="s">
        <v>4</v>
      </c>
      <c r="U753" s="24" t="s">
        <v>4</v>
      </c>
      <c r="V753" s="25" t="s">
        <v>4</v>
      </c>
      <c r="W753" s="40" t="s">
        <v>4</v>
      </c>
      <c r="X753" s="36" t="s">
        <v>4</v>
      </c>
      <c r="Y753" s="36" t="s">
        <v>4</v>
      </c>
      <c r="Z753" s="36" t="s">
        <v>4</v>
      </c>
      <c r="AA753" s="36" t="s">
        <v>4</v>
      </c>
      <c r="AB753" s="36" t="s">
        <v>4</v>
      </c>
      <c r="AC753" s="36" t="s">
        <v>4</v>
      </c>
      <c r="AD753" s="41" t="s">
        <v>4</v>
      </c>
      <c r="AE753" s="53">
        <v>2</v>
      </c>
      <c r="AF753" s="54">
        <v>2</v>
      </c>
      <c r="AG753" s="54">
        <v>2</v>
      </c>
      <c r="AH753" s="54">
        <v>2</v>
      </c>
      <c r="AI753" s="54">
        <v>0</v>
      </c>
      <c r="AJ753" s="54">
        <v>2</v>
      </c>
      <c r="AK753" s="54">
        <v>9.8699999999999992</v>
      </c>
      <c r="AL753" s="55">
        <v>1.8560000000000001E-4</v>
      </c>
      <c r="AM753" s="68">
        <v>3</v>
      </c>
      <c r="AN753" s="69">
        <v>4</v>
      </c>
      <c r="AO753" s="69">
        <v>4</v>
      </c>
      <c r="AP753" s="69">
        <v>3</v>
      </c>
      <c r="AQ753" s="69">
        <v>0</v>
      </c>
      <c r="AR753" s="69">
        <v>4</v>
      </c>
      <c r="AS753" s="69">
        <v>19.739999999999998</v>
      </c>
      <c r="AT753" s="70">
        <v>4.9282000000000004E-4</v>
      </c>
      <c r="AU753" s="83" t="s">
        <v>4</v>
      </c>
      <c r="AV753" s="84" t="s">
        <v>4</v>
      </c>
      <c r="AW753" s="84" t="s">
        <v>4</v>
      </c>
      <c r="AX753" s="84" t="s">
        <v>4</v>
      </c>
      <c r="AY753" s="84" t="s">
        <v>4</v>
      </c>
      <c r="AZ753" s="84" t="s">
        <v>4</v>
      </c>
      <c r="BA753" s="84" t="s">
        <v>4</v>
      </c>
      <c r="BB753" s="85" t="s">
        <v>4</v>
      </c>
      <c r="BC753" s="100">
        <v>4</v>
      </c>
      <c r="BD753" s="96">
        <v>6</v>
      </c>
      <c r="BE753" s="96">
        <v>6</v>
      </c>
      <c r="BF753" s="96">
        <v>4</v>
      </c>
      <c r="BG753" s="96">
        <v>0</v>
      </c>
      <c r="BH753" s="96">
        <v>6</v>
      </c>
      <c r="BI753" s="96">
        <v>25.66</v>
      </c>
      <c r="BJ753" s="101">
        <v>9.2990000000000002E-5</v>
      </c>
      <c r="BK753" s="111">
        <v>304</v>
      </c>
      <c r="BL753" s="114">
        <v>35182</v>
      </c>
      <c r="BM753" s="7">
        <v>4.5999999999999996</v>
      </c>
      <c r="BN753" s="6" t="s">
        <v>1870</v>
      </c>
      <c r="BO753" s="6"/>
      <c r="BP753" s="6" t="s">
        <v>3620</v>
      </c>
      <c r="BQ753" s="6" t="s">
        <v>3621</v>
      </c>
      <c r="BR753" s="6" t="s">
        <v>3622</v>
      </c>
      <c r="BS753" s="6" t="s">
        <v>3623</v>
      </c>
      <c r="BT753" s="6" t="s">
        <v>2129</v>
      </c>
      <c r="BU753" s="7" t="s">
        <v>3624</v>
      </c>
    </row>
    <row r="754" spans="1:73" x14ac:dyDescent="0.3">
      <c r="A754" s="191">
        <v>738</v>
      </c>
      <c r="B754" s="6">
        <v>0</v>
      </c>
      <c r="C754" s="114">
        <v>0</v>
      </c>
      <c r="D754" s="6">
        <v>3.3E-4</v>
      </c>
      <c r="E754" s="114">
        <v>2</v>
      </c>
      <c r="F754" s="6">
        <v>0</v>
      </c>
      <c r="G754" s="114">
        <v>0</v>
      </c>
      <c r="H754" s="6">
        <v>0</v>
      </c>
      <c r="I754" s="114">
        <v>1</v>
      </c>
      <c r="J754" s="6" t="s">
        <v>1342</v>
      </c>
      <c r="K754" s="114" t="s">
        <v>1342</v>
      </c>
      <c r="L754" s="6" t="s">
        <v>1343</v>
      </c>
      <c r="M754" s="114" t="s">
        <v>7607</v>
      </c>
      <c r="N754" s="114" t="s">
        <v>3665</v>
      </c>
      <c r="O754" s="23" t="s">
        <v>4</v>
      </c>
      <c r="P754" s="24" t="s">
        <v>4</v>
      </c>
      <c r="Q754" s="24" t="s">
        <v>4</v>
      </c>
      <c r="R754" s="24" t="s">
        <v>4</v>
      </c>
      <c r="S754" s="24" t="s">
        <v>4</v>
      </c>
      <c r="T754" s="24" t="s">
        <v>4</v>
      </c>
      <c r="U754" s="24" t="s">
        <v>4</v>
      </c>
      <c r="V754" s="25" t="s">
        <v>4</v>
      </c>
      <c r="W754" s="40">
        <v>1</v>
      </c>
      <c r="X754" s="36">
        <v>1</v>
      </c>
      <c r="Y754" s="36">
        <v>1</v>
      </c>
      <c r="Z754" s="36">
        <v>1</v>
      </c>
      <c r="AA754" s="36">
        <v>0</v>
      </c>
      <c r="AB754" s="36">
        <v>1</v>
      </c>
      <c r="AC754" s="36">
        <v>6.17</v>
      </c>
      <c r="AD754" s="41">
        <v>1.961E-4</v>
      </c>
      <c r="AE754" s="53">
        <v>1</v>
      </c>
      <c r="AF754" s="54">
        <v>4</v>
      </c>
      <c r="AG754" s="54">
        <v>4</v>
      </c>
      <c r="AH754" s="54">
        <v>1</v>
      </c>
      <c r="AI754" s="54">
        <v>0</v>
      </c>
      <c r="AJ754" s="54">
        <v>4</v>
      </c>
      <c r="AK754" s="54">
        <v>6.17</v>
      </c>
      <c r="AL754" s="55">
        <v>4.6439000000000002E-4</v>
      </c>
      <c r="AM754" s="68" t="s">
        <v>4</v>
      </c>
      <c r="AN754" s="69" t="s">
        <v>4</v>
      </c>
      <c r="AO754" s="69" t="s">
        <v>4</v>
      </c>
      <c r="AP754" s="69" t="s">
        <v>4</v>
      </c>
      <c r="AQ754" s="69" t="s">
        <v>4</v>
      </c>
      <c r="AR754" s="69" t="s">
        <v>4</v>
      </c>
      <c r="AS754" s="69" t="s">
        <v>4</v>
      </c>
      <c r="AT754" s="70" t="s">
        <v>4</v>
      </c>
      <c r="AU754" s="83" t="s">
        <v>4</v>
      </c>
      <c r="AV754" s="84" t="s">
        <v>4</v>
      </c>
      <c r="AW754" s="84" t="s">
        <v>4</v>
      </c>
      <c r="AX754" s="84" t="s">
        <v>4</v>
      </c>
      <c r="AY754" s="84" t="s">
        <v>4</v>
      </c>
      <c r="AZ754" s="84" t="s">
        <v>4</v>
      </c>
      <c r="BA754" s="84" t="s">
        <v>4</v>
      </c>
      <c r="BB754" s="85" t="s">
        <v>4</v>
      </c>
      <c r="BC754" s="100">
        <v>1</v>
      </c>
      <c r="BD754" s="96">
        <v>5</v>
      </c>
      <c r="BE754" s="96">
        <v>5</v>
      </c>
      <c r="BF754" s="96">
        <v>1</v>
      </c>
      <c r="BG754" s="96">
        <v>0</v>
      </c>
      <c r="BH754" s="96">
        <v>5</v>
      </c>
      <c r="BI754" s="96">
        <v>6.17</v>
      </c>
      <c r="BJ754" s="101">
        <v>9.6949999999999998E-5</v>
      </c>
      <c r="BK754" s="111">
        <v>243</v>
      </c>
      <c r="BL754" s="114">
        <v>27358</v>
      </c>
      <c r="BM754" s="7">
        <v>8.6999999999999993</v>
      </c>
      <c r="BN754" s="6" t="s">
        <v>1865</v>
      </c>
      <c r="BO754" s="6" t="s">
        <v>2949</v>
      </c>
      <c r="BP754" s="6" t="s">
        <v>3666</v>
      </c>
      <c r="BQ754" s="6" t="s">
        <v>3667</v>
      </c>
      <c r="BR754" s="6" t="s">
        <v>3668</v>
      </c>
      <c r="BS754" s="6"/>
      <c r="BT754" s="6"/>
      <c r="BU754" s="7"/>
    </row>
    <row r="755" spans="1:73" x14ac:dyDescent="0.3">
      <c r="A755" s="191">
        <v>739</v>
      </c>
      <c r="B755" s="6">
        <v>0</v>
      </c>
      <c r="C755" s="114">
        <v>0</v>
      </c>
      <c r="D755" s="6">
        <v>3.2000000000000003E-4</v>
      </c>
      <c r="E755" s="114">
        <v>2</v>
      </c>
      <c r="F755" s="6">
        <v>0</v>
      </c>
      <c r="G755" s="114">
        <v>0</v>
      </c>
      <c r="H755" s="6">
        <v>0</v>
      </c>
      <c r="I755" s="114">
        <v>2</v>
      </c>
      <c r="J755" s="6" t="s">
        <v>3715</v>
      </c>
      <c r="K755" s="114" t="s">
        <v>1315</v>
      </c>
      <c r="L755" s="6" t="s">
        <v>7608</v>
      </c>
      <c r="M755" s="114" t="s">
        <v>3708</v>
      </c>
      <c r="N755" s="114" t="s">
        <v>3708</v>
      </c>
      <c r="O755" s="23" t="s">
        <v>4</v>
      </c>
      <c r="P755" s="24" t="s">
        <v>4</v>
      </c>
      <c r="Q755" s="24" t="s">
        <v>4</v>
      </c>
      <c r="R755" s="24" t="s">
        <v>4</v>
      </c>
      <c r="S755" s="24" t="s">
        <v>4</v>
      </c>
      <c r="T755" s="24" t="s">
        <v>4</v>
      </c>
      <c r="U755" s="24" t="s">
        <v>4</v>
      </c>
      <c r="V755" s="25" t="s">
        <v>4</v>
      </c>
      <c r="W755" s="40">
        <v>1</v>
      </c>
      <c r="X755" s="36">
        <v>2</v>
      </c>
      <c r="Y755" s="36">
        <v>2</v>
      </c>
      <c r="Z755" s="36">
        <v>1</v>
      </c>
      <c r="AA755" s="36">
        <v>0</v>
      </c>
      <c r="AB755" s="36">
        <v>2</v>
      </c>
      <c r="AC755" s="36">
        <v>3.8</v>
      </c>
      <c r="AD755" s="41">
        <v>4.0212000000000001E-4</v>
      </c>
      <c r="AE755" s="53">
        <v>1</v>
      </c>
      <c r="AF755" s="54">
        <v>2</v>
      </c>
      <c r="AG755" s="54">
        <v>2</v>
      </c>
      <c r="AH755" s="54">
        <v>1</v>
      </c>
      <c r="AI755" s="54">
        <v>0</v>
      </c>
      <c r="AJ755" s="54">
        <v>2</v>
      </c>
      <c r="AK755" s="54">
        <v>3.8</v>
      </c>
      <c r="AL755" s="55">
        <v>2.3807E-4</v>
      </c>
      <c r="AM755" s="68" t="s">
        <v>4</v>
      </c>
      <c r="AN755" s="69" t="s">
        <v>4</v>
      </c>
      <c r="AO755" s="69" t="s">
        <v>4</v>
      </c>
      <c r="AP755" s="69" t="s">
        <v>4</v>
      </c>
      <c r="AQ755" s="69" t="s">
        <v>4</v>
      </c>
      <c r="AR755" s="69" t="s">
        <v>4</v>
      </c>
      <c r="AS755" s="69" t="s">
        <v>4</v>
      </c>
      <c r="AT755" s="70" t="s">
        <v>4</v>
      </c>
      <c r="AU755" s="83" t="s">
        <v>4</v>
      </c>
      <c r="AV755" s="84" t="s">
        <v>4</v>
      </c>
      <c r="AW755" s="84" t="s">
        <v>4</v>
      </c>
      <c r="AX755" s="84" t="s">
        <v>4</v>
      </c>
      <c r="AY755" s="84" t="s">
        <v>4</v>
      </c>
      <c r="AZ755" s="84" t="s">
        <v>4</v>
      </c>
      <c r="BA755" s="84" t="s">
        <v>4</v>
      </c>
      <c r="BB755" s="85" t="s">
        <v>4</v>
      </c>
      <c r="BC755" s="100">
        <v>2</v>
      </c>
      <c r="BD755" s="96">
        <v>4</v>
      </c>
      <c r="BE755" s="96">
        <v>4</v>
      </c>
      <c r="BF755" s="96">
        <v>2</v>
      </c>
      <c r="BG755" s="96">
        <v>0</v>
      </c>
      <c r="BH755" s="96">
        <v>4</v>
      </c>
      <c r="BI755" s="96">
        <v>7.59</v>
      </c>
      <c r="BJ755" s="101">
        <v>7.9519999999999998E-5</v>
      </c>
      <c r="BK755" s="111">
        <v>237</v>
      </c>
      <c r="BL755" s="114">
        <v>26962</v>
      </c>
      <c r="BM755" s="7">
        <v>8.9</v>
      </c>
      <c r="BN755" s="6" t="s">
        <v>1865</v>
      </c>
      <c r="BO755" s="6" t="s">
        <v>3709</v>
      </c>
      <c r="BP755" s="6" t="s">
        <v>3710</v>
      </c>
      <c r="BQ755" s="6" t="s">
        <v>3711</v>
      </c>
      <c r="BR755" s="6" t="s">
        <v>3712</v>
      </c>
      <c r="BS755" s="6" t="s">
        <v>3713</v>
      </c>
      <c r="BT755" s="6" t="s">
        <v>1883</v>
      </c>
      <c r="BU755" s="7" t="s">
        <v>3714</v>
      </c>
    </row>
    <row r="756" spans="1:73" x14ac:dyDescent="0.3">
      <c r="A756" s="191">
        <v>740</v>
      </c>
      <c r="B756" s="6">
        <v>0</v>
      </c>
      <c r="C756" s="114">
        <v>0</v>
      </c>
      <c r="D756" s="6">
        <v>3.1500000000000001E-4</v>
      </c>
      <c r="E756" s="114">
        <v>2</v>
      </c>
      <c r="F756" s="6">
        <v>0</v>
      </c>
      <c r="G756" s="114">
        <v>0</v>
      </c>
      <c r="H756" s="6">
        <v>0</v>
      </c>
      <c r="I756" s="114">
        <v>2</v>
      </c>
      <c r="J756" s="6" t="s">
        <v>3739</v>
      </c>
      <c r="K756" s="114" t="s">
        <v>1346</v>
      </c>
      <c r="L756" s="6" t="s">
        <v>1347</v>
      </c>
      <c r="M756" s="114" t="s">
        <v>7609</v>
      </c>
      <c r="N756" s="114" t="s">
        <v>3733</v>
      </c>
      <c r="O756" s="23" t="s">
        <v>4</v>
      </c>
      <c r="P756" s="24" t="s">
        <v>4</v>
      </c>
      <c r="Q756" s="24" t="s">
        <v>4</v>
      </c>
      <c r="R756" s="24" t="s">
        <v>4</v>
      </c>
      <c r="S756" s="24" t="s">
        <v>4</v>
      </c>
      <c r="T756" s="24" t="s">
        <v>4</v>
      </c>
      <c r="U756" s="24" t="s">
        <v>4</v>
      </c>
      <c r="V756" s="25" t="s">
        <v>4</v>
      </c>
      <c r="W756" s="40">
        <v>2</v>
      </c>
      <c r="X756" s="36">
        <v>2</v>
      </c>
      <c r="Y756" s="36">
        <v>2</v>
      </c>
      <c r="Z756" s="36">
        <v>2</v>
      </c>
      <c r="AA756" s="36">
        <v>0</v>
      </c>
      <c r="AB756" s="36">
        <v>2</v>
      </c>
      <c r="AC756" s="36">
        <v>14.8</v>
      </c>
      <c r="AD756" s="41">
        <v>4.8623999999999998E-4</v>
      </c>
      <c r="AE756" s="53">
        <v>1</v>
      </c>
      <c r="AF756" s="54">
        <v>1</v>
      </c>
      <c r="AG756" s="54">
        <v>1</v>
      </c>
      <c r="AH756" s="54">
        <v>1</v>
      </c>
      <c r="AI756" s="54">
        <v>0</v>
      </c>
      <c r="AJ756" s="54">
        <v>1</v>
      </c>
      <c r="AK756" s="54">
        <v>10.71</v>
      </c>
      <c r="AL756" s="55">
        <v>1.4394000000000001E-4</v>
      </c>
      <c r="AM756" s="68" t="s">
        <v>4</v>
      </c>
      <c r="AN756" s="69" t="s">
        <v>4</v>
      </c>
      <c r="AO756" s="69" t="s">
        <v>4</v>
      </c>
      <c r="AP756" s="69" t="s">
        <v>4</v>
      </c>
      <c r="AQ756" s="69" t="s">
        <v>4</v>
      </c>
      <c r="AR756" s="69" t="s">
        <v>4</v>
      </c>
      <c r="AS756" s="69" t="s">
        <v>4</v>
      </c>
      <c r="AT756" s="70" t="s">
        <v>4</v>
      </c>
      <c r="AU756" s="83" t="s">
        <v>4</v>
      </c>
      <c r="AV756" s="84" t="s">
        <v>4</v>
      </c>
      <c r="AW756" s="84" t="s">
        <v>4</v>
      </c>
      <c r="AX756" s="84" t="s">
        <v>4</v>
      </c>
      <c r="AY756" s="84" t="s">
        <v>4</v>
      </c>
      <c r="AZ756" s="84" t="s">
        <v>4</v>
      </c>
      <c r="BA756" s="84" t="s">
        <v>4</v>
      </c>
      <c r="BB756" s="85" t="s">
        <v>4</v>
      </c>
      <c r="BC756" s="100">
        <v>2</v>
      </c>
      <c r="BD756" s="96">
        <v>3</v>
      </c>
      <c r="BE756" s="96">
        <v>3</v>
      </c>
      <c r="BF756" s="96">
        <v>2</v>
      </c>
      <c r="BG756" s="96">
        <v>0</v>
      </c>
      <c r="BH756" s="96">
        <v>3</v>
      </c>
      <c r="BI756" s="96">
        <v>14.8</v>
      </c>
      <c r="BJ756" s="101">
        <v>7.2119999999999994E-5</v>
      </c>
      <c r="BK756" s="111">
        <v>196</v>
      </c>
      <c r="BL756" s="114">
        <v>21523</v>
      </c>
      <c r="BM756" s="7">
        <v>7.1</v>
      </c>
      <c r="BN756" s="6" t="s">
        <v>1870</v>
      </c>
      <c r="BO756" s="6" t="s">
        <v>2589</v>
      </c>
      <c r="BP756" s="6" t="s">
        <v>3734</v>
      </c>
      <c r="BQ756" s="6" t="s">
        <v>3735</v>
      </c>
      <c r="BR756" s="6" t="s">
        <v>3736</v>
      </c>
      <c r="BS756" s="6" t="s">
        <v>3737</v>
      </c>
      <c r="BT756" s="6" t="s">
        <v>1876</v>
      </c>
      <c r="BU756" s="7" t="s">
        <v>3738</v>
      </c>
    </row>
    <row r="757" spans="1:73" x14ac:dyDescent="0.3">
      <c r="A757" s="191">
        <v>741</v>
      </c>
      <c r="B757" s="6">
        <v>0</v>
      </c>
      <c r="C757" s="114">
        <v>0</v>
      </c>
      <c r="D757" s="6">
        <v>3.1399999999999999E-4</v>
      </c>
      <c r="E757" s="114">
        <v>2</v>
      </c>
      <c r="F757" s="6">
        <v>0</v>
      </c>
      <c r="G757" s="114">
        <v>0</v>
      </c>
      <c r="H757" s="6">
        <v>0</v>
      </c>
      <c r="I757" s="114">
        <v>2</v>
      </c>
      <c r="J757" s="6" t="s">
        <v>3755</v>
      </c>
      <c r="K757" s="114" t="s">
        <v>1186</v>
      </c>
      <c r="L757" s="6" t="s">
        <v>1187</v>
      </c>
      <c r="M757" s="114" t="s">
        <v>7610</v>
      </c>
      <c r="N757" s="114" t="s">
        <v>3747</v>
      </c>
      <c r="O757" s="23" t="s">
        <v>4</v>
      </c>
      <c r="P757" s="24" t="s">
        <v>4</v>
      </c>
      <c r="Q757" s="24" t="s">
        <v>4</v>
      </c>
      <c r="R757" s="24" t="s">
        <v>4</v>
      </c>
      <c r="S757" s="24" t="s">
        <v>4</v>
      </c>
      <c r="T757" s="24" t="s">
        <v>4</v>
      </c>
      <c r="U757" s="24" t="s">
        <v>4</v>
      </c>
      <c r="V757" s="25" t="s">
        <v>4</v>
      </c>
      <c r="W757" s="40" t="s">
        <v>4</v>
      </c>
      <c r="X757" s="36" t="s">
        <v>4</v>
      </c>
      <c r="Y757" s="36" t="s">
        <v>4</v>
      </c>
      <c r="Z757" s="36" t="s">
        <v>4</v>
      </c>
      <c r="AA757" s="36" t="s">
        <v>4</v>
      </c>
      <c r="AB757" s="36" t="s">
        <v>4</v>
      </c>
      <c r="AC757" s="36" t="s">
        <v>4</v>
      </c>
      <c r="AD757" s="41" t="s">
        <v>4</v>
      </c>
      <c r="AE757" s="53">
        <v>5</v>
      </c>
      <c r="AF757" s="54">
        <v>9</v>
      </c>
      <c r="AG757" s="54">
        <v>9</v>
      </c>
      <c r="AH757" s="54">
        <v>5</v>
      </c>
      <c r="AI757" s="54">
        <v>0</v>
      </c>
      <c r="AJ757" s="54">
        <v>9</v>
      </c>
      <c r="AK757" s="54">
        <v>18.100000000000001</v>
      </c>
      <c r="AL757" s="55">
        <v>5.4721000000000001E-4</v>
      </c>
      <c r="AM757" s="68">
        <v>1</v>
      </c>
      <c r="AN757" s="69">
        <v>1</v>
      </c>
      <c r="AO757" s="69">
        <v>1</v>
      </c>
      <c r="AP757" s="69">
        <v>1</v>
      </c>
      <c r="AQ757" s="69">
        <v>0</v>
      </c>
      <c r="AR757" s="69">
        <v>1</v>
      </c>
      <c r="AS757" s="69">
        <v>2.16</v>
      </c>
      <c r="AT757" s="70">
        <v>8.072E-5</v>
      </c>
      <c r="AU757" s="83" t="s">
        <v>4</v>
      </c>
      <c r="AV757" s="84" t="s">
        <v>4</v>
      </c>
      <c r="AW757" s="84" t="s">
        <v>4</v>
      </c>
      <c r="AX757" s="84" t="s">
        <v>4</v>
      </c>
      <c r="AY757" s="84" t="s">
        <v>4</v>
      </c>
      <c r="AZ757" s="84" t="s">
        <v>4</v>
      </c>
      <c r="BA757" s="84" t="s">
        <v>4</v>
      </c>
      <c r="BB757" s="85" t="s">
        <v>4</v>
      </c>
      <c r="BC757" s="100">
        <v>5</v>
      </c>
      <c r="BD757" s="96">
        <v>10</v>
      </c>
      <c r="BE757" s="96">
        <v>10</v>
      </c>
      <c r="BF757" s="96">
        <v>5</v>
      </c>
      <c r="BG757" s="96">
        <v>0</v>
      </c>
      <c r="BH757" s="96">
        <v>10</v>
      </c>
      <c r="BI757" s="96">
        <v>18.100000000000001</v>
      </c>
      <c r="BJ757" s="101">
        <v>1.0153999999999999E-4</v>
      </c>
      <c r="BK757" s="111">
        <v>464</v>
      </c>
      <c r="BL757" s="114">
        <v>51574</v>
      </c>
      <c r="BM757" s="7">
        <v>8.8000000000000007</v>
      </c>
      <c r="BN757" s="6" t="s">
        <v>4</v>
      </c>
      <c r="BO757" s="6" t="s">
        <v>3748</v>
      </c>
      <c r="BP757" s="6" t="s">
        <v>3749</v>
      </c>
      <c r="BQ757" s="6" t="s">
        <v>3750</v>
      </c>
      <c r="BR757" s="6" t="s">
        <v>3751</v>
      </c>
      <c r="BS757" s="6" t="s">
        <v>3752</v>
      </c>
      <c r="BT757" s="6" t="s">
        <v>3753</v>
      </c>
      <c r="BU757" s="7" t="s">
        <v>3754</v>
      </c>
    </row>
    <row r="758" spans="1:73" x14ac:dyDescent="0.3">
      <c r="A758" s="191">
        <v>742</v>
      </c>
      <c r="B758" s="6">
        <v>0</v>
      </c>
      <c r="C758" s="114">
        <v>0</v>
      </c>
      <c r="D758" s="6">
        <v>2.8499999999999999E-4</v>
      </c>
      <c r="E758" s="114">
        <v>2</v>
      </c>
      <c r="F758" s="6">
        <v>0</v>
      </c>
      <c r="G758" s="114">
        <v>0</v>
      </c>
      <c r="H758" s="6">
        <v>0</v>
      </c>
      <c r="I758" s="114">
        <v>2</v>
      </c>
      <c r="J758" s="6" t="s">
        <v>3852</v>
      </c>
      <c r="K758" s="114" t="s">
        <v>1156</v>
      </c>
      <c r="L758" s="6" t="s">
        <v>1157</v>
      </c>
      <c r="M758" s="114" t="s">
        <v>7611</v>
      </c>
      <c r="N758" s="114" t="s">
        <v>3844</v>
      </c>
      <c r="O758" s="23" t="s">
        <v>4</v>
      </c>
      <c r="P758" s="24" t="s">
        <v>4</v>
      </c>
      <c r="Q758" s="24" t="s">
        <v>4</v>
      </c>
      <c r="R758" s="24" t="s">
        <v>4</v>
      </c>
      <c r="S758" s="24" t="s">
        <v>4</v>
      </c>
      <c r="T758" s="24" t="s">
        <v>4</v>
      </c>
      <c r="U758" s="24" t="s">
        <v>4</v>
      </c>
      <c r="V758" s="25" t="s">
        <v>4</v>
      </c>
      <c r="W758" s="40" t="s">
        <v>4</v>
      </c>
      <c r="X758" s="36" t="s">
        <v>4</v>
      </c>
      <c r="Y758" s="36" t="s">
        <v>4</v>
      </c>
      <c r="Z758" s="36" t="s">
        <v>4</v>
      </c>
      <c r="AA758" s="36" t="s">
        <v>4</v>
      </c>
      <c r="AB758" s="36" t="s">
        <v>4</v>
      </c>
      <c r="AC758" s="36" t="s">
        <v>4</v>
      </c>
      <c r="AD758" s="41" t="s">
        <v>4</v>
      </c>
      <c r="AE758" s="53">
        <v>3</v>
      </c>
      <c r="AF758" s="54">
        <v>6</v>
      </c>
      <c r="AG758" s="54">
        <v>6</v>
      </c>
      <c r="AH758" s="54">
        <v>3</v>
      </c>
      <c r="AI758" s="54">
        <v>0</v>
      </c>
      <c r="AJ758" s="54">
        <v>6</v>
      </c>
      <c r="AK758" s="54">
        <v>9.58</v>
      </c>
      <c r="AL758" s="55">
        <v>3.9549000000000002E-4</v>
      </c>
      <c r="AM758" s="68">
        <v>1</v>
      </c>
      <c r="AN758" s="69">
        <v>2</v>
      </c>
      <c r="AO758" s="69">
        <v>2</v>
      </c>
      <c r="AP758" s="69">
        <v>1</v>
      </c>
      <c r="AQ758" s="69">
        <v>0</v>
      </c>
      <c r="AR758" s="69">
        <v>2</v>
      </c>
      <c r="AS758" s="69">
        <v>2.34</v>
      </c>
      <c r="AT758" s="70">
        <v>1.7501999999999999E-4</v>
      </c>
      <c r="AU758" s="83" t="s">
        <v>4</v>
      </c>
      <c r="AV758" s="84" t="s">
        <v>4</v>
      </c>
      <c r="AW758" s="84" t="s">
        <v>4</v>
      </c>
      <c r="AX758" s="84" t="s">
        <v>4</v>
      </c>
      <c r="AY758" s="84" t="s">
        <v>4</v>
      </c>
      <c r="AZ758" s="84" t="s">
        <v>4</v>
      </c>
      <c r="BA758" s="84" t="s">
        <v>4</v>
      </c>
      <c r="BB758" s="85" t="s">
        <v>4</v>
      </c>
      <c r="BC758" s="100">
        <v>4</v>
      </c>
      <c r="BD758" s="96">
        <v>8</v>
      </c>
      <c r="BE758" s="96">
        <v>8</v>
      </c>
      <c r="BF758" s="96">
        <v>4</v>
      </c>
      <c r="BG758" s="96">
        <v>0</v>
      </c>
      <c r="BH758" s="96">
        <v>8</v>
      </c>
      <c r="BI758" s="96">
        <v>11.92</v>
      </c>
      <c r="BJ758" s="101">
        <v>8.8070000000000002E-5</v>
      </c>
      <c r="BK758" s="111">
        <v>428</v>
      </c>
      <c r="BL758" s="114">
        <v>47167</v>
      </c>
      <c r="BM758" s="7">
        <v>8.4</v>
      </c>
      <c r="BN758" s="6" t="s">
        <v>4</v>
      </c>
      <c r="BO758" s="6" t="s">
        <v>3845</v>
      </c>
      <c r="BP758" s="6" t="s">
        <v>3846</v>
      </c>
      <c r="BQ758" s="6" t="s">
        <v>3847</v>
      </c>
      <c r="BR758" s="6" t="s">
        <v>3848</v>
      </c>
      <c r="BS758" s="6" t="s">
        <v>3849</v>
      </c>
      <c r="BT758" s="6" t="s">
        <v>3850</v>
      </c>
      <c r="BU758" s="7" t="s">
        <v>3851</v>
      </c>
    </row>
    <row r="759" spans="1:73" x14ac:dyDescent="0.3">
      <c r="A759" s="191">
        <v>743</v>
      </c>
      <c r="B759" s="6">
        <v>0</v>
      </c>
      <c r="C759" s="114">
        <v>0</v>
      </c>
      <c r="D759" s="6">
        <v>2.7900000000000001E-4</v>
      </c>
      <c r="E759" s="114">
        <v>2</v>
      </c>
      <c r="F759" s="6">
        <v>0</v>
      </c>
      <c r="G759" s="114">
        <v>0</v>
      </c>
      <c r="H759" s="6">
        <v>0</v>
      </c>
      <c r="I759" s="114">
        <v>1</v>
      </c>
      <c r="J759" s="6" t="s">
        <v>1239</v>
      </c>
      <c r="K759" s="114" t="s">
        <v>1239</v>
      </c>
      <c r="L759" s="6" t="s">
        <v>1240</v>
      </c>
      <c r="M759" s="114" t="s">
        <v>7612</v>
      </c>
      <c r="N759" s="114" t="s">
        <v>3908</v>
      </c>
      <c r="O759" s="23" t="s">
        <v>4</v>
      </c>
      <c r="P759" s="24" t="s">
        <v>4</v>
      </c>
      <c r="Q759" s="24" t="s">
        <v>4</v>
      </c>
      <c r="R759" s="24" t="s">
        <v>4</v>
      </c>
      <c r="S759" s="24" t="s">
        <v>4</v>
      </c>
      <c r="T759" s="24" t="s">
        <v>4</v>
      </c>
      <c r="U759" s="24" t="s">
        <v>4</v>
      </c>
      <c r="V759" s="25" t="s">
        <v>4</v>
      </c>
      <c r="W759" s="40" t="s">
        <v>4</v>
      </c>
      <c r="X759" s="36" t="s">
        <v>4</v>
      </c>
      <c r="Y759" s="36" t="s">
        <v>4</v>
      </c>
      <c r="Z759" s="36" t="s">
        <v>4</v>
      </c>
      <c r="AA759" s="36" t="s">
        <v>4</v>
      </c>
      <c r="AB759" s="36" t="s">
        <v>4</v>
      </c>
      <c r="AC759" s="36" t="s">
        <v>4</v>
      </c>
      <c r="AD759" s="41" t="s">
        <v>4</v>
      </c>
      <c r="AE759" s="53">
        <v>4</v>
      </c>
      <c r="AF759" s="54">
        <v>7</v>
      </c>
      <c r="AG759" s="54">
        <v>7</v>
      </c>
      <c r="AH759" s="54">
        <v>4</v>
      </c>
      <c r="AI759" s="54">
        <v>0</v>
      </c>
      <c r="AJ759" s="54">
        <v>7</v>
      </c>
      <c r="AK759" s="54">
        <v>11.45</v>
      </c>
      <c r="AL759" s="55">
        <v>4.0384999999999998E-4</v>
      </c>
      <c r="AM759" s="68">
        <v>1</v>
      </c>
      <c r="AN759" s="69">
        <v>2</v>
      </c>
      <c r="AO759" s="69">
        <v>2</v>
      </c>
      <c r="AP759" s="69">
        <v>1</v>
      </c>
      <c r="AQ759" s="69">
        <v>0</v>
      </c>
      <c r="AR759" s="69">
        <v>2</v>
      </c>
      <c r="AS759" s="69">
        <v>4.91</v>
      </c>
      <c r="AT759" s="70">
        <v>1.5318999999999999E-4</v>
      </c>
      <c r="AU759" s="83" t="s">
        <v>4</v>
      </c>
      <c r="AV759" s="84" t="s">
        <v>4</v>
      </c>
      <c r="AW759" s="84" t="s">
        <v>4</v>
      </c>
      <c r="AX759" s="84" t="s">
        <v>4</v>
      </c>
      <c r="AY759" s="84" t="s">
        <v>4</v>
      </c>
      <c r="AZ759" s="84" t="s">
        <v>4</v>
      </c>
      <c r="BA759" s="84" t="s">
        <v>4</v>
      </c>
      <c r="BB759" s="85" t="s">
        <v>4</v>
      </c>
      <c r="BC759" s="100">
        <v>4</v>
      </c>
      <c r="BD759" s="96">
        <v>9</v>
      </c>
      <c r="BE759" s="96">
        <v>9</v>
      </c>
      <c r="BF759" s="96">
        <v>4</v>
      </c>
      <c r="BG759" s="96">
        <v>0</v>
      </c>
      <c r="BH759" s="96">
        <v>9</v>
      </c>
      <c r="BI759" s="96">
        <v>11.45</v>
      </c>
      <c r="BJ759" s="101">
        <v>8.6719999999999996E-5</v>
      </c>
      <c r="BK759" s="111">
        <v>489</v>
      </c>
      <c r="BL759" s="114">
        <v>55371</v>
      </c>
      <c r="BM759" s="7">
        <v>5.9</v>
      </c>
      <c r="BN759" s="6" t="s">
        <v>1892</v>
      </c>
      <c r="BO759" s="6" t="s">
        <v>3509</v>
      </c>
      <c r="BP759" s="6" t="s">
        <v>3909</v>
      </c>
      <c r="BQ759" s="6" t="s">
        <v>3910</v>
      </c>
      <c r="BR759" s="6" t="s">
        <v>3911</v>
      </c>
      <c r="BS759" s="6" t="s">
        <v>3912</v>
      </c>
      <c r="BT759" s="6" t="s">
        <v>3514</v>
      </c>
      <c r="BU759" s="7" t="s">
        <v>3515</v>
      </c>
    </row>
    <row r="760" spans="1:73" x14ac:dyDescent="0.3">
      <c r="A760" s="191">
        <v>744</v>
      </c>
      <c r="B760" s="6">
        <v>0</v>
      </c>
      <c r="C760" s="114">
        <v>0</v>
      </c>
      <c r="D760" s="6">
        <v>2.7099999999999997E-4</v>
      </c>
      <c r="E760" s="114">
        <v>2</v>
      </c>
      <c r="F760" s="6">
        <v>0</v>
      </c>
      <c r="G760" s="114">
        <v>0</v>
      </c>
      <c r="H760" s="6">
        <v>0</v>
      </c>
      <c r="I760" s="114">
        <v>1</v>
      </c>
      <c r="J760" s="6" t="s">
        <v>1352</v>
      </c>
      <c r="K760" s="114" t="s">
        <v>1352</v>
      </c>
      <c r="L760" s="6" t="s">
        <v>1353</v>
      </c>
      <c r="M760" s="114" t="s">
        <v>7613</v>
      </c>
      <c r="N760" s="114" t="s">
        <v>3939</v>
      </c>
      <c r="O760" s="23" t="s">
        <v>4</v>
      </c>
      <c r="P760" s="24" t="s">
        <v>4</v>
      </c>
      <c r="Q760" s="24" t="s">
        <v>4</v>
      </c>
      <c r="R760" s="24" t="s">
        <v>4</v>
      </c>
      <c r="S760" s="24" t="s">
        <v>4</v>
      </c>
      <c r="T760" s="24" t="s">
        <v>4</v>
      </c>
      <c r="U760" s="24" t="s">
        <v>4</v>
      </c>
      <c r="V760" s="25" t="s">
        <v>4</v>
      </c>
      <c r="W760" s="40">
        <v>1</v>
      </c>
      <c r="X760" s="36">
        <v>2</v>
      </c>
      <c r="Y760" s="36">
        <v>2</v>
      </c>
      <c r="Z760" s="36">
        <v>1</v>
      </c>
      <c r="AA760" s="36">
        <v>0</v>
      </c>
      <c r="AB760" s="36">
        <v>2</v>
      </c>
      <c r="AC760" s="36">
        <v>3.91</v>
      </c>
      <c r="AD760" s="41">
        <v>2.4818000000000003E-4</v>
      </c>
      <c r="AE760" s="53">
        <v>2</v>
      </c>
      <c r="AF760" s="54">
        <v>4</v>
      </c>
      <c r="AG760" s="54">
        <v>4</v>
      </c>
      <c r="AH760" s="54">
        <v>2</v>
      </c>
      <c r="AI760" s="54">
        <v>0</v>
      </c>
      <c r="AJ760" s="54">
        <v>4</v>
      </c>
      <c r="AK760" s="54">
        <v>11.98</v>
      </c>
      <c r="AL760" s="55">
        <v>2.9387E-4</v>
      </c>
      <c r="AM760" s="68" t="s">
        <v>4</v>
      </c>
      <c r="AN760" s="69" t="s">
        <v>4</v>
      </c>
      <c r="AO760" s="69" t="s">
        <v>4</v>
      </c>
      <c r="AP760" s="69" t="s">
        <v>4</v>
      </c>
      <c r="AQ760" s="69" t="s">
        <v>4</v>
      </c>
      <c r="AR760" s="69" t="s">
        <v>4</v>
      </c>
      <c r="AS760" s="69" t="s">
        <v>4</v>
      </c>
      <c r="AT760" s="70" t="s">
        <v>4</v>
      </c>
      <c r="AU760" s="83" t="s">
        <v>4</v>
      </c>
      <c r="AV760" s="84" t="s">
        <v>4</v>
      </c>
      <c r="AW760" s="84" t="s">
        <v>4</v>
      </c>
      <c r="AX760" s="84" t="s">
        <v>4</v>
      </c>
      <c r="AY760" s="84" t="s">
        <v>4</v>
      </c>
      <c r="AZ760" s="84" t="s">
        <v>4</v>
      </c>
      <c r="BA760" s="84" t="s">
        <v>4</v>
      </c>
      <c r="BB760" s="85" t="s">
        <v>4</v>
      </c>
      <c r="BC760" s="100">
        <v>3</v>
      </c>
      <c r="BD760" s="96">
        <v>6</v>
      </c>
      <c r="BE760" s="96">
        <v>6</v>
      </c>
      <c r="BF760" s="96">
        <v>3</v>
      </c>
      <c r="BG760" s="96">
        <v>0</v>
      </c>
      <c r="BH760" s="96">
        <v>6</v>
      </c>
      <c r="BI760" s="96">
        <v>15.89</v>
      </c>
      <c r="BJ760" s="101">
        <v>7.3620000000000003E-5</v>
      </c>
      <c r="BK760" s="111">
        <v>384</v>
      </c>
      <c r="BL760" s="114">
        <v>43597</v>
      </c>
      <c r="BM760" s="7">
        <v>8.4</v>
      </c>
      <c r="BN760" s="6" t="s">
        <v>1870</v>
      </c>
      <c r="BO760" s="6" t="s">
        <v>3940</v>
      </c>
      <c r="BP760" s="6" t="s">
        <v>3941</v>
      </c>
      <c r="BQ760" s="6" t="s">
        <v>3942</v>
      </c>
      <c r="BR760" s="6" t="s">
        <v>3943</v>
      </c>
      <c r="BS760" s="6" t="s">
        <v>3944</v>
      </c>
      <c r="BT760" s="6" t="s">
        <v>3945</v>
      </c>
      <c r="BU760" s="7" t="s">
        <v>3946</v>
      </c>
    </row>
    <row r="761" spans="1:73" x14ac:dyDescent="0.3">
      <c r="A761" s="191">
        <v>745</v>
      </c>
      <c r="B761" s="6">
        <v>0</v>
      </c>
      <c r="C761" s="114">
        <v>0</v>
      </c>
      <c r="D761" s="6">
        <v>2.6800000000000001E-4</v>
      </c>
      <c r="E761" s="114">
        <v>2</v>
      </c>
      <c r="F761" s="6">
        <v>0</v>
      </c>
      <c r="G761" s="114">
        <v>0</v>
      </c>
      <c r="H761" s="6">
        <v>0</v>
      </c>
      <c r="I761" s="114">
        <v>1</v>
      </c>
      <c r="J761" s="6" t="s">
        <v>1384</v>
      </c>
      <c r="K761" s="114" t="s">
        <v>1384</v>
      </c>
      <c r="L761" s="6" t="s">
        <v>1385</v>
      </c>
      <c r="M761" s="114" t="s">
        <v>3955</v>
      </c>
      <c r="N761" s="114" t="s">
        <v>3955</v>
      </c>
      <c r="O761" s="23" t="s">
        <v>4</v>
      </c>
      <c r="P761" s="24" t="s">
        <v>4</v>
      </c>
      <c r="Q761" s="24" t="s">
        <v>4</v>
      </c>
      <c r="R761" s="24" t="s">
        <v>4</v>
      </c>
      <c r="S761" s="24" t="s">
        <v>4</v>
      </c>
      <c r="T761" s="24" t="s">
        <v>4</v>
      </c>
      <c r="U761" s="24" t="s">
        <v>4</v>
      </c>
      <c r="V761" s="25" t="s">
        <v>4</v>
      </c>
      <c r="W761" s="40">
        <v>4</v>
      </c>
      <c r="X761" s="36">
        <v>11</v>
      </c>
      <c r="Y761" s="36">
        <v>11</v>
      </c>
      <c r="Z761" s="36">
        <v>4</v>
      </c>
      <c r="AA761" s="36">
        <v>0</v>
      </c>
      <c r="AB761" s="36">
        <v>11</v>
      </c>
      <c r="AC761" s="36">
        <v>5.45</v>
      </c>
      <c r="AD761" s="41">
        <v>4.8443999999999999E-4</v>
      </c>
      <c r="AE761" s="53">
        <v>2</v>
      </c>
      <c r="AF761" s="54">
        <v>2</v>
      </c>
      <c r="AG761" s="54">
        <v>2</v>
      </c>
      <c r="AH761" s="54">
        <v>2</v>
      </c>
      <c r="AI761" s="54">
        <v>0</v>
      </c>
      <c r="AJ761" s="54">
        <v>2</v>
      </c>
      <c r="AK761" s="54">
        <v>2.4</v>
      </c>
      <c r="AL761" s="55">
        <v>5.215E-5</v>
      </c>
      <c r="AM761" s="68" t="s">
        <v>4</v>
      </c>
      <c r="AN761" s="69" t="s">
        <v>4</v>
      </c>
      <c r="AO761" s="69" t="s">
        <v>4</v>
      </c>
      <c r="AP761" s="69" t="s">
        <v>4</v>
      </c>
      <c r="AQ761" s="69" t="s">
        <v>4</v>
      </c>
      <c r="AR761" s="69" t="s">
        <v>4</v>
      </c>
      <c r="AS761" s="69" t="s">
        <v>4</v>
      </c>
      <c r="AT761" s="70" t="s">
        <v>4</v>
      </c>
      <c r="AU761" s="83" t="s">
        <v>4</v>
      </c>
      <c r="AV761" s="84" t="s">
        <v>4</v>
      </c>
      <c r="AW761" s="84" t="s">
        <v>4</v>
      </c>
      <c r="AX761" s="84" t="s">
        <v>4</v>
      </c>
      <c r="AY761" s="84" t="s">
        <v>4</v>
      </c>
      <c r="AZ761" s="84" t="s">
        <v>4</v>
      </c>
      <c r="BA761" s="84" t="s">
        <v>4</v>
      </c>
      <c r="BB761" s="85" t="s">
        <v>4</v>
      </c>
      <c r="BC761" s="100">
        <v>4</v>
      </c>
      <c r="BD761" s="96">
        <v>13</v>
      </c>
      <c r="BE761" s="96">
        <v>13</v>
      </c>
      <c r="BF761" s="96">
        <v>4</v>
      </c>
      <c r="BG761" s="96">
        <v>0</v>
      </c>
      <c r="BH761" s="96">
        <v>13</v>
      </c>
      <c r="BI761" s="96">
        <v>5.45</v>
      </c>
      <c r="BJ761" s="101">
        <v>5.6610000000000002E-5</v>
      </c>
      <c r="BK761" s="111">
        <v>1082</v>
      </c>
      <c r="BL761" s="114">
        <v>121520</v>
      </c>
      <c r="BM761" s="7">
        <v>5.8</v>
      </c>
      <c r="BN761" s="6" t="s">
        <v>1900</v>
      </c>
      <c r="BO761" s="6" t="s">
        <v>3956</v>
      </c>
      <c r="BP761" s="6" t="s">
        <v>3957</v>
      </c>
      <c r="BQ761" s="6" t="s">
        <v>3958</v>
      </c>
      <c r="BR761" s="6" t="s">
        <v>3959</v>
      </c>
      <c r="BS761" s="6" t="s">
        <v>3960</v>
      </c>
      <c r="BT761" s="6" t="s">
        <v>3961</v>
      </c>
      <c r="BU761" s="7" t="s">
        <v>3962</v>
      </c>
    </row>
    <row r="762" spans="1:73" x14ac:dyDescent="0.3">
      <c r="A762" s="191">
        <v>746</v>
      </c>
      <c r="B762" s="6">
        <v>0</v>
      </c>
      <c r="C762" s="114">
        <v>0</v>
      </c>
      <c r="D762" s="6">
        <v>2.6699999999999998E-4</v>
      </c>
      <c r="E762" s="114">
        <v>2</v>
      </c>
      <c r="F762" s="6">
        <v>0</v>
      </c>
      <c r="G762" s="114">
        <v>0</v>
      </c>
      <c r="H762" s="6">
        <v>0</v>
      </c>
      <c r="I762" s="114">
        <v>1</v>
      </c>
      <c r="J762" s="6" t="s">
        <v>1184</v>
      </c>
      <c r="K762" s="114" t="s">
        <v>1184</v>
      </c>
      <c r="L762" s="6" t="s">
        <v>1185</v>
      </c>
      <c r="M762" s="114" t="s">
        <v>7614</v>
      </c>
      <c r="N762" s="114" t="s">
        <v>3970</v>
      </c>
      <c r="O762" s="23" t="s">
        <v>4</v>
      </c>
      <c r="P762" s="24" t="s">
        <v>4</v>
      </c>
      <c r="Q762" s="24" t="s">
        <v>4</v>
      </c>
      <c r="R762" s="24" t="s">
        <v>4</v>
      </c>
      <c r="S762" s="24" t="s">
        <v>4</v>
      </c>
      <c r="T762" s="24" t="s">
        <v>4</v>
      </c>
      <c r="U762" s="24" t="s">
        <v>4</v>
      </c>
      <c r="V762" s="25" t="s">
        <v>4</v>
      </c>
      <c r="W762" s="40" t="s">
        <v>4</v>
      </c>
      <c r="X762" s="36" t="s">
        <v>4</v>
      </c>
      <c r="Y762" s="36" t="s">
        <v>4</v>
      </c>
      <c r="Z762" s="36" t="s">
        <v>4</v>
      </c>
      <c r="AA762" s="36" t="s">
        <v>4</v>
      </c>
      <c r="AB762" s="36" t="s">
        <v>4</v>
      </c>
      <c r="AC762" s="36" t="s">
        <v>4</v>
      </c>
      <c r="AD762" s="41" t="s">
        <v>4</v>
      </c>
      <c r="AE762" s="53">
        <v>3</v>
      </c>
      <c r="AF762" s="54">
        <v>4</v>
      </c>
      <c r="AG762" s="54">
        <v>4</v>
      </c>
      <c r="AH762" s="54">
        <v>3</v>
      </c>
      <c r="AI762" s="54">
        <v>0</v>
      </c>
      <c r="AJ762" s="54">
        <v>4</v>
      </c>
      <c r="AK762" s="54">
        <v>16.48</v>
      </c>
      <c r="AL762" s="55">
        <v>3.2058999999999999E-4</v>
      </c>
      <c r="AM762" s="68">
        <v>2</v>
      </c>
      <c r="AN762" s="69">
        <v>2</v>
      </c>
      <c r="AO762" s="69">
        <v>2</v>
      </c>
      <c r="AP762" s="69">
        <v>2</v>
      </c>
      <c r="AQ762" s="69">
        <v>0</v>
      </c>
      <c r="AR762" s="69">
        <v>2</v>
      </c>
      <c r="AS762" s="69">
        <v>12.78</v>
      </c>
      <c r="AT762" s="70">
        <v>2.1280999999999999E-4</v>
      </c>
      <c r="AU762" s="83" t="s">
        <v>4</v>
      </c>
      <c r="AV762" s="84" t="s">
        <v>4</v>
      </c>
      <c r="AW762" s="84" t="s">
        <v>4</v>
      </c>
      <c r="AX762" s="84" t="s">
        <v>4</v>
      </c>
      <c r="AY762" s="84" t="s">
        <v>4</v>
      </c>
      <c r="AZ762" s="84" t="s">
        <v>4</v>
      </c>
      <c r="BA762" s="84" t="s">
        <v>4</v>
      </c>
      <c r="BB762" s="85" t="s">
        <v>4</v>
      </c>
      <c r="BC762" s="100">
        <v>3</v>
      </c>
      <c r="BD762" s="96">
        <v>6</v>
      </c>
      <c r="BE762" s="96">
        <v>6</v>
      </c>
      <c r="BF762" s="96">
        <v>3</v>
      </c>
      <c r="BG762" s="96">
        <v>0</v>
      </c>
      <c r="BH762" s="96">
        <v>6</v>
      </c>
      <c r="BI762" s="96">
        <v>16.48</v>
      </c>
      <c r="BJ762" s="101">
        <v>8.0309999999999995E-5</v>
      </c>
      <c r="BK762" s="111">
        <v>352</v>
      </c>
      <c r="BL762" s="114">
        <v>39154</v>
      </c>
      <c r="BM762" s="7">
        <v>6.3</v>
      </c>
      <c r="BN762" s="6" t="s">
        <v>4</v>
      </c>
      <c r="BO762" s="6" t="s">
        <v>3971</v>
      </c>
      <c r="BP762" s="6" t="s">
        <v>3972</v>
      </c>
      <c r="BQ762" s="6" t="s">
        <v>3973</v>
      </c>
      <c r="BR762" s="6" t="s">
        <v>3974</v>
      </c>
      <c r="BS762" s="6"/>
      <c r="BT762" s="6"/>
      <c r="BU762" s="7"/>
    </row>
    <row r="763" spans="1:73" x14ac:dyDescent="0.3">
      <c r="A763" s="191">
        <v>747</v>
      </c>
      <c r="B763" s="6">
        <v>0</v>
      </c>
      <c r="C763" s="114">
        <v>0</v>
      </c>
      <c r="D763" s="6">
        <v>2.61E-4</v>
      </c>
      <c r="E763" s="114">
        <v>2</v>
      </c>
      <c r="F763" s="6">
        <v>0</v>
      </c>
      <c r="G763" s="114">
        <v>0</v>
      </c>
      <c r="H763" s="6">
        <v>0</v>
      </c>
      <c r="I763" s="114">
        <v>1</v>
      </c>
      <c r="J763" s="6" t="s">
        <v>1201</v>
      </c>
      <c r="K763" s="114" t="s">
        <v>1201</v>
      </c>
      <c r="L763" s="6" t="s">
        <v>1202</v>
      </c>
      <c r="M763" s="114" t="s">
        <v>7615</v>
      </c>
      <c r="N763" s="114" t="s">
        <v>4002</v>
      </c>
      <c r="O763" s="23" t="s">
        <v>4</v>
      </c>
      <c r="P763" s="24" t="s">
        <v>4</v>
      </c>
      <c r="Q763" s="24" t="s">
        <v>4</v>
      </c>
      <c r="R763" s="24" t="s">
        <v>4</v>
      </c>
      <c r="S763" s="24" t="s">
        <v>4</v>
      </c>
      <c r="T763" s="24" t="s">
        <v>4</v>
      </c>
      <c r="U763" s="24" t="s">
        <v>4</v>
      </c>
      <c r="V763" s="25" t="s">
        <v>4</v>
      </c>
      <c r="W763" s="40" t="s">
        <v>4</v>
      </c>
      <c r="X763" s="36" t="s">
        <v>4</v>
      </c>
      <c r="Y763" s="36" t="s">
        <v>4</v>
      </c>
      <c r="Z763" s="36" t="s">
        <v>4</v>
      </c>
      <c r="AA763" s="36" t="s">
        <v>4</v>
      </c>
      <c r="AB763" s="36" t="s">
        <v>4</v>
      </c>
      <c r="AC763" s="36" t="s">
        <v>4</v>
      </c>
      <c r="AD763" s="41" t="s">
        <v>4</v>
      </c>
      <c r="AE763" s="53">
        <v>1</v>
      </c>
      <c r="AF763" s="54">
        <v>3</v>
      </c>
      <c r="AG763" s="54">
        <v>3</v>
      </c>
      <c r="AH763" s="54">
        <v>1</v>
      </c>
      <c r="AI763" s="54">
        <v>0</v>
      </c>
      <c r="AJ763" s="54">
        <v>3</v>
      </c>
      <c r="AK763" s="54">
        <v>6.54</v>
      </c>
      <c r="AL763" s="55">
        <v>2.7658000000000001E-4</v>
      </c>
      <c r="AM763" s="68">
        <v>1</v>
      </c>
      <c r="AN763" s="69">
        <v>2</v>
      </c>
      <c r="AO763" s="69">
        <v>2</v>
      </c>
      <c r="AP763" s="69">
        <v>1</v>
      </c>
      <c r="AQ763" s="69">
        <v>0</v>
      </c>
      <c r="AR763" s="69">
        <v>2</v>
      </c>
      <c r="AS763" s="69">
        <v>3.59</v>
      </c>
      <c r="AT763" s="70">
        <v>2.4479999999999999E-4</v>
      </c>
      <c r="AU763" s="83" t="s">
        <v>4</v>
      </c>
      <c r="AV763" s="84" t="s">
        <v>4</v>
      </c>
      <c r="AW763" s="84" t="s">
        <v>4</v>
      </c>
      <c r="AX763" s="84" t="s">
        <v>4</v>
      </c>
      <c r="AY763" s="84" t="s">
        <v>4</v>
      </c>
      <c r="AZ763" s="84" t="s">
        <v>4</v>
      </c>
      <c r="BA763" s="84" t="s">
        <v>4</v>
      </c>
      <c r="BB763" s="85" t="s">
        <v>4</v>
      </c>
      <c r="BC763" s="100">
        <v>2</v>
      </c>
      <c r="BD763" s="96">
        <v>5</v>
      </c>
      <c r="BE763" s="96">
        <v>5</v>
      </c>
      <c r="BF763" s="96">
        <v>2</v>
      </c>
      <c r="BG763" s="96">
        <v>0</v>
      </c>
      <c r="BH763" s="96">
        <v>5</v>
      </c>
      <c r="BI763" s="96">
        <v>10.130000000000001</v>
      </c>
      <c r="BJ763" s="101">
        <v>7.6990000000000007E-5</v>
      </c>
      <c r="BK763" s="111">
        <v>306</v>
      </c>
      <c r="BL763" s="114">
        <v>34619</v>
      </c>
      <c r="BM763" s="7">
        <v>4.9000000000000004</v>
      </c>
      <c r="BN763" s="6" t="s">
        <v>1900</v>
      </c>
      <c r="BO763" s="6"/>
      <c r="BP763" s="6" t="s">
        <v>4003</v>
      </c>
      <c r="BQ763" s="6" t="s">
        <v>4004</v>
      </c>
      <c r="BR763" s="6" t="s">
        <v>4005</v>
      </c>
      <c r="BS763" s="6" t="s">
        <v>4006</v>
      </c>
      <c r="BT763" s="6" t="s">
        <v>1883</v>
      </c>
      <c r="BU763" s="7" t="s">
        <v>3082</v>
      </c>
    </row>
    <row r="764" spans="1:73" x14ac:dyDescent="0.3">
      <c r="A764" s="191">
        <v>748</v>
      </c>
      <c r="B764" s="6">
        <v>0</v>
      </c>
      <c r="C764" s="114">
        <v>0</v>
      </c>
      <c r="D764" s="6">
        <v>2.5900000000000001E-4</v>
      </c>
      <c r="E764" s="114">
        <v>2</v>
      </c>
      <c r="F764" s="6">
        <v>0</v>
      </c>
      <c r="G764" s="114">
        <v>0</v>
      </c>
      <c r="H764" s="6">
        <v>0</v>
      </c>
      <c r="I764" s="114">
        <v>1</v>
      </c>
      <c r="J764" s="6" t="s">
        <v>1364</v>
      </c>
      <c r="K764" s="114" t="s">
        <v>1364</v>
      </c>
      <c r="L764" s="6" t="s">
        <v>1365</v>
      </c>
      <c r="M764" s="114" t="s">
        <v>7616</v>
      </c>
      <c r="N764" s="114" t="s">
        <v>4007</v>
      </c>
      <c r="O764" s="23" t="s">
        <v>4</v>
      </c>
      <c r="P764" s="24" t="s">
        <v>4</v>
      </c>
      <c r="Q764" s="24" t="s">
        <v>4</v>
      </c>
      <c r="R764" s="24" t="s">
        <v>4</v>
      </c>
      <c r="S764" s="24" t="s">
        <v>4</v>
      </c>
      <c r="T764" s="24" t="s">
        <v>4</v>
      </c>
      <c r="U764" s="24" t="s">
        <v>4</v>
      </c>
      <c r="V764" s="25" t="s">
        <v>4</v>
      </c>
      <c r="W764" s="40">
        <v>1</v>
      </c>
      <c r="X764" s="36">
        <v>2</v>
      </c>
      <c r="Y764" s="36">
        <v>2</v>
      </c>
      <c r="Z764" s="36">
        <v>1</v>
      </c>
      <c r="AA764" s="36">
        <v>0</v>
      </c>
      <c r="AB764" s="36">
        <v>2</v>
      </c>
      <c r="AC764" s="36">
        <v>1.65</v>
      </c>
      <c r="AD764" s="41">
        <v>1.3072999999999999E-4</v>
      </c>
      <c r="AE764" s="53">
        <v>5</v>
      </c>
      <c r="AF764" s="54">
        <v>10</v>
      </c>
      <c r="AG764" s="54">
        <v>10</v>
      </c>
      <c r="AH764" s="54">
        <v>5</v>
      </c>
      <c r="AI764" s="54">
        <v>0</v>
      </c>
      <c r="AJ764" s="54">
        <v>10</v>
      </c>
      <c r="AK764" s="54">
        <v>10.7</v>
      </c>
      <c r="AL764" s="55">
        <v>3.8698999999999998E-4</v>
      </c>
      <c r="AM764" s="68" t="s">
        <v>4</v>
      </c>
      <c r="AN764" s="69" t="s">
        <v>4</v>
      </c>
      <c r="AO764" s="69" t="s">
        <v>4</v>
      </c>
      <c r="AP764" s="69" t="s">
        <v>4</v>
      </c>
      <c r="AQ764" s="69" t="s">
        <v>4</v>
      </c>
      <c r="AR764" s="69" t="s">
        <v>4</v>
      </c>
      <c r="AS764" s="69" t="s">
        <v>4</v>
      </c>
      <c r="AT764" s="70" t="s">
        <v>4</v>
      </c>
      <c r="AU764" s="83" t="s">
        <v>4</v>
      </c>
      <c r="AV764" s="84" t="s">
        <v>4</v>
      </c>
      <c r="AW764" s="84" t="s">
        <v>4</v>
      </c>
      <c r="AX764" s="84" t="s">
        <v>4</v>
      </c>
      <c r="AY764" s="84" t="s">
        <v>4</v>
      </c>
      <c r="AZ764" s="84" t="s">
        <v>4</v>
      </c>
      <c r="BA764" s="84" t="s">
        <v>4</v>
      </c>
      <c r="BB764" s="85" t="s">
        <v>4</v>
      </c>
      <c r="BC764" s="100">
        <v>5</v>
      </c>
      <c r="BD764" s="96">
        <v>12</v>
      </c>
      <c r="BE764" s="96">
        <v>12</v>
      </c>
      <c r="BF764" s="96">
        <v>5</v>
      </c>
      <c r="BG764" s="96">
        <v>0</v>
      </c>
      <c r="BH764" s="96">
        <v>12</v>
      </c>
      <c r="BI764" s="96">
        <v>10.7</v>
      </c>
      <c r="BJ764" s="101">
        <v>7.7559999999999996E-5</v>
      </c>
      <c r="BK764" s="111">
        <v>729</v>
      </c>
      <c r="BL764" s="114">
        <v>82652</v>
      </c>
      <c r="BM764" s="7">
        <v>7.1</v>
      </c>
      <c r="BN764" s="6" t="s">
        <v>1892</v>
      </c>
      <c r="BO764" s="6" t="s">
        <v>2425</v>
      </c>
      <c r="BP764" s="6" t="s">
        <v>4008</v>
      </c>
      <c r="BQ764" s="6" t="s">
        <v>4009</v>
      </c>
      <c r="BR764" s="6" t="s">
        <v>4010</v>
      </c>
      <c r="BS764" s="6" t="s">
        <v>4011</v>
      </c>
      <c r="BT764" s="6" t="s">
        <v>2129</v>
      </c>
      <c r="BU764" s="7" t="s">
        <v>4012</v>
      </c>
    </row>
    <row r="765" spans="1:73" x14ac:dyDescent="0.3">
      <c r="A765" s="191">
        <v>749</v>
      </c>
      <c r="B765" s="6">
        <v>0</v>
      </c>
      <c r="C765" s="114">
        <v>0</v>
      </c>
      <c r="D765" s="6">
        <v>2.5300000000000002E-4</v>
      </c>
      <c r="E765" s="114">
        <v>2</v>
      </c>
      <c r="F765" s="6">
        <v>0</v>
      </c>
      <c r="G765" s="114">
        <v>0</v>
      </c>
      <c r="H765" s="6">
        <v>0</v>
      </c>
      <c r="I765" s="114">
        <v>1</v>
      </c>
      <c r="J765" s="6" t="s">
        <v>1168</v>
      </c>
      <c r="K765" s="114" t="s">
        <v>1168</v>
      </c>
      <c r="L765" s="6" t="s">
        <v>1169</v>
      </c>
      <c r="M765" s="114" t="s">
        <v>7618</v>
      </c>
      <c r="N765" s="114" t="s">
        <v>4025</v>
      </c>
      <c r="O765" s="23" t="s">
        <v>4</v>
      </c>
      <c r="P765" s="24" t="s">
        <v>4</v>
      </c>
      <c r="Q765" s="24" t="s">
        <v>4</v>
      </c>
      <c r="R765" s="24" t="s">
        <v>4</v>
      </c>
      <c r="S765" s="24" t="s">
        <v>4</v>
      </c>
      <c r="T765" s="24" t="s">
        <v>4</v>
      </c>
      <c r="U765" s="24" t="s">
        <v>4</v>
      </c>
      <c r="V765" s="25" t="s">
        <v>4</v>
      </c>
      <c r="W765" s="40" t="s">
        <v>4</v>
      </c>
      <c r="X765" s="36" t="s">
        <v>4</v>
      </c>
      <c r="Y765" s="36" t="s">
        <v>4</v>
      </c>
      <c r="Z765" s="36" t="s">
        <v>4</v>
      </c>
      <c r="AA765" s="36" t="s">
        <v>4</v>
      </c>
      <c r="AB765" s="36" t="s">
        <v>4</v>
      </c>
      <c r="AC765" s="36" t="s">
        <v>4</v>
      </c>
      <c r="AD765" s="41" t="s">
        <v>4</v>
      </c>
      <c r="AE765" s="53">
        <v>1</v>
      </c>
      <c r="AF765" s="54">
        <v>3</v>
      </c>
      <c r="AG765" s="54">
        <v>3</v>
      </c>
      <c r="AH765" s="54">
        <v>1</v>
      </c>
      <c r="AI765" s="54">
        <v>0</v>
      </c>
      <c r="AJ765" s="54">
        <v>3</v>
      </c>
      <c r="AK765" s="54">
        <v>2.31</v>
      </c>
      <c r="AL765" s="55">
        <v>2.1756999999999999E-4</v>
      </c>
      <c r="AM765" s="68">
        <v>1</v>
      </c>
      <c r="AN765" s="69">
        <v>3</v>
      </c>
      <c r="AO765" s="69">
        <v>3</v>
      </c>
      <c r="AP765" s="69">
        <v>1</v>
      </c>
      <c r="AQ765" s="69">
        <v>0</v>
      </c>
      <c r="AR765" s="69">
        <v>3</v>
      </c>
      <c r="AS765" s="69">
        <v>2.31</v>
      </c>
      <c r="AT765" s="70">
        <v>2.8885E-4</v>
      </c>
      <c r="AU765" s="83" t="s">
        <v>4</v>
      </c>
      <c r="AV765" s="84" t="s">
        <v>4</v>
      </c>
      <c r="AW765" s="84" t="s">
        <v>4</v>
      </c>
      <c r="AX765" s="84" t="s">
        <v>4</v>
      </c>
      <c r="AY765" s="84" t="s">
        <v>4</v>
      </c>
      <c r="AZ765" s="84" t="s">
        <v>4</v>
      </c>
      <c r="BA765" s="84" t="s">
        <v>4</v>
      </c>
      <c r="BB765" s="85" t="s">
        <v>4</v>
      </c>
      <c r="BC765" s="100">
        <v>1</v>
      </c>
      <c r="BD765" s="96">
        <v>6</v>
      </c>
      <c r="BE765" s="96">
        <v>6</v>
      </c>
      <c r="BF765" s="96">
        <v>1</v>
      </c>
      <c r="BG765" s="96">
        <v>0</v>
      </c>
      <c r="BH765" s="96">
        <v>6</v>
      </c>
      <c r="BI765" s="96">
        <v>2.31</v>
      </c>
      <c r="BJ765" s="101">
        <v>7.2669999999999994E-5</v>
      </c>
      <c r="BK765" s="111">
        <v>389</v>
      </c>
      <c r="BL765" s="114">
        <v>43214</v>
      </c>
      <c r="BM765" s="7">
        <v>9.3000000000000007</v>
      </c>
      <c r="BN765" s="6" t="s">
        <v>1900</v>
      </c>
      <c r="BO765" s="6" t="s">
        <v>4026</v>
      </c>
      <c r="BP765" s="6" t="s">
        <v>4027</v>
      </c>
      <c r="BQ765" s="6" t="s">
        <v>4028</v>
      </c>
      <c r="BR765" s="6" t="s">
        <v>4029</v>
      </c>
      <c r="BS765" s="6"/>
      <c r="BT765" s="6"/>
      <c r="BU765" s="7"/>
    </row>
    <row r="766" spans="1:73" x14ac:dyDescent="0.3">
      <c r="A766" s="191">
        <v>750</v>
      </c>
      <c r="B766" s="6">
        <v>0</v>
      </c>
      <c r="C766" s="114">
        <v>0</v>
      </c>
      <c r="D766" s="6">
        <v>2.41E-4</v>
      </c>
      <c r="E766" s="114">
        <v>2</v>
      </c>
      <c r="F766" s="6">
        <v>0</v>
      </c>
      <c r="G766" s="114">
        <v>0</v>
      </c>
      <c r="H766" s="6">
        <v>0</v>
      </c>
      <c r="I766" s="114">
        <v>1</v>
      </c>
      <c r="J766" s="6" t="s">
        <v>1354</v>
      </c>
      <c r="K766" s="114" t="s">
        <v>1354</v>
      </c>
      <c r="L766" s="6" t="s">
        <v>1355</v>
      </c>
      <c r="M766" s="114" t="s">
        <v>7622</v>
      </c>
      <c r="N766" s="114" t="s">
        <v>4118</v>
      </c>
      <c r="O766" s="23" t="s">
        <v>4</v>
      </c>
      <c r="P766" s="24" t="s">
        <v>4</v>
      </c>
      <c r="Q766" s="24" t="s">
        <v>4</v>
      </c>
      <c r="R766" s="24" t="s">
        <v>4</v>
      </c>
      <c r="S766" s="24" t="s">
        <v>4</v>
      </c>
      <c r="T766" s="24" t="s">
        <v>4</v>
      </c>
      <c r="U766" s="24" t="s">
        <v>4</v>
      </c>
      <c r="V766" s="25" t="s">
        <v>4</v>
      </c>
      <c r="W766" s="40">
        <v>1</v>
      </c>
      <c r="X766" s="36">
        <v>3</v>
      </c>
      <c r="Y766" s="36">
        <v>3</v>
      </c>
      <c r="Z766" s="36">
        <v>1</v>
      </c>
      <c r="AA766" s="36">
        <v>0</v>
      </c>
      <c r="AB766" s="36">
        <v>3</v>
      </c>
      <c r="AC766" s="36">
        <v>4.3600000000000003</v>
      </c>
      <c r="AD766" s="41">
        <v>3.4612999999999999E-4</v>
      </c>
      <c r="AE766" s="53">
        <v>2</v>
      </c>
      <c r="AF766" s="54">
        <v>2</v>
      </c>
      <c r="AG766" s="54">
        <v>2</v>
      </c>
      <c r="AH766" s="54">
        <v>2</v>
      </c>
      <c r="AI766" s="54">
        <v>0</v>
      </c>
      <c r="AJ766" s="54">
        <v>2</v>
      </c>
      <c r="AK766" s="54">
        <v>12.35</v>
      </c>
      <c r="AL766" s="55">
        <v>1.3662E-4</v>
      </c>
      <c r="AM766" s="68" t="s">
        <v>4</v>
      </c>
      <c r="AN766" s="69" t="s">
        <v>4</v>
      </c>
      <c r="AO766" s="69" t="s">
        <v>4</v>
      </c>
      <c r="AP766" s="69" t="s">
        <v>4</v>
      </c>
      <c r="AQ766" s="69" t="s">
        <v>4</v>
      </c>
      <c r="AR766" s="69" t="s">
        <v>4</v>
      </c>
      <c r="AS766" s="69" t="s">
        <v>4</v>
      </c>
      <c r="AT766" s="70" t="s">
        <v>4</v>
      </c>
      <c r="AU766" s="83" t="s">
        <v>4</v>
      </c>
      <c r="AV766" s="84" t="s">
        <v>4</v>
      </c>
      <c r="AW766" s="84" t="s">
        <v>4</v>
      </c>
      <c r="AX766" s="84" t="s">
        <v>4</v>
      </c>
      <c r="AY766" s="84" t="s">
        <v>4</v>
      </c>
      <c r="AZ766" s="84" t="s">
        <v>4</v>
      </c>
      <c r="BA766" s="84" t="s">
        <v>4</v>
      </c>
      <c r="BB766" s="85" t="s">
        <v>4</v>
      </c>
      <c r="BC766" s="100">
        <v>2</v>
      </c>
      <c r="BD766" s="96">
        <v>5</v>
      </c>
      <c r="BE766" s="96">
        <v>5</v>
      </c>
      <c r="BF766" s="96">
        <v>2</v>
      </c>
      <c r="BG766" s="96">
        <v>0</v>
      </c>
      <c r="BH766" s="96">
        <v>5</v>
      </c>
      <c r="BI766" s="96">
        <v>12.35</v>
      </c>
      <c r="BJ766" s="101">
        <v>5.7040000000000003E-5</v>
      </c>
      <c r="BK766" s="111">
        <v>413</v>
      </c>
      <c r="BL766" s="114">
        <v>46999</v>
      </c>
      <c r="BM766" s="7">
        <v>5.4</v>
      </c>
      <c r="BN766" s="6" t="s">
        <v>4</v>
      </c>
      <c r="BO766" s="6" t="s">
        <v>4119</v>
      </c>
      <c r="BP766" s="6" t="s">
        <v>4120</v>
      </c>
      <c r="BQ766" s="6" t="s">
        <v>4121</v>
      </c>
      <c r="BR766" s="6" t="s">
        <v>4122</v>
      </c>
      <c r="BS766" s="6" t="s">
        <v>4123</v>
      </c>
      <c r="BT766" s="6" t="s">
        <v>1970</v>
      </c>
      <c r="BU766" s="7" t="s">
        <v>2527</v>
      </c>
    </row>
    <row r="767" spans="1:73" x14ac:dyDescent="0.3">
      <c r="A767" s="191">
        <v>751</v>
      </c>
      <c r="B767" s="6">
        <v>0</v>
      </c>
      <c r="C767" s="114">
        <v>0</v>
      </c>
      <c r="D767" s="6">
        <v>2.41E-4</v>
      </c>
      <c r="E767" s="114">
        <v>2</v>
      </c>
      <c r="F767" s="6">
        <v>0</v>
      </c>
      <c r="G767" s="114">
        <v>0</v>
      </c>
      <c r="H767" s="6">
        <v>0</v>
      </c>
      <c r="I767" s="114">
        <v>1</v>
      </c>
      <c r="J767" s="6" t="s">
        <v>1373</v>
      </c>
      <c r="K767" s="114" t="s">
        <v>1373</v>
      </c>
      <c r="L767" s="6" t="s">
        <v>7623</v>
      </c>
      <c r="M767" s="114" t="s">
        <v>4124</v>
      </c>
      <c r="N767" s="114" t="s">
        <v>4124</v>
      </c>
      <c r="O767" s="23" t="s">
        <v>4</v>
      </c>
      <c r="P767" s="24" t="s">
        <v>4</v>
      </c>
      <c r="Q767" s="24" t="s">
        <v>4</v>
      </c>
      <c r="R767" s="24" t="s">
        <v>4</v>
      </c>
      <c r="S767" s="24" t="s">
        <v>4</v>
      </c>
      <c r="T767" s="24" t="s">
        <v>4</v>
      </c>
      <c r="U767" s="24" t="s">
        <v>4</v>
      </c>
      <c r="V767" s="25" t="s">
        <v>4</v>
      </c>
      <c r="W767" s="40">
        <v>1</v>
      </c>
      <c r="X767" s="36">
        <v>2</v>
      </c>
      <c r="Y767" s="36">
        <v>2</v>
      </c>
      <c r="Z767" s="36">
        <v>1</v>
      </c>
      <c r="AA767" s="36">
        <v>0</v>
      </c>
      <c r="AB767" s="36">
        <v>2</v>
      </c>
      <c r="AC767" s="36">
        <v>4.76</v>
      </c>
      <c r="AD767" s="41">
        <v>3.0255000000000001E-4</v>
      </c>
      <c r="AE767" s="53">
        <v>1</v>
      </c>
      <c r="AF767" s="54">
        <v>2</v>
      </c>
      <c r="AG767" s="54">
        <v>2</v>
      </c>
      <c r="AH767" s="54">
        <v>1</v>
      </c>
      <c r="AI767" s="54">
        <v>0</v>
      </c>
      <c r="AJ767" s="54">
        <v>2</v>
      </c>
      <c r="AK767" s="54">
        <v>5.4</v>
      </c>
      <c r="AL767" s="55">
        <v>1.7912000000000001E-4</v>
      </c>
      <c r="AM767" s="68" t="s">
        <v>4</v>
      </c>
      <c r="AN767" s="69" t="s">
        <v>4</v>
      </c>
      <c r="AO767" s="69" t="s">
        <v>4</v>
      </c>
      <c r="AP767" s="69" t="s">
        <v>4</v>
      </c>
      <c r="AQ767" s="69" t="s">
        <v>4</v>
      </c>
      <c r="AR767" s="69" t="s">
        <v>4</v>
      </c>
      <c r="AS767" s="69" t="s">
        <v>4</v>
      </c>
      <c r="AT767" s="70" t="s">
        <v>4</v>
      </c>
      <c r="AU767" s="83" t="s">
        <v>4</v>
      </c>
      <c r="AV767" s="84" t="s">
        <v>4</v>
      </c>
      <c r="AW767" s="84" t="s">
        <v>4</v>
      </c>
      <c r="AX767" s="84" t="s">
        <v>4</v>
      </c>
      <c r="AY767" s="84" t="s">
        <v>4</v>
      </c>
      <c r="AZ767" s="84" t="s">
        <v>4</v>
      </c>
      <c r="BA767" s="84" t="s">
        <v>4</v>
      </c>
      <c r="BB767" s="85" t="s">
        <v>4</v>
      </c>
      <c r="BC767" s="100">
        <v>2</v>
      </c>
      <c r="BD767" s="96">
        <v>4</v>
      </c>
      <c r="BE767" s="96">
        <v>4</v>
      </c>
      <c r="BF767" s="96">
        <v>2</v>
      </c>
      <c r="BG767" s="96">
        <v>0</v>
      </c>
      <c r="BH767" s="96">
        <v>4</v>
      </c>
      <c r="BI767" s="96">
        <v>10.16</v>
      </c>
      <c r="BJ767" s="101">
        <v>5.9830000000000001E-5</v>
      </c>
      <c r="BK767" s="111">
        <v>315</v>
      </c>
      <c r="BL767" s="114">
        <v>34893</v>
      </c>
      <c r="BM767" s="7">
        <v>6.5</v>
      </c>
      <c r="BN767" s="6" t="s">
        <v>1865</v>
      </c>
      <c r="BO767" s="6"/>
      <c r="BP767" s="6" t="s">
        <v>4125</v>
      </c>
      <c r="BQ767" s="6" t="s">
        <v>4126</v>
      </c>
      <c r="BR767" s="6" t="s">
        <v>4127</v>
      </c>
      <c r="BS767" s="6"/>
      <c r="BT767" s="6"/>
      <c r="BU767" s="7"/>
    </row>
    <row r="768" spans="1:73" x14ac:dyDescent="0.3">
      <c r="A768" s="191">
        <v>752</v>
      </c>
      <c r="B768" s="6">
        <v>0</v>
      </c>
      <c r="C768" s="114">
        <v>0</v>
      </c>
      <c r="D768" s="6">
        <v>2.33E-4</v>
      </c>
      <c r="E768" s="114">
        <v>2</v>
      </c>
      <c r="F768" s="6">
        <v>0</v>
      </c>
      <c r="G768" s="114">
        <v>0</v>
      </c>
      <c r="H768" s="6">
        <v>0</v>
      </c>
      <c r="I768" s="114">
        <v>2</v>
      </c>
      <c r="J768" s="6" t="s">
        <v>4184</v>
      </c>
      <c r="K768" s="114" t="s">
        <v>1356</v>
      </c>
      <c r="L768" s="6" t="s">
        <v>7626</v>
      </c>
      <c r="M768" s="114" t="s">
        <v>4178</v>
      </c>
      <c r="N768" s="114" t="s">
        <v>4178</v>
      </c>
      <c r="O768" s="23" t="s">
        <v>4</v>
      </c>
      <c r="P768" s="24" t="s">
        <v>4</v>
      </c>
      <c r="Q768" s="24" t="s">
        <v>4</v>
      </c>
      <c r="R768" s="24" t="s">
        <v>4</v>
      </c>
      <c r="S768" s="24" t="s">
        <v>4</v>
      </c>
      <c r="T768" s="24" t="s">
        <v>4</v>
      </c>
      <c r="U768" s="24" t="s">
        <v>4</v>
      </c>
      <c r="V768" s="25" t="s">
        <v>4</v>
      </c>
      <c r="W768" s="40">
        <v>1</v>
      </c>
      <c r="X768" s="36">
        <v>1</v>
      </c>
      <c r="Y768" s="36">
        <v>1</v>
      </c>
      <c r="Z768" s="36">
        <v>1</v>
      </c>
      <c r="AA768" s="36">
        <v>0</v>
      </c>
      <c r="AB768" s="36">
        <v>1</v>
      </c>
      <c r="AC768" s="36">
        <v>6.75</v>
      </c>
      <c r="AD768" s="41">
        <v>2.9233999999999998E-4</v>
      </c>
      <c r="AE768" s="53">
        <v>1</v>
      </c>
      <c r="AF768" s="54">
        <v>1</v>
      </c>
      <c r="AG768" s="54">
        <v>1</v>
      </c>
      <c r="AH768" s="54">
        <v>1</v>
      </c>
      <c r="AI768" s="54">
        <v>0</v>
      </c>
      <c r="AJ768" s="54">
        <v>1</v>
      </c>
      <c r="AK768" s="54">
        <v>9.82</v>
      </c>
      <c r="AL768" s="55">
        <v>1.7307999999999999E-4</v>
      </c>
      <c r="AM768" s="68" t="s">
        <v>4</v>
      </c>
      <c r="AN768" s="69" t="s">
        <v>4</v>
      </c>
      <c r="AO768" s="69" t="s">
        <v>4</v>
      </c>
      <c r="AP768" s="69" t="s">
        <v>4</v>
      </c>
      <c r="AQ768" s="69" t="s">
        <v>4</v>
      </c>
      <c r="AR768" s="69" t="s">
        <v>4</v>
      </c>
      <c r="AS768" s="69" t="s">
        <v>4</v>
      </c>
      <c r="AT768" s="70" t="s">
        <v>4</v>
      </c>
      <c r="AU768" s="83" t="s">
        <v>4</v>
      </c>
      <c r="AV768" s="84" t="s">
        <v>4</v>
      </c>
      <c r="AW768" s="84" t="s">
        <v>4</v>
      </c>
      <c r="AX768" s="84" t="s">
        <v>4</v>
      </c>
      <c r="AY768" s="84" t="s">
        <v>4</v>
      </c>
      <c r="AZ768" s="84" t="s">
        <v>4</v>
      </c>
      <c r="BA768" s="84" t="s">
        <v>4</v>
      </c>
      <c r="BB768" s="85" t="s">
        <v>4</v>
      </c>
      <c r="BC768" s="100">
        <v>2</v>
      </c>
      <c r="BD768" s="96">
        <v>2</v>
      </c>
      <c r="BE768" s="96">
        <v>2</v>
      </c>
      <c r="BF768" s="96">
        <v>2</v>
      </c>
      <c r="BG768" s="96">
        <v>0</v>
      </c>
      <c r="BH768" s="96">
        <v>2</v>
      </c>
      <c r="BI768" s="96">
        <v>16.559999999999999</v>
      </c>
      <c r="BJ768" s="101">
        <v>5.7809999999999997E-5</v>
      </c>
      <c r="BK768" s="111">
        <v>163</v>
      </c>
      <c r="BL768" s="114">
        <v>18560</v>
      </c>
      <c r="BM768" s="7">
        <v>5</v>
      </c>
      <c r="BN768" s="6" t="s">
        <v>4</v>
      </c>
      <c r="BO768" s="6"/>
      <c r="BP768" s="6" t="s">
        <v>4179</v>
      </c>
      <c r="BQ768" s="6" t="s">
        <v>4180</v>
      </c>
      <c r="BR768" s="6" t="s">
        <v>4181</v>
      </c>
      <c r="BS768" s="6" t="s">
        <v>4182</v>
      </c>
      <c r="BT768" s="6" t="s">
        <v>1883</v>
      </c>
      <c r="BU768" s="7" t="s">
        <v>4183</v>
      </c>
    </row>
    <row r="769" spans="1:73" x14ac:dyDescent="0.3">
      <c r="A769" s="191">
        <v>753</v>
      </c>
      <c r="B769" s="6">
        <v>0</v>
      </c>
      <c r="C769" s="114">
        <v>0</v>
      </c>
      <c r="D769" s="6">
        <v>2.1800000000000001E-4</v>
      </c>
      <c r="E769" s="114">
        <v>2</v>
      </c>
      <c r="F769" s="6">
        <v>0</v>
      </c>
      <c r="G769" s="114">
        <v>0</v>
      </c>
      <c r="H769" s="6">
        <v>0</v>
      </c>
      <c r="I769" s="114">
        <v>1</v>
      </c>
      <c r="J769" s="6" t="s">
        <v>1222</v>
      </c>
      <c r="K769" s="114" t="s">
        <v>1222</v>
      </c>
      <c r="L769" s="6" t="s">
        <v>1223</v>
      </c>
      <c r="M769" s="114" t="s">
        <v>4301</v>
      </c>
      <c r="N769" s="114" t="s">
        <v>4301</v>
      </c>
      <c r="O769" s="23" t="s">
        <v>4</v>
      </c>
      <c r="P769" s="24" t="s">
        <v>4</v>
      </c>
      <c r="Q769" s="24" t="s">
        <v>4</v>
      </c>
      <c r="R769" s="24" t="s">
        <v>4</v>
      </c>
      <c r="S769" s="24" t="s">
        <v>4</v>
      </c>
      <c r="T769" s="24" t="s">
        <v>4</v>
      </c>
      <c r="U769" s="24" t="s">
        <v>4</v>
      </c>
      <c r="V769" s="25" t="s">
        <v>4</v>
      </c>
      <c r="W769" s="40" t="s">
        <v>4</v>
      </c>
      <c r="X769" s="36" t="s">
        <v>4</v>
      </c>
      <c r="Y769" s="36" t="s">
        <v>4</v>
      </c>
      <c r="Z769" s="36" t="s">
        <v>4</v>
      </c>
      <c r="AA769" s="36" t="s">
        <v>4</v>
      </c>
      <c r="AB769" s="36" t="s">
        <v>4</v>
      </c>
      <c r="AC769" s="36" t="s">
        <v>4</v>
      </c>
      <c r="AD769" s="41" t="s">
        <v>4</v>
      </c>
      <c r="AE769" s="53">
        <v>2</v>
      </c>
      <c r="AF769" s="54">
        <v>3</v>
      </c>
      <c r="AG769" s="54">
        <v>3</v>
      </c>
      <c r="AH769" s="54">
        <v>2</v>
      </c>
      <c r="AI769" s="54">
        <v>0</v>
      </c>
      <c r="AJ769" s="54">
        <v>3</v>
      </c>
      <c r="AK769" s="54">
        <v>8.93</v>
      </c>
      <c r="AL769" s="55">
        <v>3.0226999999999999E-4</v>
      </c>
      <c r="AM769" s="68">
        <v>1</v>
      </c>
      <c r="AN769" s="69">
        <v>1</v>
      </c>
      <c r="AO769" s="69">
        <v>1</v>
      </c>
      <c r="AP769" s="69">
        <v>1</v>
      </c>
      <c r="AQ769" s="69">
        <v>0</v>
      </c>
      <c r="AR769" s="69">
        <v>1</v>
      </c>
      <c r="AS769" s="69">
        <v>5.36</v>
      </c>
      <c r="AT769" s="70">
        <v>1.3376999999999999E-4</v>
      </c>
      <c r="AU769" s="83" t="s">
        <v>4</v>
      </c>
      <c r="AV769" s="84" t="s">
        <v>4</v>
      </c>
      <c r="AW769" s="84" t="s">
        <v>4</v>
      </c>
      <c r="AX769" s="84" t="s">
        <v>4</v>
      </c>
      <c r="AY769" s="84" t="s">
        <v>4</v>
      </c>
      <c r="AZ769" s="84" t="s">
        <v>4</v>
      </c>
      <c r="BA769" s="84" t="s">
        <v>4</v>
      </c>
      <c r="BB769" s="85" t="s">
        <v>4</v>
      </c>
      <c r="BC769" s="100">
        <v>2</v>
      </c>
      <c r="BD769" s="96">
        <v>4</v>
      </c>
      <c r="BE769" s="96">
        <v>4</v>
      </c>
      <c r="BF769" s="96">
        <v>2</v>
      </c>
      <c r="BG769" s="96">
        <v>0</v>
      </c>
      <c r="BH769" s="96">
        <v>4</v>
      </c>
      <c r="BI769" s="96">
        <v>8.93</v>
      </c>
      <c r="BJ769" s="101">
        <v>6.7310000000000004E-5</v>
      </c>
      <c r="BK769" s="111">
        <v>280</v>
      </c>
      <c r="BL769" s="114">
        <v>31105</v>
      </c>
      <c r="BM769" s="7">
        <v>6.5</v>
      </c>
      <c r="BN769" s="6" t="s">
        <v>1870</v>
      </c>
      <c r="BO769" s="6"/>
      <c r="BP769" s="6" t="s">
        <v>4302</v>
      </c>
      <c r="BQ769" s="6" t="s">
        <v>4303</v>
      </c>
      <c r="BR769" s="6" t="s">
        <v>4304</v>
      </c>
      <c r="BS769" s="6"/>
      <c r="BT769" s="6"/>
      <c r="BU769" s="7"/>
    </row>
    <row r="770" spans="1:73" x14ac:dyDescent="0.3">
      <c r="A770" s="191">
        <v>754</v>
      </c>
      <c r="B770" s="6">
        <v>0</v>
      </c>
      <c r="C770" s="114">
        <v>0</v>
      </c>
      <c r="D770" s="6">
        <v>2.1800000000000001E-4</v>
      </c>
      <c r="E770" s="114">
        <v>2</v>
      </c>
      <c r="F770" s="6">
        <v>0</v>
      </c>
      <c r="G770" s="114">
        <v>0</v>
      </c>
      <c r="H770" s="6">
        <v>0</v>
      </c>
      <c r="I770" s="114">
        <v>2</v>
      </c>
      <c r="J770" s="6" t="s">
        <v>4306</v>
      </c>
      <c r="K770" s="114" t="s">
        <v>1147</v>
      </c>
      <c r="L770" s="6" t="s">
        <v>7632</v>
      </c>
      <c r="M770" s="114" t="s">
        <v>4305</v>
      </c>
      <c r="N770" s="114" t="s">
        <v>4305</v>
      </c>
      <c r="O770" s="23" t="s">
        <v>4</v>
      </c>
      <c r="P770" s="24" t="s">
        <v>4</v>
      </c>
      <c r="Q770" s="24" t="s">
        <v>4</v>
      </c>
      <c r="R770" s="24" t="s">
        <v>4</v>
      </c>
      <c r="S770" s="24" t="s">
        <v>4</v>
      </c>
      <c r="T770" s="24" t="s">
        <v>4</v>
      </c>
      <c r="U770" s="24" t="s">
        <v>4</v>
      </c>
      <c r="V770" s="25" t="s">
        <v>4</v>
      </c>
      <c r="W770" s="40" t="s">
        <v>4</v>
      </c>
      <c r="X770" s="36" t="s">
        <v>4</v>
      </c>
      <c r="Y770" s="36" t="s">
        <v>4</v>
      </c>
      <c r="Z770" s="36" t="s">
        <v>4</v>
      </c>
      <c r="AA770" s="36" t="s">
        <v>4</v>
      </c>
      <c r="AB770" s="36" t="s">
        <v>4</v>
      </c>
      <c r="AC770" s="36" t="s">
        <v>4</v>
      </c>
      <c r="AD770" s="41" t="s">
        <v>4</v>
      </c>
      <c r="AE770" s="53">
        <v>1</v>
      </c>
      <c r="AF770" s="54">
        <v>2</v>
      </c>
      <c r="AG770" s="54">
        <v>2</v>
      </c>
      <c r="AH770" s="54">
        <v>1</v>
      </c>
      <c r="AI770" s="54">
        <v>0</v>
      </c>
      <c r="AJ770" s="54">
        <v>2</v>
      </c>
      <c r="AK770" s="54">
        <v>4.6500000000000004</v>
      </c>
      <c r="AL770" s="55">
        <v>2.6243000000000002E-4</v>
      </c>
      <c r="AM770" s="68">
        <v>1</v>
      </c>
      <c r="AN770" s="69">
        <v>1</v>
      </c>
      <c r="AO770" s="69">
        <v>1</v>
      </c>
      <c r="AP770" s="69">
        <v>1</v>
      </c>
      <c r="AQ770" s="69">
        <v>0</v>
      </c>
      <c r="AR770" s="69">
        <v>1</v>
      </c>
      <c r="AS770" s="69">
        <v>4.1900000000000004</v>
      </c>
      <c r="AT770" s="70">
        <v>1.7421E-4</v>
      </c>
      <c r="AU770" s="83" t="s">
        <v>4</v>
      </c>
      <c r="AV770" s="84" t="s">
        <v>4</v>
      </c>
      <c r="AW770" s="84" t="s">
        <v>4</v>
      </c>
      <c r="AX770" s="84" t="s">
        <v>4</v>
      </c>
      <c r="AY770" s="84" t="s">
        <v>4</v>
      </c>
      <c r="AZ770" s="84" t="s">
        <v>4</v>
      </c>
      <c r="BA770" s="84" t="s">
        <v>4</v>
      </c>
      <c r="BB770" s="85" t="s">
        <v>4</v>
      </c>
      <c r="BC770" s="100">
        <v>2</v>
      </c>
      <c r="BD770" s="96">
        <v>3</v>
      </c>
      <c r="BE770" s="96">
        <v>3</v>
      </c>
      <c r="BF770" s="96">
        <v>2</v>
      </c>
      <c r="BG770" s="96">
        <v>0</v>
      </c>
      <c r="BH770" s="96">
        <v>3</v>
      </c>
      <c r="BI770" s="96">
        <v>8.84</v>
      </c>
      <c r="BJ770" s="101">
        <v>6.5740000000000004E-5</v>
      </c>
      <c r="BK770" s="111">
        <v>215</v>
      </c>
      <c r="BL770" s="114">
        <v>24011</v>
      </c>
      <c r="BM770" s="7">
        <v>5.0999999999999996</v>
      </c>
      <c r="BN770" s="6" t="s">
        <v>1900</v>
      </c>
      <c r="BO770" s="6"/>
      <c r="BP770" s="6"/>
      <c r="BQ770" s="6"/>
      <c r="BR770" s="6"/>
      <c r="BS770" s="6"/>
      <c r="BT770" s="6"/>
      <c r="BU770" s="7"/>
    </row>
    <row r="771" spans="1:73" x14ac:dyDescent="0.3">
      <c r="A771" s="191">
        <v>755</v>
      </c>
      <c r="B771" s="6">
        <v>0</v>
      </c>
      <c r="C771" s="114">
        <v>0</v>
      </c>
      <c r="D771" s="6">
        <v>2.0699999999999999E-4</v>
      </c>
      <c r="E771" s="114">
        <v>2</v>
      </c>
      <c r="F771" s="6">
        <v>0</v>
      </c>
      <c r="G771" s="114">
        <v>0</v>
      </c>
      <c r="H771" s="6">
        <v>0</v>
      </c>
      <c r="I771" s="114">
        <v>1</v>
      </c>
      <c r="J771" s="6" t="s">
        <v>1363</v>
      </c>
      <c r="K771" s="114" t="s">
        <v>1363</v>
      </c>
      <c r="L771" s="6" t="s">
        <v>7635</v>
      </c>
      <c r="M771" s="114" t="s">
        <v>4363</v>
      </c>
      <c r="N771" s="114" t="s">
        <v>4363</v>
      </c>
      <c r="O771" s="23" t="s">
        <v>4</v>
      </c>
      <c r="P771" s="24" t="s">
        <v>4</v>
      </c>
      <c r="Q771" s="24" t="s">
        <v>4</v>
      </c>
      <c r="R771" s="24" t="s">
        <v>4</v>
      </c>
      <c r="S771" s="24" t="s">
        <v>4</v>
      </c>
      <c r="T771" s="24" t="s">
        <v>4</v>
      </c>
      <c r="U771" s="24" t="s">
        <v>4</v>
      </c>
      <c r="V771" s="25" t="s">
        <v>4</v>
      </c>
      <c r="W771" s="40">
        <v>1</v>
      </c>
      <c r="X771" s="36">
        <v>1</v>
      </c>
      <c r="Y771" s="36">
        <v>1</v>
      </c>
      <c r="Z771" s="36">
        <v>1</v>
      </c>
      <c r="AA771" s="36">
        <v>0</v>
      </c>
      <c r="AB771" s="36">
        <v>1</v>
      </c>
      <c r="AC771" s="36">
        <v>10.93</v>
      </c>
      <c r="AD771" s="41">
        <v>2.6038999999999999E-4</v>
      </c>
      <c r="AE771" s="53">
        <v>1</v>
      </c>
      <c r="AF771" s="54">
        <v>1</v>
      </c>
      <c r="AG771" s="54">
        <v>1</v>
      </c>
      <c r="AH771" s="54">
        <v>1</v>
      </c>
      <c r="AI771" s="54">
        <v>0</v>
      </c>
      <c r="AJ771" s="54">
        <v>1</v>
      </c>
      <c r="AK771" s="54">
        <v>7.65</v>
      </c>
      <c r="AL771" s="55">
        <v>1.5416E-4</v>
      </c>
      <c r="AM771" s="68" t="s">
        <v>4</v>
      </c>
      <c r="AN771" s="69" t="s">
        <v>4</v>
      </c>
      <c r="AO771" s="69" t="s">
        <v>4</v>
      </c>
      <c r="AP771" s="69" t="s">
        <v>4</v>
      </c>
      <c r="AQ771" s="69" t="s">
        <v>4</v>
      </c>
      <c r="AR771" s="69" t="s">
        <v>4</v>
      </c>
      <c r="AS771" s="69" t="s">
        <v>4</v>
      </c>
      <c r="AT771" s="70" t="s">
        <v>4</v>
      </c>
      <c r="AU771" s="83" t="s">
        <v>4</v>
      </c>
      <c r="AV771" s="84" t="s">
        <v>4</v>
      </c>
      <c r="AW771" s="84" t="s">
        <v>4</v>
      </c>
      <c r="AX771" s="84" t="s">
        <v>4</v>
      </c>
      <c r="AY771" s="84" t="s">
        <v>4</v>
      </c>
      <c r="AZ771" s="84" t="s">
        <v>4</v>
      </c>
      <c r="BA771" s="84" t="s">
        <v>4</v>
      </c>
      <c r="BB771" s="85" t="s">
        <v>4</v>
      </c>
      <c r="BC771" s="100">
        <v>2</v>
      </c>
      <c r="BD771" s="96">
        <v>2</v>
      </c>
      <c r="BE771" s="96">
        <v>2</v>
      </c>
      <c r="BF771" s="96">
        <v>2</v>
      </c>
      <c r="BG771" s="96">
        <v>0</v>
      </c>
      <c r="BH771" s="96">
        <v>2</v>
      </c>
      <c r="BI771" s="96">
        <v>18.579999999999998</v>
      </c>
      <c r="BJ771" s="101">
        <v>5.1490000000000003E-5</v>
      </c>
      <c r="BK771" s="111">
        <v>183</v>
      </c>
      <c r="BL771" s="114">
        <v>20182</v>
      </c>
      <c r="BM771" s="7">
        <v>7.2</v>
      </c>
      <c r="BN771" s="6" t="s">
        <v>1892</v>
      </c>
      <c r="BO771" s="6" t="s">
        <v>2621</v>
      </c>
      <c r="BP771" s="6" t="s">
        <v>4364</v>
      </c>
      <c r="BQ771" s="6" t="s">
        <v>2712</v>
      </c>
      <c r="BR771" s="6" t="s">
        <v>2713</v>
      </c>
      <c r="BS771" s="6" t="s">
        <v>4365</v>
      </c>
      <c r="BT771" s="6" t="s">
        <v>1890</v>
      </c>
      <c r="BU771" s="7"/>
    </row>
    <row r="772" spans="1:73" x14ac:dyDescent="0.3">
      <c r="A772" s="191">
        <v>756</v>
      </c>
      <c r="B772" s="6">
        <v>0</v>
      </c>
      <c r="C772" s="114">
        <v>0</v>
      </c>
      <c r="D772" s="6">
        <v>2.0100000000000001E-4</v>
      </c>
      <c r="E772" s="114">
        <v>2</v>
      </c>
      <c r="F772" s="6">
        <v>0</v>
      </c>
      <c r="G772" s="114">
        <v>0</v>
      </c>
      <c r="H772" s="6">
        <v>0</v>
      </c>
      <c r="I772" s="114">
        <v>2</v>
      </c>
      <c r="J772" s="6" t="s">
        <v>4412</v>
      </c>
      <c r="K772" s="114" t="s">
        <v>1190</v>
      </c>
      <c r="L772" s="6" t="s">
        <v>1191</v>
      </c>
      <c r="M772" s="114" t="s">
        <v>7638</v>
      </c>
      <c r="N772" s="114" t="s">
        <v>4408</v>
      </c>
      <c r="O772" s="23" t="s">
        <v>4</v>
      </c>
      <c r="P772" s="24" t="s">
        <v>4</v>
      </c>
      <c r="Q772" s="24" t="s">
        <v>4</v>
      </c>
      <c r="R772" s="24" t="s">
        <v>4</v>
      </c>
      <c r="S772" s="24" t="s">
        <v>4</v>
      </c>
      <c r="T772" s="24" t="s">
        <v>4</v>
      </c>
      <c r="U772" s="24" t="s">
        <v>4</v>
      </c>
      <c r="V772" s="25" t="s">
        <v>4</v>
      </c>
      <c r="W772" s="40" t="s">
        <v>4</v>
      </c>
      <c r="X772" s="36" t="s">
        <v>4</v>
      </c>
      <c r="Y772" s="36" t="s">
        <v>4</v>
      </c>
      <c r="Z772" s="36" t="s">
        <v>4</v>
      </c>
      <c r="AA772" s="36" t="s">
        <v>4</v>
      </c>
      <c r="AB772" s="36" t="s">
        <v>4</v>
      </c>
      <c r="AC772" s="36" t="s">
        <v>4</v>
      </c>
      <c r="AD772" s="41" t="s">
        <v>4</v>
      </c>
      <c r="AE772" s="53">
        <v>3</v>
      </c>
      <c r="AF772" s="54">
        <v>3</v>
      </c>
      <c r="AG772" s="54">
        <v>3</v>
      </c>
      <c r="AH772" s="54">
        <v>3</v>
      </c>
      <c r="AI772" s="54">
        <v>0</v>
      </c>
      <c r="AJ772" s="54">
        <v>3</v>
      </c>
      <c r="AK772" s="54">
        <v>19.14</v>
      </c>
      <c r="AL772" s="55">
        <v>2.7932E-4</v>
      </c>
      <c r="AM772" s="68">
        <v>1</v>
      </c>
      <c r="AN772" s="69">
        <v>1</v>
      </c>
      <c r="AO772" s="69">
        <v>1</v>
      </c>
      <c r="AP772" s="69">
        <v>1</v>
      </c>
      <c r="AQ772" s="69">
        <v>0</v>
      </c>
      <c r="AR772" s="69">
        <v>1</v>
      </c>
      <c r="AS772" s="69">
        <v>7.26</v>
      </c>
      <c r="AT772" s="70">
        <v>1.2360999999999999E-4</v>
      </c>
      <c r="AU772" s="83" t="s">
        <v>4</v>
      </c>
      <c r="AV772" s="84" t="s">
        <v>4</v>
      </c>
      <c r="AW772" s="84" t="s">
        <v>4</v>
      </c>
      <c r="AX772" s="84" t="s">
        <v>4</v>
      </c>
      <c r="AY772" s="84" t="s">
        <v>4</v>
      </c>
      <c r="AZ772" s="84" t="s">
        <v>4</v>
      </c>
      <c r="BA772" s="84" t="s">
        <v>4</v>
      </c>
      <c r="BB772" s="85" t="s">
        <v>4</v>
      </c>
      <c r="BC772" s="100">
        <v>4</v>
      </c>
      <c r="BD772" s="96">
        <v>4</v>
      </c>
      <c r="BE772" s="96">
        <v>4</v>
      </c>
      <c r="BF772" s="96">
        <v>4</v>
      </c>
      <c r="BG772" s="96">
        <v>0</v>
      </c>
      <c r="BH772" s="96">
        <v>4</v>
      </c>
      <c r="BI772" s="96">
        <v>26.4</v>
      </c>
      <c r="BJ772" s="101">
        <v>6.2199999999999994E-5</v>
      </c>
      <c r="BK772" s="111">
        <v>303</v>
      </c>
      <c r="BL772" s="114">
        <v>33644</v>
      </c>
      <c r="BM772" s="7">
        <v>6.4</v>
      </c>
      <c r="BN772" s="6" t="s">
        <v>4</v>
      </c>
      <c r="BO772" s="6"/>
      <c r="BP772" s="6" t="s">
        <v>4409</v>
      </c>
      <c r="BQ772" s="6" t="s">
        <v>4410</v>
      </c>
      <c r="BR772" s="6" t="s">
        <v>4411</v>
      </c>
      <c r="BS772" s="6"/>
      <c r="BT772" s="6"/>
      <c r="BU772" s="7"/>
    </row>
    <row r="773" spans="1:73" x14ac:dyDescent="0.3">
      <c r="A773" s="191">
        <v>757</v>
      </c>
      <c r="B773" s="6">
        <v>0</v>
      </c>
      <c r="C773" s="114">
        <v>0</v>
      </c>
      <c r="D773" s="6">
        <v>1.9799999999999999E-4</v>
      </c>
      <c r="E773" s="114">
        <v>2</v>
      </c>
      <c r="F773" s="6">
        <v>0</v>
      </c>
      <c r="G773" s="114">
        <v>0</v>
      </c>
      <c r="H773" s="6">
        <v>0</v>
      </c>
      <c r="I773" s="114">
        <v>1</v>
      </c>
      <c r="J773" s="6" t="s">
        <v>1180</v>
      </c>
      <c r="K773" s="114" t="s">
        <v>1180</v>
      </c>
      <c r="L773" s="6" t="s">
        <v>1181</v>
      </c>
      <c r="M773" s="114" t="s">
        <v>7639</v>
      </c>
      <c r="N773" s="114" t="s">
        <v>4430</v>
      </c>
      <c r="O773" s="23" t="s">
        <v>4</v>
      </c>
      <c r="P773" s="24" t="s">
        <v>4</v>
      </c>
      <c r="Q773" s="24" t="s">
        <v>4</v>
      </c>
      <c r="R773" s="24" t="s">
        <v>4</v>
      </c>
      <c r="S773" s="24" t="s">
        <v>4</v>
      </c>
      <c r="T773" s="24" t="s">
        <v>4</v>
      </c>
      <c r="U773" s="24" t="s">
        <v>4</v>
      </c>
      <c r="V773" s="25" t="s">
        <v>4</v>
      </c>
      <c r="W773" s="40" t="s">
        <v>4</v>
      </c>
      <c r="X773" s="36" t="s">
        <v>4</v>
      </c>
      <c r="Y773" s="36" t="s">
        <v>4</v>
      </c>
      <c r="Z773" s="36" t="s">
        <v>4</v>
      </c>
      <c r="AA773" s="36" t="s">
        <v>4</v>
      </c>
      <c r="AB773" s="36" t="s">
        <v>4</v>
      </c>
      <c r="AC773" s="36" t="s">
        <v>4</v>
      </c>
      <c r="AD773" s="41" t="s">
        <v>4</v>
      </c>
      <c r="AE773" s="53">
        <v>2</v>
      </c>
      <c r="AF773" s="54">
        <v>4</v>
      </c>
      <c r="AG773" s="54">
        <v>4</v>
      </c>
      <c r="AH773" s="54">
        <v>2</v>
      </c>
      <c r="AI773" s="54">
        <v>0</v>
      </c>
      <c r="AJ773" s="54">
        <v>4</v>
      </c>
      <c r="AK773" s="54">
        <v>8.9499999999999993</v>
      </c>
      <c r="AL773" s="55">
        <v>2.9695999999999998E-4</v>
      </c>
      <c r="AM773" s="68">
        <v>1</v>
      </c>
      <c r="AN773" s="69">
        <v>1</v>
      </c>
      <c r="AO773" s="69">
        <v>1</v>
      </c>
      <c r="AP773" s="69">
        <v>1</v>
      </c>
      <c r="AQ773" s="69">
        <v>0</v>
      </c>
      <c r="AR773" s="69">
        <v>1</v>
      </c>
      <c r="AS773" s="69">
        <v>3.95</v>
      </c>
      <c r="AT773" s="70">
        <v>9.8560000000000005E-5</v>
      </c>
      <c r="AU773" s="83" t="s">
        <v>4</v>
      </c>
      <c r="AV773" s="84" t="s">
        <v>4</v>
      </c>
      <c r="AW773" s="84" t="s">
        <v>4</v>
      </c>
      <c r="AX773" s="84" t="s">
        <v>4</v>
      </c>
      <c r="AY773" s="84" t="s">
        <v>4</v>
      </c>
      <c r="AZ773" s="84" t="s">
        <v>4</v>
      </c>
      <c r="BA773" s="84" t="s">
        <v>4</v>
      </c>
      <c r="BB773" s="85" t="s">
        <v>4</v>
      </c>
      <c r="BC773" s="100">
        <v>2</v>
      </c>
      <c r="BD773" s="96">
        <v>5</v>
      </c>
      <c r="BE773" s="96">
        <v>5</v>
      </c>
      <c r="BF773" s="96">
        <v>2</v>
      </c>
      <c r="BG773" s="96">
        <v>0</v>
      </c>
      <c r="BH773" s="96">
        <v>5</v>
      </c>
      <c r="BI773" s="96">
        <v>8.9499999999999993</v>
      </c>
      <c r="BJ773" s="101">
        <v>6.2000000000000003E-5</v>
      </c>
      <c r="BK773" s="111">
        <v>380</v>
      </c>
      <c r="BL773" s="114">
        <v>41998</v>
      </c>
      <c r="BM773" s="7">
        <v>5.3</v>
      </c>
      <c r="BN773" s="6" t="s">
        <v>1892</v>
      </c>
      <c r="BO773" s="6"/>
      <c r="BP773" s="6" t="s">
        <v>4431</v>
      </c>
      <c r="BQ773" s="6" t="s">
        <v>4432</v>
      </c>
      <c r="BR773" s="6" t="s">
        <v>4433</v>
      </c>
      <c r="BS773" s="6"/>
      <c r="BT773" s="6"/>
      <c r="BU773" s="7"/>
    </row>
    <row r="774" spans="1:73" x14ac:dyDescent="0.3">
      <c r="A774" s="191">
        <v>758</v>
      </c>
      <c r="B774" s="6">
        <v>0</v>
      </c>
      <c r="C774" s="114">
        <v>0</v>
      </c>
      <c r="D774" s="6">
        <v>1.9799999999999999E-4</v>
      </c>
      <c r="E774" s="114">
        <v>2</v>
      </c>
      <c r="F774" s="6">
        <v>0</v>
      </c>
      <c r="G774" s="114">
        <v>0</v>
      </c>
      <c r="H774" s="6">
        <v>0</v>
      </c>
      <c r="I774" s="114">
        <v>1</v>
      </c>
      <c r="J774" s="6" t="s">
        <v>1250</v>
      </c>
      <c r="K774" s="114" t="s">
        <v>1250</v>
      </c>
      <c r="L774" s="6" t="s">
        <v>1251</v>
      </c>
      <c r="M774" s="114" t="s">
        <v>7640</v>
      </c>
      <c r="N774" s="114" t="s">
        <v>4434</v>
      </c>
      <c r="O774" s="23" t="s">
        <v>4</v>
      </c>
      <c r="P774" s="24" t="s">
        <v>4</v>
      </c>
      <c r="Q774" s="24" t="s">
        <v>4</v>
      </c>
      <c r="R774" s="24" t="s">
        <v>4</v>
      </c>
      <c r="S774" s="24" t="s">
        <v>4</v>
      </c>
      <c r="T774" s="24" t="s">
        <v>4</v>
      </c>
      <c r="U774" s="24" t="s">
        <v>4</v>
      </c>
      <c r="V774" s="25" t="s">
        <v>4</v>
      </c>
      <c r="W774" s="40">
        <v>1</v>
      </c>
      <c r="X774" s="36">
        <v>2</v>
      </c>
      <c r="Y774" s="36">
        <v>2</v>
      </c>
      <c r="Z774" s="36">
        <v>1</v>
      </c>
      <c r="AA774" s="36">
        <v>0</v>
      </c>
      <c r="AB774" s="36">
        <v>2</v>
      </c>
      <c r="AC774" s="36">
        <v>3.87</v>
      </c>
      <c r="AD774" s="41">
        <v>2.8363999999999999E-4</v>
      </c>
      <c r="AE774" s="53" t="s">
        <v>4</v>
      </c>
      <c r="AF774" s="54" t="s">
        <v>4</v>
      </c>
      <c r="AG774" s="54" t="s">
        <v>4</v>
      </c>
      <c r="AH774" s="54" t="s">
        <v>4</v>
      </c>
      <c r="AI774" s="54" t="s">
        <v>4</v>
      </c>
      <c r="AJ774" s="54" t="s">
        <v>4</v>
      </c>
      <c r="AK774" s="54" t="s">
        <v>4</v>
      </c>
      <c r="AL774" s="55" t="s">
        <v>4</v>
      </c>
      <c r="AM774" s="68">
        <v>1</v>
      </c>
      <c r="AN774" s="69">
        <v>1</v>
      </c>
      <c r="AO774" s="69">
        <v>1</v>
      </c>
      <c r="AP774" s="69">
        <v>1</v>
      </c>
      <c r="AQ774" s="69">
        <v>0</v>
      </c>
      <c r="AR774" s="69">
        <v>1</v>
      </c>
      <c r="AS774" s="69">
        <v>5.36</v>
      </c>
      <c r="AT774" s="70">
        <v>1.1147E-4</v>
      </c>
      <c r="AU774" s="83" t="s">
        <v>4</v>
      </c>
      <c r="AV774" s="84" t="s">
        <v>4</v>
      </c>
      <c r="AW774" s="84" t="s">
        <v>4</v>
      </c>
      <c r="AX774" s="84" t="s">
        <v>4</v>
      </c>
      <c r="AY774" s="84" t="s">
        <v>4</v>
      </c>
      <c r="AZ774" s="84" t="s">
        <v>4</v>
      </c>
      <c r="BA774" s="84" t="s">
        <v>4</v>
      </c>
      <c r="BB774" s="85" t="s">
        <v>4</v>
      </c>
      <c r="BC774" s="100">
        <v>2</v>
      </c>
      <c r="BD774" s="96">
        <v>3</v>
      </c>
      <c r="BE774" s="96">
        <v>3</v>
      </c>
      <c r="BF774" s="96">
        <v>2</v>
      </c>
      <c r="BG774" s="96">
        <v>0</v>
      </c>
      <c r="BH774" s="96">
        <v>3</v>
      </c>
      <c r="BI774" s="96">
        <v>9.23</v>
      </c>
      <c r="BJ774" s="101">
        <v>4.2070000000000002E-5</v>
      </c>
      <c r="BK774" s="111">
        <v>336</v>
      </c>
      <c r="BL774" s="114">
        <v>36647</v>
      </c>
      <c r="BM774" s="7">
        <v>6.6</v>
      </c>
      <c r="BN774" s="6" t="s">
        <v>1870</v>
      </c>
      <c r="BO774" s="6" t="s">
        <v>2051</v>
      </c>
      <c r="BP774" s="6" t="s">
        <v>4435</v>
      </c>
      <c r="BQ774" s="6" t="s">
        <v>4436</v>
      </c>
      <c r="BR774" s="6" t="s">
        <v>4437</v>
      </c>
      <c r="BS774" s="6" t="s">
        <v>4438</v>
      </c>
      <c r="BT774" s="6" t="s">
        <v>1970</v>
      </c>
      <c r="BU774" s="7" t="s">
        <v>4439</v>
      </c>
    </row>
    <row r="775" spans="1:73" x14ac:dyDescent="0.3">
      <c r="A775" s="191">
        <v>759</v>
      </c>
      <c r="B775" s="6">
        <v>0</v>
      </c>
      <c r="C775" s="114">
        <v>0</v>
      </c>
      <c r="D775" s="6">
        <v>1.93E-4</v>
      </c>
      <c r="E775" s="114">
        <v>2</v>
      </c>
      <c r="F775" s="6">
        <v>0</v>
      </c>
      <c r="G775" s="114">
        <v>0</v>
      </c>
      <c r="H775" s="6">
        <v>0</v>
      </c>
      <c r="I775" s="114">
        <v>1</v>
      </c>
      <c r="J775" s="6" t="s">
        <v>1263</v>
      </c>
      <c r="K775" s="114" t="s">
        <v>1263</v>
      </c>
      <c r="L775" s="6" t="s">
        <v>1264</v>
      </c>
      <c r="M775" s="114" t="s">
        <v>4484</v>
      </c>
      <c r="N775" s="114" t="s">
        <v>4484</v>
      </c>
      <c r="O775" s="23" t="s">
        <v>4</v>
      </c>
      <c r="P775" s="24" t="s">
        <v>4</v>
      </c>
      <c r="Q775" s="24" t="s">
        <v>4</v>
      </c>
      <c r="R775" s="24" t="s">
        <v>4</v>
      </c>
      <c r="S775" s="24" t="s">
        <v>4</v>
      </c>
      <c r="T775" s="24" t="s">
        <v>4</v>
      </c>
      <c r="U775" s="24" t="s">
        <v>4</v>
      </c>
      <c r="V775" s="25" t="s">
        <v>4</v>
      </c>
      <c r="W775" s="40">
        <v>1</v>
      </c>
      <c r="X775" s="36">
        <v>1</v>
      </c>
      <c r="Y775" s="36">
        <v>1</v>
      </c>
      <c r="Z775" s="36">
        <v>1</v>
      </c>
      <c r="AA775" s="36">
        <v>0</v>
      </c>
      <c r="AB775" s="36">
        <v>1</v>
      </c>
      <c r="AC775" s="36">
        <v>4.07</v>
      </c>
      <c r="AD775" s="41">
        <v>2.1562E-4</v>
      </c>
      <c r="AE775" s="53" t="s">
        <v>4</v>
      </c>
      <c r="AF775" s="54" t="s">
        <v>4</v>
      </c>
      <c r="AG775" s="54" t="s">
        <v>4</v>
      </c>
      <c r="AH775" s="54" t="s">
        <v>4</v>
      </c>
      <c r="AI775" s="54" t="s">
        <v>4</v>
      </c>
      <c r="AJ775" s="54" t="s">
        <v>4</v>
      </c>
      <c r="AK775" s="54" t="s">
        <v>4</v>
      </c>
      <c r="AL775" s="55" t="s">
        <v>4</v>
      </c>
      <c r="AM775" s="68">
        <v>1</v>
      </c>
      <c r="AN775" s="69">
        <v>1</v>
      </c>
      <c r="AO775" s="69">
        <v>1</v>
      </c>
      <c r="AP775" s="69">
        <v>1</v>
      </c>
      <c r="AQ775" s="69">
        <v>0</v>
      </c>
      <c r="AR775" s="69">
        <v>1</v>
      </c>
      <c r="AS775" s="69">
        <v>6.79</v>
      </c>
      <c r="AT775" s="70">
        <v>1.6948000000000001E-4</v>
      </c>
      <c r="AU775" s="83" t="s">
        <v>4</v>
      </c>
      <c r="AV775" s="84" t="s">
        <v>4</v>
      </c>
      <c r="AW775" s="84" t="s">
        <v>4</v>
      </c>
      <c r="AX775" s="84" t="s">
        <v>4</v>
      </c>
      <c r="AY775" s="84" t="s">
        <v>4</v>
      </c>
      <c r="AZ775" s="84" t="s">
        <v>4</v>
      </c>
      <c r="BA775" s="84" t="s">
        <v>4</v>
      </c>
      <c r="BB775" s="85" t="s">
        <v>4</v>
      </c>
      <c r="BC775" s="100">
        <v>2</v>
      </c>
      <c r="BD775" s="96">
        <v>2</v>
      </c>
      <c r="BE775" s="96">
        <v>2</v>
      </c>
      <c r="BF775" s="96">
        <v>2</v>
      </c>
      <c r="BG775" s="96">
        <v>0</v>
      </c>
      <c r="BH775" s="96">
        <v>2</v>
      </c>
      <c r="BI775" s="96">
        <v>10.86</v>
      </c>
      <c r="BJ775" s="101">
        <v>4.2639999999999998E-5</v>
      </c>
      <c r="BK775" s="111">
        <v>221</v>
      </c>
      <c r="BL775" s="114">
        <v>25632</v>
      </c>
      <c r="BM775" s="7">
        <v>6.3</v>
      </c>
      <c r="BN775" s="6" t="s">
        <v>1865</v>
      </c>
      <c r="BO775" s="6"/>
      <c r="BP775" s="6" t="s">
        <v>4485</v>
      </c>
      <c r="BQ775" s="6" t="s">
        <v>2997</v>
      </c>
      <c r="BR775" s="6" t="s">
        <v>2998</v>
      </c>
      <c r="BS775" s="6"/>
      <c r="BT775" s="6"/>
      <c r="BU775" s="7"/>
    </row>
    <row r="776" spans="1:73" x14ac:dyDescent="0.3">
      <c r="A776" s="191">
        <v>760</v>
      </c>
      <c r="B776" s="6">
        <v>0</v>
      </c>
      <c r="C776" s="114">
        <v>0</v>
      </c>
      <c r="D776" s="6">
        <v>1.8599999999999999E-4</v>
      </c>
      <c r="E776" s="114">
        <v>2</v>
      </c>
      <c r="F776" s="6">
        <v>0</v>
      </c>
      <c r="G776" s="114">
        <v>0</v>
      </c>
      <c r="H776" s="6">
        <v>0</v>
      </c>
      <c r="I776" s="114">
        <v>1</v>
      </c>
      <c r="J776" s="6" t="s">
        <v>1230</v>
      </c>
      <c r="K776" s="114" t="s">
        <v>1230</v>
      </c>
      <c r="L776" s="6" t="s">
        <v>7642</v>
      </c>
      <c r="M776" s="114" t="s">
        <v>4510</v>
      </c>
      <c r="N776" s="114" t="s">
        <v>4510</v>
      </c>
      <c r="O776" s="23" t="s">
        <v>4</v>
      </c>
      <c r="P776" s="24" t="s">
        <v>4</v>
      </c>
      <c r="Q776" s="24" t="s">
        <v>4</v>
      </c>
      <c r="R776" s="24" t="s">
        <v>4</v>
      </c>
      <c r="S776" s="24" t="s">
        <v>4</v>
      </c>
      <c r="T776" s="24" t="s">
        <v>4</v>
      </c>
      <c r="U776" s="24" t="s">
        <v>4</v>
      </c>
      <c r="V776" s="25" t="s">
        <v>4</v>
      </c>
      <c r="W776" s="40" t="s">
        <v>4</v>
      </c>
      <c r="X776" s="36" t="s">
        <v>4</v>
      </c>
      <c r="Y776" s="36" t="s">
        <v>4</v>
      </c>
      <c r="Z776" s="36" t="s">
        <v>4</v>
      </c>
      <c r="AA776" s="36" t="s">
        <v>4</v>
      </c>
      <c r="AB776" s="36" t="s">
        <v>4</v>
      </c>
      <c r="AC776" s="36" t="s">
        <v>4</v>
      </c>
      <c r="AD776" s="41" t="s">
        <v>4</v>
      </c>
      <c r="AE776" s="53">
        <v>3</v>
      </c>
      <c r="AF776" s="54">
        <v>4</v>
      </c>
      <c r="AG776" s="54">
        <v>4</v>
      </c>
      <c r="AH776" s="54">
        <v>3</v>
      </c>
      <c r="AI776" s="54">
        <v>0</v>
      </c>
      <c r="AJ776" s="54">
        <v>4</v>
      </c>
      <c r="AK776" s="54">
        <v>20.100000000000001</v>
      </c>
      <c r="AL776" s="55">
        <v>2.8002000000000002E-4</v>
      </c>
      <c r="AM776" s="68">
        <v>1</v>
      </c>
      <c r="AN776" s="69">
        <v>1</v>
      </c>
      <c r="AO776" s="69">
        <v>1</v>
      </c>
      <c r="AP776" s="69">
        <v>1</v>
      </c>
      <c r="AQ776" s="69">
        <v>0</v>
      </c>
      <c r="AR776" s="69">
        <v>1</v>
      </c>
      <c r="AS776" s="69">
        <v>8.19</v>
      </c>
      <c r="AT776" s="70">
        <v>9.2940000000000001E-5</v>
      </c>
      <c r="AU776" s="83" t="s">
        <v>4</v>
      </c>
      <c r="AV776" s="84" t="s">
        <v>4</v>
      </c>
      <c r="AW776" s="84" t="s">
        <v>4</v>
      </c>
      <c r="AX776" s="84" t="s">
        <v>4</v>
      </c>
      <c r="AY776" s="84" t="s">
        <v>4</v>
      </c>
      <c r="AZ776" s="84" t="s">
        <v>4</v>
      </c>
      <c r="BA776" s="84" t="s">
        <v>4</v>
      </c>
      <c r="BB776" s="85" t="s">
        <v>4</v>
      </c>
      <c r="BC776" s="100">
        <v>3</v>
      </c>
      <c r="BD776" s="96">
        <v>5</v>
      </c>
      <c r="BE776" s="96">
        <v>5</v>
      </c>
      <c r="BF776" s="96">
        <v>3</v>
      </c>
      <c r="BG776" s="96">
        <v>0</v>
      </c>
      <c r="BH776" s="96">
        <v>5</v>
      </c>
      <c r="BI776" s="96">
        <v>20.100000000000001</v>
      </c>
      <c r="BJ776" s="101">
        <v>5.8459999999999999E-5</v>
      </c>
      <c r="BK776" s="111">
        <v>403</v>
      </c>
      <c r="BL776" s="114">
        <v>45431</v>
      </c>
      <c r="BM776" s="7">
        <v>6.9</v>
      </c>
      <c r="BN776" s="6" t="s">
        <v>1870</v>
      </c>
      <c r="BO776" s="6" t="s">
        <v>4511</v>
      </c>
      <c r="BP776" s="6" t="s">
        <v>4512</v>
      </c>
      <c r="BQ776" s="6" t="s">
        <v>4513</v>
      </c>
      <c r="BR776" s="6" t="s">
        <v>4514</v>
      </c>
      <c r="BS776" s="6"/>
      <c r="BT776" s="6"/>
      <c r="BU776" s="7"/>
    </row>
    <row r="777" spans="1:73" x14ac:dyDescent="0.3">
      <c r="A777" s="191">
        <v>762</v>
      </c>
      <c r="B777" s="6">
        <v>0</v>
      </c>
      <c r="C777" s="114">
        <v>0</v>
      </c>
      <c r="D777" s="6">
        <v>1.76E-4</v>
      </c>
      <c r="E777" s="114">
        <v>2</v>
      </c>
      <c r="F777" s="6">
        <v>0</v>
      </c>
      <c r="G777" s="114">
        <v>0</v>
      </c>
      <c r="H777" s="6">
        <v>0</v>
      </c>
      <c r="I777" s="114">
        <v>4</v>
      </c>
      <c r="J777" s="6" t="s">
        <v>4605</v>
      </c>
      <c r="K777" s="114" t="s">
        <v>1139</v>
      </c>
      <c r="L777" s="6" t="s">
        <v>1140</v>
      </c>
      <c r="M777" s="114" t="s">
        <v>7649</v>
      </c>
      <c r="N777" s="114" t="s">
        <v>4600</v>
      </c>
      <c r="O777" s="23" t="s">
        <v>4</v>
      </c>
      <c r="P777" s="24" t="s">
        <v>4</v>
      </c>
      <c r="Q777" s="24" t="s">
        <v>4</v>
      </c>
      <c r="R777" s="24" t="s">
        <v>4</v>
      </c>
      <c r="S777" s="24" t="s">
        <v>4</v>
      </c>
      <c r="T777" s="24" t="s">
        <v>4</v>
      </c>
      <c r="U777" s="24" t="s">
        <v>4</v>
      </c>
      <c r="V777" s="25" t="s">
        <v>4</v>
      </c>
      <c r="W777" s="40" t="s">
        <v>4</v>
      </c>
      <c r="X777" s="36" t="s">
        <v>4</v>
      </c>
      <c r="Y777" s="36" t="s">
        <v>4</v>
      </c>
      <c r="Z777" s="36" t="s">
        <v>4</v>
      </c>
      <c r="AA777" s="36" t="s">
        <v>4</v>
      </c>
      <c r="AB777" s="36" t="s">
        <v>4</v>
      </c>
      <c r="AC777" s="36" t="s">
        <v>4</v>
      </c>
      <c r="AD777" s="41" t="s">
        <v>4</v>
      </c>
      <c r="AE777" s="53">
        <v>4</v>
      </c>
      <c r="AF777" s="54">
        <v>9</v>
      </c>
      <c r="AG777" s="54">
        <v>9</v>
      </c>
      <c r="AH777" s="54">
        <v>4</v>
      </c>
      <c r="AI777" s="54">
        <v>0</v>
      </c>
      <c r="AJ777" s="54">
        <v>9</v>
      </c>
      <c r="AK777" s="54">
        <v>6.05</v>
      </c>
      <c r="AL777" s="55">
        <v>3.0739E-4</v>
      </c>
      <c r="AM777" s="68">
        <v>1</v>
      </c>
      <c r="AN777" s="69">
        <v>1</v>
      </c>
      <c r="AO777" s="69">
        <v>1</v>
      </c>
      <c r="AP777" s="69">
        <v>1</v>
      </c>
      <c r="AQ777" s="69">
        <v>0</v>
      </c>
      <c r="AR777" s="69">
        <v>1</v>
      </c>
      <c r="AS777" s="69">
        <v>1.57</v>
      </c>
      <c r="AT777" s="70">
        <v>4.5340000000000003E-5</v>
      </c>
      <c r="AU777" s="83" t="s">
        <v>4</v>
      </c>
      <c r="AV777" s="84" t="s">
        <v>4</v>
      </c>
      <c r="AW777" s="84" t="s">
        <v>4</v>
      </c>
      <c r="AX777" s="84" t="s">
        <v>4</v>
      </c>
      <c r="AY777" s="84" t="s">
        <v>4</v>
      </c>
      <c r="AZ777" s="84" t="s">
        <v>4</v>
      </c>
      <c r="BA777" s="84" t="s">
        <v>4</v>
      </c>
      <c r="BB777" s="85" t="s">
        <v>4</v>
      </c>
      <c r="BC777" s="100">
        <v>4</v>
      </c>
      <c r="BD777" s="96">
        <v>10</v>
      </c>
      <c r="BE777" s="96">
        <v>10</v>
      </c>
      <c r="BF777" s="96">
        <v>4</v>
      </c>
      <c r="BG777" s="96">
        <v>0</v>
      </c>
      <c r="BH777" s="96">
        <v>10</v>
      </c>
      <c r="BI777" s="96">
        <v>6.05</v>
      </c>
      <c r="BJ777" s="101">
        <v>5.7040000000000003E-5</v>
      </c>
      <c r="BK777" s="111">
        <v>826</v>
      </c>
      <c r="BL777" s="114">
        <v>92055</v>
      </c>
      <c r="BM777" s="7">
        <v>5.4</v>
      </c>
      <c r="BN777" s="6" t="s">
        <v>1892</v>
      </c>
      <c r="BO777" s="6" t="s">
        <v>4119</v>
      </c>
      <c r="BP777" s="6" t="s">
        <v>4601</v>
      </c>
      <c r="BQ777" s="6" t="s">
        <v>4602</v>
      </c>
      <c r="BR777" s="6" t="s">
        <v>4603</v>
      </c>
      <c r="BS777" s="6" t="s">
        <v>4604</v>
      </c>
      <c r="BT777" s="6" t="s">
        <v>2264</v>
      </c>
      <c r="BU777" s="7" t="s">
        <v>3858</v>
      </c>
    </row>
    <row r="778" spans="1:73" x14ac:dyDescent="0.3">
      <c r="A778" s="191">
        <v>763</v>
      </c>
      <c r="B778" s="6">
        <v>0</v>
      </c>
      <c r="C778" s="114">
        <v>0</v>
      </c>
      <c r="D778" s="6">
        <v>1.73E-4</v>
      </c>
      <c r="E778" s="114">
        <v>2</v>
      </c>
      <c r="F778" s="6">
        <v>0</v>
      </c>
      <c r="G778" s="114">
        <v>0</v>
      </c>
      <c r="H778" s="6">
        <v>0</v>
      </c>
      <c r="I778" s="114">
        <v>1</v>
      </c>
      <c r="J778" s="6" t="s">
        <v>1199</v>
      </c>
      <c r="K778" s="114" t="s">
        <v>1199</v>
      </c>
      <c r="L778" s="6" t="s">
        <v>7650</v>
      </c>
      <c r="M778" s="114" t="s">
        <v>4624</v>
      </c>
      <c r="N778" s="114" t="s">
        <v>4624</v>
      </c>
      <c r="O778" s="23" t="s">
        <v>4</v>
      </c>
      <c r="P778" s="24" t="s">
        <v>4</v>
      </c>
      <c r="Q778" s="24" t="s">
        <v>4</v>
      </c>
      <c r="R778" s="24" t="s">
        <v>4</v>
      </c>
      <c r="S778" s="24" t="s">
        <v>4</v>
      </c>
      <c r="T778" s="24" t="s">
        <v>4</v>
      </c>
      <c r="U778" s="24" t="s">
        <v>4</v>
      </c>
      <c r="V778" s="25" t="s">
        <v>4</v>
      </c>
      <c r="W778" s="40" t="s">
        <v>4</v>
      </c>
      <c r="X778" s="36" t="s">
        <v>4</v>
      </c>
      <c r="Y778" s="36" t="s">
        <v>4</v>
      </c>
      <c r="Z778" s="36" t="s">
        <v>4</v>
      </c>
      <c r="AA778" s="36" t="s">
        <v>4</v>
      </c>
      <c r="AB778" s="36" t="s">
        <v>4</v>
      </c>
      <c r="AC778" s="36" t="s">
        <v>4</v>
      </c>
      <c r="AD778" s="41" t="s">
        <v>4</v>
      </c>
      <c r="AE778" s="53">
        <v>4</v>
      </c>
      <c r="AF778" s="54">
        <v>11</v>
      </c>
      <c r="AG778" s="54">
        <v>11</v>
      </c>
      <c r="AH778" s="54">
        <v>4</v>
      </c>
      <c r="AI778" s="54">
        <v>0</v>
      </c>
      <c r="AJ778" s="54">
        <v>11</v>
      </c>
      <c r="AK778" s="54">
        <v>9.56</v>
      </c>
      <c r="AL778" s="55">
        <v>3.0908999999999998E-4</v>
      </c>
      <c r="AM778" s="68">
        <v>1</v>
      </c>
      <c r="AN778" s="69">
        <v>1</v>
      </c>
      <c r="AO778" s="69">
        <v>1</v>
      </c>
      <c r="AP778" s="69">
        <v>1</v>
      </c>
      <c r="AQ778" s="69">
        <v>0</v>
      </c>
      <c r="AR778" s="69">
        <v>1</v>
      </c>
      <c r="AS778" s="69">
        <v>1.99</v>
      </c>
      <c r="AT778" s="70">
        <v>3.731E-5</v>
      </c>
      <c r="AU778" s="83" t="s">
        <v>4</v>
      </c>
      <c r="AV778" s="84" t="s">
        <v>4</v>
      </c>
      <c r="AW778" s="84" t="s">
        <v>4</v>
      </c>
      <c r="AX778" s="84" t="s">
        <v>4</v>
      </c>
      <c r="AY778" s="84" t="s">
        <v>4</v>
      </c>
      <c r="AZ778" s="84" t="s">
        <v>4</v>
      </c>
      <c r="BA778" s="84" t="s">
        <v>4</v>
      </c>
      <c r="BB778" s="85" t="s">
        <v>4</v>
      </c>
      <c r="BC778" s="100">
        <v>4</v>
      </c>
      <c r="BD778" s="96">
        <v>12</v>
      </c>
      <c r="BE778" s="96">
        <v>12</v>
      </c>
      <c r="BF778" s="96">
        <v>4</v>
      </c>
      <c r="BG778" s="96">
        <v>0</v>
      </c>
      <c r="BH778" s="96">
        <v>12</v>
      </c>
      <c r="BI778" s="96">
        <v>9.56</v>
      </c>
      <c r="BJ778" s="101">
        <v>5.6310000000000001E-5</v>
      </c>
      <c r="BK778" s="111">
        <v>1004</v>
      </c>
      <c r="BL778" s="114">
        <v>114118</v>
      </c>
      <c r="BM778" s="7">
        <v>9</v>
      </c>
      <c r="BN778" s="6" t="s">
        <v>1900</v>
      </c>
      <c r="BO778" s="6"/>
      <c r="BP778" s="6" t="s">
        <v>4625</v>
      </c>
      <c r="BQ778" s="6" t="s">
        <v>4626</v>
      </c>
      <c r="BR778" s="6" t="s">
        <v>4627</v>
      </c>
      <c r="BS778" s="6" t="s">
        <v>4628</v>
      </c>
      <c r="BT778" s="6" t="s">
        <v>1883</v>
      </c>
      <c r="BU778" s="7" t="s">
        <v>2993</v>
      </c>
    </row>
    <row r="779" spans="1:73" x14ac:dyDescent="0.3">
      <c r="A779" s="191">
        <v>764</v>
      </c>
      <c r="B779" s="6">
        <v>0</v>
      </c>
      <c r="C779" s="114">
        <v>0</v>
      </c>
      <c r="D779" s="6">
        <v>1.7000000000000001E-4</v>
      </c>
      <c r="E779" s="114">
        <v>2</v>
      </c>
      <c r="F779" s="6">
        <v>0</v>
      </c>
      <c r="G779" s="114">
        <v>0</v>
      </c>
      <c r="H779" s="6">
        <v>0</v>
      </c>
      <c r="I779" s="114">
        <v>1</v>
      </c>
      <c r="J779" s="6" t="s">
        <v>1252</v>
      </c>
      <c r="K779" s="114" t="s">
        <v>1252</v>
      </c>
      <c r="L779" s="6" t="s">
        <v>1253</v>
      </c>
      <c r="M779" s="114" t="s">
        <v>7651</v>
      </c>
      <c r="N779" s="114" t="s">
        <v>4641</v>
      </c>
      <c r="O779" s="23" t="s">
        <v>4</v>
      </c>
      <c r="P779" s="24" t="s">
        <v>4</v>
      </c>
      <c r="Q779" s="24" t="s">
        <v>4</v>
      </c>
      <c r="R779" s="24" t="s">
        <v>4</v>
      </c>
      <c r="S779" s="24" t="s">
        <v>4</v>
      </c>
      <c r="T779" s="24" t="s">
        <v>4</v>
      </c>
      <c r="U779" s="24" t="s">
        <v>4</v>
      </c>
      <c r="V779" s="25" t="s">
        <v>4</v>
      </c>
      <c r="W779" s="40">
        <v>1</v>
      </c>
      <c r="X779" s="36">
        <v>4</v>
      </c>
      <c r="Y779" s="36">
        <v>4</v>
      </c>
      <c r="Z779" s="36">
        <v>1</v>
      </c>
      <c r="AA779" s="36">
        <v>0</v>
      </c>
      <c r="AB779" s="36">
        <v>4</v>
      </c>
      <c r="AC779" s="36">
        <v>3.29</v>
      </c>
      <c r="AD779" s="41">
        <v>2.8490999999999998E-4</v>
      </c>
      <c r="AE779" s="53" t="s">
        <v>4</v>
      </c>
      <c r="AF779" s="54" t="s">
        <v>4</v>
      </c>
      <c r="AG779" s="54" t="s">
        <v>4</v>
      </c>
      <c r="AH779" s="54" t="s">
        <v>4</v>
      </c>
      <c r="AI779" s="54" t="s">
        <v>4</v>
      </c>
      <c r="AJ779" s="54" t="s">
        <v>4</v>
      </c>
      <c r="AK779" s="54" t="s">
        <v>4</v>
      </c>
      <c r="AL779" s="55" t="s">
        <v>4</v>
      </c>
      <c r="AM779" s="68">
        <v>1</v>
      </c>
      <c r="AN779" s="69">
        <v>1</v>
      </c>
      <c r="AO779" s="69">
        <v>1</v>
      </c>
      <c r="AP779" s="69">
        <v>1</v>
      </c>
      <c r="AQ779" s="69">
        <v>0</v>
      </c>
      <c r="AR779" s="69">
        <v>1</v>
      </c>
      <c r="AS779" s="69">
        <v>2.09</v>
      </c>
      <c r="AT779" s="70">
        <v>5.5989999999999998E-5</v>
      </c>
      <c r="AU779" s="83" t="s">
        <v>4</v>
      </c>
      <c r="AV779" s="84" t="s">
        <v>4</v>
      </c>
      <c r="AW779" s="84" t="s">
        <v>4</v>
      </c>
      <c r="AX779" s="84" t="s">
        <v>4</v>
      </c>
      <c r="AY779" s="84" t="s">
        <v>4</v>
      </c>
      <c r="AZ779" s="84" t="s">
        <v>4</v>
      </c>
      <c r="BA779" s="84" t="s">
        <v>4</v>
      </c>
      <c r="BB779" s="85" t="s">
        <v>4</v>
      </c>
      <c r="BC779" s="100">
        <v>2</v>
      </c>
      <c r="BD779" s="96">
        <v>5</v>
      </c>
      <c r="BE779" s="96">
        <v>5</v>
      </c>
      <c r="BF779" s="96">
        <v>2</v>
      </c>
      <c r="BG779" s="96">
        <v>0</v>
      </c>
      <c r="BH779" s="96">
        <v>5</v>
      </c>
      <c r="BI779" s="96">
        <v>5.38</v>
      </c>
      <c r="BJ779" s="101">
        <v>3.5209999999999997E-5</v>
      </c>
      <c r="BK779" s="111">
        <v>669</v>
      </c>
      <c r="BL779" s="114">
        <v>75019</v>
      </c>
      <c r="BM779" s="7">
        <v>5.0999999999999996</v>
      </c>
      <c r="BN779" s="6" t="s">
        <v>4</v>
      </c>
      <c r="BO779" s="6" t="s">
        <v>4063</v>
      </c>
      <c r="BP779" s="6" t="s">
        <v>4642</v>
      </c>
      <c r="BQ779" s="6" t="s">
        <v>4643</v>
      </c>
      <c r="BR779" s="6" t="s">
        <v>4644</v>
      </c>
      <c r="BS779" s="6" t="s">
        <v>4645</v>
      </c>
      <c r="BT779" s="6" t="s">
        <v>1970</v>
      </c>
      <c r="BU779" s="7" t="s">
        <v>4646</v>
      </c>
    </row>
    <row r="780" spans="1:73" x14ac:dyDescent="0.3">
      <c r="A780" s="191">
        <v>765</v>
      </c>
      <c r="B780" s="6">
        <v>0</v>
      </c>
      <c r="C780" s="114">
        <v>0</v>
      </c>
      <c r="D780" s="6">
        <v>1.6699999999999999E-4</v>
      </c>
      <c r="E780" s="114">
        <v>2</v>
      </c>
      <c r="F780" s="6">
        <v>0</v>
      </c>
      <c r="G780" s="114">
        <v>0</v>
      </c>
      <c r="H780" s="6">
        <v>0</v>
      </c>
      <c r="I780" s="114">
        <v>1</v>
      </c>
      <c r="J780" s="6" t="s">
        <v>1224</v>
      </c>
      <c r="K780" s="114" t="s">
        <v>1224</v>
      </c>
      <c r="L780" s="6" t="s">
        <v>7652</v>
      </c>
      <c r="M780" s="114" t="s">
        <v>4669</v>
      </c>
      <c r="N780" s="114" t="s">
        <v>4669</v>
      </c>
      <c r="O780" s="23" t="s">
        <v>4</v>
      </c>
      <c r="P780" s="24" t="s">
        <v>4</v>
      </c>
      <c r="Q780" s="24" t="s">
        <v>4</v>
      </c>
      <c r="R780" s="24" t="s">
        <v>4</v>
      </c>
      <c r="S780" s="24" t="s">
        <v>4</v>
      </c>
      <c r="T780" s="24" t="s">
        <v>4</v>
      </c>
      <c r="U780" s="24" t="s">
        <v>4</v>
      </c>
      <c r="V780" s="25" t="s">
        <v>4</v>
      </c>
      <c r="W780" s="40" t="s">
        <v>4</v>
      </c>
      <c r="X780" s="36" t="s">
        <v>4</v>
      </c>
      <c r="Y780" s="36" t="s">
        <v>4</v>
      </c>
      <c r="Z780" s="36" t="s">
        <v>4</v>
      </c>
      <c r="AA780" s="36" t="s">
        <v>4</v>
      </c>
      <c r="AB780" s="36" t="s">
        <v>4</v>
      </c>
      <c r="AC780" s="36" t="s">
        <v>4</v>
      </c>
      <c r="AD780" s="41" t="s">
        <v>4</v>
      </c>
      <c r="AE780" s="53">
        <v>2</v>
      </c>
      <c r="AF780" s="54">
        <v>4</v>
      </c>
      <c r="AG780" s="54">
        <v>4</v>
      </c>
      <c r="AH780" s="54">
        <v>2</v>
      </c>
      <c r="AI780" s="54">
        <v>0</v>
      </c>
      <c r="AJ780" s="54">
        <v>4</v>
      </c>
      <c r="AK780" s="54">
        <v>6.68</v>
      </c>
      <c r="AL780" s="55">
        <v>2.5133000000000002E-4</v>
      </c>
      <c r="AM780" s="68">
        <v>1</v>
      </c>
      <c r="AN780" s="69">
        <v>1</v>
      </c>
      <c r="AO780" s="69">
        <v>1</v>
      </c>
      <c r="AP780" s="69">
        <v>1</v>
      </c>
      <c r="AQ780" s="69">
        <v>0</v>
      </c>
      <c r="AR780" s="69">
        <v>1</v>
      </c>
      <c r="AS780" s="69">
        <v>3.56</v>
      </c>
      <c r="AT780" s="70">
        <v>8.3419999999999998E-5</v>
      </c>
      <c r="AU780" s="83" t="s">
        <v>4</v>
      </c>
      <c r="AV780" s="84" t="s">
        <v>4</v>
      </c>
      <c r="AW780" s="84" t="s">
        <v>4</v>
      </c>
      <c r="AX780" s="84" t="s">
        <v>4</v>
      </c>
      <c r="AY780" s="84" t="s">
        <v>4</v>
      </c>
      <c r="AZ780" s="84" t="s">
        <v>4</v>
      </c>
      <c r="BA780" s="84" t="s">
        <v>4</v>
      </c>
      <c r="BB780" s="85" t="s">
        <v>4</v>
      </c>
      <c r="BC780" s="100">
        <v>2</v>
      </c>
      <c r="BD780" s="96">
        <v>5</v>
      </c>
      <c r="BE780" s="96">
        <v>5</v>
      </c>
      <c r="BF780" s="96">
        <v>2</v>
      </c>
      <c r="BG780" s="96">
        <v>0</v>
      </c>
      <c r="BH780" s="96">
        <v>5</v>
      </c>
      <c r="BI780" s="96">
        <v>6.68</v>
      </c>
      <c r="BJ780" s="101">
        <v>5.2469999999999997E-5</v>
      </c>
      <c r="BK780" s="111">
        <v>449</v>
      </c>
      <c r="BL780" s="114">
        <v>51100</v>
      </c>
      <c r="BM780" s="7">
        <v>7</v>
      </c>
      <c r="BN780" s="6" t="s">
        <v>1870</v>
      </c>
      <c r="BO780" s="6"/>
      <c r="BP780" s="6" t="s">
        <v>4670</v>
      </c>
      <c r="BQ780" s="6" t="s">
        <v>4671</v>
      </c>
      <c r="BR780" s="6" t="s">
        <v>4672</v>
      </c>
      <c r="BS780" s="6"/>
      <c r="BT780" s="6"/>
      <c r="BU780" s="7"/>
    </row>
    <row r="781" spans="1:73" x14ac:dyDescent="0.3">
      <c r="A781" s="191">
        <v>766</v>
      </c>
      <c r="B781" s="6">
        <v>0</v>
      </c>
      <c r="C781" s="114">
        <v>0</v>
      </c>
      <c r="D781" s="6">
        <v>1.6200000000000001E-4</v>
      </c>
      <c r="E781" s="114">
        <v>2</v>
      </c>
      <c r="F781" s="6">
        <v>0</v>
      </c>
      <c r="G781" s="114">
        <v>0</v>
      </c>
      <c r="H781" s="6">
        <v>0</v>
      </c>
      <c r="I781" s="114">
        <v>1</v>
      </c>
      <c r="J781" s="6" t="s">
        <v>1209</v>
      </c>
      <c r="K781" s="114" t="s">
        <v>1209</v>
      </c>
      <c r="L781" s="6" t="s">
        <v>1210</v>
      </c>
      <c r="M781" s="114" t="s">
        <v>7654</v>
      </c>
      <c r="N781" s="114" t="s">
        <v>4695</v>
      </c>
      <c r="O781" s="23" t="s">
        <v>4</v>
      </c>
      <c r="P781" s="24" t="s">
        <v>4</v>
      </c>
      <c r="Q781" s="24" t="s">
        <v>4</v>
      </c>
      <c r="R781" s="24" t="s">
        <v>4</v>
      </c>
      <c r="S781" s="24" t="s">
        <v>4</v>
      </c>
      <c r="T781" s="24" t="s">
        <v>4</v>
      </c>
      <c r="U781" s="24" t="s">
        <v>4</v>
      </c>
      <c r="V781" s="25" t="s">
        <v>4</v>
      </c>
      <c r="W781" s="40" t="s">
        <v>4</v>
      </c>
      <c r="X781" s="36" t="s">
        <v>4</v>
      </c>
      <c r="Y781" s="36" t="s">
        <v>4</v>
      </c>
      <c r="Z781" s="36" t="s">
        <v>4</v>
      </c>
      <c r="AA781" s="36" t="s">
        <v>4</v>
      </c>
      <c r="AB781" s="36" t="s">
        <v>4</v>
      </c>
      <c r="AC781" s="36" t="s">
        <v>4</v>
      </c>
      <c r="AD781" s="41" t="s">
        <v>4</v>
      </c>
      <c r="AE781" s="53">
        <v>1</v>
      </c>
      <c r="AF781" s="54">
        <v>1</v>
      </c>
      <c r="AG781" s="54">
        <v>1</v>
      </c>
      <c r="AH781" s="54">
        <v>1</v>
      </c>
      <c r="AI781" s="54">
        <v>0</v>
      </c>
      <c r="AJ781" s="54">
        <v>1</v>
      </c>
      <c r="AK781" s="54">
        <v>2.74</v>
      </c>
      <c r="AL781" s="55">
        <v>5.1480000000000002E-5</v>
      </c>
      <c r="AM781" s="68">
        <v>2</v>
      </c>
      <c r="AN781" s="69">
        <v>4</v>
      </c>
      <c r="AO781" s="69">
        <v>4</v>
      </c>
      <c r="AP781" s="69">
        <v>2</v>
      </c>
      <c r="AQ781" s="69">
        <v>0</v>
      </c>
      <c r="AR781" s="69">
        <v>4</v>
      </c>
      <c r="AS781" s="69">
        <v>4.38</v>
      </c>
      <c r="AT781" s="70">
        <v>2.7338999999999998E-4</v>
      </c>
      <c r="AU781" s="83" t="s">
        <v>4</v>
      </c>
      <c r="AV781" s="84" t="s">
        <v>4</v>
      </c>
      <c r="AW781" s="84" t="s">
        <v>4</v>
      </c>
      <c r="AX781" s="84" t="s">
        <v>4</v>
      </c>
      <c r="AY781" s="84" t="s">
        <v>4</v>
      </c>
      <c r="AZ781" s="84" t="s">
        <v>4</v>
      </c>
      <c r="BA781" s="84" t="s">
        <v>4</v>
      </c>
      <c r="BB781" s="85" t="s">
        <v>4</v>
      </c>
      <c r="BC781" s="100">
        <v>3</v>
      </c>
      <c r="BD781" s="96">
        <v>5</v>
      </c>
      <c r="BE781" s="96">
        <v>5</v>
      </c>
      <c r="BF781" s="96">
        <v>3</v>
      </c>
      <c r="BG781" s="96">
        <v>0</v>
      </c>
      <c r="BH781" s="96">
        <v>5</v>
      </c>
      <c r="BI781" s="96">
        <v>7.12</v>
      </c>
      <c r="BJ781" s="101">
        <v>4.299E-5</v>
      </c>
      <c r="BK781" s="111">
        <v>548</v>
      </c>
      <c r="BL781" s="114">
        <v>61540</v>
      </c>
      <c r="BM781" s="7">
        <v>4.5</v>
      </c>
      <c r="BN781" s="6" t="s">
        <v>1900</v>
      </c>
      <c r="BO781" s="6" t="s">
        <v>3658</v>
      </c>
      <c r="BP781" s="6" t="s">
        <v>4696</v>
      </c>
      <c r="BQ781" s="6" t="s">
        <v>4697</v>
      </c>
      <c r="BR781" s="6" t="s">
        <v>4698</v>
      </c>
      <c r="BS781" s="6" t="s">
        <v>4699</v>
      </c>
      <c r="BT781" s="6" t="s">
        <v>1985</v>
      </c>
      <c r="BU781" s="7" t="s">
        <v>4700</v>
      </c>
    </row>
    <row r="782" spans="1:73" x14ac:dyDescent="0.3">
      <c r="A782" s="191">
        <v>767</v>
      </c>
      <c r="B782" s="6">
        <v>0</v>
      </c>
      <c r="C782" s="114">
        <v>0</v>
      </c>
      <c r="D782" s="6">
        <v>1.5699999999999999E-4</v>
      </c>
      <c r="E782" s="114">
        <v>2</v>
      </c>
      <c r="F782" s="6">
        <v>0</v>
      </c>
      <c r="G782" s="114">
        <v>0</v>
      </c>
      <c r="H782" s="6">
        <v>0</v>
      </c>
      <c r="I782" s="114">
        <v>1</v>
      </c>
      <c r="J782" s="6" t="s">
        <v>1337</v>
      </c>
      <c r="K782" s="114" t="s">
        <v>1337</v>
      </c>
      <c r="L782" s="6" t="s">
        <v>7656</v>
      </c>
      <c r="M782" s="114" t="s">
        <v>4739</v>
      </c>
      <c r="N782" s="114" t="s">
        <v>4739</v>
      </c>
      <c r="O782" s="23" t="s">
        <v>4</v>
      </c>
      <c r="P782" s="24" t="s">
        <v>4</v>
      </c>
      <c r="Q782" s="24" t="s">
        <v>4</v>
      </c>
      <c r="R782" s="24" t="s">
        <v>4</v>
      </c>
      <c r="S782" s="24" t="s">
        <v>4</v>
      </c>
      <c r="T782" s="24" t="s">
        <v>4</v>
      </c>
      <c r="U782" s="24" t="s">
        <v>4</v>
      </c>
      <c r="V782" s="25" t="s">
        <v>4</v>
      </c>
      <c r="W782" s="40">
        <v>1</v>
      </c>
      <c r="X782" s="36">
        <v>2</v>
      </c>
      <c r="Y782" s="36">
        <v>2</v>
      </c>
      <c r="Z782" s="36">
        <v>1</v>
      </c>
      <c r="AA782" s="36">
        <v>0</v>
      </c>
      <c r="AB782" s="36">
        <v>2</v>
      </c>
      <c r="AC782" s="36">
        <v>3.3</v>
      </c>
      <c r="AD782" s="41">
        <v>2.4188000000000001E-4</v>
      </c>
      <c r="AE782" s="53">
        <v>1</v>
      </c>
      <c r="AF782" s="54">
        <v>1</v>
      </c>
      <c r="AG782" s="54">
        <v>1</v>
      </c>
      <c r="AH782" s="54">
        <v>1</v>
      </c>
      <c r="AI782" s="54">
        <v>0</v>
      </c>
      <c r="AJ782" s="54">
        <v>1</v>
      </c>
      <c r="AK782" s="54">
        <v>3.81</v>
      </c>
      <c r="AL782" s="55">
        <v>7.1600000000000006E-5</v>
      </c>
      <c r="AM782" s="68" t="s">
        <v>4</v>
      </c>
      <c r="AN782" s="69" t="s">
        <v>4</v>
      </c>
      <c r="AO782" s="69" t="s">
        <v>4</v>
      </c>
      <c r="AP782" s="69" t="s">
        <v>4</v>
      </c>
      <c r="AQ782" s="69" t="s">
        <v>4</v>
      </c>
      <c r="AR782" s="69" t="s">
        <v>4</v>
      </c>
      <c r="AS782" s="69" t="s">
        <v>4</v>
      </c>
      <c r="AT782" s="70" t="s">
        <v>4</v>
      </c>
      <c r="AU782" s="83" t="s">
        <v>4</v>
      </c>
      <c r="AV782" s="84" t="s">
        <v>4</v>
      </c>
      <c r="AW782" s="84" t="s">
        <v>4</v>
      </c>
      <c r="AX782" s="84" t="s">
        <v>4</v>
      </c>
      <c r="AY782" s="84" t="s">
        <v>4</v>
      </c>
      <c r="AZ782" s="84" t="s">
        <v>4</v>
      </c>
      <c r="BA782" s="84" t="s">
        <v>4</v>
      </c>
      <c r="BB782" s="85" t="s">
        <v>4</v>
      </c>
      <c r="BC782" s="100">
        <v>2</v>
      </c>
      <c r="BD782" s="96">
        <v>3</v>
      </c>
      <c r="BE782" s="96">
        <v>3</v>
      </c>
      <c r="BF782" s="96">
        <v>2</v>
      </c>
      <c r="BG782" s="96">
        <v>0</v>
      </c>
      <c r="BH782" s="96">
        <v>3</v>
      </c>
      <c r="BI782" s="96">
        <v>7.11</v>
      </c>
      <c r="BJ782" s="101">
        <v>3.5880000000000002E-5</v>
      </c>
      <c r="BK782" s="111">
        <v>394</v>
      </c>
      <c r="BL782" s="114">
        <v>45999</v>
      </c>
      <c r="BM782" s="7">
        <v>6.7</v>
      </c>
      <c r="BN782" s="6" t="s">
        <v>1900</v>
      </c>
      <c r="BO782" s="6"/>
      <c r="BP782" s="6" t="s">
        <v>4740</v>
      </c>
      <c r="BQ782" s="6" t="s">
        <v>4741</v>
      </c>
      <c r="BR782" s="6" t="s">
        <v>4742</v>
      </c>
      <c r="BS782" s="6"/>
      <c r="BT782" s="6"/>
      <c r="BU782" s="7"/>
    </row>
    <row r="783" spans="1:73" x14ac:dyDescent="0.3">
      <c r="A783" s="191">
        <v>768</v>
      </c>
      <c r="B783" s="6">
        <v>0</v>
      </c>
      <c r="C783" s="114">
        <v>0</v>
      </c>
      <c r="D783" s="6">
        <v>1.5300000000000001E-4</v>
      </c>
      <c r="E783" s="114">
        <v>2</v>
      </c>
      <c r="F783" s="6">
        <v>0</v>
      </c>
      <c r="G783" s="114">
        <v>0</v>
      </c>
      <c r="H783" s="6">
        <v>0</v>
      </c>
      <c r="I783" s="114">
        <v>1</v>
      </c>
      <c r="J783" s="6" t="s">
        <v>1358</v>
      </c>
      <c r="K783" s="114" t="s">
        <v>1358</v>
      </c>
      <c r="L783" s="6" t="s">
        <v>1359</v>
      </c>
      <c r="M783" s="114" t="s">
        <v>7659</v>
      </c>
      <c r="N783" s="114" t="s">
        <v>4799</v>
      </c>
      <c r="O783" s="23" t="s">
        <v>4</v>
      </c>
      <c r="P783" s="24" t="s">
        <v>4</v>
      </c>
      <c r="Q783" s="24" t="s">
        <v>4</v>
      </c>
      <c r="R783" s="24" t="s">
        <v>4</v>
      </c>
      <c r="S783" s="24" t="s">
        <v>4</v>
      </c>
      <c r="T783" s="24" t="s">
        <v>4</v>
      </c>
      <c r="U783" s="24" t="s">
        <v>4</v>
      </c>
      <c r="V783" s="25" t="s">
        <v>4</v>
      </c>
      <c r="W783" s="40">
        <v>1</v>
      </c>
      <c r="X783" s="36">
        <v>1</v>
      </c>
      <c r="Y783" s="36">
        <v>1</v>
      </c>
      <c r="Z783" s="36">
        <v>1</v>
      </c>
      <c r="AA783" s="36">
        <v>0</v>
      </c>
      <c r="AB783" s="36">
        <v>1</v>
      </c>
      <c r="AC783" s="36">
        <v>5.08</v>
      </c>
      <c r="AD783" s="41">
        <v>1.1005000000000001E-4</v>
      </c>
      <c r="AE783" s="53">
        <v>2</v>
      </c>
      <c r="AF783" s="54">
        <v>3</v>
      </c>
      <c r="AG783" s="54">
        <v>3</v>
      </c>
      <c r="AH783" s="54">
        <v>2</v>
      </c>
      <c r="AI783" s="54">
        <v>0</v>
      </c>
      <c r="AJ783" s="54">
        <v>3</v>
      </c>
      <c r="AK783" s="54">
        <v>7.39</v>
      </c>
      <c r="AL783" s="55">
        <v>1.9546E-4</v>
      </c>
      <c r="AM783" s="68" t="s">
        <v>4</v>
      </c>
      <c r="AN783" s="69" t="s">
        <v>4</v>
      </c>
      <c r="AO783" s="69" t="s">
        <v>4</v>
      </c>
      <c r="AP783" s="69" t="s">
        <v>4</v>
      </c>
      <c r="AQ783" s="69" t="s">
        <v>4</v>
      </c>
      <c r="AR783" s="69" t="s">
        <v>4</v>
      </c>
      <c r="AS783" s="69" t="s">
        <v>4</v>
      </c>
      <c r="AT783" s="70" t="s">
        <v>4</v>
      </c>
      <c r="AU783" s="83" t="s">
        <v>4</v>
      </c>
      <c r="AV783" s="84" t="s">
        <v>4</v>
      </c>
      <c r="AW783" s="84" t="s">
        <v>4</v>
      </c>
      <c r="AX783" s="84" t="s">
        <v>4</v>
      </c>
      <c r="AY783" s="84" t="s">
        <v>4</v>
      </c>
      <c r="AZ783" s="84" t="s">
        <v>4</v>
      </c>
      <c r="BA783" s="84" t="s">
        <v>4</v>
      </c>
      <c r="BB783" s="85" t="s">
        <v>4</v>
      </c>
      <c r="BC783" s="100">
        <v>3</v>
      </c>
      <c r="BD783" s="96">
        <v>4</v>
      </c>
      <c r="BE783" s="96">
        <v>4</v>
      </c>
      <c r="BF783" s="96">
        <v>3</v>
      </c>
      <c r="BG783" s="96">
        <v>0</v>
      </c>
      <c r="BH783" s="96">
        <v>4</v>
      </c>
      <c r="BI783" s="96">
        <v>12.47</v>
      </c>
      <c r="BJ783" s="101">
        <v>4.3529999999999998E-5</v>
      </c>
      <c r="BK783" s="111">
        <v>433</v>
      </c>
      <c r="BL783" s="114">
        <v>46752</v>
      </c>
      <c r="BM783" s="7">
        <v>5.7</v>
      </c>
      <c r="BN783" s="6" t="s">
        <v>1900</v>
      </c>
      <c r="BO783" s="6" t="s">
        <v>3509</v>
      </c>
      <c r="BP783" s="6" t="s">
        <v>4800</v>
      </c>
      <c r="BQ783" s="6" t="s">
        <v>4801</v>
      </c>
      <c r="BR783" s="6" t="s">
        <v>4802</v>
      </c>
      <c r="BS783" s="6" t="s">
        <v>4803</v>
      </c>
      <c r="BT783" s="6" t="s">
        <v>3514</v>
      </c>
      <c r="BU783" s="7" t="s">
        <v>3515</v>
      </c>
    </row>
    <row r="784" spans="1:73" x14ac:dyDescent="0.3">
      <c r="A784" s="191">
        <v>769</v>
      </c>
      <c r="B784" s="6">
        <v>0</v>
      </c>
      <c r="C784" s="114">
        <v>0</v>
      </c>
      <c r="D784" s="6">
        <v>1.5300000000000001E-4</v>
      </c>
      <c r="E784" s="114">
        <v>2</v>
      </c>
      <c r="F784" s="6">
        <v>0</v>
      </c>
      <c r="G784" s="114">
        <v>0</v>
      </c>
      <c r="H784" s="6">
        <v>0</v>
      </c>
      <c r="I784" s="114">
        <v>1</v>
      </c>
      <c r="J784" s="6" t="s">
        <v>1234</v>
      </c>
      <c r="K784" s="114" t="s">
        <v>1234</v>
      </c>
      <c r="L784" s="6" t="s">
        <v>7660</v>
      </c>
      <c r="M784" s="114" t="s">
        <v>4804</v>
      </c>
      <c r="N784" s="114" t="s">
        <v>4804</v>
      </c>
      <c r="O784" s="23" t="s">
        <v>4</v>
      </c>
      <c r="P784" s="24" t="s">
        <v>4</v>
      </c>
      <c r="Q784" s="24" t="s">
        <v>4</v>
      </c>
      <c r="R784" s="24" t="s">
        <v>4</v>
      </c>
      <c r="S784" s="24" t="s">
        <v>4</v>
      </c>
      <c r="T784" s="24" t="s">
        <v>4</v>
      </c>
      <c r="U784" s="24" t="s">
        <v>4</v>
      </c>
      <c r="V784" s="25" t="s">
        <v>4</v>
      </c>
      <c r="W784" s="40" t="s">
        <v>4</v>
      </c>
      <c r="X784" s="36" t="s">
        <v>4</v>
      </c>
      <c r="Y784" s="36" t="s">
        <v>4</v>
      </c>
      <c r="Z784" s="36" t="s">
        <v>4</v>
      </c>
      <c r="AA784" s="36" t="s">
        <v>4</v>
      </c>
      <c r="AB784" s="36" t="s">
        <v>4</v>
      </c>
      <c r="AC784" s="36" t="s">
        <v>4</v>
      </c>
      <c r="AD784" s="41" t="s">
        <v>4</v>
      </c>
      <c r="AE784" s="53">
        <v>1</v>
      </c>
      <c r="AF784" s="54">
        <v>2</v>
      </c>
      <c r="AG784" s="54">
        <v>2</v>
      </c>
      <c r="AH784" s="54">
        <v>1</v>
      </c>
      <c r="AI784" s="54">
        <v>0</v>
      </c>
      <c r="AJ784" s="54">
        <v>2</v>
      </c>
      <c r="AK784" s="54">
        <v>7.84</v>
      </c>
      <c r="AL784" s="55">
        <v>1.8438999999999999E-4</v>
      </c>
      <c r="AM784" s="68">
        <v>1</v>
      </c>
      <c r="AN784" s="69">
        <v>1</v>
      </c>
      <c r="AO784" s="69">
        <v>1</v>
      </c>
      <c r="AP784" s="69">
        <v>1</v>
      </c>
      <c r="AQ784" s="69">
        <v>0</v>
      </c>
      <c r="AR784" s="69">
        <v>1</v>
      </c>
      <c r="AS784" s="69">
        <v>5.88</v>
      </c>
      <c r="AT784" s="70">
        <v>1.2239999999999999E-4</v>
      </c>
      <c r="AU784" s="83" t="s">
        <v>4</v>
      </c>
      <c r="AV784" s="84" t="s">
        <v>4</v>
      </c>
      <c r="AW784" s="84" t="s">
        <v>4</v>
      </c>
      <c r="AX784" s="84" t="s">
        <v>4</v>
      </c>
      <c r="AY784" s="84" t="s">
        <v>4</v>
      </c>
      <c r="AZ784" s="84" t="s">
        <v>4</v>
      </c>
      <c r="BA784" s="84" t="s">
        <v>4</v>
      </c>
      <c r="BB784" s="85" t="s">
        <v>4</v>
      </c>
      <c r="BC784" s="100">
        <v>2</v>
      </c>
      <c r="BD784" s="96">
        <v>3</v>
      </c>
      <c r="BE784" s="96">
        <v>3</v>
      </c>
      <c r="BF784" s="96">
        <v>2</v>
      </c>
      <c r="BG784" s="96">
        <v>0</v>
      </c>
      <c r="BH784" s="96">
        <v>3</v>
      </c>
      <c r="BI784" s="96">
        <v>13.73</v>
      </c>
      <c r="BJ784" s="101">
        <v>4.6190000000000003E-5</v>
      </c>
      <c r="BK784" s="111">
        <v>306</v>
      </c>
      <c r="BL784" s="114">
        <v>35048</v>
      </c>
      <c r="BM784" s="7">
        <v>9.6999999999999993</v>
      </c>
      <c r="BN784" s="6" t="s">
        <v>1870</v>
      </c>
      <c r="BO784" s="6" t="s">
        <v>2476</v>
      </c>
      <c r="BP784" s="6" t="s">
        <v>4805</v>
      </c>
      <c r="BQ784" s="6" t="s">
        <v>4806</v>
      </c>
      <c r="BR784" s="6" t="s">
        <v>4807</v>
      </c>
      <c r="BS784" s="6" t="s">
        <v>4808</v>
      </c>
      <c r="BT784" s="6" t="s">
        <v>1883</v>
      </c>
      <c r="BU784" s="7" t="s">
        <v>4809</v>
      </c>
    </row>
    <row r="785" spans="1:73" x14ac:dyDescent="0.3">
      <c r="A785" s="191">
        <v>770</v>
      </c>
      <c r="B785" s="6">
        <v>0</v>
      </c>
      <c r="C785" s="114">
        <v>0</v>
      </c>
      <c r="D785" s="6">
        <v>1.5200000000000001E-4</v>
      </c>
      <c r="E785" s="114">
        <v>2</v>
      </c>
      <c r="F785" s="6">
        <v>0</v>
      </c>
      <c r="G785" s="114">
        <v>0</v>
      </c>
      <c r="H785" s="6">
        <v>0</v>
      </c>
      <c r="I785" s="114">
        <v>1</v>
      </c>
      <c r="J785" s="6" t="s">
        <v>1340</v>
      </c>
      <c r="K785" s="114" t="s">
        <v>1340</v>
      </c>
      <c r="L785" s="6" t="s">
        <v>1341</v>
      </c>
      <c r="M785" s="114" t="s">
        <v>7661</v>
      </c>
      <c r="N785" s="114" t="s">
        <v>4810</v>
      </c>
      <c r="O785" s="23" t="s">
        <v>4</v>
      </c>
      <c r="P785" s="24" t="s">
        <v>4</v>
      </c>
      <c r="Q785" s="24" t="s">
        <v>4</v>
      </c>
      <c r="R785" s="24" t="s">
        <v>4</v>
      </c>
      <c r="S785" s="24" t="s">
        <v>4</v>
      </c>
      <c r="T785" s="24" t="s">
        <v>4</v>
      </c>
      <c r="U785" s="24" t="s">
        <v>4</v>
      </c>
      <c r="V785" s="25" t="s">
        <v>4</v>
      </c>
      <c r="W785" s="40">
        <v>1</v>
      </c>
      <c r="X785" s="36">
        <v>4</v>
      </c>
      <c r="Y785" s="36">
        <v>4</v>
      </c>
      <c r="Z785" s="36">
        <v>1</v>
      </c>
      <c r="AA785" s="36">
        <v>0</v>
      </c>
      <c r="AB785" s="36">
        <v>4</v>
      </c>
      <c r="AC785" s="36">
        <v>2.36</v>
      </c>
      <c r="AD785" s="41">
        <v>2.6473000000000002E-4</v>
      </c>
      <c r="AE785" s="53">
        <v>1</v>
      </c>
      <c r="AF785" s="54">
        <v>1</v>
      </c>
      <c r="AG785" s="54">
        <v>1</v>
      </c>
      <c r="AH785" s="54">
        <v>1</v>
      </c>
      <c r="AI785" s="54">
        <v>0</v>
      </c>
      <c r="AJ785" s="54">
        <v>1</v>
      </c>
      <c r="AK785" s="54">
        <v>1.81</v>
      </c>
      <c r="AL785" s="55">
        <v>3.9180000000000001E-5</v>
      </c>
      <c r="AM785" s="68" t="s">
        <v>4</v>
      </c>
      <c r="AN785" s="69" t="s">
        <v>4</v>
      </c>
      <c r="AO785" s="69" t="s">
        <v>4</v>
      </c>
      <c r="AP785" s="69" t="s">
        <v>4</v>
      </c>
      <c r="AQ785" s="69" t="s">
        <v>4</v>
      </c>
      <c r="AR785" s="69" t="s">
        <v>4</v>
      </c>
      <c r="AS785" s="69" t="s">
        <v>4</v>
      </c>
      <c r="AT785" s="70" t="s">
        <v>4</v>
      </c>
      <c r="AU785" s="83" t="s">
        <v>4</v>
      </c>
      <c r="AV785" s="84" t="s">
        <v>4</v>
      </c>
      <c r="AW785" s="84" t="s">
        <v>4</v>
      </c>
      <c r="AX785" s="84" t="s">
        <v>4</v>
      </c>
      <c r="AY785" s="84" t="s">
        <v>4</v>
      </c>
      <c r="AZ785" s="84" t="s">
        <v>4</v>
      </c>
      <c r="BA785" s="84" t="s">
        <v>4</v>
      </c>
      <c r="BB785" s="85" t="s">
        <v>4</v>
      </c>
      <c r="BC785" s="100">
        <v>2</v>
      </c>
      <c r="BD785" s="96">
        <v>5</v>
      </c>
      <c r="BE785" s="96">
        <v>5</v>
      </c>
      <c r="BF785" s="96">
        <v>2</v>
      </c>
      <c r="BG785" s="96">
        <v>0</v>
      </c>
      <c r="BH785" s="96">
        <v>5</v>
      </c>
      <c r="BI785" s="96">
        <v>4.17</v>
      </c>
      <c r="BJ785" s="101">
        <v>3.2719999999999998E-5</v>
      </c>
      <c r="BK785" s="111">
        <v>720</v>
      </c>
      <c r="BL785" s="114">
        <v>81284</v>
      </c>
      <c r="BM785" s="7">
        <v>7</v>
      </c>
      <c r="BN785" s="6" t="s">
        <v>1865</v>
      </c>
      <c r="BO785" s="6"/>
      <c r="BP785" s="6" t="s">
        <v>4811</v>
      </c>
      <c r="BQ785" s="6" t="s">
        <v>4812</v>
      </c>
      <c r="BR785" s="6" t="s">
        <v>4813</v>
      </c>
      <c r="BS785" s="6"/>
      <c r="BT785" s="6"/>
      <c r="BU785" s="7"/>
    </row>
    <row r="786" spans="1:73" x14ac:dyDescent="0.3">
      <c r="A786" s="191">
        <v>771</v>
      </c>
      <c r="B786" s="6">
        <v>0</v>
      </c>
      <c r="C786" s="114">
        <v>0</v>
      </c>
      <c r="D786" s="6">
        <v>1.5200000000000001E-4</v>
      </c>
      <c r="E786" s="114">
        <v>2</v>
      </c>
      <c r="F786" s="6">
        <v>0</v>
      </c>
      <c r="G786" s="114">
        <v>0</v>
      </c>
      <c r="H786" s="6">
        <v>0</v>
      </c>
      <c r="I786" s="114">
        <v>1</v>
      </c>
      <c r="J786" s="6" t="s">
        <v>1246</v>
      </c>
      <c r="K786" s="114" t="s">
        <v>1246</v>
      </c>
      <c r="L786" s="6" t="s">
        <v>1247</v>
      </c>
      <c r="M786" s="114" t="s">
        <v>7662</v>
      </c>
      <c r="N786" s="114" t="s">
        <v>4814</v>
      </c>
      <c r="O786" s="23" t="s">
        <v>4</v>
      </c>
      <c r="P786" s="24" t="s">
        <v>4</v>
      </c>
      <c r="Q786" s="24" t="s">
        <v>4</v>
      </c>
      <c r="R786" s="24" t="s">
        <v>4</v>
      </c>
      <c r="S786" s="24" t="s">
        <v>4</v>
      </c>
      <c r="T786" s="24" t="s">
        <v>4</v>
      </c>
      <c r="U786" s="24" t="s">
        <v>4</v>
      </c>
      <c r="V786" s="25" t="s">
        <v>4</v>
      </c>
      <c r="W786" s="40">
        <v>2</v>
      </c>
      <c r="X786" s="36">
        <v>2</v>
      </c>
      <c r="Y786" s="36">
        <v>2</v>
      </c>
      <c r="Z786" s="36">
        <v>2</v>
      </c>
      <c r="AA786" s="36">
        <v>0</v>
      </c>
      <c r="AB786" s="36">
        <v>2</v>
      </c>
      <c r="AC786" s="36">
        <v>6.07</v>
      </c>
      <c r="AD786" s="41">
        <v>1.7018E-4</v>
      </c>
      <c r="AE786" s="53" t="s">
        <v>4</v>
      </c>
      <c r="AF786" s="54" t="s">
        <v>4</v>
      </c>
      <c r="AG786" s="54" t="s">
        <v>4</v>
      </c>
      <c r="AH786" s="54" t="s">
        <v>4</v>
      </c>
      <c r="AI786" s="54" t="s">
        <v>4</v>
      </c>
      <c r="AJ786" s="54" t="s">
        <v>4</v>
      </c>
      <c r="AK786" s="54" t="s">
        <v>4</v>
      </c>
      <c r="AL786" s="55" t="s">
        <v>4</v>
      </c>
      <c r="AM786" s="68">
        <v>2</v>
      </c>
      <c r="AN786" s="69">
        <v>2</v>
      </c>
      <c r="AO786" s="69">
        <v>2</v>
      </c>
      <c r="AP786" s="69">
        <v>2</v>
      </c>
      <c r="AQ786" s="69">
        <v>0</v>
      </c>
      <c r="AR786" s="69">
        <v>2</v>
      </c>
      <c r="AS786" s="69">
        <v>5.18</v>
      </c>
      <c r="AT786" s="70">
        <v>1.3376999999999999E-4</v>
      </c>
      <c r="AU786" s="83" t="s">
        <v>4</v>
      </c>
      <c r="AV786" s="84" t="s">
        <v>4</v>
      </c>
      <c r="AW786" s="84" t="s">
        <v>4</v>
      </c>
      <c r="AX786" s="84" t="s">
        <v>4</v>
      </c>
      <c r="AY786" s="84" t="s">
        <v>4</v>
      </c>
      <c r="AZ786" s="84" t="s">
        <v>4</v>
      </c>
      <c r="BA786" s="84" t="s">
        <v>4</v>
      </c>
      <c r="BB786" s="85" t="s">
        <v>4</v>
      </c>
      <c r="BC786" s="100">
        <v>4</v>
      </c>
      <c r="BD786" s="96">
        <v>4</v>
      </c>
      <c r="BE786" s="96">
        <v>4</v>
      </c>
      <c r="BF786" s="96">
        <v>4</v>
      </c>
      <c r="BG786" s="96">
        <v>0</v>
      </c>
      <c r="BH786" s="96">
        <v>4</v>
      </c>
      <c r="BI786" s="96">
        <v>11.25</v>
      </c>
      <c r="BJ786" s="101">
        <v>3.3649999999999998E-5</v>
      </c>
      <c r="BK786" s="111">
        <v>560</v>
      </c>
      <c r="BL786" s="114">
        <v>62883</v>
      </c>
      <c r="BM786" s="7">
        <v>9.1999999999999993</v>
      </c>
      <c r="BN786" s="6" t="s">
        <v>4</v>
      </c>
      <c r="BO786" s="6" t="s">
        <v>2051</v>
      </c>
      <c r="BP786" s="6" t="s">
        <v>4815</v>
      </c>
      <c r="BQ786" s="6" t="s">
        <v>4816</v>
      </c>
      <c r="BR786" s="6" t="s">
        <v>4817</v>
      </c>
      <c r="BS786" s="6" t="s">
        <v>4818</v>
      </c>
      <c r="BT786" s="6" t="s">
        <v>1970</v>
      </c>
      <c r="BU786" s="7" t="s">
        <v>2430</v>
      </c>
    </row>
    <row r="787" spans="1:73" x14ac:dyDescent="0.3">
      <c r="A787" s="191">
        <v>772</v>
      </c>
      <c r="B787" s="6">
        <v>0</v>
      </c>
      <c r="C787" s="114">
        <v>0</v>
      </c>
      <c r="D787" s="6">
        <v>1.47E-4</v>
      </c>
      <c r="E787" s="114">
        <v>2</v>
      </c>
      <c r="F787" s="6">
        <v>0</v>
      </c>
      <c r="G787" s="114">
        <v>0</v>
      </c>
      <c r="H787" s="6">
        <v>0</v>
      </c>
      <c r="I787" s="114">
        <v>1</v>
      </c>
      <c r="J787" s="6" t="s">
        <v>1380</v>
      </c>
      <c r="K787" s="114" t="s">
        <v>1380</v>
      </c>
      <c r="L787" s="6" t="s">
        <v>1381</v>
      </c>
      <c r="M787" s="114" t="s">
        <v>7670</v>
      </c>
      <c r="N787" s="114" t="s">
        <v>4900</v>
      </c>
      <c r="O787" s="23" t="s">
        <v>4</v>
      </c>
      <c r="P787" s="24" t="s">
        <v>4</v>
      </c>
      <c r="Q787" s="24" t="s">
        <v>4</v>
      </c>
      <c r="R787" s="24" t="s">
        <v>4</v>
      </c>
      <c r="S787" s="24" t="s">
        <v>4</v>
      </c>
      <c r="T787" s="24" t="s">
        <v>4</v>
      </c>
      <c r="U787" s="24" t="s">
        <v>4</v>
      </c>
      <c r="V787" s="25" t="s">
        <v>4</v>
      </c>
      <c r="W787" s="40">
        <v>1</v>
      </c>
      <c r="X787" s="36">
        <v>2</v>
      </c>
      <c r="Y787" s="36">
        <v>2</v>
      </c>
      <c r="Z787" s="36">
        <v>1</v>
      </c>
      <c r="AA787" s="36">
        <v>0</v>
      </c>
      <c r="AB787" s="36">
        <v>2</v>
      </c>
      <c r="AC787" s="36">
        <v>1.95</v>
      </c>
      <c r="AD787" s="41">
        <v>1.5521999999999999E-4</v>
      </c>
      <c r="AE787" s="53">
        <v>2</v>
      </c>
      <c r="AF787" s="54">
        <v>3</v>
      </c>
      <c r="AG787" s="54">
        <v>3</v>
      </c>
      <c r="AH787" s="54">
        <v>2</v>
      </c>
      <c r="AI787" s="54">
        <v>0</v>
      </c>
      <c r="AJ787" s="54">
        <v>3</v>
      </c>
      <c r="AK787" s="54">
        <v>6.35</v>
      </c>
      <c r="AL787" s="55">
        <v>1.3783999999999999E-4</v>
      </c>
      <c r="AM787" s="68" t="s">
        <v>4</v>
      </c>
      <c r="AN787" s="69" t="s">
        <v>4</v>
      </c>
      <c r="AO787" s="69" t="s">
        <v>4</v>
      </c>
      <c r="AP787" s="69" t="s">
        <v>4</v>
      </c>
      <c r="AQ787" s="69" t="s">
        <v>4</v>
      </c>
      <c r="AR787" s="69" t="s">
        <v>4</v>
      </c>
      <c r="AS787" s="69" t="s">
        <v>4</v>
      </c>
      <c r="AT787" s="70" t="s">
        <v>4</v>
      </c>
      <c r="AU787" s="83" t="s">
        <v>4</v>
      </c>
      <c r="AV787" s="84" t="s">
        <v>4</v>
      </c>
      <c r="AW787" s="84" t="s">
        <v>4</v>
      </c>
      <c r="AX787" s="84" t="s">
        <v>4</v>
      </c>
      <c r="AY787" s="84" t="s">
        <v>4</v>
      </c>
      <c r="AZ787" s="84" t="s">
        <v>4</v>
      </c>
      <c r="BA787" s="84" t="s">
        <v>4</v>
      </c>
      <c r="BB787" s="85" t="s">
        <v>4</v>
      </c>
      <c r="BC787" s="100">
        <v>3</v>
      </c>
      <c r="BD787" s="96">
        <v>5</v>
      </c>
      <c r="BE787" s="96">
        <v>5</v>
      </c>
      <c r="BF787" s="96">
        <v>3</v>
      </c>
      <c r="BG787" s="96">
        <v>0</v>
      </c>
      <c r="BH787" s="96">
        <v>5</v>
      </c>
      <c r="BI787" s="96">
        <v>8.31</v>
      </c>
      <c r="BJ787" s="101">
        <v>3.837E-5</v>
      </c>
      <c r="BK787" s="111">
        <v>614</v>
      </c>
      <c r="BL787" s="114">
        <v>68302</v>
      </c>
      <c r="BM787" s="7">
        <v>5.3</v>
      </c>
      <c r="BN787" s="6" t="s">
        <v>1900</v>
      </c>
      <c r="BO787" s="6" t="s">
        <v>4901</v>
      </c>
      <c r="BP787" s="6" t="s">
        <v>4902</v>
      </c>
      <c r="BQ787" s="6" t="s">
        <v>4903</v>
      </c>
      <c r="BR787" s="6" t="s">
        <v>4904</v>
      </c>
      <c r="BS787" s="6" t="s">
        <v>4905</v>
      </c>
      <c r="BT787" s="6" t="s">
        <v>1876</v>
      </c>
      <c r="BU787" s="7" t="s">
        <v>4906</v>
      </c>
    </row>
    <row r="788" spans="1:73" x14ac:dyDescent="0.3">
      <c r="A788" s="191">
        <v>773</v>
      </c>
      <c r="B788" s="6">
        <v>0</v>
      </c>
      <c r="C788" s="114">
        <v>0</v>
      </c>
      <c r="D788" s="6">
        <v>1.47E-4</v>
      </c>
      <c r="E788" s="114">
        <v>2</v>
      </c>
      <c r="F788" s="6">
        <v>0</v>
      </c>
      <c r="G788" s="114">
        <v>0</v>
      </c>
      <c r="H788" s="6">
        <v>0</v>
      </c>
      <c r="I788" s="114">
        <v>1</v>
      </c>
      <c r="J788" s="6" t="s">
        <v>1220</v>
      </c>
      <c r="K788" s="114" t="s">
        <v>1220</v>
      </c>
      <c r="L788" s="6" t="s">
        <v>1221</v>
      </c>
      <c r="M788" s="114" t="s">
        <v>7671</v>
      </c>
      <c r="N788" s="114" t="s">
        <v>4907</v>
      </c>
      <c r="O788" s="23" t="s">
        <v>4</v>
      </c>
      <c r="P788" s="24" t="s">
        <v>4</v>
      </c>
      <c r="Q788" s="24" t="s">
        <v>4</v>
      </c>
      <c r="R788" s="24" t="s">
        <v>4</v>
      </c>
      <c r="S788" s="24" t="s">
        <v>4</v>
      </c>
      <c r="T788" s="24" t="s">
        <v>4</v>
      </c>
      <c r="U788" s="24" t="s">
        <v>4</v>
      </c>
      <c r="V788" s="25" t="s">
        <v>4</v>
      </c>
      <c r="W788" s="40" t="s">
        <v>4</v>
      </c>
      <c r="X788" s="36" t="s">
        <v>4</v>
      </c>
      <c r="Y788" s="36" t="s">
        <v>4</v>
      </c>
      <c r="Z788" s="36" t="s">
        <v>4</v>
      </c>
      <c r="AA788" s="36" t="s">
        <v>4</v>
      </c>
      <c r="AB788" s="36" t="s">
        <v>4</v>
      </c>
      <c r="AC788" s="36" t="s">
        <v>4</v>
      </c>
      <c r="AD788" s="41" t="s">
        <v>4</v>
      </c>
      <c r="AE788" s="53">
        <v>4</v>
      </c>
      <c r="AF788" s="54">
        <v>7</v>
      </c>
      <c r="AG788" s="54">
        <v>7</v>
      </c>
      <c r="AH788" s="54">
        <v>4</v>
      </c>
      <c r="AI788" s="54">
        <v>0</v>
      </c>
      <c r="AJ788" s="54">
        <v>7</v>
      </c>
      <c r="AK788" s="54">
        <v>9.83</v>
      </c>
      <c r="AL788" s="55">
        <v>2.1326E-4</v>
      </c>
      <c r="AM788" s="68">
        <v>1</v>
      </c>
      <c r="AN788" s="69">
        <v>2</v>
      </c>
      <c r="AO788" s="69">
        <v>2</v>
      </c>
      <c r="AP788" s="69">
        <v>1</v>
      </c>
      <c r="AQ788" s="69">
        <v>0</v>
      </c>
      <c r="AR788" s="69">
        <v>2</v>
      </c>
      <c r="AS788" s="69">
        <v>1.94</v>
      </c>
      <c r="AT788" s="70">
        <v>8.0890000000000006E-5</v>
      </c>
      <c r="AU788" s="83" t="s">
        <v>4</v>
      </c>
      <c r="AV788" s="84" t="s">
        <v>4</v>
      </c>
      <c r="AW788" s="84" t="s">
        <v>4</v>
      </c>
      <c r="AX788" s="84" t="s">
        <v>4</v>
      </c>
      <c r="AY788" s="84" t="s">
        <v>4</v>
      </c>
      <c r="AZ788" s="84" t="s">
        <v>4</v>
      </c>
      <c r="BA788" s="84" t="s">
        <v>4</v>
      </c>
      <c r="BB788" s="85" t="s">
        <v>4</v>
      </c>
      <c r="BC788" s="100">
        <v>4</v>
      </c>
      <c r="BD788" s="96">
        <v>9</v>
      </c>
      <c r="BE788" s="96">
        <v>9</v>
      </c>
      <c r="BF788" s="96">
        <v>4</v>
      </c>
      <c r="BG788" s="96">
        <v>0</v>
      </c>
      <c r="BH788" s="96">
        <v>9</v>
      </c>
      <c r="BI788" s="96">
        <v>9.83</v>
      </c>
      <c r="BJ788" s="101">
        <v>4.579E-5</v>
      </c>
      <c r="BK788" s="111">
        <v>926</v>
      </c>
      <c r="BL788" s="114">
        <v>103100</v>
      </c>
      <c r="BM788" s="7">
        <v>8</v>
      </c>
      <c r="BN788" s="6" t="s">
        <v>1865</v>
      </c>
      <c r="BO788" s="6" t="s">
        <v>4908</v>
      </c>
      <c r="BP788" s="6" t="s">
        <v>4909</v>
      </c>
      <c r="BQ788" s="6" t="s">
        <v>4910</v>
      </c>
      <c r="BR788" s="6" t="s">
        <v>4911</v>
      </c>
      <c r="BS788" s="6" t="s">
        <v>4912</v>
      </c>
      <c r="BT788" s="6" t="s">
        <v>2129</v>
      </c>
      <c r="BU788" s="7" t="s">
        <v>4913</v>
      </c>
    </row>
    <row r="789" spans="1:73" x14ac:dyDescent="0.3">
      <c r="A789" s="191">
        <v>774</v>
      </c>
      <c r="B789" s="6">
        <v>0</v>
      </c>
      <c r="C789" s="114">
        <v>0</v>
      </c>
      <c r="D789" s="6">
        <v>1.4200000000000001E-4</v>
      </c>
      <c r="E789" s="114">
        <v>2</v>
      </c>
      <c r="F789" s="6">
        <v>0</v>
      </c>
      <c r="G789" s="114">
        <v>0</v>
      </c>
      <c r="H789" s="6">
        <v>0</v>
      </c>
      <c r="I789" s="114">
        <v>1</v>
      </c>
      <c r="J789" s="6" t="s">
        <v>1178</v>
      </c>
      <c r="K789" s="114" t="s">
        <v>1178</v>
      </c>
      <c r="L789" s="6" t="s">
        <v>1179</v>
      </c>
      <c r="M789" s="114" t="s">
        <v>7672</v>
      </c>
      <c r="N789" s="114" t="s">
        <v>4951</v>
      </c>
      <c r="O789" s="23" t="s">
        <v>4</v>
      </c>
      <c r="P789" s="24" t="s">
        <v>4</v>
      </c>
      <c r="Q789" s="24" t="s">
        <v>4</v>
      </c>
      <c r="R789" s="24" t="s">
        <v>4</v>
      </c>
      <c r="S789" s="24" t="s">
        <v>4</v>
      </c>
      <c r="T789" s="24" t="s">
        <v>4</v>
      </c>
      <c r="U789" s="24" t="s">
        <v>4</v>
      </c>
      <c r="V789" s="25" t="s">
        <v>4</v>
      </c>
      <c r="W789" s="40" t="s">
        <v>4</v>
      </c>
      <c r="X789" s="36" t="s">
        <v>4</v>
      </c>
      <c r="Y789" s="36" t="s">
        <v>4</v>
      </c>
      <c r="Z789" s="36" t="s">
        <v>4</v>
      </c>
      <c r="AA789" s="36" t="s">
        <v>4</v>
      </c>
      <c r="AB789" s="36" t="s">
        <v>4</v>
      </c>
      <c r="AC789" s="36" t="s">
        <v>4</v>
      </c>
      <c r="AD789" s="41" t="s">
        <v>4</v>
      </c>
      <c r="AE789" s="53">
        <v>1</v>
      </c>
      <c r="AF789" s="54">
        <v>3</v>
      </c>
      <c r="AG789" s="54">
        <v>3</v>
      </c>
      <c r="AH789" s="54">
        <v>1</v>
      </c>
      <c r="AI789" s="54">
        <v>0</v>
      </c>
      <c r="AJ789" s="54">
        <v>3</v>
      </c>
      <c r="AK789" s="54">
        <v>3.39</v>
      </c>
      <c r="AL789" s="55">
        <v>1.5113E-4</v>
      </c>
      <c r="AM789" s="68">
        <v>2</v>
      </c>
      <c r="AN789" s="69">
        <v>2</v>
      </c>
      <c r="AO789" s="69">
        <v>2</v>
      </c>
      <c r="AP789" s="69">
        <v>2</v>
      </c>
      <c r="AQ789" s="69">
        <v>0</v>
      </c>
      <c r="AR789" s="69">
        <v>2</v>
      </c>
      <c r="AS789" s="69">
        <v>5.71</v>
      </c>
      <c r="AT789" s="70">
        <v>1.3376999999999999E-4</v>
      </c>
      <c r="AU789" s="83" t="s">
        <v>4</v>
      </c>
      <c r="AV789" s="84" t="s">
        <v>4</v>
      </c>
      <c r="AW789" s="84" t="s">
        <v>4</v>
      </c>
      <c r="AX789" s="84" t="s">
        <v>4</v>
      </c>
      <c r="AY789" s="84" t="s">
        <v>4</v>
      </c>
      <c r="AZ789" s="84" t="s">
        <v>4</v>
      </c>
      <c r="BA789" s="84" t="s">
        <v>4</v>
      </c>
      <c r="BB789" s="85" t="s">
        <v>4</v>
      </c>
      <c r="BC789" s="100">
        <v>2</v>
      </c>
      <c r="BD789" s="96">
        <v>5</v>
      </c>
      <c r="BE789" s="96">
        <v>5</v>
      </c>
      <c r="BF789" s="96">
        <v>2</v>
      </c>
      <c r="BG789" s="96">
        <v>0</v>
      </c>
      <c r="BH789" s="96">
        <v>5</v>
      </c>
      <c r="BI789" s="96">
        <v>5.71</v>
      </c>
      <c r="BJ789" s="101">
        <v>4.2070000000000002E-5</v>
      </c>
      <c r="BK789" s="111">
        <v>560</v>
      </c>
      <c r="BL789" s="114">
        <v>63798</v>
      </c>
      <c r="BM789" s="7">
        <v>7</v>
      </c>
      <c r="BN789" s="6" t="s">
        <v>1870</v>
      </c>
      <c r="BO789" s="6"/>
      <c r="BP789" s="6" t="s">
        <v>4952</v>
      </c>
      <c r="BQ789" s="6" t="s">
        <v>4953</v>
      </c>
      <c r="BR789" s="6" t="s">
        <v>4954</v>
      </c>
      <c r="BS789" s="6"/>
      <c r="BT789" s="6"/>
      <c r="BU789" s="7"/>
    </row>
    <row r="790" spans="1:73" x14ac:dyDescent="0.3">
      <c r="A790" s="191">
        <v>775</v>
      </c>
      <c r="B790" s="6">
        <v>0</v>
      </c>
      <c r="C790" s="114">
        <v>0</v>
      </c>
      <c r="D790" s="6">
        <v>1.3799999999999999E-4</v>
      </c>
      <c r="E790" s="114">
        <v>2</v>
      </c>
      <c r="F790" s="6">
        <v>0</v>
      </c>
      <c r="G790" s="114">
        <v>0</v>
      </c>
      <c r="H790" s="6">
        <v>0</v>
      </c>
      <c r="I790" s="114">
        <v>3</v>
      </c>
      <c r="J790" s="6" t="s">
        <v>4994</v>
      </c>
      <c r="K790" s="114" t="s">
        <v>1152</v>
      </c>
      <c r="L790" s="6" t="s">
        <v>1153</v>
      </c>
      <c r="M790" s="114" t="s">
        <v>7674</v>
      </c>
      <c r="N790" s="114" t="s">
        <v>4987</v>
      </c>
      <c r="O790" s="23" t="s">
        <v>4</v>
      </c>
      <c r="P790" s="24" t="s">
        <v>4</v>
      </c>
      <c r="Q790" s="24" t="s">
        <v>4</v>
      </c>
      <c r="R790" s="24" t="s">
        <v>4</v>
      </c>
      <c r="S790" s="24" t="s">
        <v>4</v>
      </c>
      <c r="T790" s="24" t="s">
        <v>4</v>
      </c>
      <c r="U790" s="24" t="s">
        <v>4</v>
      </c>
      <c r="V790" s="25" t="s">
        <v>4</v>
      </c>
      <c r="W790" s="40" t="s">
        <v>4</v>
      </c>
      <c r="X790" s="36" t="s">
        <v>4</v>
      </c>
      <c r="Y790" s="36" t="s">
        <v>4</v>
      </c>
      <c r="Z790" s="36" t="s">
        <v>4</v>
      </c>
      <c r="AA790" s="36" t="s">
        <v>4</v>
      </c>
      <c r="AB790" s="36" t="s">
        <v>4</v>
      </c>
      <c r="AC790" s="36" t="s">
        <v>4</v>
      </c>
      <c r="AD790" s="41" t="s">
        <v>4</v>
      </c>
      <c r="AE790" s="53">
        <v>2</v>
      </c>
      <c r="AF790" s="54">
        <v>5</v>
      </c>
      <c r="AG790" s="54">
        <v>5</v>
      </c>
      <c r="AH790" s="54">
        <v>2</v>
      </c>
      <c r="AI790" s="54">
        <v>0</v>
      </c>
      <c r="AJ790" s="54">
        <v>5</v>
      </c>
      <c r="AK790" s="54">
        <v>7.43</v>
      </c>
      <c r="AL790" s="55">
        <v>1.8060999999999999E-4</v>
      </c>
      <c r="AM790" s="68">
        <v>1</v>
      </c>
      <c r="AN790" s="69">
        <v>2</v>
      </c>
      <c r="AO790" s="69">
        <v>2</v>
      </c>
      <c r="AP790" s="69">
        <v>1</v>
      </c>
      <c r="AQ790" s="69">
        <v>0</v>
      </c>
      <c r="AR790" s="69">
        <v>2</v>
      </c>
      <c r="AS790" s="69">
        <v>4.0999999999999996</v>
      </c>
      <c r="AT790" s="70">
        <v>9.5909999999999995E-5</v>
      </c>
      <c r="AU790" s="83" t="s">
        <v>4</v>
      </c>
      <c r="AV790" s="84" t="s">
        <v>4</v>
      </c>
      <c r="AW790" s="84" t="s">
        <v>4</v>
      </c>
      <c r="AX790" s="84" t="s">
        <v>4</v>
      </c>
      <c r="AY790" s="84" t="s">
        <v>4</v>
      </c>
      <c r="AZ790" s="84" t="s">
        <v>4</v>
      </c>
      <c r="BA790" s="84" t="s">
        <v>4</v>
      </c>
      <c r="BB790" s="85" t="s">
        <v>4</v>
      </c>
      <c r="BC790" s="100">
        <v>2</v>
      </c>
      <c r="BD790" s="96">
        <v>7</v>
      </c>
      <c r="BE790" s="96">
        <v>7</v>
      </c>
      <c r="BF790" s="96">
        <v>2</v>
      </c>
      <c r="BG790" s="96">
        <v>0</v>
      </c>
      <c r="BH790" s="96">
        <v>7</v>
      </c>
      <c r="BI790" s="96">
        <v>7.43</v>
      </c>
      <c r="BJ790" s="101">
        <v>4.2230000000000001E-5</v>
      </c>
      <c r="BK790" s="111">
        <v>781</v>
      </c>
      <c r="BL790" s="114">
        <v>87568</v>
      </c>
      <c r="BM790" s="7">
        <v>6.8</v>
      </c>
      <c r="BN790" s="6" t="s">
        <v>1870</v>
      </c>
      <c r="BO790" s="6"/>
      <c r="BP790" s="6" t="s">
        <v>4988</v>
      </c>
      <c r="BQ790" s="6" t="s">
        <v>4989</v>
      </c>
      <c r="BR790" s="6" t="s">
        <v>4990</v>
      </c>
      <c r="BS790" s="6" t="s">
        <v>4991</v>
      </c>
      <c r="BT790" s="6" t="s">
        <v>4992</v>
      </c>
      <c r="BU790" s="7" t="s">
        <v>4993</v>
      </c>
    </row>
    <row r="791" spans="1:73" x14ac:dyDescent="0.3">
      <c r="A791" s="191">
        <v>776</v>
      </c>
      <c r="B791" s="6">
        <v>0</v>
      </c>
      <c r="C791" s="114">
        <v>0</v>
      </c>
      <c r="D791" s="6">
        <v>1.3300000000000001E-4</v>
      </c>
      <c r="E791" s="114">
        <v>2</v>
      </c>
      <c r="F791" s="6">
        <v>0</v>
      </c>
      <c r="G791" s="114">
        <v>0</v>
      </c>
      <c r="H791" s="6">
        <v>0</v>
      </c>
      <c r="I791" s="114">
        <v>1</v>
      </c>
      <c r="J791" s="6" t="s">
        <v>1200</v>
      </c>
      <c r="K791" s="114" t="s">
        <v>1200</v>
      </c>
      <c r="L791" s="6" t="s">
        <v>7676</v>
      </c>
      <c r="M791" s="114" t="s">
        <v>5036</v>
      </c>
      <c r="N791" s="114" t="s">
        <v>5036</v>
      </c>
      <c r="O791" s="23" t="s">
        <v>4</v>
      </c>
      <c r="P791" s="24" t="s">
        <v>4</v>
      </c>
      <c r="Q791" s="24" t="s">
        <v>4</v>
      </c>
      <c r="R791" s="24" t="s">
        <v>4</v>
      </c>
      <c r="S791" s="24" t="s">
        <v>4</v>
      </c>
      <c r="T791" s="24" t="s">
        <v>4</v>
      </c>
      <c r="U791" s="24" t="s">
        <v>4</v>
      </c>
      <c r="V791" s="25" t="s">
        <v>4</v>
      </c>
      <c r="W791" s="40" t="s">
        <v>4</v>
      </c>
      <c r="X791" s="36" t="s">
        <v>4</v>
      </c>
      <c r="Y791" s="36" t="s">
        <v>4</v>
      </c>
      <c r="Z791" s="36" t="s">
        <v>4</v>
      </c>
      <c r="AA791" s="36" t="s">
        <v>4</v>
      </c>
      <c r="AB791" s="36" t="s">
        <v>4</v>
      </c>
      <c r="AC791" s="36" t="s">
        <v>4</v>
      </c>
      <c r="AD791" s="41" t="s">
        <v>4</v>
      </c>
      <c r="AE791" s="53">
        <v>2</v>
      </c>
      <c r="AF791" s="54">
        <v>2</v>
      </c>
      <c r="AG791" s="54">
        <v>2</v>
      </c>
      <c r="AH791" s="54">
        <v>2</v>
      </c>
      <c r="AI791" s="54">
        <v>0</v>
      </c>
      <c r="AJ791" s="54">
        <v>2</v>
      </c>
      <c r="AK791" s="54">
        <v>7.68</v>
      </c>
      <c r="AL791" s="55">
        <v>1.1399E-4</v>
      </c>
      <c r="AM791" s="68">
        <v>1</v>
      </c>
      <c r="AN791" s="69">
        <v>2</v>
      </c>
      <c r="AO791" s="69">
        <v>2</v>
      </c>
      <c r="AP791" s="69">
        <v>1</v>
      </c>
      <c r="AQ791" s="69">
        <v>0</v>
      </c>
      <c r="AR791" s="69">
        <v>2</v>
      </c>
      <c r="AS791" s="69">
        <v>3.23</v>
      </c>
      <c r="AT791" s="70">
        <v>1.5133E-4</v>
      </c>
      <c r="AU791" s="83" t="s">
        <v>4</v>
      </c>
      <c r="AV791" s="84" t="s">
        <v>4</v>
      </c>
      <c r="AW791" s="84" t="s">
        <v>4</v>
      </c>
      <c r="AX791" s="84" t="s">
        <v>4</v>
      </c>
      <c r="AY791" s="84" t="s">
        <v>4</v>
      </c>
      <c r="AZ791" s="84" t="s">
        <v>4</v>
      </c>
      <c r="BA791" s="84" t="s">
        <v>4</v>
      </c>
      <c r="BB791" s="85" t="s">
        <v>4</v>
      </c>
      <c r="BC791" s="100">
        <v>3</v>
      </c>
      <c r="BD791" s="96">
        <v>4</v>
      </c>
      <c r="BE791" s="96">
        <v>4</v>
      </c>
      <c r="BF791" s="96">
        <v>3</v>
      </c>
      <c r="BG791" s="96">
        <v>0</v>
      </c>
      <c r="BH791" s="96">
        <v>4</v>
      </c>
      <c r="BI791" s="96">
        <v>10.91</v>
      </c>
      <c r="BJ791" s="101">
        <v>3.807E-5</v>
      </c>
      <c r="BK791" s="111">
        <v>495</v>
      </c>
      <c r="BL791" s="114">
        <v>57417</v>
      </c>
      <c r="BM791" s="7">
        <v>8.4</v>
      </c>
      <c r="BN791" s="6" t="s">
        <v>1900</v>
      </c>
      <c r="BO791" s="6"/>
      <c r="BP791" s="6" t="s">
        <v>5037</v>
      </c>
      <c r="BQ791" s="6" t="s">
        <v>5038</v>
      </c>
      <c r="BR791" s="6" t="s">
        <v>5039</v>
      </c>
      <c r="BS791" s="6"/>
      <c r="BT791" s="6"/>
      <c r="BU791" s="7"/>
    </row>
    <row r="792" spans="1:73" x14ac:dyDescent="0.3">
      <c r="A792" s="191">
        <v>777</v>
      </c>
      <c r="B792" s="6">
        <v>0</v>
      </c>
      <c r="C792" s="114">
        <v>0</v>
      </c>
      <c r="D792" s="6">
        <v>1.2899999999999999E-4</v>
      </c>
      <c r="E792" s="114">
        <v>2</v>
      </c>
      <c r="F792" s="6">
        <v>0</v>
      </c>
      <c r="G792" s="114">
        <v>0</v>
      </c>
      <c r="H792" s="6">
        <v>0</v>
      </c>
      <c r="I792" s="114">
        <v>1</v>
      </c>
      <c r="J792" s="6" t="s">
        <v>1211</v>
      </c>
      <c r="K792" s="114" t="s">
        <v>1211</v>
      </c>
      <c r="L792" s="6" t="s">
        <v>7678</v>
      </c>
      <c r="M792" s="114" t="s">
        <v>5085</v>
      </c>
      <c r="N792" s="114" t="s">
        <v>5085</v>
      </c>
      <c r="O792" s="23" t="s">
        <v>4</v>
      </c>
      <c r="P792" s="24" t="s">
        <v>4</v>
      </c>
      <c r="Q792" s="24" t="s">
        <v>4</v>
      </c>
      <c r="R792" s="24" t="s">
        <v>4</v>
      </c>
      <c r="S792" s="24" t="s">
        <v>4</v>
      </c>
      <c r="T792" s="24" t="s">
        <v>4</v>
      </c>
      <c r="U792" s="24" t="s">
        <v>4</v>
      </c>
      <c r="V792" s="25" t="s">
        <v>4</v>
      </c>
      <c r="W792" s="40" t="s">
        <v>4</v>
      </c>
      <c r="X792" s="36" t="s">
        <v>4</v>
      </c>
      <c r="Y792" s="36" t="s">
        <v>4</v>
      </c>
      <c r="Z792" s="36" t="s">
        <v>4</v>
      </c>
      <c r="AA792" s="36" t="s">
        <v>4</v>
      </c>
      <c r="AB792" s="36" t="s">
        <v>4</v>
      </c>
      <c r="AC792" s="36" t="s">
        <v>4</v>
      </c>
      <c r="AD792" s="41" t="s">
        <v>4</v>
      </c>
      <c r="AE792" s="53">
        <v>3</v>
      </c>
      <c r="AF792" s="54">
        <v>5</v>
      </c>
      <c r="AG792" s="54">
        <v>5</v>
      </c>
      <c r="AH792" s="54">
        <v>3</v>
      </c>
      <c r="AI792" s="54">
        <v>0</v>
      </c>
      <c r="AJ792" s="54">
        <v>5</v>
      </c>
      <c r="AK792" s="54">
        <v>9.52</v>
      </c>
      <c r="AL792" s="55">
        <v>2.0354999999999999E-4</v>
      </c>
      <c r="AM792" s="68">
        <v>1</v>
      </c>
      <c r="AN792" s="69">
        <v>1</v>
      </c>
      <c r="AO792" s="69">
        <v>1</v>
      </c>
      <c r="AP792" s="69">
        <v>1</v>
      </c>
      <c r="AQ792" s="69">
        <v>0</v>
      </c>
      <c r="AR792" s="69">
        <v>1</v>
      </c>
      <c r="AS792" s="69">
        <v>3.32</v>
      </c>
      <c r="AT792" s="70">
        <v>5.4049999999999999E-5</v>
      </c>
      <c r="AU792" s="83" t="s">
        <v>4</v>
      </c>
      <c r="AV792" s="84" t="s">
        <v>4</v>
      </c>
      <c r="AW792" s="84" t="s">
        <v>4</v>
      </c>
      <c r="AX792" s="84" t="s">
        <v>4</v>
      </c>
      <c r="AY792" s="84" t="s">
        <v>4</v>
      </c>
      <c r="AZ792" s="84" t="s">
        <v>4</v>
      </c>
      <c r="BA792" s="84" t="s">
        <v>4</v>
      </c>
      <c r="BB792" s="85" t="s">
        <v>4</v>
      </c>
      <c r="BC792" s="100">
        <v>3</v>
      </c>
      <c r="BD792" s="96">
        <v>6</v>
      </c>
      <c r="BE792" s="96">
        <v>6</v>
      </c>
      <c r="BF792" s="96">
        <v>3</v>
      </c>
      <c r="BG792" s="96">
        <v>0</v>
      </c>
      <c r="BH792" s="96">
        <v>6</v>
      </c>
      <c r="BI792" s="96">
        <v>9.52</v>
      </c>
      <c r="BJ792" s="101">
        <v>4.0790000000000001E-5</v>
      </c>
      <c r="BK792" s="111">
        <v>693</v>
      </c>
      <c r="BL792" s="114">
        <v>77294</v>
      </c>
      <c r="BM792" s="7">
        <v>7</v>
      </c>
      <c r="BN792" s="6" t="s">
        <v>1900</v>
      </c>
      <c r="BO792" s="6" t="s">
        <v>5086</v>
      </c>
      <c r="BP792" s="6" t="s">
        <v>5087</v>
      </c>
      <c r="BQ792" s="6" t="s">
        <v>5088</v>
      </c>
      <c r="BR792" s="6" t="s">
        <v>5089</v>
      </c>
      <c r="BS792" s="6" t="s">
        <v>5090</v>
      </c>
      <c r="BT792" s="6" t="s">
        <v>3945</v>
      </c>
      <c r="BU792" s="7" t="s">
        <v>5091</v>
      </c>
    </row>
    <row r="793" spans="1:73" x14ac:dyDescent="0.3">
      <c r="A793" s="191">
        <v>778</v>
      </c>
      <c r="B793" s="6">
        <v>0</v>
      </c>
      <c r="C793" s="114">
        <v>0</v>
      </c>
      <c r="D793" s="6">
        <v>1.22E-4</v>
      </c>
      <c r="E793" s="114">
        <v>2</v>
      </c>
      <c r="F793" s="6">
        <v>0</v>
      </c>
      <c r="G793" s="114">
        <v>0</v>
      </c>
      <c r="H793" s="6">
        <v>0</v>
      </c>
      <c r="I793" s="114">
        <v>1</v>
      </c>
      <c r="J793" s="6" t="s">
        <v>1265</v>
      </c>
      <c r="K793" s="114" t="s">
        <v>1265</v>
      </c>
      <c r="L793" s="6" t="s">
        <v>7679</v>
      </c>
      <c r="M793" s="114" t="s">
        <v>5113</v>
      </c>
      <c r="N793" s="114" t="s">
        <v>5113</v>
      </c>
      <c r="O793" s="23" t="s">
        <v>4</v>
      </c>
      <c r="P793" s="24" t="s">
        <v>4</v>
      </c>
      <c r="Q793" s="24" t="s">
        <v>4</v>
      </c>
      <c r="R793" s="24" t="s">
        <v>4</v>
      </c>
      <c r="S793" s="24" t="s">
        <v>4</v>
      </c>
      <c r="T793" s="24" t="s">
        <v>4</v>
      </c>
      <c r="U793" s="24" t="s">
        <v>4</v>
      </c>
      <c r="V793" s="25" t="s">
        <v>4</v>
      </c>
      <c r="W793" s="40">
        <v>1</v>
      </c>
      <c r="X793" s="36">
        <v>1</v>
      </c>
      <c r="Y793" s="36">
        <v>1</v>
      </c>
      <c r="Z793" s="36">
        <v>1</v>
      </c>
      <c r="AA793" s="36">
        <v>0</v>
      </c>
      <c r="AB793" s="36">
        <v>1</v>
      </c>
      <c r="AC793" s="36">
        <v>5.46</v>
      </c>
      <c r="AD793" s="41">
        <v>1.3693000000000001E-4</v>
      </c>
      <c r="AE793" s="53" t="s">
        <v>4</v>
      </c>
      <c r="AF793" s="54" t="s">
        <v>4</v>
      </c>
      <c r="AG793" s="54" t="s">
        <v>4</v>
      </c>
      <c r="AH793" s="54" t="s">
        <v>4</v>
      </c>
      <c r="AI793" s="54" t="s">
        <v>4</v>
      </c>
      <c r="AJ793" s="54" t="s">
        <v>4</v>
      </c>
      <c r="AK793" s="54" t="s">
        <v>4</v>
      </c>
      <c r="AL793" s="55" t="s">
        <v>4</v>
      </c>
      <c r="AM793" s="68">
        <v>1</v>
      </c>
      <c r="AN793" s="69">
        <v>1</v>
      </c>
      <c r="AO793" s="69">
        <v>1</v>
      </c>
      <c r="AP793" s="69">
        <v>1</v>
      </c>
      <c r="AQ793" s="69">
        <v>0</v>
      </c>
      <c r="AR793" s="69">
        <v>1</v>
      </c>
      <c r="AS793" s="69">
        <v>5.75</v>
      </c>
      <c r="AT793" s="70">
        <v>1.0763E-4</v>
      </c>
      <c r="AU793" s="83" t="s">
        <v>4</v>
      </c>
      <c r="AV793" s="84" t="s">
        <v>4</v>
      </c>
      <c r="AW793" s="84" t="s">
        <v>4</v>
      </c>
      <c r="AX793" s="84" t="s">
        <v>4</v>
      </c>
      <c r="AY793" s="84" t="s">
        <v>4</v>
      </c>
      <c r="AZ793" s="84" t="s">
        <v>4</v>
      </c>
      <c r="BA793" s="84" t="s">
        <v>4</v>
      </c>
      <c r="BB793" s="85" t="s">
        <v>4</v>
      </c>
      <c r="BC793" s="100">
        <v>2</v>
      </c>
      <c r="BD793" s="96">
        <v>2</v>
      </c>
      <c r="BE793" s="96">
        <v>2</v>
      </c>
      <c r="BF793" s="96">
        <v>2</v>
      </c>
      <c r="BG793" s="96">
        <v>0</v>
      </c>
      <c r="BH793" s="96">
        <v>2</v>
      </c>
      <c r="BI793" s="96">
        <v>11.21</v>
      </c>
      <c r="BJ793" s="101">
        <v>2.7080000000000002E-5</v>
      </c>
      <c r="BK793" s="111">
        <v>348</v>
      </c>
      <c r="BL793" s="114">
        <v>39488</v>
      </c>
      <c r="BM793" s="7">
        <v>8.6999999999999993</v>
      </c>
      <c r="BN793" s="6" t="s">
        <v>1870</v>
      </c>
      <c r="BO793" s="6"/>
      <c r="BP793" s="6" t="s">
        <v>5114</v>
      </c>
      <c r="BQ793" s="6" t="s">
        <v>5115</v>
      </c>
      <c r="BR793" s="6" t="s">
        <v>5116</v>
      </c>
      <c r="BS793" s="6"/>
      <c r="BT793" s="6"/>
      <c r="BU793" s="7"/>
    </row>
    <row r="794" spans="1:73" x14ac:dyDescent="0.3">
      <c r="A794" s="191">
        <v>779</v>
      </c>
      <c r="B794" s="6">
        <v>0</v>
      </c>
      <c r="C794" s="114">
        <v>0</v>
      </c>
      <c r="D794" s="6">
        <v>1.2E-4</v>
      </c>
      <c r="E794" s="114">
        <v>2</v>
      </c>
      <c r="F794" s="6">
        <v>0</v>
      </c>
      <c r="G794" s="114">
        <v>0</v>
      </c>
      <c r="H794" s="6">
        <v>0</v>
      </c>
      <c r="I794" s="114">
        <v>1</v>
      </c>
      <c r="J794" s="6" t="s">
        <v>1196</v>
      </c>
      <c r="K794" s="114" t="s">
        <v>1196</v>
      </c>
      <c r="L794" s="6" t="s">
        <v>1197</v>
      </c>
      <c r="M794" s="114" t="s">
        <v>7681</v>
      </c>
      <c r="N794" s="114" t="s">
        <v>5143</v>
      </c>
      <c r="O794" s="23" t="s">
        <v>4</v>
      </c>
      <c r="P794" s="24" t="s">
        <v>4</v>
      </c>
      <c r="Q794" s="24" t="s">
        <v>4</v>
      </c>
      <c r="R794" s="24" t="s">
        <v>4</v>
      </c>
      <c r="S794" s="24" t="s">
        <v>4</v>
      </c>
      <c r="T794" s="24" t="s">
        <v>4</v>
      </c>
      <c r="U794" s="24" t="s">
        <v>4</v>
      </c>
      <c r="V794" s="25" t="s">
        <v>4</v>
      </c>
      <c r="W794" s="40" t="s">
        <v>4</v>
      </c>
      <c r="X794" s="36" t="s">
        <v>4</v>
      </c>
      <c r="Y794" s="36" t="s">
        <v>4</v>
      </c>
      <c r="Z794" s="36" t="s">
        <v>4</v>
      </c>
      <c r="AA794" s="36" t="s">
        <v>4</v>
      </c>
      <c r="AB794" s="36" t="s">
        <v>4</v>
      </c>
      <c r="AC794" s="36" t="s">
        <v>4</v>
      </c>
      <c r="AD794" s="41" t="s">
        <v>4</v>
      </c>
      <c r="AE794" s="53">
        <v>1</v>
      </c>
      <c r="AF794" s="54">
        <v>1</v>
      </c>
      <c r="AG794" s="54">
        <v>1</v>
      </c>
      <c r="AH794" s="54">
        <v>1</v>
      </c>
      <c r="AI794" s="54">
        <v>0</v>
      </c>
      <c r="AJ794" s="54">
        <v>1</v>
      </c>
      <c r="AK794" s="54">
        <v>5.13</v>
      </c>
      <c r="AL794" s="55">
        <v>1.0334E-4</v>
      </c>
      <c r="AM794" s="68">
        <v>1</v>
      </c>
      <c r="AN794" s="69">
        <v>1</v>
      </c>
      <c r="AO794" s="69">
        <v>1</v>
      </c>
      <c r="AP794" s="69">
        <v>1</v>
      </c>
      <c r="AQ794" s="69">
        <v>0</v>
      </c>
      <c r="AR794" s="69">
        <v>1</v>
      </c>
      <c r="AS794" s="69">
        <v>6.96</v>
      </c>
      <c r="AT794" s="70">
        <v>1.372E-4</v>
      </c>
      <c r="AU794" s="83" t="s">
        <v>4</v>
      </c>
      <c r="AV794" s="84" t="s">
        <v>4</v>
      </c>
      <c r="AW794" s="84" t="s">
        <v>4</v>
      </c>
      <c r="AX794" s="84" t="s">
        <v>4</v>
      </c>
      <c r="AY794" s="84" t="s">
        <v>4</v>
      </c>
      <c r="AZ794" s="84" t="s">
        <v>4</v>
      </c>
      <c r="BA794" s="84" t="s">
        <v>4</v>
      </c>
      <c r="BB794" s="85" t="s">
        <v>4</v>
      </c>
      <c r="BC794" s="100">
        <v>2</v>
      </c>
      <c r="BD794" s="96">
        <v>2</v>
      </c>
      <c r="BE794" s="96">
        <v>2</v>
      </c>
      <c r="BF794" s="96">
        <v>2</v>
      </c>
      <c r="BG794" s="96">
        <v>0</v>
      </c>
      <c r="BH794" s="96">
        <v>2</v>
      </c>
      <c r="BI794" s="96">
        <v>12.09</v>
      </c>
      <c r="BJ794" s="101">
        <v>3.4520000000000002E-5</v>
      </c>
      <c r="BK794" s="111">
        <v>273</v>
      </c>
      <c r="BL794" s="114">
        <v>29899</v>
      </c>
      <c r="BM794" s="7">
        <v>6.2</v>
      </c>
      <c r="BN794" s="6" t="s">
        <v>1892</v>
      </c>
      <c r="BO794" s="6"/>
      <c r="BP794" s="6" t="s">
        <v>5144</v>
      </c>
      <c r="BQ794" s="6" t="s">
        <v>5145</v>
      </c>
      <c r="BR794" s="6" t="s">
        <v>5146</v>
      </c>
      <c r="BS794" s="6"/>
      <c r="BT794" s="6"/>
      <c r="BU794" s="7"/>
    </row>
    <row r="795" spans="1:73" x14ac:dyDescent="0.3">
      <c r="A795" s="191">
        <v>780</v>
      </c>
      <c r="B795" s="6">
        <v>0</v>
      </c>
      <c r="C795" s="114">
        <v>0</v>
      </c>
      <c r="D795" s="6">
        <v>1.11E-4</v>
      </c>
      <c r="E795" s="114">
        <v>2</v>
      </c>
      <c r="F795" s="6">
        <v>0</v>
      </c>
      <c r="G795" s="114">
        <v>0</v>
      </c>
      <c r="H795" s="6">
        <v>0</v>
      </c>
      <c r="I795" s="114">
        <v>1</v>
      </c>
      <c r="J795" s="6" t="s">
        <v>1207</v>
      </c>
      <c r="K795" s="114" t="s">
        <v>1207</v>
      </c>
      <c r="L795" s="6" t="s">
        <v>1208</v>
      </c>
      <c r="M795" s="114" t="s">
        <v>7684</v>
      </c>
      <c r="N795" s="114" t="s">
        <v>5221</v>
      </c>
      <c r="O795" s="23" t="s">
        <v>4</v>
      </c>
      <c r="P795" s="24" t="s">
        <v>4</v>
      </c>
      <c r="Q795" s="24" t="s">
        <v>4</v>
      </c>
      <c r="R795" s="24" t="s">
        <v>4</v>
      </c>
      <c r="S795" s="24" t="s">
        <v>4</v>
      </c>
      <c r="T795" s="24" t="s">
        <v>4</v>
      </c>
      <c r="U795" s="24" t="s">
        <v>4</v>
      </c>
      <c r="V795" s="25" t="s">
        <v>4</v>
      </c>
      <c r="W795" s="40" t="s">
        <v>4</v>
      </c>
      <c r="X795" s="36" t="s">
        <v>4</v>
      </c>
      <c r="Y795" s="36" t="s">
        <v>4</v>
      </c>
      <c r="Z795" s="36" t="s">
        <v>4</v>
      </c>
      <c r="AA795" s="36" t="s">
        <v>4</v>
      </c>
      <c r="AB795" s="36" t="s">
        <v>4</v>
      </c>
      <c r="AC795" s="36" t="s">
        <v>4</v>
      </c>
      <c r="AD795" s="41" t="s">
        <v>4</v>
      </c>
      <c r="AE795" s="53">
        <v>2</v>
      </c>
      <c r="AF795" s="54">
        <v>4</v>
      </c>
      <c r="AG795" s="54">
        <v>4</v>
      </c>
      <c r="AH795" s="54">
        <v>2</v>
      </c>
      <c r="AI795" s="54">
        <v>0</v>
      </c>
      <c r="AJ795" s="54">
        <v>4</v>
      </c>
      <c r="AK795" s="54">
        <v>3.91</v>
      </c>
      <c r="AL795" s="55">
        <v>1.3354999999999999E-4</v>
      </c>
      <c r="AM795" s="68">
        <v>1</v>
      </c>
      <c r="AN795" s="69">
        <v>2</v>
      </c>
      <c r="AO795" s="69">
        <v>2</v>
      </c>
      <c r="AP795" s="69">
        <v>1</v>
      </c>
      <c r="AQ795" s="69">
        <v>0</v>
      </c>
      <c r="AR795" s="69">
        <v>2</v>
      </c>
      <c r="AS795" s="69">
        <v>1.42</v>
      </c>
      <c r="AT795" s="70">
        <v>8.865E-5</v>
      </c>
      <c r="AU795" s="83" t="s">
        <v>4</v>
      </c>
      <c r="AV795" s="84" t="s">
        <v>4</v>
      </c>
      <c r="AW795" s="84" t="s">
        <v>4</v>
      </c>
      <c r="AX795" s="84" t="s">
        <v>4</v>
      </c>
      <c r="AY795" s="84" t="s">
        <v>4</v>
      </c>
      <c r="AZ795" s="84" t="s">
        <v>4</v>
      </c>
      <c r="BA795" s="84" t="s">
        <v>4</v>
      </c>
      <c r="BB795" s="85" t="s">
        <v>4</v>
      </c>
      <c r="BC795" s="100">
        <v>3</v>
      </c>
      <c r="BD795" s="96">
        <v>6</v>
      </c>
      <c r="BE795" s="96">
        <v>6</v>
      </c>
      <c r="BF795" s="96">
        <v>3</v>
      </c>
      <c r="BG795" s="96">
        <v>0</v>
      </c>
      <c r="BH795" s="96">
        <v>6</v>
      </c>
      <c r="BI795" s="96">
        <v>5.33</v>
      </c>
      <c r="BJ795" s="101">
        <v>3.3460000000000002E-5</v>
      </c>
      <c r="BK795" s="111">
        <v>845</v>
      </c>
      <c r="BL795" s="114">
        <v>97382</v>
      </c>
      <c r="BM795" s="7">
        <v>5.9</v>
      </c>
      <c r="BN795" s="6" t="s">
        <v>1900</v>
      </c>
      <c r="BO795" s="6"/>
      <c r="BP795" s="6" t="s">
        <v>5222</v>
      </c>
      <c r="BQ795" s="6" t="s">
        <v>5223</v>
      </c>
      <c r="BR795" s="6" t="s">
        <v>5224</v>
      </c>
      <c r="BS795" s="6"/>
      <c r="BT795" s="6"/>
      <c r="BU795" s="7"/>
    </row>
    <row r="796" spans="1:73" x14ac:dyDescent="0.3">
      <c r="A796" s="191">
        <v>781</v>
      </c>
      <c r="B796" s="6">
        <v>0</v>
      </c>
      <c r="C796" s="114">
        <v>0</v>
      </c>
      <c r="D796" s="6">
        <v>1.11E-4</v>
      </c>
      <c r="E796" s="114">
        <v>2</v>
      </c>
      <c r="F796" s="6">
        <v>0</v>
      </c>
      <c r="G796" s="114">
        <v>0</v>
      </c>
      <c r="H796" s="6">
        <v>0</v>
      </c>
      <c r="I796" s="114">
        <v>1</v>
      </c>
      <c r="J796" s="6" t="s">
        <v>1374</v>
      </c>
      <c r="K796" s="114" t="s">
        <v>1374</v>
      </c>
      <c r="L796" s="6" t="s">
        <v>7685</v>
      </c>
      <c r="M796" s="114" t="s">
        <v>5227</v>
      </c>
      <c r="N796" s="114" t="s">
        <v>5227</v>
      </c>
      <c r="O796" s="23" t="s">
        <v>4</v>
      </c>
      <c r="P796" s="24" t="s">
        <v>4</v>
      </c>
      <c r="Q796" s="24" t="s">
        <v>4</v>
      </c>
      <c r="R796" s="24" t="s">
        <v>4</v>
      </c>
      <c r="S796" s="24" t="s">
        <v>4</v>
      </c>
      <c r="T796" s="24" t="s">
        <v>4</v>
      </c>
      <c r="U796" s="24" t="s">
        <v>4</v>
      </c>
      <c r="V796" s="25" t="s">
        <v>4</v>
      </c>
      <c r="W796" s="40">
        <v>1</v>
      </c>
      <c r="X796" s="36">
        <v>1</v>
      </c>
      <c r="Y796" s="36">
        <v>1</v>
      </c>
      <c r="Z796" s="36">
        <v>1</v>
      </c>
      <c r="AA796" s="36">
        <v>0</v>
      </c>
      <c r="AB796" s="36">
        <v>1</v>
      </c>
      <c r="AC796" s="36">
        <v>3.19</v>
      </c>
      <c r="AD796" s="41">
        <v>1.0139E-4</v>
      </c>
      <c r="AE796" s="53">
        <v>2</v>
      </c>
      <c r="AF796" s="54">
        <v>2</v>
      </c>
      <c r="AG796" s="54">
        <v>2</v>
      </c>
      <c r="AH796" s="54">
        <v>2</v>
      </c>
      <c r="AI796" s="54">
        <v>0</v>
      </c>
      <c r="AJ796" s="54">
        <v>2</v>
      </c>
      <c r="AK796" s="54">
        <v>6.6</v>
      </c>
      <c r="AL796" s="55">
        <v>1.2005E-4</v>
      </c>
      <c r="AM796" s="68" t="s">
        <v>4</v>
      </c>
      <c r="AN796" s="69" t="s">
        <v>4</v>
      </c>
      <c r="AO796" s="69" t="s">
        <v>4</v>
      </c>
      <c r="AP796" s="69" t="s">
        <v>4</v>
      </c>
      <c r="AQ796" s="69" t="s">
        <v>4</v>
      </c>
      <c r="AR796" s="69" t="s">
        <v>4</v>
      </c>
      <c r="AS796" s="69" t="s">
        <v>4</v>
      </c>
      <c r="AT796" s="70" t="s">
        <v>4</v>
      </c>
      <c r="AU796" s="83" t="s">
        <v>4</v>
      </c>
      <c r="AV796" s="84" t="s">
        <v>4</v>
      </c>
      <c r="AW796" s="84" t="s">
        <v>4</v>
      </c>
      <c r="AX796" s="84" t="s">
        <v>4</v>
      </c>
      <c r="AY796" s="84" t="s">
        <v>4</v>
      </c>
      <c r="AZ796" s="84" t="s">
        <v>4</v>
      </c>
      <c r="BA796" s="84" t="s">
        <v>4</v>
      </c>
      <c r="BB796" s="85" t="s">
        <v>4</v>
      </c>
      <c r="BC796" s="100">
        <v>2</v>
      </c>
      <c r="BD796" s="96">
        <v>3</v>
      </c>
      <c r="BE796" s="96">
        <v>3</v>
      </c>
      <c r="BF796" s="96">
        <v>2</v>
      </c>
      <c r="BG796" s="96">
        <v>0</v>
      </c>
      <c r="BH796" s="96">
        <v>3</v>
      </c>
      <c r="BI796" s="96">
        <v>6.6</v>
      </c>
      <c r="BJ796" s="101">
        <v>3.0069999999999998E-5</v>
      </c>
      <c r="BK796" s="111">
        <v>470</v>
      </c>
      <c r="BL796" s="114">
        <v>52453</v>
      </c>
      <c r="BM796" s="7">
        <v>6.7</v>
      </c>
      <c r="BN796" s="6" t="s">
        <v>1865</v>
      </c>
      <c r="BO796" s="6"/>
      <c r="BP796" s="6" t="s">
        <v>5228</v>
      </c>
      <c r="BQ796" s="6" t="s">
        <v>5229</v>
      </c>
      <c r="BR796" s="6" t="s">
        <v>5230</v>
      </c>
      <c r="BS796" s="6"/>
      <c r="BT796" s="6"/>
      <c r="BU796" s="7"/>
    </row>
    <row r="797" spans="1:73" x14ac:dyDescent="0.3">
      <c r="A797" s="191">
        <v>782</v>
      </c>
      <c r="B797" s="6">
        <v>0</v>
      </c>
      <c r="C797" s="114">
        <v>0</v>
      </c>
      <c r="D797" s="6">
        <v>1.1E-4</v>
      </c>
      <c r="E797" s="114">
        <v>2</v>
      </c>
      <c r="F797" s="6">
        <v>0</v>
      </c>
      <c r="G797" s="114">
        <v>0</v>
      </c>
      <c r="H797" s="6">
        <v>0</v>
      </c>
      <c r="I797" s="114">
        <v>1</v>
      </c>
      <c r="J797" s="6" t="s">
        <v>1229</v>
      </c>
      <c r="K797" s="114" t="s">
        <v>1229</v>
      </c>
      <c r="L797" s="6" t="s">
        <v>7688</v>
      </c>
      <c r="M797" s="114" t="s">
        <v>5240</v>
      </c>
      <c r="N797" s="114" t="s">
        <v>5240</v>
      </c>
      <c r="O797" s="23" t="s">
        <v>4</v>
      </c>
      <c r="P797" s="24" t="s">
        <v>4</v>
      </c>
      <c r="Q797" s="24" t="s">
        <v>4</v>
      </c>
      <c r="R797" s="24" t="s">
        <v>4</v>
      </c>
      <c r="S797" s="24" t="s">
        <v>4</v>
      </c>
      <c r="T797" s="24" t="s">
        <v>4</v>
      </c>
      <c r="U797" s="24" t="s">
        <v>4</v>
      </c>
      <c r="V797" s="25" t="s">
        <v>4</v>
      </c>
      <c r="W797" s="40" t="s">
        <v>4</v>
      </c>
      <c r="X797" s="36" t="s">
        <v>4</v>
      </c>
      <c r="Y797" s="36" t="s">
        <v>4</v>
      </c>
      <c r="Z797" s="36" t="s">
        <v>4</v>
      </c>
      <c r="AA797" s="36" t="s">
        <v>4</v>
      </c>
      <c r="AB797" s="36" t="s">
        <v>4</v>
      </c>
      <c r="AC797" s="36" t="s">
        <v>4</v>
      </c>
      <c r="AD797" s="41" t="s">
        <v>4</v>
      </c>
      <c r="AE797" s="53">
        <v>1</v>
      </c>
      <c r="AF797" s="54">
        <v>1</v>
      </c>
      <c r="AG797" s="54">
        <v>1</v>
      </c>
      <c r="AH797" s="54">
        <v>1</v>
      </c>
      <c r="AI797" s="54">
        <v>0</v>
      </c>
      <c r="AJ797" s="54">
        <v>1</v>
      </c>
      <c r="AK797" s="54">
        <v>1.92</v>
      </c>
      <c r="AL797" s="55">
        <v>6.0279999999999999E-5</v>
      </c>
      <c r="AM797" s="68">
        <v>1</v>
      </c>
      <c r="AN797" s="69">
        <v>2</v>
      </c>
      <c r="AO797" s="69">
        <v>2</v>
      </c>
      <c r="AP797" s="69">
        <v>1</v>
      </c>
      <c r="AQ797" s="69">
        <v>0</v>
      </c>
      <c r="AR797" s="69">
        <v>2</v>
      </c>
      <c r="AS797" s="69">
        <v>2.99</v>
      </c>
      <c r="AT797" s="70">
        <v>1.6006000000000001E-4</v>
      </c>
      <c r="AU797" s="83" t="s">
        <v>4</v>
      </c>
      <c r="AV797" s="84" t="s">
        <v>4</v>
      </c>
      <c r="AW797" s="84" t="s">
        <v>4</v>
      </c>
      <c r="AX797" s="84" t="s">
        <v>4</v>
      </c>
      <c r="AY797" s="84" t="s">
        <v>4</v>
      </c>
      <c r="AZ797" s="84" t="s">
        <v>4</v>
      </c>
      <c r="BA797" s="84" t="s">
        <v>4</v>
      </c>
      <c r="BB797" s="85" t="s">
        <v>4</v>
      </c>
      <c r="BC797" s="100">
        <v>2</v>
      </c>
      <c r="BD797" s="96">
        <v>3</v>
      </c>
      <c r="BE797" s="96">
        <v>3</v>
      </c>
      <c r="BF797" s="96">
        <v>2</v>
      </c>
      <c r="BG797" s="96">
        <v>0</v>
      </c>
      <c r="BH797" s="96">
        <v>3</v>
      </c>
      <c r="BI797" s="96">
        <v>4.91</v>
      </c>
      <c r="BJ797" s="101">
        <v>3.0199999999999999E-5</v>
      </c>
      <c r="BK797" s="111">
        <v>468</v>
      </c>
      <c r="BL797" s="114">
        <v>49924</v>
      </c>
      <c r="BM797" s="7">
        <v>9.5</v>
      </c>
      <c r="BN797" s="6" t="s">
        <v>1870</v>
      </c>
      <c r="BO797" s="6" t="s">
        <v>5241</v>
      </c>
      <c r="BP797" s="6" t="s">
        <v>5242</v>
      </c>
      <c r="BQ797" s="6" t="s">
        <v>5243</v>
      </c>
      <c r="BR797" s="6" t="s">
        <v>5244</v>
      </c>
      <c r="BS797" s="6" t="s">
        <v>5245</v>
      </c>
      <c r="BT797" s="6" t="s">
        <v>1876</v>
      </c>
      <c r="BU797" s="7" t="s">
        <v>2871</v>
      </c>
    </row>
    <row r="798" spans="1:73" x14ac:dyDescent="0.3">
      <c r="A798" s="191">
        <v>783</v>
      </c>
      <c r="B798" s="6">
        <v>0</v>
      </c>
      <c r="C798" s="114">
        <v>0</v>
      </c>
      <c r="D798" s="6">
        <v>1.0900000000000001E-4</v>
      </c>
      <c r="E798" s="114">
        <v>2</v>
      </c>
      <c r="F798" s="6">
        <v>0</v>
      </c>
      <c r="G798" s="114">
        <v>0</v>
      </c>
      <c r="H798" s="6">
        <v>0</v>
      </c>
      <c r="I798" s="114">
        <v>1</v>
      </c>
      <c r="J798" s="6" t="s">
        <v>1372</v>
      </c>
      <c r="K798" s="114" t="s">
        <v>1372</v>
      </c>
      <c r="L798" s="6" t="s">
        <v>7689</v>
      </c>
      <c r="M798" s="114" t="s">
        <v>5246</v>
      </c>
      <c r="N798" s="114" t="s">
        <v>5246</v>
      </c>
      <c r="O798" s="23" t="s">
        <v>4</v>
      </c>
      <c r="P798" s="24" t="s">
        <v>4</v>
      </c>
      <c r="Q798" s="24" t="s">
        <v>4</v>
      </c>
      <c r="R798" s="24" t="s">
        <v>4</v>
      </c>
      <c r="S798" s="24" t="s">
        <v>4</v>
      </c>
      <c r="T798" s="24" t="s">
        <v>4</v>
      </c>
      <c r="U798" s="24" t="s">
        <v>4</v>
      </c>
      <c r="V798" s="25" t="s">
        <v>4</v>
      </c>
      <c r="W798" s="40">
        <v>1</v>
      </c>
      <c r="X798" s="36">
        <v>2</v>
      </c>
      <c r="Y798" s="36">
        <v>2</v>
      </c>
      <c r="Z798" s="36">
        <v>1</v>
      </c>
      <c r="AA798" s="36">
        <v>0</v>
      </c>
      <c r="AB798" s="36">
        <v>2</v>
      </c>
      <c r="AC798" s="36">
        <v>1.25</v>
      </c>
      <c r="AD798" s="41">
        <v>9.9580000000000005E-5</v>
      </c>
      <c r="AE798" s="53">
        <v>2</v>
      </c>
      <c r="AF798" s="54">
        <v>4</v>
      </c>
      <c r="AG798" s="54">
        <v>4</v>
      </c>
      <c r="AH798" s="54">
        <v>2</v>
      </c>
      <c r="AI798" s="54">
        <v>0</v>
      </c>
      <c r="AJ798" s="54">
        <v>4</v>
      </c>
      <c r="AK798" s="54">
        <v>5.0199999999999996</v>
      </c>
      <c r="AL798" s="55">
        <v>1.1792E-4</v>
      </c>
      <c r="AM798" s="68" t="s">
        <v>4</v>
      </c>
      <c r="AN798" s="69" t="s">
        <v>4</v>
      </c>
      <c r="AO798" s="69" t="s">
        <v>4</v>
      </c>
      <c r="AP798" s="69" t="s">
        <v>4</v>
      </c>
      <c r="AQ798" s="69" t="s">
        <v>4</v>
      </c>
      <c r="AR798" s="69" t="s">
        <v>4</v>
      </c>
      <c r="AS798" s="69" t="s">
        <v>4</v>
      </c>
      <c r="AT798" s="70" t="s">
        <v>4</v>
      </c>
      <c r="AU798" s="83" t="s">
        <v>4</v>
      </c>
      <c r="AV798" s="84" t="s">
        <v>4</v>
      </c>
      <c r="AW798" s="84" t="s">
        <v>4</v>
      </c>
      <c r="AX798" s="84" t="s">
        <v>4</v>
      </c>
      <c r="AY798" s="84" t="s">
        <v>4</v>
      </c>
      <c r="AZ798" s="84" t="s">
        <v>4</v>
      </c>
      <c r="BA798" s="84" t="s">
        <v>4</v>
      </c>
      <c r="BB798" s="85" t="s">
        <v>4</v>
      </c>
      <c r="BC798" s="100">
        <v>3</v>
      </c>
      <c r="BD798" s="96">
        <v>6</v>
      </c>
      <c r="BE798" s="96">
        <v>6</v>
      </c>
      <c r="BF798" s="96">
        <v>3</v>
      </c>
      <c r="BG798" s="96">
        <v>0</v>
      </c>
      <c r="BH798" s="96">
        <v>6</v>
      </c>
      <c r="BI798" s="96">
        <v>6.27</v>
      </c>
      <c r="BJ798" s="101">
        <v>2.9539999999999998E-5</v>
      </c>
      <c r="BK798" s="111">
        <v>957</v>
      </c>
      <c r="BL798" s="114">
        <v>108452</v>
      </c>
      <c r="BM798" s="7">
        <v>8.5</v>
      </c>
      <c r="BN798" s="6" t="s">
        <v>1892</v>
      </c>
      <c r="BO798" s="6"/>
      <c r="BP798" s="6" t="s">
        <v>5247</v>
      </c>
      <c r="BQ798" s="6" t="s">
        <v>5248</v>
      </c>
      <c r="BR798" s="6" t="s">
        <v>5249</v>
      </c>
      <c r="BS798" s="6"/>
      <c r="BT798" s="6"/>
      <c r="BU798" s="7"/>
    </row>
    <row r="799" spans="1:73" x14ac:dyDescent="0.3">
      <c r="A799" s="191">
        <v>784</v>
      </c>
      <c r="B799" s="6">
        <v>0</v>
      </c>
      <c r="C799" s="114">
        <v>0</v>
      </c>
      <c r="D799" s="6">
        <v>1.08E-4</v>
      </c>
      <c r="E799" s="114">
        <v>2</v>
      </c>
      <c r="F799" s="6">
        <v>0</v>
      </c>
      <c r="G799" s="114">
        <v>0</v>
      </c>
      <c r="H799" s="6">
        <v>0</v>
      </c>
      <c r="I799" s="114">
        <v>4</v>
      </c>
      <c r="J799" s="6" t="s">
        <v>5257</v>
      </c>
      <c r="K799" s="114" t="s">
        <v>1242</v>
      </c>
      <c r="L799" s="6" t="s">
        <v>1243</v>
      </c>
      <c r="M799" s="114" t="s">
        <v>7690</v>
      </c>
      <c r="N799" s="114" t="s">
        <v>5250</v>
      </c>
      <c r="O799" s="23" t="s">
        <v>4</v>
      </c>
      <c r="P799" s="24" t="s">
        <v>4</v>
      </c>
      <c r="Q799" s="24" t="s">
        <v>4</v>
      </c>
      <c r="R799" s="24" t="s">
        <v>4</v>
      </c>
      <c r="S799" s="24" t="s">
        <v>4</v>
      </c>
      <c r="T799" s="24" t="s">
        <v>4</v>
      </c>
      <c r="U799" s="24" t="s">
        <v>4</v>
      </c>
      <c r="V799" s="25" t="s">
        <v>4</v>
      </c>
      <c r="W799" s="40" t="s">
        <v>4</v>
      </c>
      <c r="X799" s="36" t="s">
        <v>4</v>
      </c>
      <c r="Y799" s="36" t="s">
        <v>4</v>
      </c>
      <c r="Z799" s="36" t="s">
        <v>4</v>
      </c>
      <c r="AA799" s="36" t="s">
        <v>4</v>
      </c>
      <c r="AB799" s="36" t="s">
        <v>4</v>
      </c>
      <c r="AC799" s="36" t="s">
        <v>4</v>
      </c>
      <c r="AD799" s="41" t="s">
        <v>4</v>
      </c>
      <c r="AE799" s="53">
        <v>1</v>
      </c>
      <c r="AF799" s="54">
        <v>3</v>
      </c>
      <c r="AG799" s="54">
        <v>3</v>
      </c>
      <c r="AH799" s="54">
        <v>1</v>
      </c>
      <c r="AI799" s="54">
        <v>0</v>
      </c>
      <c r="AJ799" s="54">
        <v>3</v>
      </c>
      <c r="AK799" s="54">
        <v>3.17</v>
      </c>
      <c r="AL799" s="55">
        <v>1.4927000000000001E-4</v>
      </c>
      <c r="AM799" s="68">
        <v>1</v>
      </c>
      <c r="AN799" s="69">
        <v>1</v>
      </c>
      <c r="AO799" s="69">
        <v>1</v>
      </c>
      <c r="AP799" s="69">
        <v>1</v>
      </c>
      <c r="AQ799" s="69">
        <v>0</v>
      </c>
      <c r="AR799" s="69">
        <v>1</v>
      </c>
      <c r="AS799" s="69">
        <v>2.65</v>
      </c>
      <c r="AT799" s="70">
        <v>6.6060000000000001E-5</v>
      </c>
      <c r="AU799" s="83" t="s">
        <v>4</v>
      </c>
      <c r="AV799" s="84" t="s">
        <v>4</v>
      </c>
      <c r="AW799" s="84" t="s">
        <v>4</v>
      </c>
      <c r="AX799" s="84" t="s">
        <v>4</v>
      </c>
      <c r="AY799" s="84" t="s">
        <v>4</v>
      </c>
      <c r="AZ799" s="84" t="s">
        <v>4</v>
      </c>
      <c r="BA799" s="84" t="s">
        <v>4</v>
      </c>
      <c r="BB799" s="85" t="s">
        <v>4</v>
      </c>
      <c r="BC799" s="100">
        <v>2</v>
      </c>
      <c r="BD799" s="96">
        <v>4</v>
      </c>
      <c r="BE799" s="96">
        <v>4</v>
      </c>
      <c r="BF799" s="96">
        <v>2</v>
      </c>
      <c r="BG799" s="96">
        <v>0</v>
      </c>
      <c r="BH799" s="96">
        <v>4</v>
      </c>
      <c r="BI799" s="96">
        <v>5.82</v>
      </c>
      <c r="BJ799" s="101">
        <v>3.324E-5</v>
      </c>
      <c r="BK799" s="111">
        <v>567</v>
      </c>
      <c r="BL799" s="114">
        <v>65047</v>
      </c>
      <c r="BM799" s="7">
        <v>7.1</v>
      </c>
      <c r="BN799" s="6" t="s">
        <v>1870</v>
      </c>
      <c r="BO799" s="6"/>
      <c r="BP799" s="6" t="s">
        <v>5251</v>
      </c>
      <c r="BQ799" s="6" t="s">
        <v>5252</v>
      </c>
      <c r="BR799" s="6" t="s">
        <v>5253</v>
      </c>
      <c r="BS799" s="6" t="s">
        <v>5254</v>
      </c>
      <c r="BT799" s="6" t="s">
        <v>5255</v>
      </c>
      <c r="BU799" s="7" t="s">
        <v>5256</v>
      </c>
    </row>
    <row r="800" spans="1:73" x14ac:dyDescent="0.3">
      <c r="A800" s="191">
        <v>785</v>
      </c>
      <c r="B800" s="6">
        <v>0</v>
      </c>
      <c r="C800" s="114">
        <v>0</v>
      </c>
      <c r="D800" s="6">
        <v>1.05E-4</v>
      </c>
      <c r="E800" s="114">
        <v>2</v>
      </c>
      <c r="F800" s="6">
        <v>0</v>
      </c>
      <c r="G800" s="114">
        <v>0</v>
      </c>
      <c r="H800" s="6">
        <v>0</v>
      </c>
      <c r="I800" s="114">
        <v>1</v>
      </c>
      <c r="J800" s="6" t="s">
        <v>1182</v>
      </c>
      <c r="K800" s="114" t="s">
        <v>1182</v>
      </c>
      <c r="L800" s="6" t="s">
        <v>1183</v>
      </c>
      <c r="M800" s="114" t="s">
        <v>7691</v>
      </c>
      <c r="N800" s="114" t="s">
        <v>5289</v>
      </c>
      <c r="O800" s="23" t="s">
        <v>4</v>
      </c>
      <c r="P800" s="24" t="s">
        <v>4</v>
      </c>
      <c r="Q800" s="24" t="s">
        <v>4</v>
      </c>
      <c r="R800" s="24" t="s">
        <v>4</v>
      </c>
      <c r="S800" s="24" t="s">
        <v>4</v>
      </c>
      <c r="T800" s="24" t="s">
        <v>4</v>
      </c>
      <c r="U800" s="24" t="s">
        <v>4</v>
      </c>
      <c r="V800" s="25" t="s">
        <v>4</v>
      </c>
      <c r="W800" s="40" t="s">
        <v>4</v>
      </c>
      <c r="X800" s="36" t="s">
        <v>4</v>
      </c>
      <c r="Y800" s="36" t="s">
        <v>4</v>
      </c>
      <c r="Z800" s="36" t="s">
        <v>4</v>
      </c>
      <c r="AA800" s="36" t="s">
        <v>4</v>
      </c>
      <c r="AB800" s="36" t="s">
        <v>4</v>
      </c>
      <c r="AC800" s="36" t="s">
        <v>4</v>
      </c>
      <c r="AD800" s="41" t="s">
        <v>4</v>
      </c>
      <c r="AE800" s="53">
        <v>1</v>
      </c>
      <c r="AF800" s="54">
        <v>2</v>
      </c>
      <c r="AG800" s="54">
        <v>2</v>
      </c>
      <c r="AH800" s="54">
        <v>1</v>
      </c>
      <c r="AI800" s="54">
        <v>0</v>
      </c>
      <c r="AJ800" s="54">
        <v>2</v>
      </c>
      <c r="AK800" s="54">
        <v>3.13</v>
      </c>
      <c r="AL800" s="55">
        <v>1.2594E-4</v>
      </c>
      <c r="AM800" s="68">
        <v>1</v>
      </c>
      <c r="AN800" s="69">
        <v>1</v>
      </c>
      <c r="AO800" s="69">
        <v>1</v>
      </c>
      <c r="AP800" s="69">
        <v>1</v>
      </c>
      <c r="AQ800" s="69">
        <v>0</v>
      </c>
      <c r="AR800" s="69">
        <v>1</v>
      </c>
      <c r="AS800" s="69">
        <v>4.6900000000000004</v>
      </c>
      <c r="AT800" s="70">
        <v>8.3599999999999999E-5</v>
      </c>
      <c r="AU800" s="83" t="s">
        <v>4</v>
      </c>
      <c r="AV800" s="84" t="s">
        <v>4</v>
      </c>
      <c r="AW800" s="84" t="s">
        <v>4</v>
      </c>
      <c r="AX800" s="84" t="s">
        <v>4</v>
      </c>
      <c r="AY800" s="84" t="s">
        <v>4</v>
      </c>
      <c r="AZ800" s="84" t="s">
        <v>4</v>
      </c>
      <c r="BA800" s="84" t="s">
        <v>4</v>
      </c>
      <c r="BB800" s="85" t="s">
        <v>4</v>
      </c>
      <c r="BC800" s="100">
        <v>2</v>
      </c>
      <c r="BD800" s="96">
        <v>3</v>
      </c>
      <c r="BE800" s="96">
        <v>3</v>
      </c>
      <c r="BF800" s="96">
        <v>2</v>
      </c>
      <c r="BG800" s="96">
        <v>0</v>
      </c>
      <c r="BH800" s="96">
        <v>3</v>
      </c>
      <c r="BI800" s="96">
        <v>7.81</v>
      </c>
      <c r="BJ800" s="101">
        <v>3.1550000000000001E-5</v>
      </c>
      <c r="BK800" s="111">
        <v>448</v>
      </c>
      <c r="BL800" s="114">
        <v>50742</v>
      </c>
      <c r="BM800" s="7">
        <v>7.5</v>
      </c>
      <c r="BN800" s="6" t="s">
        <v>1865</v>
      </c>
      <c r="BO800" s="6" t="s">
        <v>2369</v>
      </c>
      <c r="BP800" s="6" t="s">
        <v>5290</v>
      </c>
      <c r="BQ800" s="6" t="s">
        <v>5291</v>
      </c>
      <c r="BR800" s="6" t="s">
        <v>5292</v>
      </c>
      <c r="BS800" s="6" t="s">
        <v>5293</v>
      </c>
      <c r="BT800" s="6" t="s">
        <v>1876</v>
      </c>
      <c r="BU800" s="7" t="s">
        <v>5294</v>
      </c>
    </row>
    <row r="801" spans="1:73" x14ac:dyDescent="0.3">
      <c r="A801" s="191">
        <v>786</v>
      </c>
      <c r="B801" s="6">
        <v>0</v>
      </c>
      <c r="C801" s="114">
        <v>0</v>
      </c>
      <c r="D801" s="6">
        <v>1E-4</v>
      </c>
      <c r="E801" s="114">
        <v>2</v>
      </c>
      <c r="F801" s="6">
        <v>0</v>
      </c>
      <c r="G801" s="114">
        <v>0</v>
      </c>
      <c r="H801" s="6">
        <v>0</v>
      </c>
      <c r="I801" s="114">
        <v>1</v>
      </c>
      <c r="J801" s="6" t="s">
        <v>1212</v>
      </c>
      <c r="K801" s="114" t="s">
        <v>1212</v>
      </c>
      <c r="L801" s="6" t="s">
        <v>1213</v>
      </c>
      <c r="M801" s="114" t="s">
        <v>7694</v>
      </c>
      <c r="N801" s="114" t="s">
        <v>5365</v>
      </c>
      <c r="O801" s="23" t="s">
        <v>4</v>
      </c>
      <c r="P801" s="24" t="s">
        <v>4</v>
      </c>
      <c r="Q801" s="24" t="s">
        <v>4</v>
      </c>
      <c r="R801" s="24" t="s">
        <v>4</v>
      </c>
      <c r="S801" s="24" t="s">
        <v>4</v>
      </c>
      <c r="T801" s="24" t="s">
        <v>4</v>
      </c>
      <c r="U801" s="24" t="s">
        <v>4</v>
      </c>
      <c r="V801" s="25" t="s">
        <v>4</v>
      </c>
      <c r="W801" s="40" t="s">
        <v>4</v>
      </c>
      <c r="X801" s="36" t="s">
        <v>4</v>
      </c>
      <c r="Y801" s="36" t="s">
        <v>4</v>
      </c>
      <c r="Z801" s="36" t="s">
        <v>4</v>
      </c>
      <c r="AA801" s="36" t="s">
        <v>4</v>
      </c>
      <c r="AB801" s="36" t="s">
        <v>4</v>
      </c>
      <c r="AC801" s="36" t="s">
        <v>4</v>
      </c>
      <c r="AD801" s="41" t="s">
        <v>4</v>
      </c>
      <c r="AE801" s="53">
        <v>1</v>
      </c>
      <c r="AF801" s="54">
        <v>2</v>
      </c>
      <c r="AG801" s="54">
        <v>2</v>
      </c>
      <c r="AH801" s="54">
        <v>1</v>
      </c>
      <c r="AI801" s="54">
        <v>0</v>
      </c>
      <c r="AJ801" s="54">
        <v>2</v>
      </c>
      <c r="AK801" s="54">
        <v>2.96</v>
      </c>
      <c r="AL801" s="55">
        <v>6.6849999999999999E-5</v>
      </c>
      <c r="AM801" s="68">
        <v>2</v>
      </c>
      <c r="AN801" s="69">
        <v>3</v>
      </c>
      <c r="AO801" s="69">
        <v>3</v>
      </c>
      <c r="AP801" s="69">
        <v>2</v>
      </c>
      <c r="AQ801" s="69">
        <v>0</v>
      </c>
      <c r="AR801" s="69">
        <v>3</v>
      </c>
      <c r="AS801" s="69">
        <v>7.11</v>
      </c>
      <c r="AT801" s="70">
        <v>1.3312999999999999E-4</v>
      </c>
      <c r="AU801" s="83" t="s">
        <v>4</v>
      </c>
      <c r="AV801" s="84" t="s">
        <v>4</v>
      </c>
      <c r="AW801" s="84" t="s">
        <v>4</v>
      </c>
      <c r="AX801" s="84" t="s">
        <v>4</v>
      </c>
      <c r="AY801" s="84" t="s">
        <v>4</v>
      </c>
      <c r="AZ801" s="84" t="s">
        <v>4</v>
      </c>
      <c r="BA801" s="84" t="s">
        <v>4</v>
      </c>
      <c r="BB801" s="85" t="s">
        <v>4</v>
      </c>
      <c r="BC801" s="100">
        <v>2</v>
      </c>
      <c r="BD801" s="96">
        <v>5</v>
      </c>
      <c r="BE801" s="96">
        <v>5</v>
      </c>
      <c r="BF801" s="96">
        <v>2</v>
      </c>
      <c r="BG801" s="96">
        <v>0</v>
      </c>
      <c r="BH801" s="96">
        <v>5</v>
      </c>
      <c r="BI801" s="96">
        <v>7.11</v>
      </c>
      <c r="BJ801" s="101">
        <v>2.7909999999999999E-5</v>
      </c>
      <c r="BK801" s="111">
        <v>844</v>
      </c>
      <c r="BL801" s="114">
        <v>92368</v>
      </c>
      <c r="BM801" s="7">
        <v>6.8</v>
      </c>
      <c r="BN801" s="6" t="s">
        <v>1892</v>
      </c>
      <c r="BO801" s="6"/>
      <c r="BP801" s="6" t="s">
        <v>5366</v>
      </c>
      <c r="BQ801" s="6" t="s">
        <v>5367</v>
      </c>
      <c r="BR801" s="6" t="s">
        <v>5368</v>
      </c>
      <c r="BS801" s="6"/>
      <c r="BT801" s="6"/>
      <c r="BU801" s="7"/>
    </row>
    <row r="802" spans="1:73" x14ac:dyDescent="0.3">
      <c r="A802" s="191">
        <v>787</v>
      </c>
      <c r="B802" s="6">
        <v>0</v>
      </c>
      <c r="C802" s="114">
        <v>0</v>
      </c>
      <c r="D802" s="6">
        <v>9.8999999999999994E-5</v>
      </c>
      <c r="E802" s="114">
        <v>2</v>
      </c>
      <c r="F802" s="6">
        <v>0</v>
      </c>
      <c r="G802" s="114">
        <v>0</v>
      </c>
      <c r="H802" s="6">
        <v>0</v>
      </c>
      <c r="I802" s="114">
        <v>1</v>
      </c>
      <c r="J802" s="6" t="s">
        <v>1226</v>
      </c>
      <c r="K802" s="114" t="s">
        <v>1226</v>
      </c>
      <c r="L802" s="6" t="s">
        <v>7695</v>
      </c>
      <c r="M802" s="114" t="s">
        <v>5369</v>
      </c>
      <c r="N802" s="114" t="s">
        <v>5369</v>
      </c>
      <c r="O802" s="23" t="s">
        <v>4</v>
      </c>
      <c r="P802" s="24" t="s">
        <v>4</v>
      </c>
      <c r="Q802" s="24" t="s">
        <v>4</v>
      </c>
      <c r="R802" s="24" t="s">
        <v>4</v>
      </c>
      <c r="S802" s="24" t="s">
        <v>4</v>
      </c>
      <c r="T802" s="24" t="s">
        <v>4</v>
      </c>
      <c r="U802" s="24" t="s">
        <v>4</v>
      </c>
      <c r="V802" s="25" t="s">
        <v>4</v>
      </c>
      <c r="W802" s="40" t="s">
        <v>4</v>
      </c>
      <c r="X802" s="36" t="s">
        <v>4</v>
      </c>
      <c r="Y802" s="36" t="s">
        <v>4</v>
      </c>
      <c r="Z802" s="36" t="s">
        <v>4</v>
      </c>
      <c r="AA802" s="36" t="s">
        <v>4</v>
      </c>
      <c r="AB802" s="36" t="s">
        <v>4</v>
      </c>
      <c r="AC802" s="36" t="s">
        <v>4</v>
      </c>
      <c r="AD802" s="41" t="s">
        <v>4</v>
      </c>
      <c r="AE802" s="53">
        <v>1</v>
      </c>
      <c r="AF802" s="54">
        <v>1</v>
      </c>
      <c r="AG802" s="54">
        <v>1</v>
      </c>
      <c r="AH802" s="54">
        <v>1</v>
      </c>
      <c r="AI802" s="54">
        <v>0</v>
      </c>
      <c r="AJ802" s="54">
        <v>1</v>
      </c>
      <c r="AK802" s="54">
        <v>3.93</v>
      </c>
      <c r="AL802" s="55">
        <v>8.5229999999999995E-5</v>
      </c>
      <c r="AM802" s="68">
        <v>1</v>
      </c>
      <c r="AN802" s="69">
        <v>1</v>
      </c>
      <c r="AO802" s="69">
        <v>1</v>
      </c>
      <c r="AP802" s="69">
        <v>1</v>
      </c>
      <c r="AQ802" s="69">
        <v>0</v>
      </c>
      <c r="AR802" s="69">
        <v>1</v>
      </c>
      <c r="AS802" s="69">
        <v>6.04</v>
      </c>
      <c r="AT802" s="70">
        <v>1.1315E-4</v>
      </c>
      <c r="AU802" s="83" t="s">
        <v>4</v>
      </c>
      <c r="AV802" s="84" t="s">
        <v>4</v>
      </c>
      <c r="AW802" s="84" t="s">
        <v>4</v>
      </c>
      <c r="AX802" s="84" t="s">
        <v>4</v>
      </c>
      <c r="AY802" s="84" t="s">
        <v>4</v>
      </c>
      <c r="AZ802" s="84" t="s">
        <v>4</v>
      </c>
      <c r="BA802" s="84" t="s">
        <v>4</v>
      </c>
      <c r="BB802" s="85" t="s">
        <v>4</v>
      </c>
      <c r="BC802" s="100">
        <v>2</v>
      </c>
      <c r="BD802" s="96">
        <v>2</v>
      </c>
      <c r="BE802" s="96">
        <v>2</v>
      </c>
      <c r="BF802" s="96">
        <v>2</v>
      </c>
      <c r="BG802" s="96">
        <v>0</v>
      </c>
      <c r="BH802" s="96">
        <v>2</v>
      </c>
      <c r="BI802" s="96">
        <v>9.9700000000000006</v>
      </c>
      <c r="BJ802" s="101">
        <v>2.847E-5</v>
      </c>
      <c r="BK802" s="111">
        <v>331</v>
      </c>
      <c r="BL802" s="114">
        <v>36100</v>
      </c>
      <c r="BM802" s="7">
        <v>5.3</v>
      </c>
      <c r="BN802" s="6" t="s">
        <v>1870</v>
      </c>
      <c r="BO802" s="6"/>
      <c r="BP802" s="6" t="s">
        <v>5370</v>
      </c>
      <c r="BQ802" s="6" t="s">
        <v>2213</v>
      </c>
      <c r="BR802" s="6" t="s">
        <v>2214</v>
      </c>
      <c r="BS802" s="6" t="s">
        <v>5371</v>
      </c>
      <c r="BT802" s="6" t="s">
        <v>1883</v>
      </c>
      <c r="BU802" s="7" t="s">
        <v>2042</v>
      </c>
    </row>
    <row r="803" spans="1:73" x14ac:dyDescent="0.3">
      <c r="A803" s="191">
        <v>788</v>
      </c>
      <c r="B803" s="6">
        <v>0</v>
      </c>
      <c r="C803" s="114">
        <v>0</v>
      </c>
      <c r="D803" s="6">
        <v>9.8999999999999994E-5</v>
      </c>
      <c r="E803" s="114">
        <v>2</v>
      </c>
      <c r="F803" s="6">
        <v>0</v>
      </c>
      <c r="G803" s="114">
        <v>0</v>
      </c>
      <c r="H803" s="6">
        <v>0</v>
      </c>
      <c r="I803" s="114">
        <v>1</v>
      </c>
      <c r="J803" s="6" t="s">
        <v>1205</v>
      </c>
      <c r="K803" s="114" t="s">
        <v>1205</v>
      </c>
      <c r="L803" s="6" t="s">
        <v>1206</v>
      </c>
      <c r="M803" s="114" t="s">
        <v>7696</v>
      </c>
      <c r="N803" s="114" t="s">
        <v>5372</v>
      </c>
      <c r="O803" s="23" t="s">
        <v>4</v>
      </c>
      <c r="P803" s="24" t="s">
        <v>4</v>
      </c>
      <c r="Q803" s="24" t="s">
        <v>4</v>
      </c>
      <c r="R803" s="24" t="s">
        <v>4</v>
      </c>
      <c r="S803" s="24" t="s">
        <v>4</v>
      </c>
      <c r="T803" s="24" t="s">
        <v>4</v>
      </c>
      <c r="U803" s="24" t="s">
        <v>4</v>
      </c>
      <c r="V803" s="25" t="s">
        <v>4</v>
      </c>
      <c r="W803" s="40" t="s">
        <v>4</v>
      </c>
      <c r="X803" s="36" t="s">
        <v>4</v>
      </c>
      <c r="Y803" s="36" t="s">
        <v>4</v>
      </c>
      <c r="Z803" s="36" t="s">
        <v>4</v>
      </c>
      <c r="AA803" s="36" t="s">
        <v>4</v>
      </c>
      <c r="AB803" s="36" t="s">
        <v>4</v>
      </c>
      <c r="AC803" s="36" t="s">
        <v>4</v>
      </c>
      <c r="AD803" s="41" t="s">
        <v>4</v>
      </c>
      <c r="AE803" s="53">
        <v>1</v>
      </c>
      <c r="AF803" s="54">
        <v>2</v>
      </c>
      <c r="AG803" s="54">
        <v>2</v>
      </c>
      <c r="AH803" s="54">
        <v>1</v>
      </c>
      <c r="AI803" s="54">
        <v>0</v>
      </c>
      <c r="AJ803" s="54">
        <v>2</v>
      </c>
      <c r="AK803" s="54">
        <v>3.37</v>
      </c>
      <c r="AL803" s="55">
        <v>1.1879000000000001E-4</v>
      </c>
      <c r="AM803" s="68">
        <v>1</v>
      </c>
      <c r="AN803" s="69">
        <v>1</v>
      </c>
      <c r="AO803" s="69">
        <v>1</v>
      </c>
      <c r="AP803" s="69">
        <v>1</v>
      </c>
      <c r="AQ803" s="69">
        <v>0</v>
      </c>
      <c r="AR803" s="69">
        <v>1</v>
      </c>
      <c r="AS803" s="69">
        <v>3.16</v>
      </c>
      <c r="AT803" s="70">
        <v>7.8850000000000006E-5</v>
      </c>
      <c r="AU803" s="83" t="s">
        <v>4</v>
      </c>
      <c r="AV803" s="84" t="s">
        <v>4</v>
      </c>
      <c r="AW803" s="84" t="s">
        <v>4</v>
      </c>
      <c r="AX803" s="84" t="s">
        <v>4</v>
      </c>
      <c r="AY803" s="84" t="s">
        <v>4</v>
      </c>
      <c r="AZ803" s="84" t="s">
        <v>4</v>
      </c>
      <c r="BA803" s="84" t="s">
        <v>4</v>
      </c>
      <c r="BB803" s="85" t="s">
        <v>4</v>
      </c>
      <c r="BC803" s="100">
        <v>2</v>
      </c>
      <c r="BD803" s="96">
        <v>3</v>
      </c>
      <c r="BE803" s="96">
        <v>3</v>
      </c>
      <c r="BF803" s="96">
        <v>2</v>
      </c>
      <c r="BG803" s="96">
        <v>0</v>
      </c>
      <c r="BH803" s="96">
        <v>3</v>
      </c>
      <c r="BI803" s="96">
        <v>6.53</v>
      </c>
      <c r="BJ803" s="101">
        <v>2.976E-5</v>
      </c>
      <c r="BK803" s="111">
        <v>475</v>
      </c>
      <c r="BL803" s="114">
        <v>53707</v>
      </c>
      <c r="BM803" s="7">
        <v>6.2</v>
      </c>
      <c r="BN803" s="6" t="s">
        <v>1900</v>
      </c>
      <c r="BO803" s="6"/>
      <c r="BP803" s="6" t="s">
        <v>5373</v>
      </c>
      <c r="BQ803" s="6" t="s">
        <v>5374</v>
      </c>
      <c r="BR803" s="6" t="s">
        <v>5375</v>
      </c>
      <c r="BS803" s="6" t="s">
        <v>5376</v>
      </c>
      <c r="BT803" s="6" t="s">
        <v>3761</v>
      </c>
      <c r="BU803" s="7" t="s">
        <v>5377</v>
      </c>
    </row>
    <row r="804" spans="1:73" x14ac:dyDescent="0.3">
      <c r="A804" s="191">
        <v>789</v>
      </c>
      <c r="B804" s="6">
        <v>0</v>
      </c>
      <c r="C804" s="114">
        <v>0</v>
      </c>
      <c r="D804" s="6">
        <v>9.7E-5</v>
      </c>
      <c r="E804" s="114">
        <v>2</v>
      </c>
      <c r="F804" s="6">
        <v>0</v>
      </c>
      <c r="G804" s="114">
        <v>0</v>
      </c>
      <c r="H804" s="6">
        <v>0</v>
      </c>
      <c r="I804" s="114">
        <v>1</v>
      </c>
      <c r="J804" s="6" t="s">
        <v>1198</v>
      </c>
      <c r="K804" s="114" t="s">
        <v>1198</v>
      </c>
      <c r="L804" s="6" t="s">
        <v>7698</v>
      </c>
      <c r="M804" s="114" t="s">
        <v>5393</v>
      </c>
      <c r="N804" s="114" t="s">
        <v>5393</v>
      </c>
      <c r="O804" s="23" t="s">
        <v>4</v>
      </c>
      <c r="P804" s="24" t="s">
        <v>4</v>
      </c>
      <c r="Q804" s="24" t="s">
        <v>4</v>
      </c>
      <c r="R804" s="24" t="s">
        <v>4</v>
      </c>
      <c r="S804" s="24" t="s">
        <v>4</v>
      </c>
      <c r="T804" s="24" t="s">
        <v>4</v>
      </c>
      <c r="U804" s="24" t="s">
        <v>4</v>
      </c>
      <c r="V804" s="25" t="s">
        <v>4</v>
      </c>
      <c r="W804" s="40" t="s">
        <v>4</v>
      </c>
      <c r="X804" s="36" t="s">
        <v>4</v>
      </c>
      <c r="Y804" s="36" t="s">
        <v>4</v>
      </c>
      <c r="Z804" s="36" t="s">
        <v>4</v>
      </c>
      <c r="AA804" s="36" t="s">
        <v>4</v>
      </c>
      <c r="AB804" s="36" t="s">
        <v>4</v>
      </c>
      <c r="AC804" s="36" t="s">
        <v>4</v>
      </c>
      <c r="AD804" s="41" t="s">
        <v>4</v>
      </c>
      <c r="AE804" s="53">
        <v>1</v>
      </c>
      <c r="AF804" s="54">
        <v>2</v>
      </c>
      <c r="AG804" s="54">
        <v>2</v>
      </c>
      <c r="AH804" s="54">
        <v>1</v>
      </c>
      <c r="AI804" s="54">
        <v>0</v>
      </c>
      <c r="AJ804" s="54">
        <v>2</v>
      </c>
      <c r="AK804" s="54">
        <v>1.95</v>
      </c>
      <c r="AL804" s="55">
        <v>6.4850000000000004E-5</v>
      </c>
      <c r="AM804" s="68">
        <v>2</v>
      </c>
      <c r="AN804" s="69">
        <v>3</v>
      </c>
      <c r="AO804" s="69">
        <v>3</v>
      </c>
      <c r="AP804" s="69">
        <v>2</v>
      </c>
      <c r="AQ804" s="69">
        <v>0</v>
      </c>
      <c r="AR804" s="69">
        <v>3</v>
      </c>
      <c r="AS804" s="69">
        <v>3.68</v>
      </c>
      <c r="AT804" s="70">
        <v>1.2915E-4</v>
      </c>
      <c r="AU804" s="83" t="s">
        <v>4</v>
      </c>
      <c r="AV804" s="84" t="s">
        <v>4</v>
      </c>
      <c r="AW804" s="84" t="s">
        <v>4</v>
      </c>
      <c r="AX804" s="84" t="s">
        <v>4</v>
      </c>
      <c r="AY804" s="84" t="s">
        <v>4</v>
      </c>
      <c r="AZ804" s="84" t="s">
        <v>4</v>
      </c>
      <c r="BA804" s="84" t="s">
        <v>4</v>
      </c>
      <c r="BB804" s="85" t="s">
        <v>4</v>
      </c>
      <c r="BC804" s="100">
        <v>2</v>
      </c>
      <c r="BD804" s="96">
        <v>5</v>
      </c>
      <c r="BE804" s="96">
        <v>5</v>
      </c>
      <c r="BF804" s="96">
        <v>2</v>
      </c>
      <c r="BG804" s="96">
        <v>0</v>
      </c>
      <c r="BH804" s="96">
        <v>5</v>
      </c>
      <c r="BI804" s="96">
        <v>3.68</v>
      </c>
      <c r="BJ804" s="101">
        <v>2.7080000000000002E-5</v>
      </c>
      <c r="BK804" s="111">
        <v>870</v>
      </c>
      <c r="BL804" s="114">
        <v>97173</v>
      </c>
      <c r="BM804" s="7">
        <v>6.7</v>
      </c>
      <c r="BN804" s="6" t="s">
        <v>4</v>
      </c>
      <c r="BO804" s="6"/>
      <c r="BP804" s="6" t="s">
        <v>5394</v>
      </c>
      <c r="BQ804" s="6" t="s">
        <v>5395</v>
      </c>
      <c r="BR804" s="6" t="s">
        <v>5396</v>
      </c>
      <c r="BS804" s="6"/>
      <c r="BT804" s="6"/>
      <c r="BU804" s="7"/>
    </row>
    <row r="805" spans="1:73" x14ac:dyDescent="0.3">
      <c r="A805" s="191">
        <v>790</v>
      </c>
      <c r="B805" s="6">
        <v>0</v>
      </c>
      <c r="C805" s="114">
        <v>0</v>
      </c>
      <c r="D805" s="6">
        <v>9.6000000000000002E-5</v>
      </c>
      <c r="E805" s="114">
        <v>2</v>
      </c>
      <c r="F805" s="6">
        <v>0</v>
      </c>
      <c r="G805" s="114">
        <v>0</v>
      </c>
      <c r="H805" s="6">
        <v>0</v>
      </c>
      <c r="I805" s="114">
        <v>2</v>
      </c>
      <c r="J805" s="6" t="s">
        <v>5412</v>
      </c>
      <c r="K805" s="114" t="s">
        <v>1161</v>
      </c>
      <c r="L805" s="6" t="s">
        <v>7699</v>
      </c>
      <c r="M805" s="114" t="s">
        <v>5408</v>
      </c>
      <c r="N805" s="114" t="s">
        <v>5408</v>
      </c>
      <c r="O805" s="23" t="s">
        <v>4</v>
      </c>
      <c r="P805" s="24" t="s">
        <v>4</v>
      </c>
      <c r="Q805" s="24" t="s">
        <v>4</v>
      </c>
      <c r="R805" s="24" t="s">
        <v>4</v>
      </c>
      <c r="S805" s="24" t="s">
        <v>4</v>
      </c>
      <c r="T805" s="24" t="s">
        <v>4</v>
      </c>
      <c r="U805" s="24" t="s">
        <v>4</v>
      </c>
      <c r="V805" s="25" t="s">
        <v>4</v>
      </c>
      <c r="W805" s="40" t="s">
        <v>4</v>
      </c>
      <c r="X805" s="36" t="s">
        <v>4</v>
      </c>
      <c r="Y805" s="36" t="s">
        <v>4</v>
      </c>
      <c r="Z805" s="36" t="s">
        <v>4</v>
      </c>
      <c r="AA805" s="36" t="s">
        <v>4</v>
      </c>
      <c r="AB805" s="36" t="s">
        <v>4</v>
      </c>
      <c r="AC805" s="36" t="s">
        <v>4</v>
      </c>
      <c r="AD805" s="41" t="s">
        <v>4</v>
      </c>
      <c r="AE805" s="53">
        <v>1</v>
      </c>
      <c r="AF805" s="54">
        <v>1</v>
      </c>
      <c r="AG805" s="54">
        <v>1</v>
      </c>
      <c r="AH805" s="54">
        <v>1</v>
      </c>
      <c r="AI805" s="54">
        <v>0</v>
      </c>
      <c r="AJ805" s="54">
        <v>1</v>
      </c>
      <c r="AK805" s="54">
        <v>1.62</v>
      </c>
      <c r="AL805" s="55">
        <v>3.0530000000000001E-5</v>
      </c>
      <c r="AM805" s="68">
        <v>3</v>
      </c>
      <c r="AN805" s="69">
        <v>4</v>
      </c>
      <c r="AO805" s="69">
        <v>4</v>
      </c>
      <c r="AP805" s="69">
        <v>3</v>
      </c>
      <c r="AQ805" s="69">
        <v>0</v>
      </c>
      <c r="AR805" s="69">
        <v>4</v>
      </c>
      <c r="AS805" s="69">
        <v>5.41</v>
      </c>
      <c r="AT805" s="70">
        <v>1.6213999999999999E-4</v>
      </c>
      <c r="AU805" s="83" t="s">
        <v>4</v>
      </c>
      <c r="AV805" s="84" t="s">
        <v>4</v>
      </c>
      <c r="AW805" s="84" t="s">
        <v>4</v>
      </c>
      <c r="AX805" s="84" t="s">
        <v>4</v>
      </c>
      <c r="AY805" s="84" t="s">
        <v>4</v>
      </c>
      <c r="AZ805" s="84" t="s">
        <v>4</v>
      </c>
      <c r="BA805" s="84" t="s">
        <v>4</v>
      </c>
      <c r="BB805" s="85" t="s">
        <v>4</v>
      </c>
      <c r="BC805" s="100">
        <v>3</v>
      </c>
      <c r="BD805" s="96">
        <v>5</v>
      </c>
      <c r="BE805" s="96">
        <v>5</v>
      </c>
      <c r="BF805" s="96">
        <v>3</v>
      </c>
      <c r="BG805" s="96">
        <v>0</v>
      </c>
      <c r="BH805" s="96">
        <v>5</v>
      </c>
      <c r="BI805" s="96">
        <v>5.41</v>
      </c>
      <c r="BJ805" s="101">
        <v>2.55E-5</v>
      </c>
      <c r="BK805" s="111">
        <v>924</v>
      </c>
      <c r="BL805" s="114">
        <v>100088</v>
      </c>
      <c r="BM805" s="7">
        <v>9.9</v>
      </c>
      <c r="BN805" s="6" t="s">
        <v>4</v>
      </c>
      <c r="BO805" s="6"/>
      <c r="BP805" s="6" t="s">
        <v>5409</v>
      </c>
      <c r="BQ805" s="6" t="s">
        <v>5410</v>
      </c>
      <c r="BR805" s="6" t="s">
        <v>5411</v>
      </c>
      <c r="BS805" s="6"/>
      <c r="BT805" s="6"/>
      <c r="BU805" s="7"/>
    </row>
    <row r="806" spans="1:73" x14ac:dyDescent="0.3">
      <c r="A806" s="191">
        <v>791</v>
      </c>
      <c r="B806" s="6">
        <v>0</v>
      </c>
      <c r="C806" s="114">
        <v>0</v>
      </c>
      <c r="D806" s="6">
        <v>9.6000000000000002E-5</v>
      </c>
      <c r="E806" s="114">
        <v>2</v>
      </c>
      <c r="F806" s="6">
        <v>0</v>
      </c>
      <c r="G806" s="114">
        <v>0</v>
      </c>
      <c r="H806" s="6">
        <v>0</v>
      </c>
      <c r="I806" s="114">
        <v>3</v>
      </c>
      <c r="J806" s="6" t="s">
        <v>5420</v>
      </c>
      <c r="K806" s="114" t="s">
        <v>1235</v>
      </c>
      <c r="L806" s="6" t="s">
        <v>7700</v>
      </c>
      <c r="M806" s="114" t="s">
        <v>5418</v>
      </c>
      <c r="N806" s="114" t="s">
        <v>5418</v>
      </c>
      <c r="O806" s="23" t="s">
        <v>4</v>
      </c>
      <c r="P806" s="24" t="s">
        <v>4</v>
      </c>
      <c r="Q806" s="24" t="s">
        <v>4</v>
      </c>
      <c r="R806" s="24" t="s">
        <v>4</v>
      </c>
      <c r="S806" s="24" t="s">
        <v>4</v>
      </c>
      <c r="T806" s="24" t="s">
        <v>4</v>
      </c>
      <c r="U806" s="24" t="s">
        <v>4</v>
      </c>
      <c r="V806" s="25" t="s">
        <v>4</v>
      </c>
      <c r="W806" s="40" t="s">
        <v>4</v>
      </c>
      <c r="X806" s="36" t="s">
        <v>4</v>
      </c>
      <c r="Y806" s="36" t="s">
        <v>4</v>
      </c>
      <c r="Z806" s="36" t="s">
        <v>4</v>
      </c>
      <c r="AA806" s="36" t="s">
        <v>4</v>
      </c>
      <c r="AB806" s="36" t="s">
        <v>4</v>
      </c>
      <c r="AC806" s="36" t="s">
        <v>4</v>
      </c>
      <c r="AD806" s="41" t="s">
        <v>4</v>
      </c>
      <c r="AE806" s="53">
        <v>1</v>
      </c>
      <c r="AF806" s="54">
        <v>2</v>
      </c>
      <c r="AG806" s="54">
        <v>2</v>
      </c>
      <c r="AH806" s="54">
        <v>1</v>
      </c>
      <c r="AI806" s="54">
        <v>0</v>
      </c>
      <c r="AJ806" s="54">
        <v>2</v>
      </c>
      <c r="AK806" s="54">
        <v>7.77</v>
      </c>
      <c r="AL806" s="55">
        <v>1.1538E-4</v>
      </c>
      <c r="AM806" s="68">
        <v>1</v>
      </c>
      <c r="AN806" s="69">
        <v>1</v>
      </c>
      <c r="AO806" s="69">
        <v>1</v>
      </c>
      <c r="AP806" s="69">
        <v>1</v>
      </c>
      <c r="AQ806" s="69">
        <v>0</v>
      </c>
      <c r="AR806" s="69">
        <v>1</v>
      </c>
      <c r="AS806" s="69">
        <v>4.7</v>
      </c>
      <c r="AT806" s="70">
        <v>7.6589999999999997E-5</v>
      </c>
      <c r="AU806" s="83" t="s">
        <v>4</v>
      </c>
      <c r="AV806" s="84" t="s">
        <v>4</v>
      </c>
      <c r="AW806" s="84" t="s">
        <v>4</v>
      </c>
      <c r="AX806" s="84" t="s">
        <v>4</v>
      </c>
      <c r="AY806" s="84" t="s">
        <v>4</v>
      </c>
      <c r="AZ806" s="84" t="s">
        <v>4</v>
      </c>
      <c r="BA806" s="84" t="s">
        <v>4</v>
      </c>
      <c r="BB806" s="85" t="s">
        <v>4</v>
      </c>
      <c r="BC806" s="100">
        <v>2</v>
      </c>
      <c r="BD806" s="96">
        <v>3</v>
      </c>
      <c r="BE806" s="96">
        <v>3</v>
      </c>
      <c r="BF806" s="96">
        <v>2</v>
      </c>
      <c r="BG806" s="96">
        <v>0</v>
      </c>
      <c r="BH806" s="96">
        <v>3</v>
      </c>
      <c r="BI806" s="96">
        <v>12.47</v>
      </c>
      <c r="BJ806" s="101">
        <v>2.8909999999999999E-5</v>
      </c>
      <c r="BK806" s="111">
        <v>489</v>
      </c>
      <c r="BL806" s="114">
        <v>51587</v>
      </c>
      <c r="BM806" s="7">
        <v>4.5999999999999996</v>
      </c>
      <c r="BN806" s="6" t="s">
        <v>1870</v>
      </c>
      <c r="BO806" s="6"/>
      <c r="BP806" s="6" t="s">
        <v>5419</v>
      </c>
      <c r="BQ806" s="6" t="s">
        <v>4060</v>
      </c>
      <c r="BR806" s="6" t="s">
        <v>4061</v>
      </c>
      <c r="BS806" s="6"/>
      <c r="BT806" s="6"/>
      <c r="BU806" s="7"/>
    </row>
    <row r="807" spans="1:73" x14ac:dyDescent="0.3">
      <c r="A807" s="191">
        <v>792</v>
      </c>
      <c r="B807" s="6">
        <v>0</v>
      </c>
      <c r="C807" s="114">
        <v>0</v>
      </c>
      <c r="D807" s="6">
        <v>8.8999999999999995E-5</v>
      </c>
      <c r="E807" s="114">
        <v>2</v>
      </c>
      <c r="F807" s="6">
        <v>0</v>
      </c>
      <c r="G807" s="114">
        <v>0</v>
      </c>
      <c r="H807" s="6">
        <v>0</v>
      </c>
      <c r="I807" s="114">
        <v>1</v>
      </c>
      <c r="J807" s="6" t="s">
        <v>1382</v>
      </c>
      <c r="K807" s="114" t="s">
        <v>1382</v>
      </c>
      <c r="L807" s="6" t="s">
        <v>1383</v>
      </c>
      <c r="M807" s="114" t="s">
        <v>7707</v>
      </c>
      <c r="N807" s="114" t="s">
        <v>5495</v>
      </c>
      <c r="O807" s="23" t="s">
        <v>4</v>
      </c>
      <c r="P807" s="24" t="s">
        <v>4</v>
      </c>
      <c r="Q807" s="24" t="s">
        <v>4</v>
      </c>
      <c r="R807" s="24" t="s">
        <v>4</v>
      </c>
      <c r="S807" s="24" t="s">
        <v>4</v>
      </c>
      <c r="T807" s="24" t="s">
        <v>4</v>
      </c>
      <c r="U807" s="24" t="s">
        <v>4</v>
      </c>
      <c r="V807" s="25" t="s">
        <v>4</v>
      </c>
      <c r="W807" s="40">
        <v>1</v>
      </c>
      <c r="X807" s="36">
        <v>1</v>
      </c>
      <c r="Y807" s="36">
        <v>1</v>
      </c>
      <c r="Z807" s="36">
        <v>1</v>
      </c>
      <c r="AA807" s="36">
        <v>0</v>
      </c>
      <c r="AB807" s="36">
        <v>1</v>
      </c>
      <c r="AC807" s="36">
        <v>1.74</v>
      </c>
      <c r="AD807" s="41">
        <v>6.3880000000000005E-5</v>
      </c>
      <c r="AE807" s="53">
        <v>2</v>
      </c>
      <c r="AF807" s="54">
        <v>3</v>
      </c>
      <c r="AG807" s="54">
        <v>3</v>
      </c>
      <c r="AH807" s="54">
        <v>2</v>
      </c>
      <c r="AI807" s="54">
        <v>0</v>
      </c>
      <c r="AJ807" s="54">
        <v>3</v>
      </c>
      <c r="AK807" s="54">
        <v>5.9</v>
      </c>
      <c r="AL807" s="55">
        <v>1.1345000000000001E-4</v>
      </c>
      <c r="AM807" s="68" t="s">
        <v>4</v>
      </c>
      <c r="AN807" s="69" t="s">
        <v>4</v>
      </c>
      <c r="AO807" s="69" t="s">
        <v>4</v>
      </c>
      <c r="AP807" s="69" t="s">
        <v>4</v>
      </c>
      <c r="AQ807" s="69" t="s">
        <v>4</v>
      </c>
      <c r="AR807" s="69" t="s">
        <v>4</v>
      </c>
      <c r="AS807" s="69" t="s">
        <v>4</v>
      </c>
      <c r="AT807" s="70" t="s">
        <v>4</v>
      </c>
      <c r="AU807" s="83" t="s">
        <v>4</v>
      </c>
      <c r="AV807" s="84" t="s">
        <v>4</v>
      </c>
      <c r="AW807" s="84" t="s">
        <v>4</v>
      </c>
      <c r="AX807" s="84" t="s">
        <v>4</v>
      </c>
      <c r="AY807" s="84" t="s">
        <v>4</v>
      </c>
      <c r="AZ807" s="84" t="s">
        <v>4</v>
      </c>
      <c r="BA807" s="84" t="s">
        <v>4</v>
      </c>
      <c r="BB807" s="85" t="s">
        <v>4</v>
      </c>
      <c r="BC807" s="100">
        <v>3</v>
      </c>
      <c r="BD807" s="96">
        <v>4</v>
      </c>
      <c r="BE807" s="96">
        <v>4</v>
      </c>
      <c r="BF807" s="96">
        <v>3</v>
      </c>
      <c r="BG807" s="96">
        <v>0</v>
      </c>
      <c r="BH807" s="96">
        <v>4</v>
      </c>
      <c r="BI807" s="96">
        <v>7.64</v>
      </c>
      <c r="BJ807" s="101">
        <v>2.5259999999999999E-5</v>
      </c>
      <c r="BK807" s="111">
        <v>746</v>
      </c>
      <c r="BL807" s="114">
        <v>84162</v>
      </c>
      <c r="BM807" s="7">
        <v>6.8</v>
      </c>
      <c r="BN807" s="6" t="s">
        <v>4</v>
      </c>
      <c r="BO807" s="6" t="s">
        <v>2476</v>
      </c>
      <c r="BP807" s="6" t="s">
        <v>5496</v>
      </c>
      <c r="BQ807" s="6" t="s">
        <v>5497</v>
      </c>
      <c r="BR807" s="6" t="s">
        <v>5498</v>
      </c>
      <c r="BS807" s="6"/>
      <c r="BT807" s="6"/>
      <c r="BU807" s="7"/>
    </row>
    <row r="808" spans="1:73" x14ac:dyDescent="0.3">
      <c r="A808" s="191">
        <v>793</v>
      </c>
      <c r="B808" s="6">
        <v>0</v>
      </c>
      <c r="C808" s="114">
        <v>0</v>
      </c>
      <c r="D808" s="6">
        <v>8.5000000000000006E-5</v>
      </c>
      <c r="E808" s="114">
        <v>2</v>
      </c>
      <c r="F808" s="6">
        <v>0</v>
      </c>
      <c r="G808" s="114">
        <v>0</v>
      </c>
      <c r="H808" s="6">
        <v>0</v>
      </c>
      <c r="I808" s="114">
        <v>1</v>
      </c>
      <c r="J808" s="6" t="s">
        <v>1333</v>
      </c>
      <c r="K808" s="114" t="s">
        <v>1333</v>
      </c>
      <c r="L808" s="6" t="s">
        <v>1334</v>
      </c>
      <c r="M808" s="114" t="s">
        <v>7710</v>
      </c>
      <c r="N808" s="114" t="s">
        <v>5555</v>
      </c>
      <c r="O808" s="23" t="s">
        <v>4</v>
      </c>
      <c r="P808" s="24" t="s">
        <v>4</v>
      </c>
      <c r="Q808" s="24" t="s">
        <v>4</v>
      </c>
      <c r="R808" s="24" t="s">
        <v>4</v>
      </c>
      <c r="S808" s="24" t="s">
        <v>4</v>
      </c>
      <c r="T808" s="24" t="s">
        <v>4</v>
      </c>
      <c r="U808" s="24" t="s">
        <v>4</v>
      </c>
      <c r="V808" s="25" t="s">
        <v>4</v>
      </c>
      <c r="W808" s="40">
        <v>1</v>
      </c>
      <c r="X808" s="36">
        <v>1</v>
      </c>
      <c r="Y808" s="36">
        <v>1</v>
      </c>
      <c r="Z808" s="36">
        <v>1</v>
      </c>
      <c r="AA808" s="36">
        <v>0</v>
      </c>
      <c r="AB808" s="36">
        <v>1</v>
      </c>
      <c r="AC808" s="36">
        <v>3.6</v>
      </c>
      <c r="AD808" s="41">
        <v>6.1329999999999997E-5</v>
      </c>
      <c r="AE808" s="53">
        <v>2</v>
      </c>
      <c r="AF808" s="54">
        <v>3</v>
      </c>
      <c r="AG808" s="54">
        <v>3</v>
      </c>
      <c r="AH808" s="54">
        <v>2</v>
      </c>
      <c r="AI808" s="54">
        <v>0</v>
      </c>
      <c r="AJ808" s="54">
        <v>3</v>
      </c>
      <c r="AK808" s="54">
        <v>5.79</v>
      </c>
      <c r="AL808" s="55">
        <v>1.0891999999999999E-4</v>
      </c>
      <c r="AM808" s="68" t="s">
        <v>4</v>
      </c>
      <c r="AN808" s="69" t="s">
        <v>4</v>
      </c>
      <c r="AO808" s="69" t="s">
        <v>4</v>
      </c>
      <c r="AP808" s="69" t="s">
        <v>4</v>
      </c>
      <c r="AQ808" s="69" t="s">
        <v>4</v>
      </c>
      <c r="AR808" s="69" t="s">
        <v>4</v>
      </c>
      <c r="AS808" s="69" t="s">
        <v>4</v>
      </c>
      <c r="AT808" s="70" t="s">
        <v>4</v>
      </c>
      <c r="AU808" s="83" t="s">
        <v>4</v>
      </c>
      <c r="AV808" s="84" t="s">
        <v>4</v>
      </c>
      <c r="AW808" s="84" t="s">
        <v>4</v>
      </c>
      <c r="AX808" s="84" t="s">
        <v>4</v>
      </c>
      <c r="AY808" s="84" t="s">
        <v>4</v>
      </c>
      <c r="AZ808" s="84" t="s">
        <v>4</v>
      </c>
      <c r="BA808" s="84" t="s">
        <v>4</v>
      </c>
      <c r="BB808" s="85" t="s">
        <v>4</v>
      </c>
      <c r="BC808" s="100">
        <v>2</v>
      </c>
      <c r="BD808" s="96">
        <v>4</v>
      </c>
      <c r="BE808" s="96">
        <v>4</v>
      </c>
      <c r="BF808" s="96">
        <v>2</v>
      </c>
      <c r="BG808" s="96">
        <v>0</v>
      </c>
      <c r="BH808" s="96">
        <v>4</v>
      </c>
      <c r="BI808" s="96">
        <v>5.79</v>
      </c>
      <c r="BJ808" s="101">
        <v>2.4260000000000002E-5</v>
      </c>
      <c r="BK808" s="111">
        <v>777</v>
      </c>
      <c r="BL808" s="114">
        <v>88348</v>
      </c>
      <c r="BM808" s="7">
        <v>8.1</v>
      </c>
      <c r="BN808" s="6" t="s">
        <v>1900</v>
      </c>
      <c r="BO808" s="6"/>
      <c r="BP808" s="6" t="s">
        <v>5556</v>
      </c>
      <c r="BQ808" s="6" t="s">
        <v>5557</v>
      </c>
      <c r="BR808" s="6" t="s">
        <v>5558</v>
      </c>
      <c r="BS808" s="6" t="s">
        <v>5559</v>
      </c>
      <c r="BT808" s="6" t="s">
        <v>2022</v>
      </c>
      <c r="BU808" s="7" t="s">
        <v>5560</v>
      </c>
    </row>
    <row r="809" spans="1:73" x14ac:dyDescent="0.3">
      <c r="A809" s="191">
        <v>794</v>
      </c>
      <c r="B809" s="6">
        <v>0</v>
      </c>
      <c r="C809" s="114">
        <v>0</v>
      </c>
      <c r="D809" s="6">
        <v>8.2999999999999998E-5</v>
      </c>
      <c r="E809" s="114">
        <v>2</v>
      </c>
      <c r="F809" s="6">
        <v>0</v>
      </c>
      <c r="G809" s="114">
        <v>0</v>
      </c>
      <c r="H809" s="6">
        <v>0</v>
      </c>
      <c r="I809" s="114">
        <v>1</v>
      </c>
      <c r="J809" s="6" t="s">
        <v>1241</v>
      </c>
      <c r="K809" s="114" t="s">
        <v>1241</v>
      </c>
      <c r="L809" s="6" t="s">
        <v>7711</v>
      </c>
      <c r="M809" s="114" t="s">
        <v>5582</v>
      </c>
      <c r="N809" s="114" t="s">
        <v>5582</v>
      </c>
      <c r="O809" s="23" t="s">
        <v>4</v>
      </c>
      <c r="P809" s="24" t="s">
        <v>4</v>
      </c>
      <c r="Q809" s="24" t="s">
        <v>4</v>
      </c>
      <c r="R809" s="24" t="s">
        <v>4</v>
      </c>
      <c r="S809" s="24" t="s">
        <v>4</v>
      </c>
      <c r="T809" s="24" t="s">
        <v>4</v>
      </c>
      <c r="U809" s="24" t="s">
        <v>4</v>
      </c>
      <c r="V809" s="25" t="s">
        <v>4</v>
      </c>
      <c r="W809" s="40" t="s">
        <v>4</v>
      </c>
      <c r="X809" s="36" t="s">
        <v>4</v>
      </c>
      <c r="Y809" s="36" t="s">
        <v>4</v>
      </c>
      <c r="Z809" s="36" t="s">
        <v>4</v>
      </c>
      <c r="AA809" s="36" t="s">
        <v>4</v>
      </c>
      <c r="AB809" s="36" t="s">
        <v>4</v>
      </c>
      <c r="AC809" s="36" t="s">
        <v>4</v>
      </c>
      <c r="AD809" s="41" t="s">
        <v>4</v>
      </c>
      <c r="AE809" s="53">
        <v>1</v>
      </c>
      <c r="AF809" s="54">
        <v>1</v>
      </c>
      <c r="AG809" s="54">
        <v>1</v>
      </c>
      <c r="AH809" s="54">
        <v>1</v>
      </c>
      <c r="AI809" s="54">
        <v>0</v>
      </c>
      <c r="AJ809" s="54">
        <v>1</v>
      </c>
      <c r="AK809" s="54">
        <v>4.0599999999999996</v>
      </c>
      <c r="AL809" s="55">
        <v>7.1600000000000006E-5</v>
      </c>
      <c r="AM809" s="68">
        <v>1</v>
      </c>
      <c r="AN809" s="69">
        <v>1</v>
      </c>
      <c r="AO809" s="69">
        <v>1</v>
      </c>
      <c r="AP809" s="69">
        <v>1</v>
      </c>
      <c r="AQ809" s="69">
        <v>0</v>
      </c>
      <c r="AR809" s="69">
        <v>1</v>
      </c>
      <c r="AS809" s="69">
        <v>3.05</v>
      </c>
      <c r="AT809" s="70">
        <v>9.5060000000000001E-5</v>
      </c>
      <c r="AU809" s="83" t="s">
        <v>4</v>
      </c>
      <c r="AV809" s="84" t="s">
        <v>4</v>
      </c>
      <c r="AW809" s="84" t="s">
        <v>4</v>
      </c>
      <c r="AX809" s="84" t="s">
        <v>4</v>
      </c>
      <c r="AY809" s="84" t="s">
        <v>4</v>
      </c>
      <c r="AZ809" s="84" t="s">
        <v>4</v>
      </c>
      <c r="BA809" s="84" t="s">
        <v>4</v>
      </c>
      <c r="BB809" s="85" t="s">
        <v>4</v>
      </c>
      <c r="BC809" s="100">
        <v>2</v>
      </c>
      <c r="BD809" s="96">
        <v>2</v>
      </c>
      <c r="BE809" s="96">
        <v>2</v>
      </c>
      <c r="BF809" s="96">
        <v>2</v>
      </c>
      <c r="BG809" s="96">
        <v>0</v>
      </c>
      <c r="BH809" s="96">
        <v>2</v>
      </c>
      <c r="BI809" s="96">
        <v>7.11</v>
      </c>
      <c r="BJ809" s="101">
        <v>2.3920000000000001E-5</v>
      </c>
      <c r="BK809" s="111">
        <v>394</v>
      </c>
      <c r="BL809" s="114">
        <v>46805</v>
      </c>
      <c r="BM809" s="7">
        <v>7.3</v>
      </c>
      <c r="BN809" s="6" t="s">
        <v>1870</v>
      </c>
      <c r="BO809" s="6"/>
      <c r="BP809" s="6"/>
      <c r="BQ809" s="6"/>
      <c r="BR809" s="6"/>
      <c r="BS809" s="6"/>
      <c r="BT809" s="6"/>
      <c r="BU809" s="7"/>
    </row>
    <row r="810" spans="1:73" x14ac:dyDescent="0.3">
      <c r="A810" s="191">
        <v>795</v>
      </c>
      <c r="B810" s="6">
        <v>0</v>
      </c>
      <c r="C810" s="114">
        <v>0</v>
      </c>
      <c r="D810" s="6">
        <v>8.2999999999999998E-5</v>
      </c>
      <c r="E810" s="114">
        <v>2</v>
      </c>
      <c r="F810" s="6">
        <v>0</v>
      </c>
      <c r="G810" s="114">
        <v>0</v>
      </c>
      <c r="H810" s="6">
        <v>0</v>
      </c>
      <c r="I810" s="114">
        <v>1</v>
      </c>
      <c r="J810" s="6" t="s">
        <v>1170</v>
      </c>
      <c r="K810" s="114" t="s">
        <v>1170</v>
      </c>
      <c r="L810" s="6" t="s">
        <v>1171</v>
      </c>
      <c r="M810" s="114" t="s">
        <v>7712</v>
      </c>
      <c r="N810" s="114" t="s">
        <v>5583</v>
      </c>
      <c r="O810" s="23" t="s">
        <v>4</v>
      </c>
      <c r="P810" s="24" t="s">
        <v>4</v>
      </c>
      <c r="Q810" s="24" t="s">
        <v>4</v>
      </c>
      <c r="R810" s="24" t="s">
        <v>4</v>
      </c>
      <c r="S810" s="24" t="s">
        <v>4</v>
      </c>
      <c r="T810" s="24" t="s">
        <v>4</v>
      </c>
      <c r="U810" s="24" t="s">
        <v>4</v>
      </c>
      <c r="V810" s="25" t="s">
        <v>4</v>
      </c>
      <c r="W810" s="40" t="s">
        <v>4</v>
      </c>
      <c r="X810" s="36" t="s">
        <v>4</v>
      </c>
      <c r="Y810" s="36" t="s">
        <v>4</v>
      </c>
      <c r="Z810" s="36" t="s">
        <v>4</v>
      </c>
      <c r="AA810" s="36" t="s">
        <v>4</v>
      </c>
      <c r="AB810" s="36" t="s">
        <v>4</v>
      </c>
      <c r="AC810" s="36" t="s">
        <v>4</v>
      </c>
      <c r="AD810" s="41" t="s">
        <v>4</v>
      </c>
      <c r="AE810" s="53">
        <v>1</v>
      </c>
      <c r="AF810" s="54">
        <v>1</v>
      </c>
      <c r="AG810" s="54">
        <v>1</v>
      </c>
      <c r="AH810" s="54">
        <v>1</v>
      </c>
      <c r="AI810" s="54">
        <v>0</v>
      </c>
      <c r="AJ810" s="54">
        <v>1</v>
      </c>
      <c r="AK810" s="54">
        <v>2.9</v>
      </c>
      <c r="AL810" s="55">
        <v>4.5500000000000001E-5</v>
      </c>
      <c r="AM810" s="68">
        <v>2</v>
      </c>
      <c r="AN810" s="69">
        <v>2</v>
      </c>
      <c r="AO810" s="69">
        <v>2</v>
      </c>
      <c r="AP810" s="69">
        <v>2</v>
      </c>
      <c r="AQ810" s="69">
        <v>0</v>
      </c>
      <c r="AR810" s="69">
        <v>2</v>
      </c>
      <c r="AS810" s="69">
        <v>4.5199999999999996</v>
      </c>
      <c r="AT810" s="70">
        <v>1.2082E-4</v>
      </c>
      <c r="AU810" s="83" t="s">
        <v>4</v>
      </c>
      <c r="AV810" s="84" t="s">
        <v>4</v>
      </c>
      <c r="AW810" s="84" t="s">
        <v>4</v>
      </c>
      <c r="AX810" s="84" t="s">
        <v>4</v>
      </c>
      <c r="AY810" s="84" t="s">
        <v>4</v>
      </c>
      <c r="AZ810" s="84" t="s">
        <v>4</v>
      </c>
      <c r="BA810" s="84" t="s">
        <v>4</v>
      </c>
      <c r="BB810" s="85" t="s">
        <v>4</v>
      </c>
      <c r="BC810" s="100">
        <v>2</v>
      </c>
      <c r="BD810" s="96">
        <v>3</v>
      </c>
      <c r="BE810" s="96">
        <v>3</v>
      </c>
      <c r="BF810" s="96">
        <v>2</v>
      </c>
      <c r="BG810" s="96">
        <v>0</v>
      </c>
      <c r="BH810" s="96">
        <v>3</v>
      </c>
      <c r="BI810" s="96">
        <v>4.5199999999999996</v>
      </c>
      <c r="BJ810" s="101">
        <v>2.2799999999999999E-5</v>
      </c>
      <c r="BK810" s="111">
        <v>620</v>
      </c>
      <c r="BL810" s="114">
        <v>69285</v>
      </c>
      <c r="BM810" s="7">
        <v>5.9</v>
      </c>
      <c r="BN810" s="6" t="s">
        <v>1900</v>
      </c>
      <c r="BO810" s="6"/>
      <c r="BP810" s="6" t="s">
        <v>5584</v>
      </c>
      <c r="BQ810" s="6" t="s">
        <v>5585</v>
      </c>
      <c r="BR810" s="6" t="s">
        <v>5586</v>
      </c>
      <c r="BS810" s="6" t="s">
        <v>5587</v>
      </c>
      <c r="BT810" s="6" t="s">
        <v>5588</v>
      </c>
      <c r="BU810" s="7" t="s">
        <v>5589</v>
      </c>
    </row>
    <row r="811" spans="1:73" x14ac:dyDescent="0.3">
      <c r="A811" s="191">
        <v>796</v>
      </c>
      <c r="B811" s="6">
        <v>0</v>
      </c>
      <c r="C811" s="114">
        <v>0</v>
      </c>
      <c r="D811" s="6">
        <v>8.2999999999999998E-5</v>
      </c>
      <c r="E811" s="114">
        <v>2</v>
      </c>
      <c r="F811" s="6">
        <v>0</v>
      </c>
      <c r="G811" s="114">
        <v>0</v>
      </c>
      <c r="H811" s="6">
        <v>0</v>
      </c>
      <c r="I811" s="114">
        <v>1</v>
      </c>
      <c r="J811" s="6" t="s">
        <v>1361</v>
      </c>
      <c r="K811" s="114" t="s">
        <v>1361</v>
      </c>
      <c r="L811" s="6" t="s">
        <v>1362</v>
      </c>
      <c r="M811" s="114" t="s">
        <v>7713</v>
      </c>
      <c r="N811" s="114" t="s">
        <v>5590</v>
      </c>
      <c r="O811" s="23" t="s">
        <v>4</v>
      </c>
      <c r="P811" s="24" t="s">
        <v>4</v>
      </c>
      <c r="Q811" s="24" t="s">
        <v>4</v>
      </c>
      <c r="R811" s="24" t="s">
        <v>4</v>
      </c>
      <c r="S811" s="24" t="s">
        <v>4</v>
      </c>
      <c r="T811" s="24" t="s">
        <v>4</v>
      </c>
      <c r="U811" s="24" t="s">
        <v>4</v>
      </c>
      <c r="V811" s="25" t="s">
        <v>4</v>
      </c>
      <c r="W811" s="40">
        <v>1</v>
      </c>
      <c r="X811" s="36">
        <v>1</v>
      </c>
      <c r="Y811" s="36">
        <v>1</v>
      </c>
      <c r="Z811" s="36">
        <v>1</v>
      </c>
      <c r="AA811" s="36">
        <v>0</v>
      </c>
      <c r="AB811" s="36">
        <v>1</v>
      </c>
      <c r="AC811" s="36">
        <v>4.3899999999999997</v>
      </c>
      <c r="AD811" s="41">
        <v>1.0450000000000001E-4</v>
      </c>
      <c r="AE811" s="53">
        <v>1</v>
      </c>
      <c r="AF811" s="54">
        <v>1</v>
      </c>
      <c r="AG811" s="54">
        <v>1</v>
      </c>
      <c r="AH811" s="54">
        <v>1</v>
      </c>
      <c r="AI811" s="54">
        <v>0</v>
      </c>
      <c r="AJ811" s="54">
        <v>1</v>
      </c>
      <c r="AK811" s="54">
        <v>6.58</v>
      </c>
      <c r="AL811" s="55">
        <v>6.1870000000000002E-5</v>
      </c>
      <c r="AM811" s="68" t="s">
        <v>4</v>
      </c>
      <c r="AN811" s="69" t="s">
        <v>4</v>
      </c>
      <c r="AO811" s="69" t="s">
        <v>4</v>
      </c>
      <c r="AP811" s="69" t="s">
        <v>4</v>
      </c>
      <c r="AQ811" s="69" t="s">
        <v>4</v>
      </c>
      <c r="AR811" s="69" t="s">
        <v>4</v>
      </c>
      <c r="AS811" s="69" t="s">
        <v>4</v>
      </c>
      <c r="AT811" s="70" t="s">
        <v>4</v>
      </c>
      <c r="AU811" s="83" t="s">
        <v>4</v>
      </c>
      <c r="AV811" s="84" t="s">
        <v>4</v>
      </c>
      <c r="AW811" s="84" t="s">
        <v>4</v>
      </c>
      <c r="AX811" s="84" t="s">
        <v>4</v>
      </c>
      <c r="AY811" s="84" t="s">
        <v>4</v>
      </c>
      <c r="AZ811" s="84" t="s">
        <v>4</v>
      </c>
      <c r="BA811" s="84" t="s">
        <v>4</v>
      </c>
      <c r="BB811" s="85" t="s">
        <v>4</v>
      </c>
      <c r="BC811" s="100">
        <v>2</v>
      </c>
      <c r="BD811" s="96">
        <v>2</v>
      </c>
      <c r="BE811" s="96">
        <v>2</v>
      </c>
      <c r="BF811" s="96">
        <v>2</v>
      </c>
      <c r="BG811" s="96">
        <v>0</v>
      </c>
      <c r="BH811" s="96">
        <v>2</v>
      </c>
      <c r="BI811" s="96">
        <v>10.96</v>
      </c>
      <c r="BJ811" s="101">
        <v>2.067E-5</v>
      </c>
      <c r="BK811" s="111">
        <v>456</v>
      </c>
      <c r="BL811" s="114">
        <v>50684</v>
      </c>
      <c r="BM811" s="7">
        <v>4.7</v>
      </c>
      <c r="BN811" s="6" t="s">
        <v>1892</v>
      </c>
      <c r="BO811" s="6"/>
      <c r="BP811" s="6" t="s">
        <v>5591</v>
      </c>
      <c r="BQ811" s="6" t="s">
        <v>2934</v>
      </c>
      <c r="BR811" s="6" t="s">
        <v>5592</v>
      </c>
      <c r="BS811" s="6" t="s">
        <v>5593</v>
      </c>
      <c r="BT811" s="6" t="s">
        <v>1883</v>
      </c>
      <c r="BU811" s="7" t="s">
        <v>2042</v>
      </c>
    </row>
    <row r="812" spans="1:73" x14ac:dyDescent="0.3">
      <c r="A812" s="191">
        <v>797</v>
      </c>
      <c r="B812" s="6">
        <v>0</v>
      </c>
      <c r="C812" s="114">
        <v>0</v>
      </c>
      <c r="D812" s="6">
        <v>8.1000000000000004E-5</v>
      </c>
      <c r="E812" s="114">
        <v>2</v>
      </c>
      <c r="F812" s="6">
        <v>0</v>
      </c>
      <c r="G812" s="114">
        <v>0</v>
      </c>
      <c r="H812" s="6">
        <v>0</v>
      </c>
      <c r="I812" s="114">
        <v>1</v>
      </c>
      <c r="J812" s="6" t="s">
        <v>1257</v>
      </c>
      <c r="K812" s="114" t="s">
        <v>1257</v>
      </c>
      <c r="L812" s="6" t="s">
        <v>1258</v>
      </c>
      <c r="M812" s="114" t="s">
        <v>7715</v>
      </c>
      <c r="N812" s="114" t="s">
        <v>5627</v>
      </c>
      <c r="O812" s="23" t="s">
        <v>4</v>
      </c>
      <c r="P812" s="24" t="s">
        <v>4</v>
      </c>
      <c r="Q812" s="24" t="s">
        <v>4</v>
      </c>
      <c r="R812" s="24" t="s">
        <v>4</v>
      </c>
      <c r="S812" s="24" t="s">
        <v>4</v>
      </c>
      <c r="T812" s="24" t="s">
        <v>4</v>
      </c>
      <c r="U812" s="24" t="s">
        <v>4</v>
      </c>
      <c r="V812" s="25" t="s">
        <v>4</v>
      </c>
      <c r="W812" s="40">
        <v>1</v>
      </c>
      <c r="X812" s="36">
        <v>1</v>
      </c>
      <c r="Y812" s="36">
        <v>1</v>
      </c>
      <c r="Z812" s="36">
        <v>1</v>
      </c>
      <c r="AA812" s="36">
        <v>0</v>
      </c>
      <c r="AB812" s="36">
        <v>1</v>
      </c>
      <c r="AC812" s="36">
        <v>1.86</v>
      </c>
      <c r="AD812" s="41">
        <v>6.3280000000000004E-5</v>
      </c>
      <c r="AE812" s="53" t="s">
        <v>4</v>
      </c>
      <c r="AF812" s="54" t="s">
        <v>4</v>
      </c>
      <c r="AG812" s="54" t="s">
        <v>4</v>
      </c>
      <c r="AH812" s="54" t="s">
        <v>4</v>
      </c>
      <c r="AI812" s="54" t="s">
        <v>4</v>
      </c>
      <c r="AJ812" s="54" t="s">
        <v>4</v>
      </c>
      <c r="AK812" s="54" t="s">
        <v>4</v>
      </c>
      <c r="AL812" s="55" t="s">
        <v>4</v>
      </c>
      <c r="AM812" s="68">
        <v>1</v>
      </c>
      <c r="AN812" s="69">
        <v>2</v>
      </c>
      <c r="AO812" s="69">
        <v>2</v>
      </c>
      <c r="AP812" s="69">
        <v>1</v>
      </c>
      <c r="AQ812" s="69">
        <v>0</v>
      </c>
      <c r="AR812" s="69">
        <v>2</v>
      </c>
      <c r="AS812" s="69">
        <v>3.19</v>
      </c>
      <c r="AT812" s="70">
        <v>9.9480000000000003E-5</v>
      </c>
      <c r="AU812" s="83" t="s">
        <v>4</v>
      </c>
      <c r="AV812" s="84" t="s">
        <v>4</v>
      </c>
      <c r="AW812" s="84" t="s">
        <v>4</v>
      </c>
      <c r="AX812" s="84" t="s">
        <v>4</v>
      </c>
      <c r="AY812" s="84" t="s">
        <v>4</v>
      </c>
      <c r="AZ812" s="84" t="s">
        <v>4</v>
      </c>
      <c r="BA812" s="84" t="s">
        <v>4</v>
      </c>
      <c r="BB812" s="85" t="s">
        <v>4</v>
      </c>
      <c r="BC812" s="100">
        <v>2</v>
      </c>
      <c r="BD812" s="96">
        <v>3</v>
      </c>
      <c r="BE812" s="96">
        <v>3</v>
      </c>
      <c r="BF812" s="96">
        <v>2</v>
      </c>
      <c r="BG812" s="96">
        <v>0</v>
      </c>
      <c r="BH812" s="96">
        <v>3</v>
      </c>
      <c r="BI812" s="96">
        <v>5.05</v>
      </c>
      <c r="BJ812" s="101">
        <v>1.8770000000000002E-5</v>
      </c>
      <c r="BK812" s="111">
        <v>753</v>
      </c>
      <c r="BL812" s="114">
        <v>87373</v>
      </c>
      <c r="BM812" s="7">
        <v>6.9</v>
      </c>
      <c r="BN812" s="6" t="s">
        <v>1900</v>
      </c>
      <c r="BO812" s="6"/>
      <c r="BP812" s="6" t="s">
        <v>5628</v>
      </c>
      <c r="BQ812" s="6" t="s">
        <v>5629</v>
      </c>
      <c r="BR812" s="6" t="s">
        <v>5630</v>
      </c>
      <c r="BS812" s="6"/>
      <c r="BT812" s="6"/>
      <c r="BU812" s="7"/>
    </row>
    <row r="813" spans="1:73" x14ac:dyDescent="0.3">
      <c r="A813" s="191">
        <v>798</v>
      </c>
      <c r="B813" s="6">
        <v>0</v>
      </c>
      <c r="C813" s="114">
        <v>0</v>
      </c>
      <c r="D813" s="6">
        <v>8.0000000000000007E-5</v>
      </c>
      <c r="E813" s="114">
        <v>2</v>
      </c>
      <c r="F813" s="6">
        <v>0</v>
      </c>
      <c r="G813" s="114">
        <v>0</v>
      </c>
      <c r="H813" s="6">
        <v>0</v>
      </c>
      <c r="I813" s="114">
        <v>1</v>
      </c>
      <c r="J813" s="6" t="s">
        <v>1375</v>
      </c>
      <c r="K813" s="114" t="s">
        <v>1375</v>
      </c>
      <c r="L813" s="6" t="s">
        <v>1376</v>
      </c>
      <c r="M813" s="114" t="s">
        <v>7717</v>
      </c>
      <c r="N813" s="114" t="s">
        <v>5644</v>
      </c>
      <c r="O813" s="23" t="s">
        <v>4</v>
      </c>
      <c r="P813" s="24" t="s">
        <v>4</v>
      </c>
      <c r="Q813" s="24" t="s">
        <v>4</v>
      </c>
      <c r="R813" s="24" t="s">
        <v>4</v>
      </c>
      <c r="S813" s="24" t="s">
        <v>4</v>
      </c>
      <c r="T813" s="24" t="s">
        <v>4</v>
      </c>
      <c r="U813" s="24" t="s">
        <v>4</v>
      </c>
      <c r="V813" s="25" t="s">
        <v>4</v>
      </c>
      <c r="W813" s="40">
        <v>1</v>
      </c>
      <c r="X813" s="36">
        <v>1</v>
      </c>
      <c r="Y813" s="36">
        <v>1</v>
      </c>
      <c r="Z813" s="36">
        <v>1</v>
      </c>
      <c r="AA813" s="36">
        <v>0</v>
      </c>
      <c r="AB813" s="36">
        <v>1</v>
      </c>
      <c r="AC813" s="36">
        <v>1.33</v>
      </c>
      <c r="AD813" s="41">
        <v>3.5269999999999999E-5</v>
      </c>
      <c r="AE813" s="53">
        <v>2</v>
      </c>
      <c r="AF813" s="54">
        <v>6</v>
      </c>
      <c r="AG813" s="54">
        <v>6</v>
      </c>
      <c r="AH813" s="54">
        <v>2</v>
      </c>
      <c r="AI813" s="54">
        <v>0</v>
      </c>
      <c r="AJ813" s="54">
        <v>6</v>
      </c>
      <c r="AK813" s="54">
        <v>2.15</v>
      </c>
      <c r="AL813" s="55">
        <v>1.2528999999999999E-4</v>
      </c>
      <c r="AM813" s="68" t="s">
        <v>4</v>
      </c>
      <c r="AN813" s="69" t="s">
        <v>4</v>
      </c>
      <c r="AO813" s="69" t="s">
        <v>4</v>
      </c>
      <c r="AP813" s="69" t="s">
        <v>4</v>
      </c>
      <c r="AQ813" s="69" t="s">
        <v>4</v>
      </c>
      <c r="AR813" s="69" t="s">
        <v>4</v>
      </c>
      <c r="AS813" s="69" t="s">
        <v>4</v>
      </c>
      <c r="AT813" s="70" t="s">
        <v>4</v>
      </c>
      <c r="AU813" s="83" t="s">
        <v>4</v>
      </c>
      <c r="AV813" s="84" t="s">
        <v>4</v>
      </c>
      <c r="AW813" s="84" t="s">
        <v>4</v>
      </c>
      <c r="AX813" s="84" t="s">
        <v>4</v>
      </c>
      <c r="AY813" s="84" t="s">
        <v>4</v>
      </c>
      <c r="AZ813" s="84" t="s">
        <v>4</v>
      </c>
      <c r="BA813" s="84" t="s">
        <v>4</v>
      </c>
      <c r="BB813" s="85" t="s">
        <v>4</v>
      </c>
      <c r="BC813" s="100">
        <v>3</v>
      </c>
      <c r="BD813" s="96">
        <v>7</v>
      </c>
      <c r="BE813" s="96">
        <v>7</v>
      </c>
      <c r="BF813" s="96">
        <v>3</v>
      </c>
      <c r="BG813" s="96">
        <v>0</v>
      </c>
      <c r="BH813" s="96">
        <v>7</v>
      </c>
      <c r="BI813" s="96">
        <v>3.48</v>
      </c>
      <c r="BJ813" s="101">
        <v>2.4409999999999998E-5</v>
      </c>
      <c r="BK813" s="111">
        <v>1351</v>
      </c>
      <c r="BL813" s="114">
        <v>154840</v>
      </c>
      <c r="BM813" s="7">
        <v>6.4</v>
      </c>
      <c r="BN813" s="6" t="s">
        <v>1865</v>
      </c>
      <c r="BO813" s="6"/>
      <c r="BP813" s="6" t="s">
        <v>5645</v>
      </c>
      <c r="BQ813" s="6" t="s">
        <v>5646</v>
      </c>
      <c r="BR813" s="6" t="s">
        <v>5647</v>
      </c>
      <c r="BS813" s="6"/>
      <c r="BT813" s="6"/>
      <c r="BU813" s="7"/>
    </row>
    <row r="814" spans="1:73" x14ac:dyDescent="0.3">
      <c r="A814" s="191">
        <v>799</v>
      </c>
      <c r="B814" s="6">
        <v>0</v>
      </c>
      <c r="C814" s="114">
        <v>0</v>
      </c>
      <c r="D814" s="6">
        <v>7.7999999999999999E-5</v>
      </c>
      <c r="E814" s="114">
        <v>2</v>
      </c>
      <c r="F814" s="6">
        <v>0</v>
      </c>
      <c r="G814" s="114">
        <v>0</v>
      </c>
      <c r="H814" s="6">
        <v>0</v>
      </c>
      <c r="I814" s="114">
        <v>1</v>
      </c>
      <c r="J814" s="6" t="s">
        <v>1357</v>
      </c>
      <c r="K814" s="114" t="s">
        <v>1357</v>
      </c>
      <c r="L814" s="6" t="s">
        <v>7719</v>
      </c>
      <c r="M814" s="114" t="s">
        <v>5657</v>
      </c>
      <c r="N814" s="114" t="s">
        <v>5657</v>
      </c>
      <c r="O814" s="23" t="s">
        <v>4</v>
      </c>
      <c r="P814" s="24" t="s">
        <v>4</v>
      </c>
      <c r="Q814" s="24" t="s">
        <v>4</v>
      </c>
      <c r="R814" s="24" t="s">
        <v>4</v>
      </c>
      <c r="S814" s="24" t="s">
        <v>4</v>
      </c>
      <c r="T814" s="24" t="s">
        <v>4</v>
      </c>
      <c r="U814" s="24" t="s">
        <v>4</v>
      </c>
      <c r="V814" s="25" t="s">
        <v>4</v>
      </c>
      <c r="W814" s="40">
        <v>1</v>
      </c>
      <c r="X814" s="36">
        <v>1</v>
      </c>
      <c r="Y814" s="36">
        <v>1</v>
      </c>
      <c r="Z814" s="36">
        <v>1</v>
      </c>
      <c r="AA814" s="36">
        <v>0</v>
      </c>
      <c r="AB814" s="36">
        <v>1</v>
      </c>
      <c r="AC814" s="36">
        <v>3.7</v>
      </c>
      <c r="AD814" s="41">
        <v>9.8049999999999998E-5</v>
      </c>
      <c r="AE814" s="53">
        <v>1</v>
      </c>
      <c r="AF814" s="54">
        <v>1</v>
      </c>
      <c r="AG814" s="54">
        <v>1</v>
      </c>
      <c r="AH814" s="54">
        <v>1</v>
      </c>
      <c r="AI814" s="54">
        <v>0</v>
      </c>
      <c r="AJ814" s="54">
        <v>1</v>
      </c>
      <c r="AK814" s="54">
        <v>5.97</v>
      </c>
      <c r="AL814" s="55">
        <v>5.8050000000000002E-5</v>
      </c>
      <c r="AM814" s="68" t="s">
        <v>4</v>
      </c>
      <c r="AN814" s="69" t="s">
        <v>4</v>
      </c>
      <c r="AO814" s="69" t="s">
        <v>4</v>
      </c>
      <c r="AP814" s="69" t="s">
        <v>4</v>
      </c>
      <c r="AQ814" s="69" t="s">
        <v>4</v>
      </c>
      <c r="AR814" s="69" t="s">
        <v>4</v>
      </c>
      <c r="AS814" s="69" t="s">
        <v>4</v>
      </c>
      <c r="AT814" s="70" t="s">
        <v>4</v>
      </c>
      <c r="AU814" s="83" t="s">
        <v>4</v>
      </c>
      <c r="AV814" s="84" t="s">
        <v>4</v>
      </c>
      <c r="AW814" s="84" t="s">
        <v>4</v>
      </c>
      <c r="AX814" s="84" t="s">
        <v>4</v>
      </c>
      <c r="AY814" s="84" t="s">
        <v>4</v>
      </c>
      <c r="AZ814" s="84" t="s">
        <v>4</v>
      </c>
      <c r="BA814" s="84" t="s">
        <v>4</v>
      </c>
      <c r="BB814" s="85" t="s">
        <v>4</v>
      </c>
      <c r="BC814" s="100">
        <v>2</v>
      </c>
      <c r="BD814" s="96">
        <v>2</v>
      </c>
      <c r="BE814" s="96">
        <v>2</v>
      </c>
      <c r="BF814" s="96">
        <v>2</v>
      </c>
      <c r="BG814" s="96">
        <v>0</v>
      </c>
      <c r="BH814" s="96">
        <v>2</v>
      </c>
      <c r="BI814" s="96">
        <v>9.67</v>
      </c>
      <c r="BJ814" s="101">
        <v>1.9389999999999999E-5</v>
      </c>
      <c r="BK814" s="111">
        <v>486</v>
      </c>
      <c r="BL814" s="114">
        <v>55540</v>
      </c>
      <c r="BM814" s="7">
        <v>6.6</v>
      </c>
      <c r="BN814" s="6" t="s">
        <v>1900</v>
      </c>
      <c r="BO814" s="6" t="s">
        <v>5658</v>
      </c>
      <c r="BP814" s="6" t="s">
        <v>5659</v>
      </c>
      <c r="BQ814" s="6" t="s">
        <v>5660</v>
      </c>
      <c r="BR814" s="6" t="s">
        <v>5661</v>
      </c>
      <c r="BS814" s="6"/>
      <c r="BT814" s="6"/>
      <c r="BU814" s="7"/>
    </row>
    <row r="815" spans="1:73" x14ac:dyDescent="0.3">
      <c r="A815" s="191">
        <v>800</v>
      </c>
      <c r="B815" s="6">
        <v>0</v>
      </c>
      <c r="C815" s="114">
        <v>0</v>
      </c>
      <c r="D815" s="6">
        <v>7.7999999999999999E-5</v>
      </c>
      <c r="E815" s="114">
        <v>2</v>
      </c>
      <c r="F815" s="6">
        <v>0</v>
      </c>
      <c r="G815" s="114">
        <v>0</v>
      </c>
      <c r="H815" s="6">
        <v>0</v>
      </c>
      <c r="I815" s="114">
        <v>1</v>
      </c>
      <c r="J815" s="6" t="s">
        <v>1344</v>
      </c>
      <c r="K815" s="114" t="s">
        <v>1344</v>
      </c>
      <c r="L815" s="6" t="s">
        <v>1345</v>
      </c>
      <c r="M815" s="114" t="s">
        <v>7720</v>
      </c>
      <c r="N815" s="114" t="s">
        <v>5662</v>
      </c>
      <c r="O815" s="23" t="s">
        <v>4</v>
      </c>
      <c r="P815" s="24" t="s">
        <v>4</v>
      </c>
      <c r="Q815" s="24" t="s">
        <v>4</v>
      </c>
      <c r="R815" s="24" t="s">
        <v>4</v>
      </c>
      <c r="S815" s="24" t="s">
        <v>4</v>
      </c>
      <c r="T815" s="24" t="s">
        <v>4</v>
      </c>
      <c r="U815" s="24" t="s">
        <v>4</v>
      </c>
      <c r="V815" s="25" t="s">
        <v>4</v>
      </c>
      <c r="W815" s="40">
        <v>1</v>
      </c>
      <c r="X815" s="36">
        <v>3</v>
      </c>
      <c r="Y815" s="36">
        <v>3</v>
      </c>
      <c r="Z815" s="36">
        <v>1</v>
      </c>
      <c r="AA815" s="36">
        <v>0</v>
      </c>
      <c r="AB815" s="36">
        <v>3</v>
      </c>
      <c r="AC815" s="36">
        <v>1.47</v>
      </c>
      <c r="AD815" s="41">
        <v>1.3091000000000001E-4</v>
      </c>
      <c r="AE815" s="53">
        <v>1</v>
      </c>
      <c r="AF815" s="54">
        <v>1</v>
      </c>
      <c r="AG815" s="54">
        <v>1</v>
      </c>
      <c r="AH815" s="54">
        <v>1</v>
      </c>
      <c r="AI815" s="54">
        <v>0</v>
      </c>
      <c r="AJ815" s="54">
        <v>1</v>
      </c>
      <c r="AK815" s="54">
        <v>2.75</v>
      </c>
      <c r="AL815" s="55">
        <v>2.5829999999999998E-5</v>
      </c>
      <c r="AM815" s="68" t="s">
        <v>4</v>
      </c>
      <c r="AN815" s="69" t="s">
        <v>4</v>
      </c>
      <c r="AO815" s="69" t="s">
        <v>4</v>
      </c>
      <c r="AP815" s="69" t="s">
        <v>4</v>
      </c>
      <c r="AQ815" s="69" t="s">
        <v>4</v>
      </c>
      <c r="AR815" s="69" t="s">
        <v>4</v>
      </c>
      <c r="AS815" s="69" t="s">
        <v>4</v>
      </c>
      <c r="AT815" s="70" t="s">
        <v>4</v>
      </c>
      <c r="AU815" s="83" t="s">
        <v>4</v>
      </c>
      <c r="AV815" s="84" t="s">
        <v>4</v>
      </c>
      <c r="AW815" s="84" t="s">
        <v>4</v>
      </c>
      <c r="AX815" s="84" t="s">
        <v>4</v>
      </c>
      <c r="AY815" s="84" t="s">
        <v>4</v>
      </c>
      <c r="AZ815" s="84" t="s">
        <v>4</v>
      </c>
      <c r="BA815" s="84" t="s">
        <v>4</v>
      </c>
      <c r="BB815" s="85" t="s">
        <v>4</v>
      </c>
      <c r="BC815" s="100">
        <v>2</v>
      </c>
      <c r="BD815" s="96">
        <v>4</v>
      </c>
      <c r="BE815" s="96">
        <v>4</v>
      </c>
      <c r="BF815" s="96">
        <v>2</v>
      </c>
      <c r="BG815" s="96">
        <v>0</v>
      </c>
      <c r="BH815" s="96">
        <v>4</v>
      </c>
      <c r="BI815" s="96">
        <v>4.21</v>
      </c>
      <c r="BJ815" s="101">
        <v>1.7260000000000001E-5</v>
      </c>
      <c r="BK815" s="111">
        <v>1092</v>
      </c>
      <c r="BL815" s="114">
        <v>124905</v>
      </c>
      <c r="BM815" s="7">
        <v>6.9</v>
      </c>
      <c r="BN815" s="6" t="s">
        <v>1865</v>
      </c>
      <c r="BO815" s="6" t="s">
        <v>5663</v>
      </c>
      <c r="BP815" s="6" t="s">
        <v>5664</v>
      </c>
      <c r="BQ815" s="6" t="s">
        <v>5665</v>
      </c>
      <c r="BR815" s="6" t="s">
        <v>5666</v>
      </c>
      <c r="BS815" s="6" t="s">
        <v>5667</v>
      </c>
      <c r="BT815" s="6" t="s">
        <v>5668</v>
      </c>
      <c r="BU815" s="7" t="s">
        <v>5669</v>
      </c>
    </row>
    <row r="816" spans="1:73" x14ac:dyDescent="0.3">
      <c r="A816" s="191">
        <v>801</v>
      </c>
      <c r="B816" s="6">
        <v>0</v>
      </c>
      <c r="C816" s="114">
        <v>0</v>
      </c>
      <c r="D816" s="6">
        <v>7.7000000000000001E-5</v>
      </c>
      <c r="E816" s="114">
        <v>2</v>
      </c>
      <c r="F816" s="6">
        <v>0</v>
      </c>
      <c r="G816" s="114">
        <v>0</v>
      </c>
      <c r="H816" s="6">
        <v>0</v>
      </c>
      <c r="I816" s="114">
        <v>1</v>
      </c>
      <c r="J816" s="6" t="s">
        <v>1259</v>
      </c>
      <c r="K816" s="114" t="s">
        <v>1259</v>
      </c>
      <c r="L816" s="6" t="s">
        <v>1260</v>
      </c>
      <c r="M816" s="114" t="s">
        <v>7721</v>
      </c>
      <c r="N816" s="114" t="s">
        <v>5688</v>
      </c>
      <c r="O816" s="23" t="s">
        <v>4</v>
      </c>
      <c r="P816" s="24" t="s">
        <v>4</v>
      </c>
      <c r="Q816" s="24" t="s">
        <v>4</v>
      </c>
      <c r="R816" s="24" t="s">
        <v>4</v>
      </c>
      <c r="S816" s="24" t="s">
        <v>4</v>
      </c>
      <c r="T816" s="24" t="s">
        <v>4</v>
      </c>
      <c r="U816" s="24" t="s">
        <v>4</v>
      </c>
      <c r="V816" s="25" t="s">
        <v>4</v>
      </c>
      <c r="W816" s="40">
        <v>1</v>
      </c>
      <c r="X816" s="36">
        <v>3</v>
      </c>
      <c r="Y816" s="36">
        <v>3</v>
      </c>
      <c r="Z816" s="36">
        <v>1</v>
      </c>
      <c r="AA816" s="36">
        <v>0</v>
      </c>
      <c r="AB816" s="36">
        <v>3</v>
      </c>
      <c r="AC816" s="36">
        <v>1.95</v>
      </c>
      <c r="AD816" s="41">
        <v>1.2125000000000001E-4</v>
      </c>
      <c r="AE816" s="53" t="s">
        <v>4</v>
      </c>
      <c r="AF816" s="54" t="s">
        <v>4</v>
      </c>
      <c r="AG816" s="54" t="s">
        <v>4</v>
      </c>
      <c r="AH816" s="54" t="s">
        <v>4</v>
      </c>
      <c r="AI816" s="54" t="s">
        <v>4</v>
      </c>
      <c r="AJ816" s="54" t="s">
        <v>4</v>
      </c>
      <c r="AK816" s="54" t="s">
        <v>4</v>
      </c>
      <c r="AL816" s="55" t="s">
        <v>4</v>
      </c>
      <c r="AM816" s="68">
        <v>1</v>
      </c>
      <c r="AN816" s="69">
        <v>1</v>
      </c>
      <c r="AO816" s="69">
        <v>1</v>
      </c>
      <c r="AP816" s="69">
        <v>1</v>
      </c>
      <c r="AQ816" s="69">
        <v>0</v>
      </c>
      <c r="AR816" s="69">
        <v>1</v>
      </c>
      <c r="AS816" s="69">
        <v>2.46</v>
      </c>
      <c r="AT816" s="70">
        <v>3.1770000000000002E-5</v>
      </c>
      <c r="AU816" s="83" t="s">
        <v>4</v>
      </c>
      <c r="AV816" s="84" t="s">
        <v>4</v>
      </c>
      <c r="AW816" s="84" t="s">
        <v>4</v>
      </c>
      <c r="AX816" s="84" t="s">
        <v>4</v>
      </c>
      <c r="AY816" s="84" t="s">
        <v>4</v>
      </c>
      <c r="AZ816" s="84" t="s">
        <v>4</v>
      </c>
      <c r="BA816" s="84" t="s">
        <v>4</v>
      </c>
      <c r="BB816" s="85" t="s">
        <v>4</v>
      </c>
      <c r="BC816" s="100">
        <v>2</v>
      </c>
      <c r="BD816" s="96">
        <v>4</v>
      </c>
      <c r="BE816" s="96">
        <v>4</v>
      </c>
      <c r="BF816" s="96">
        <v>2</v>
      </c>
      <c r="BG816" s="96">
        <v>0</v>
      </c>
      <c r="BH816" s="96">
        <v>4</v>
      </c>
      <c r="BI816" s="96">
        <v>4.41</v>
      </c>
      <c r="BJ816" s="101">
        <v>1.5990000000000001E-5</v>
      </c>
      <c r="BK816" s="111">
        <v>1179</v>
      </c>
      <c r="BL816" s="114">
        <v>134335</v>
      </c>
      <c r="BM816" s="7">
        <v>8.1999999999999993</v>
      </c>
      <c r="BN816" s="6" t="s">
        <v>1892</v>
      </c>
      <c r="BO816" s="6" t="s">
        <v>2051</v>
      </c>
      <c r="BP816" s="6" t="s">
        <v>5689</v>
      </c>
      <c r="BQ816" s="6" t="s">
        <v>5690</v>
      </c>
      <c r="BR816" s="6" t="s">
        <v>5691</v>
      </c>
      <c r="BS816" s="6" t="s">
        <v>5692</v>
      </c>
      <c r="BT816" s="6" t="s">
        <v>2630</v>
      </c>
      <c r="BU816" s="7" t="s">
        <v>2915</v>
      </c>
    </row>
    <row r="817" spans="1:73" x14ac:dyDescent="0.3">
      <c r="A817" s="191">
        <v>802</v>
      </c>
      <c r="B817" s="6">
        <v>0</v>
      </c>
      <c r="C817" s="114">
        <v>0</v>
      </c>
      <c r="D817" s="6">
        <v>7.4999999999999993E-5</v>
      </c>
      <c r="E817" s="114">
        <v>2</v>
      </c>
      <c r="F817" s="6">
        <v>0</v>
      </c>
      <c r="G817" s="114">
        <v>0</v>
      </c>
      <c r="H817" s="6">
        <v>0</v>
      </c>
      <c r="I817" s="114">
        <v>1</v>
      </c>
      <c r="J817" s="6" t="s">
        <v>1261</v>
      </c>
      <c r="K817" s="114" t="s">
        <v>1261</v>
      </c>
      <c r="L817" s="6" t="s">
        <v>1262</v>
      </c>
      <c r="M817" s="114" t="s">
        <v>7722</v>
      </c>
      <c r="N817" s="114" t="s">
        <v>5727</v>
      </c>
      <c r="O817" s="23" t="s">
        <v>4</v>
      </c>
      <c r="P817" s="24" t="s">
        <v>4</v>
      </c>
      <c r="Q817" s="24" t="s">
        <v>4</v>
      </c>
      <c r="R817" s="24" t="s">
        <v>4</v>
      </c>
      <c r="S817" s="24" t="s">
        <v>4</v>
      </c>
      <c r="T817" s="24" t="s">
        <v>4</v>
      </c>
      <c r="U817" s="24" t="s">
        <v>4</v>
      </c>
      <c r="V817" s="25" t="s">
        <v>4</v>
      </c>
      <c r="W817" s="40">
        <v>1</v>
      </c>
      <c r="X817" s="36">
        <v>1</v>
      </c>
      <c r="Y817" s="36">
        <v>1</v>
      </c>
      <c r="Z817" s="36">
        <v>1</v>
      </c>
      <c r="AA817" s="36">
        <v>0</v>
      </c>
      <c r="AB817" s="36">
        <v>1</v>
      </c>
      <c r="AC817" s="36">
        <v>2.12</v>
      </c>
      <c r="AD817" s="41">
        <v>8.4339999999999995E-5</v>
      </c>
      <c r="AE817" s="53" t="s">
        <v>4</v>
      </c>
      <c r="AF817" s="54" t="s">
        <v>4</v>
      </c>
      <c r="AG817" s="54" t="s">
        <v>4</v>
      </c>
      <c r="AH817" s="54" t="s">
        <v>4</v>
      </c>
      <c r="AI817" s="54" t="s">
        <v>4</v>
      </c>
      <c r="AJ817" s="54" t="s">
        <v>4</v>
      </c>
      <c r="AK817" s="54" t="s">
        <v>4</v>
      </c>
      <c r="AL817" s="55" t="s">
        <v>4</v>
      </c>
      <c r="AM817" s="68">
        <v>1</v>
      </c>
      <c r="AN817" s="69">
        <v>1</v>
      </c>
      <c r="AO817" s="69">
        <v>1</v>
      </c>
      <c r="AP817" s="69">
        <v>1</v>
      </c>
      <c r="AQ817" s="69">
        <v>0</v>
      </c>
      <c r="AR817" s="69">
        <v>1</v>
      </c>
      <c r="AS817" s="69">
        <v>3.72</v>
      </c>
      <c r="AT817" s="70">
        <v>6.6290000000000004E-5</v>
      </c>
      <c r="AU817" s="83" t="s">
        <v>4</v>
      </c>
      <c r="AV817" s="84" t="s">
        <v>4</v>
      </c>
      <c r="AW817" s="84" t="s">
        <v>4</v>
      </c>
      <c r="AX817" s="84" t="s">
        <v>4</v>
      </c>
      <c r="AY817" s="84" t="s">
        <v>4</v>
      </c>
      <c r="AZ817" s="84" t="s">
        <v>4</v>
      </c>
      <c r="BA817" s="84" t="s">
        <v>4</v>
      </c>
      <c r="BB817" s="85" t="s">
        <v>4</v>
      </c>
      <c r="BC817" s="100">
        <v>2</v>
      </c>
      <c r="BD817" s="96">
        <v>2</v>
      </c>
      <c r="BE817" s="96">
        <v>2</v>
      </c>
      <c r="BF817" s="96">
        <v>2</v>
      </c>
      <c r="BG817" s="96">
        <v>0</v>
      </c>
      <c r="BH817" s="96">
        <v>2</v>
      </c>
      <c r="BI817" s="96">
        <v>5.84</v>
      </c>
      <c r="BJ817" s="101">
        <v>1.668E-5</v>
      </c>
      <c r="BK817" s="111">
        <v>565</v>
      </c>
      <c r="BL817" s="114">
        <v>63167</v>
      </c>
      <c r="BM817" s="7">
        <v>6.8</v>
      </c>
      <c r="BN817" s="6" t="s">
        <v>1865</v>
      </c>
      <c r="BO817" s="6"/>
      <c r="BP817" s="6" t="s">
        <v>5728</v>
      </c>
      <c r="BQ817" s="6" t="s">
        <v>5729</v>
      </c>
      <c r="BR817" s="6" t="s">
        <v>5730</v>
      </c>
      <c r="BS817" s="6" t="s">
        <v>5731</v>
      </c>
      <c r="BT817" s="6" t="s">
        <v>1970</v>
      </c>
      <c r="BU817" s="7" t="s">
        <v>5732</v>
      </c>
    </row>
    <row r="818" spans="1:73" x14ac:dyDescent="0.3">
      <c r="A818" s="191">
        <v>803</v>
      </c>
      <c r="B818" s="6">
        <v>0</v>
      </c>
      <c r="C818" s="114">
        <v>0</v>
      </c>
      <c r="D818" s="6">
        <v>7.4999999999999993E-5</v>
      </c>
      <c r="E818" s="114">
        <v>2</v>
      </c>
      <c r="F818" s="6">
        <v>0</v>
      </c>
      <c r="G818" s="114">
        <v>0</v>
      </c>
      <c r="H818" s="6">
        <v>0</v>
      </c>
      <c r="I818" s="114">
        <v>1</v>
      </c>
      <c r="J818" s="6" t="s">
        <v>1215</v>
      </c>
      <c r="K818" s="114" t="s">
        <v>1215</v>
      </c>
      <c r="L818" s="6" t="s">
        <v>7723</v>
      </c>
      <c r="M818" s="114" t="s">
        <v>5733</v>
      </c>
      <c r="N818" s="114" t="s">
        <v>5733</v>
      </c>
      <c r="O818" s="23" t="s">
        <v>4</v>
      </c>
      <c r="P818" s="24" t="s">
        <v>4</v>
      </c>
      <c r="Q818" s="24" t="s">
        <v>4</v>
      </c>
      <c r="R818" s="24" t="s">
        <v>4</v>
      </c>
      <c r="S818" s="24" t="s">
        <v>4</v>
      </c>
      <c r="T818" s="24" t="s">
        <v>4</v>
      </c>
      <c r="U818" s="24" t="s">
        <v>4</v>
      </c>
      <c r="V818" s="25" t="s">
        <v>4</v>
      </c>
      <c r="W818" s="40" t="s">
        <v>4</v>
      </c>
      <c r="X818" s="36" t="s">
        <v>4</v>
      </c>
      <c r="Y818" s="36" t="s">
        <v>4</v>
      </c>
      <c r="Z818" s="36" t="s">
        <v>4</v>
      </c>
      <c r="AA818" s="36" t="s">
        <v>4</v>
      </c>
      <c r="AB818" s="36" t="s">
        <v>4</v>
      </c>
      <c r="AC818" s="36" t="s">
        <v>4</v>
      </c>
      <c r="AD818" s="41" t="s">
        <v>4</v>
      </c>
      <c r="AE818" s="53">
        <v>1</v>
      </c>
      <c r="AF818" s="54">
        <v>1</v>
      </c>
      <c r="AG818" s="54">
        <v>1</v>
      </c>
      <c r="AH818" s="54">
        <v>1</v>
      </c>
      <c r="AI818" s="54">
        <v>0</v>
      </c>
      <c r="AJ818" s="54">
        <v>1</v>
      </c>
      <c r="AK818" s="54">
        <v>5.95</v>
      </c>
      <c r="AL818" s="55">
        <v>6.4560000000000005E-5</v>
      </c>
      <c r="AM818" s="68">
        <v>1</v>
      </c>
      <c r="AN818" s="69">
        <v>1</v>
      </c>
      <c r="AO818" s="69">
        <v>1</v>
      </c>
      <c r="AP818" s="69">
        <v>1</v>
      </c>
      <c r="AQ818" s="69">
        <v>0</v>
      </c>
      <c r="AR818" s="69">
        <v>1</v>
      </c>
      <c r="AS818" s="69">
        <v>3.2</v>
      </c>
      <c r="AT818" s="70">
        <v>8.5710000000000004E-5</v>
      </c>
      <c r="AU818" s="83" t="s">
        <v>4</v>
      </c>
      <c r="AV818" s="84" t="s">
        <v>4</v>
      </c>
      <c r="AW818" s="84" t="s">
        <v>4</v>
      </c>
      <c r="AX818" s="84" t="s">
        <v>4</v>
      </c>
      <c r="AY818" s="84" t="s">
        <v>4</v>
      </c>
      <c r="AZ818" s="84" t="s">
        <v>4</v>
      </c>
      <c r="BA818" s="84" t="s">
        <v>4</v>
      </c>
      <c r="BB818" s="85" t="s">
        <v>4</v>
      </c>
      <c r="BC818" s="100">
        <v>2</v>
      </c>
      <c r="BD818" s="96">
        <v>2</v>
      </c>
      <c r="BE818" s="96">
        <v>2</v>
      </c>
      <c r="BF818" s="96">
        <v>2</v>
      </c>
      <c r="BG818" s="96">
        <v>0</v>
      </c>
      <c r="BH818" s="96">
        <v>2</v>
      </c>
      <c r="BI818" s="96">
        <v>9.15</v>
      </c>
      <c r="BJ818" s="101">
        <v>2.156E-5</v>
      </c>
      <c r="BK818" s="111">
        <v>437</v>
      </c>
      <c r="BL818" s="114">
        <v>51083</v>
      </c>
      <c r="BM818" s="7">
        <v>8.1999999999999993</v>
      </c>
      <c r="BN818" s="6" t="s">
        <v>1892</v>
      </c>
      <c r="BO818" s="6" t="s">
        <v>2476</v>
      </c>
      <c r="BP818" s="6" t="s">
        <v>5734</v>
      </c>
      <c r="BQ818" s="6" t="s">
        <v>5735</v>
      </c>
      <c r="BR818" s="6" t="s">
        <v>5736</v>
      </c>
      <c r="BS818" s="6"/>
      <c r="BT818" s="6"/>
      <c r="BU818" s="7"/>
    </row>
    <row r="819" spans="1:73" x14ac:dyDescent="0.3">
      <c r="A819" s="191">
        <v>804</v>
      </c>
      <c r="B819" s="6">
        <v>0</v>
      </c>
      <c r="C819" s="114">
        <v>0</v>
      </c>
      <c r="D819" s="6">
        <v>7.4999999999999993E-5</v>
      </c>
      <c r="E819" s="114">
        <v>2</v>
      </c>
      <c r="F819" s="6">
        <v>0</v>
      </c>
      <c r="G819" s="114">
        <v>0</v>
      </c>
      <c r="H819" s="6">
        <v>0</v>
      </c>
      <c r="I819" s="114">
        <v>2</v>
      </c>
      <c r="J819" s="6" t="s">
        <v>5740</v>
      </c>
      <c r="K819" s="114" t="s">
        <v>1218</v>
      </c>
      <c r="L819" s="6" t="s">
        <v>1219</v>
      </c>
      <c r="M819" s="114" t="s">
        <v>7724</v>
      </c>
      <c r="N819" s="114" t="s">
        <v>5737</v>
      </c>
      <c r="O819" s="23" t="s">
        <v>4</v>
      </c>
      <c r="P819" s="24" t="s">
        <v>4</v>
      </c>
      <c r="Q819" s="24" t="s">
        <v>4</v>
      </c>
      <c r="R819" s="24" t="s">
        <v>4</v>
      </c>
      <c r="S819" s="24" t="s">
        <v>4</v>
      </c>
      <c r="T819" s="24" t="s">
        <v>4</v>
      </c>
      <c r="U819" s="24" t="s">
        <v>4</v>
      </c>
      <c r="V819" s="25" t="s">
        <v>4</v>
      </c>
      <c r="W819" s="40" t="s">
        <v>4</v>
      </c>
      <c r="X819" s="36" t="s">
        <v>4</v>
      </c>
      <c r="Y819" s="36" t="s">
        <v>4</v>
      </c>
      <c r="Z819" s="36" t="s">
        <v>4</v>
      </c>
      <c r="AA819" s="36" t="s">
        <v>4</v>
      </c>
      <c r="AB819" s="36" t="s">
        <v>4</v>
      </c>
      <c r="AC819" s="36" t="s">
        <v>4</v>
      </c>
      <c r="AD819" s="41" t="s">
        <v>4</v>
      </c>
      <c r="AE819" s="53">
        <v>2</v>
      </c>
      <c r="AF819" s="54">
        <v>2</v>
      </c>
      <c r="AG819" s="54">
        <v>2</v>
      </c>
      <c r="AH819" s="54">
        <v>2</v>
      </c>
      <c r="AI819" s="54">
        <v>0</v>
      </c>
      <c r="AJ819" s="54">
        <v>2</v>
      </c>
      <c r="AK819" s="54">
        <v>4.63</v>
      </c>
      <c r="AL819" s="55">
        <v>9.0130000000000006E-5</v>
      </c>
      <c r="AM819" s="68">
        <v>1</v>
      </c>
      <c r="AN819" s="69">
        <v>1</v>
      </c>
      <c r="AO819" s="69">
        <v>1</v>
      </c>
      <c r="AP819" s="69">
        <v>1</v>
      </c>
      <c r="AQ819" s="69">
        <v>0</v>
      </c>
      <c r="AR819" s="69">
        <v>1</v>
      </c>
      <c r="AS819" s="69">
        <v>2.72</v>
      </c>
      <c r="AT819" s="70">
        <v>5.9830000000000001E-5</v>
      </c>
      <c r="AU819" s="83" t="s">
        <v>4</v>
      </c>
      <c r="AV819" s="84" t="s">
        <v>4</v>
      </c>
      <c r="AW819" s="84" t="s">
        <v>4</v>
      </c>
      <c r="AX819" s="84" t="s">
        <v>4</v>
      </c>
      <c r="AY819" s="84" t="s">
        <v>4</v>
      </c>
      <c r="AZ819" s="84" t="s">
        <v>4</v>
      </c>
      <c r="BA819" s="84" t="s">
        <v>4</v>
      </c>
      <c r="BB819" s="85" t="s">
        <v>4</v>
      </c>
      <c r="BC819" s="100">
        <v>2</v>
      </c>
      <c r="BD819" s="96">
        <v>3</v>
      </c>
      <c r="BE819" s="96">
        <v>3</v>
      </c>
      <c r="BF819" s="96">
        <v>2</v>
      </c>
      <c r="BG819" s="96">
        <v>0</v>
      </c>
      <c r="BH819" s="96">
        <v>3</v>
      </c>
      <c r="BI819" s="96">
        <v>4.63</v>
      </c>
      <c r="BJ819" s="101">
        <v>2.2580000000000001E-5</v>
      </c>
      <c r="BK819" s="111">
        <v>626</v>
      </c>
      <c r="BL819" s="114">
        <v>67612</v>
      </c>
      <c r="BM819" s="7">
        <v>9.4</v>
      </c>
      <c r="BN819" s="6" t="s">
        <v>1892</v>
      </c>
      <c r="BO819" s="6" t="s">
        <v>3971</v>
      </c>
      <c r="BP819" s="6" t="s">
        <v>5738</v>
      </c>
      <c r="BQ819" s="6" t="s">
        <v>3973</v>
      </c>
      <c r="BR819" s="6" t="s">
        <v>5739</v>
      </c>
      <c r="BS819" s="6"/>
      <c r="BT819" s="6"/>
      <c r="BU819" s="7"/>
    </row>
    <row r="820" spans="1:73" x14ac:dyDescent="0.3">
      <c r="A820" s="191">
        <v>805</v>
      </c>
      <c r="B820" s="6">
        <v>0</v>
      </c>
      <c r="C820" s="114">
        <v>0</v>
      </c>
      <c r="D820" s="6">
        <v>7.4999999999999993E-5</v>
      </c>
      <c r="E820" s="114">
        <v>2</v>
      </c>
      <c r="F820" s="6">
        <v>0</v>
      </c>
      <c r="G820" s="114">
        <v>0</v>
      </c>
      <c r="H820" s="6">
        <v>0</v>
      </c>
      <c r="I820" s="114">
        <v>2</v>
      </c>
      <c r="J820" s="6" t="s">
        <v>5750</v>
      </c>
      <c r="K820" s="114" t="s">
        <v>1160</v>
      </c>
      <c r="L820" s="6" t="s">
        <v>7725</v>
      </c>
      <c r="M820" s="114" t="s">
        <v>5746</v>
      </c>
      <c r="N820" s="114" t="s">
        <v>5746</v>
      </c>
      <c r="O820" s="23" t="s">
        <v>4</v>
      </c>
      <c r="P820" s="24" t="s">
        <v>4</v>
      </c>
      <c r="Q820" s="24" t="s">
        <v>4</v>
      </c>
      <c r="R820" s="24" t="s">
        <v>4</v>
      </c>
      <c r="S820" s="24" t="s">
        <v>4</v>
      </c>
      <c r="T820" s="24" t="s">
        <v>4</v>
      </c>
      <c r="U820" s="24" t="s">
        <v>4</v>
      </c>
      <c r="V820" s="25" t="s">
        <v>4</v>
      </c>
      <c r="W820" s="40" t="s">
        <v>4</v>
      </c>
      <c r="X820" s="36" t="s">
        <v>4</v>
      </c>
      <c r="Y820" s="36" t="s">
        <v>4</v>
      </c>
      <c r="Z820" s="36" t="s">
        <v>4</v>
      </c>
      <c r="AA820" s="36" t="s">
        <v>4</v>
      </c>
      <c r="AB820" s="36" t="s">
        <v>4</v>
      </c>
      <c r="AC820" s="36" t="s">
        <v>4</v>
      </c>
      <c r="AD820" s="41" t="s">
        <v>4</v>
      </c>
      <c r="AE820" s="53">
        <v>3</v>
      </c>
      <c r="AF820" s="54">
        <v>4</v>
      </c>
      <c r="AG820" s="54">
        <v>4</v>
      </c>
      <c r="AH820" s="54">
        <v>3</v>
      </c>
      <c r="AI820" s="54">
        <v>0</v>
      </c>
      <c r="AJ820" s="54">
        <v>4</v>
      </c>
      <c r="AK820" s="54">
        <v>5.22</v>
      </c>
      <c r="AL820" s="55">
        <v>1.133E-4</v>
      </c>
      <c r="AM820" s="68">
        <v>1</v>
      </c>
      <c r="AN820" s="69">
        <v>1</v>
      </c>
      <c r="AO820" s="69">
        <v>1</v>
      </c>
      <c r="AP820" s="69">
        <v>1</v>
      </c>
      <c r="AQ820" s="69">
        <v>0</v>
      </c>
      <c r="AR820" s="69">
        <v>1</v>
      </c>
      <c r="AS820" s="69">
        <v>1.71</v>
      </c>
      <c r="AT820" s="70">
        <v>3.7599999999999999E-5</v>
      </c>
      <c r="AU820" s="83" t="s">
        <v>4</v>
      </c>
      <c r="AV820" s="84" t="s">
        <v>4</v>
      </c>
      <c r="AW820" s="84" t="s">
        <v>4</v>
      </c>
      <c r="AX820" s="84" t="s">
        <v>4</v>
      </c>
      <c r="AY820" s="84" t="s">
        <v>4</v>
      </c>
      <c r="AZ820" s="84" t="s">
        <v>4</v>
      </c>
      <c r="BA820" s="84" t="s">
        <v>4</v>
      </c>
      <c r="BB820" s="85" t="s">
        <v>4</v>
      </c>
      <c r="BC820" s="100">
        <v>3</v>
      </c>
      <c r="BD820" s="96">
        <v>5</v>
      </c>
      <c r="BE820" s="96">
        <v>5</v>
      </c>
      <c r="BF820" s="96">
        <v>3</v>
      </c>
      <c r="BG820" s="96">
        <v>0</v>
      </c>
      <c r="BH820" s="96">
        <v>5</v>
      </c>
      <c r="BI820" s="96">
        <v>5.22</v>
      </c>
      <c r="BJ820" s="101">
        <v>2.3649999999999999E-5</v>
      </c>
      <c r="BK820" s="111">
        <v>996</v>
      </c>
      <c r="BL820" s="114">
        <v>111661</v>
      </c>
      <c r="BM820" s="7">
        <v>4.5</v>
      </c>
      <c r="BN820" s="6" t="s">
        <v>1865</v>
      </c>
      <c r="BO820" s="6"/>
      <c r="BP820" s="6" t="s">
        <v>5747</v>
      </c>
      <c r="BQ820" s="6" t="s">
        <v>5748</v>
      </c>
      <c r="BR820" s="6" t="s">
        <v>5749</v>
      </c>
      <c r="BS820" s="6"/>
      <c r="BT820" s="6"/>
      <c r="BU820" s="7"/>
    </row>
    <row r="821" spans="1:73" x14ac:dyDescent="0.3">
      <c r="A821" s="191">
        <v>806</v>
      </c>
      <c r="B821" s="6">
        <v>0</v>
      </c>
      <c r="C821" s="114">
        <v>0</v>
      </c>
      <c r="D821" s="6">
        <v>7.4999999999999993E-5</v>
      </c>
      <c r="E821" s="114">
        <v>2</v>
      </c>
      <c r="F821" s="6">
        <v>0</v>
      </c>
      <c r="G821" s="114">
        <v>0</v>
      </c>
      <c r="H821" s="6">
        <v>0</v>
      </c>
      <c r="I821" s="114">
        <v>1</v>
      </c>
      <c r="J821" s="6" t="s">
        <v>1216</v>
      </c>
      <c r="K821" s="114" t="s">
        <v>1216</v>
      </c>
      <c r="L821" s="6" t="s">
        <v>1217</v>
      </c>
      <c r="M821" s="114" t="s">
        <v>7726</v>
      </c>
      <c r="N821" s="114" t="s">
        <v>5751</v>
      </c>
      <c r="O821" s="23" t="s">
        <v>4</v>
      </c>
      <c r="P821" s="24" t="s">
        <v>4</v>
      </c>
      <c r="Q821" s="24" t="s">
        <v>4</v>
      </c>
      <c r="R821" s="24" t="s">
        <v>4</v>
      </c>
      <c r="S821" s="24" t="s">
        <v>4</v>
      </c>
      <c r="T821" s="24" t="s">
        <v>4</v>
      </c>
      <c r="U821" s="24" t="s">
        <v>4</v>
      </c>
      <c r="V821" s="25" t="s">
        <v>4</v>
      </c>
      <c r="W821" s="40" t="s">
        <v>4</v>
      </c>
      <c r="X821" s="36" t="s">
        <v>4</v>
      </c>
      <c r="Y821" s="36" t="s">
        <v>4</v>
      </c>
      <c r="Z821" s="36" t="s">
        <v>4</v>
      </c>
      <c r="AA821" s="36" t="s">
        <v>4</v>
      </c>
      <c r="AB821" s="36" t="s">
        <v>4</v>
      </c>
      <c r="AC821" s="36" t="s">
        <v>4</v>
      </c>
      <c r="AD821" s="41" t="s">
        <v>4</v>
      </c>
      <c r="AE821" s="53">
        <v>1</v>
      </c>
      <c r="AF821" s="54">
        <v>1</v>
      </c>
      <c r="AG821" s="54">
        <v>1</v>
      </c>
      <c r="AH821" s="54">
        <v>1</v>
      </c>
      <c r="AI821" s="54">
        <v>0</v>
      </c>
      <c r="AJ821" s="54">
        <v>1</v>
      </c>
      <c r="AK821" s="54">
        <v>3.48</v>
      </c>
      <c r="AL821" s="55">
        <v>4.0890000000000003E-5</v>
      </c>
      <c r="AM821" s="68">
        <v>1</v>
      </c>
      <c r="AN821" s="69">
        <v>2</v>
      </c>
      <c r="AO821" s="69">
        <v>2</v>
      </c>
      <c r="AP821" s="69">
        <v>1</v>
      </c>
      <c r="AQ821" s="69">
        <v>0</v>
      </c>
      <c r="AR821" s="69">
        <v>2</v>
      </c>
      <c r="AS821" s="69">
        <v>2.9</v>
      </c>
      <c r="AT821" s="70">
        <v>1.0856E-4</v>
      </c>
      <c r="AU821" s="83" t="s">
        <v>4</v>
      </c>
      <c r="AV821" s="84" t="s">
        <v>4</v>
      </c>
      <c r="AW821" s="84" t="s">
        <v>4</v>
      </c>
      <c r="AX821" s="84" t="s">
        <v>4</v>
      </c>
      <c r="AY821" s="84" t="s">
        <v>4</v>
      </c>
      <c r="AZ821" s="84" t="s">
        <v>4</v>
      </c>
      <c r="BA821" s="84" t="s">
        <v>4</v>
      </c>
      <c r="BB821" s="85" t="s">
        <v>4</v>
      </c>
      <c r="BC821" s="100">
        <v>2</v>
      </c>
      <c r="BD821" s="96">
        <v>3</v>
      </c>
      <c r="BE821" s="96">
        <v>3</v>
      </c>
      <c r="BF821" s="96">
        <v>2</v>
      </c>
      <c r="BG821" s="96">
        <v>0</v>
      </c>
      <c r="BH821" s="96">
        <v>3</v>
      </c>
      <c r="BI821" s="96">
        <v>6.38</v>
      </c>
      <c r="BJ821" s="101">
        <v>2.0489999999999999E-5</v>
      </c>
      <c r="BK821" s="111">
        <v>690</v>
      </c>
      <c r="BL821" s="114">
        <v>80442</v>
      </c>
      <c r="BM821" s="7">
        <v>6.3</v>
      </c>
      <c r="BN821" s="6" t="s">
        <v>1892</v>
      </c>
      <c r="BO821" s="6"/>
      <c r="BP821" s="6" t="s">
        <v>5752</v>
      </c>
      <c r="BQ821" s="6" t="s">
        <v>5753</v>
      </c>
      <c r="BR821" s="6" t="s">
        <v>5754</v>
      </c>
      <c r="BS821" s="6" t="s">
        <v>5755</v>
      </c>
      <c r="BT821" s="6" t="s">
        <v>1876</v>
      </c>
      <c r="BU821" s="7" t="s">
        <v>5756</v>
      </c>
    </row>
    <row r="822" spans="1:73" x14ac:dyDescent="0.3">
      <c r="A822" s="191">
        <v>807</v>
      </c>
      <c r="B822" s="6">
        <v>0</v>
      </c>
      <c r="C822" s="114">
        <v>0</v>
      </c>
      <c r="D822" s="6">
        <v>7.2000000000000002E-5</v>
      </c>
      <c r="E822" s="114">
        <v>2</v>
      </c>
      <c r="F822" s="6">
        <v>0</v>
      </c>
      <c r="G822" s="114">
        <v>0</v>
      </c>
      <c r="H822" s="6">
        <v>0</v>
      </c>
      <c r="I822" s="114">
        <v>1</v>
      </c>
      <c r="J822" s="6" t="s">
        <v>1162</v>
      </c>
      <c r="K822" s="114" t="s">
        <v>1162</v>
      </c>
      <c r="L822" s="6" t="s">
        <v>1163</v>
      </c>
      <c r="M822" s="114" t="s">
        <v>7728</v>
      </c>
      <c r="N822" s="114" t="s">
        <v>5796</v>
      </c>
      <c r="O822" s="23" t="s">
        <v>4</v>
      </c>
      <c r="P822" s="24" t="s">
        <v>4</v>
      </c>
      <c r="Q822" s="24" t="s">
        <v>4</v>
      </c>
      <c r="R822" s="24" t="s">
        <v>4</v>
      </c>
      <c r="S822" s="24" t="s">
        <v>4</v>
      </c>
      <c r="T822" s="24" t="s">
        <v>4</v>
      </c>
      <c r="U822" s="24" t="s">
        <v>4</v>
      </c>
      <c r="V822" s="25" t="s">
        <v>4</v>
      </c>
      <c r="W822" s="40" t="s">
        <v>4</v>
      </c>
      <c r="X822" s="36" t="s">
        <v>4</v>
      </c>
      <c r="Y822" s="36" t="s">
        <v>4</v>
      </c>
      <c r="Z822" s="36" t="s">
        <v>4</v>
      </c>
      <c r="AA822" s="36" t="s">
        <v>4</v>
      </c>
      <c r="AB822" s="36" t="s">
        <v>4</v>
      </c>
      <c r="AC822" s="36" t="s">
        <v>4</v>
      </c>
      <c r="AD822" s="41" t="s">
        <v>4</v>
      </c>
      <c r="AE822" s="53">
        <v>1</v>
      </c>
      <c r="AF822" s="54">
        <v>1</v>
      </c>
      <c r="AG822" s="54">
        <v>1</v>
      </c>
      <c r="AH822" s="54">
        <v>1</v>
      </c>
      <c r="AI822" s="54">
        <v>0</v>
      </c>
      <c r="AJ822" s="54">
        <v>1</v>
      </c>
      <c r="AK822" s="54">
        <v>3.72</v>
      </c>
      <c r="AL822" s="55">
        <v>6.1729999999999993E-5</v>
      </c>
      <c r="AM822" s="68">
        <v>1</v>
      </c>
      <c r="AN822" s="69">
        <v>1</v>
      </c>
      <c r="AO822" s="69">
        <v>1</v>
      </c>
      <c r="AP822" s="69">
        <v>1</v>
      </c>
      <c r="AQ822" s="69">
        <v>0</v>
      </c>
      <c r="AR822" s="69">
        <v>1</v>
      </c>
      <c r="AS822" s="69">
        <v>6.56</v>
      </c>
      <c r="AT822" s="70">
        <v>8.1959999999999995E-5</v>
      </c>
      <c r="AU822" s="83" t="s">
        <v>4</v>
      </c>
      <c r="AV822" s="84" t="s">
        <v>4</v>
      </c>
      <c r="AW822" s="84" t="s">
        <v>4</v>
      </c>
      <c r="AX822" s="84" t="s">
        <v>4</v>
      </c>
      <c r="AY822" s="84" t="s">
        <v>4</v>
      </c>
      <c r="AZ822" s="84" t="s">
        <v>4</v>
      </c>
      <c r="BA822" s="84" t="s">
        <v>4</v>
      </c>
      <c r="BB822" s="85" t="s">
        <v>4</v>
      </c>
      <c r="BC822" s="100">
        <v>2</v>
      </c>
      <c r="BD822" s="96">
        <v>2</v>
      </c>
      <c r="BE822" s="96">
        <v>2</v>
      </c>
      <c r="BF822" s="96">
        <v>2</v>
      </c>
      <c r="BG822" s="96">
        <v>0</v>
      </c>
      <c r="BH822" s="96">
        <v>2</v>
      </c>
      <c r="BI822" s="96">
        <v>10.28</v>
      </c>
      <c r="BJ822" s="101">
        <v>2.0619999999999999E-5</v>
      </c>
      <c r="BK822" s="111">
        <v>457</v>
      </c>
      <c r="BL822" s="114">
        <v>51296</v>
      </c>
      <c r="BM822" s="7">
        <v>6.3</v>
      </c>
      <c r="BN822" s="6" t="s">
        <v>1900</v>
      </c>
      <c r="BO822" s="6"/>
      <c r="BP822" s="6" t="s">
        <v>5797</v>
      </c>
      <c r="BQ822" s="6" t="s">
        <v>2648</v>
      </c>
      <c r="BR822" s="6" t="s">
        <v>2649</v>
      </c>
      <c r="BS822" s="6" t="s">
        <v>5798</v>
      </c>
      <c r="BT822" s="6" t="s">
        <v>1876</v>
      </c>
      <c r="BU822" s="7" t="s">
        <v>2651</v>
      </c>
    </row>
    <row r="823" spans="1:73" x14ac:dyDescent="0.3">
      <c r="A823" s="191">
        <v>808</v>
      </c>
      <c r="B823" s="6">
        <v>0</v>
      </c>
      <c r="C823" s="114">
        <v>0</v>
      </c>
      <c r="D823" s="6">
        <v>7.2000000000000002E-5</v>
      </c>
      <c r="E823" s="114">
        <v>2</v>
      </c>
      <c r="F823" s="6">
        <v>0</v>
      </c>
      <c r="G823" s="114">
        <v>0</v>
      </c>
      <c r="H823" s="6">
        <v>0</v>
      </c>
      <c r="I823" s="114">
        <v>2</v>
      </c>
      <c r="J823" s="6" t="s">
        <v>5803</v>
      </c>
      <c r="K823" s="114" t="s">
        <v>1176</v>
      </c>
      <c r="L823" s="6" t="s">
        <v>1177</v>
      </c>
      <c r="M823" s="114" t="s">
        <v>7729</v>
      </c>
      <c r="N823" s="114" t="s">
        <v>5799</v>
      </c>
      <c r="O823" s="23" t="s">
        <v>4</v>
      </c>
      <c r="P823" s="24" t="s">
        <v>4</v>
      </c>
      <c r="Q823" s="24" t="s">
        <v>4</v>
      </c>
      <c r="R823" s="24" t="s">
        <v>4</v>
      </c>
      <c r="S823" s="24" t="s">
        <v>4</v>
      </c>
      <c r="T823" s="24" t="s">
        <v>4</v>
      </c>
      <c r="U823" s="24" t="s">
        <v>4</v>
      </c>
      <c r="V823" s="25" t="s">
        <v>4</v>
      </c>
      <c r="W823" s="40" t="s">
        <v>4</v>
      </c>
      <c r="X823" s="36" t="s">
        <v>4</v>
      </c>
      <c r="Y823" s="36" t="s">
        <v>4</v>
      </c>
      <c r="Z823" s="36" t="s">
        <v>4</v>
      </c>
      <c r="AA823" s="36" t="s">
        <v>4</v>
      </c>
      <c r="AB823" s="36" t="s">
        <v>4</v>
      </c>
      <c r="AC823" s="36" t="s">
        <v>4</v>
      </c>
      <c r="AD823" s="41" t="s">
        <v>4</v>
      </c>
      <c r="AE823" s="53">
        <v>1</v>
      </c>
      <c r="AF823" s="54">
        <v>1</v>
      </c>
      <c r="AG823" s="54">
        <v>1</v>
      </c>
      <c r="AH823" s="54">
        <v>1</v>
      </c>
      <c r="AI823" s="54">
        <v>0</v>
      </c>
      <c r="AJ823" s="54">
        <v>1</v>
      </c>
      <c r="AK823" s="54">
        <v>8.7100000000000009</v>
      </c>
      <c r="AL823" s="55">
        <v>6.1459999999999998E-5</v>
      </c>
      <c r="AM823" s="68">
        <v>1</v>
      </c>
      <c r="AN823" s="69">
        <v>1</v>
      </c>
      <c r="AO823" s="69">
        <v>1</v>
      </c>
      <c r="AP823" s="69">
        <v>1</v>
      </c>
      <c r="AQ823" s="69">
        <v>0</v>
      </c>
      <c r="AR823" s="69">
        <v>1</v>
      </c>
      <c r="AS823" s="69">
        <v>6.97</v>
      </c>
      <c r="AT823" s="70">
        <v>8.1600000000000005E-5</v>
      </c>
      <c r="AU823" s="83" t="s">
        <v>4</v>
      </c>
      <c r="AV823" s="84" t="s">
        <v>4</v>
      </c>
      <c r="AW823" s="84" t="s">
        <v>4</v>
      </c>
      <c r="AX823" s="84" t="s">
        <v>4</v>
      </c>
      <c r="AY823" s="84" t="s">
        <v>4</v>
      </c>
      <c r="AZ823" s="84" t="s">
        <v>4</v>
      </c>
      <c r="BA823" s="84" t="s">
        <v>4</v>
      </c>
      <c r="BB823" s="85" t="s">
        <v>4</v>
      </c>
      <c r="BC823" s="100">
        <v>2</v>
      </c>
      <c r="BD823" s="96">
        <v>2</v>
      </c>
      <c r="BE823" s="96">
        <v>2</v>
      </c>
      <c r="BF823" s="96">
        <v>2</v>
      </c>
      <c r="BG823" s="96">
        <v>0</v>
      </c>
      <c r="BH823" s="96">
        <v>2</v>
      </c>
      <c r="BI823" s="96">
        <v>15.69</v>
      </c>
      <c r="BJ823" s="101">
        <v>2.0530000000000002E-5</v>
      </c>
      <c r="BK823" s="111">
        <v>459</v>
      </c>
      <c r="BL823" s="114">
        <v>51601</v>
      </c>
      <c r="BM823" s="7">
        <v>8.1999999999999993</v>
      </c>
      <c r="BN823" s="6" t="s">
        <v>1865</v>
      </c>
      <c r="BO823" s="6"/>
      <c r="BP823" s="6" t="s">
        <v>5800</v>
      </c>
      <c r="BQ823" s="6" t="s">
        <v>5801</v>
      </c>
      <c r="BR823" s="6" t="s">
        <v>5802</v>
      </c>
      <c r="BS823" s="6"/>
      <c r="BT823" s="6"/>
      <c r="BU823" s="7"/>
    </row>
    <row r="824" spans="1:73" x14ac:dyDescent="0.3">
      <c r="A824" s="191">
        <v>809</v>
      </c>
      <c r="B824" s="6">
        <v>0</v>
      </c>
      <c r="C824" s="114">
        <v>0</v>
      </c>
      <c r="D824" s="6">
        <v>7.2000000000000002E-5</v>
      </c>
      <c r="E824" s="114">
        <v>2</v>
      </c>
      <c r="F824" s="6">
        <v>0</v>
      </c>
      <c r="G824" s="114">
        <v>0</v>
      </c>
      <c r="H824" s="6">
        <v>0</v>
      </c>
      <c r="I824" s="114">
        <v>2</v>
      </c>
      <c r="J824" s="6" t="s">
        <v>5808</v>
      </c>
      <c r="K824" s="114" t="s">
        <v>1348</v>
      </c>
      <c r="L824" s="6" t="s">
        <v>1349</v>
      </c>
      <c r="M824" s="114" t="s">
        <v>7730</v>
      </c>
      <c r="N824" s="114" t="s">
        <v>5804</v>
      </c>
      <c r="O824" s="23" t="s">
        <v>4</v>
      </c>
      <c r="P824" s="24" t="s">
        <v>4</v>
      </c>
      <c r="Q824" s="24" t="s">
        <v>4</v>
      </c>
      <c r="R824" s="24" t="s">
        <v>4</v>
      </c>
      <c r="S824" s="24" t="s">
        <v>4</v>
      </c>
      <c r="T824" s="24" t="s">
        <v>4</v>
      </c>
      <c r="U824" s="24" t="s">
        <v>4</v>
      </c>
      <c r="V824" s="25" t="s">
        <v>4</v>
      </c>
      <c r="W824" s="40">
        <v>1</v>
      </c>
      <c r="X824" s="36">
        <v>1</v>
      </c>
      <c r="Y824" s="36">
        <v>1</v>
      </c>
      <c r="Z824" s="36">
        <v>1</v>
      </c>
      <c r="AA824" s="36">
        <v>0</v>
      </c>
      <c r="AB824" s="36">
        <v>1</v>
      </c>
      <c r="AC824" s="36">
        <v>2.65</v>
      </c>
      <c r="AD824" s="41">
        <v>6.6370000000000003E-5</v>
      </c>
      <c r="AE824" s="53">
        <v>2</v>
      </c>
      <c r="AF824" s="54">
        <v>2</v>
      </c>
      <c r="AG824" s="54">
        <v>2</v>
      </c>
      <c r="AH824" s="54">
        <v>2</v>
      </c>
      <c r="AI824" s="54">
        <v>0</v>
      </c>
      <c r="AJ824" s="54">
        <v>2</v>
      </c>
      <c r="AK824" s="54">
        <v>5.71</v>
      </c>
      <c r="AL824" s="55">
        <v>7.8579999999999996E-5</v>
      </c>
      <c r="AM824" s="68" t="s">
        <v>4</v>
      </c>
      <c r="AN824" s="69" t="s">
        <v>4</v>
      </c>
      <c r="AO824" s="69" t="s">
        <v>4</v>
      </c>
      <c r="AP824" s="69" t="s">
        <v>4</v>
      </c>
      <c r="AQ824" s="69" t="s">
        <v>4</v>
      </c>
      <c r="AR824" s="69" t="s">
        <v>4</v>
      </c>
      <c r="AS824" s="69" t="s">
        <v>4</v>
      </c>
      <c r="AT824" s="70" t="s">
        <v>4</v>
      </c>
      <c r="AU824" s="83" t="s">
        <v>4</v>
      </c>
      <c r="AV824" s="84" t="s">
        <v>4</v>
      </c>
      <c r="AW824" s="84" t="s">
        <v>4</v>
      </c>
      <c r="AX824" s="84" t="s">
        <v>4</v>
      </c>
      <c r="AY824" s="84" t="s">
        <v>4</v>
      </c>
      <c r="AZ824" s="84" t="s">
        <v>4</v>
      </c>
      <c r="BA824" s="84" t="s">
        <v>4</v>
      </c>
      <c r="BB824" s="85" t="s">
        <v>4</v>
      </c>
      <c r="BC824" s="100">
        <v>2</v>
      </c>
      <c r="BD824" s="96">
        <v>3</v>
      </c>
      <c r="BE824" s="96">
        <v>3</v>
      </c>
      <c r="BF824" s="96">
        <v>2</v>
      </c>
      <c r="BG824" s="96">
        <v>0</v>
      </c>
      <c r="BH824" s="96">
        <v>3</v>
      </c>
      <c r="BI824" s="96">
        <v>5.71</v>
      </c>
      <c r="BJ824" s="101">
        <v>1.969E-5</v>
      </c>
      <c r="BK824" s="111">
        <v>718</v>
      </c>
      <c r="BL824" s="114">
        <v>77683</v>
      </c>
      <c r="BM824" s="7">
        <v>6.6</v>
      </c>
      <c r="BN824" s="6" t="s">
        <v>1870</v>
      </c>
      <c r="BO824" s="6"/>
      <c r="BP824" s="6" t="s">
        <v>5805</v>
      </c>
      <c r="BQ824" s="6" t="s">
        <v>5806</v>
      </c>
      <c r="BR824" s="6" t="s">
        <v>5807</v>
      </c>
      <c r="BS824" s="6"/>
      <c r="BT824" s="6"/>
      <c r="BU824" s="7"/>
    </row>
    <row r="825" spans="1:73" x14ac:dyDescent="0.3">
      <c r="A825" s="191">
        <v>810</v>
      </c>
      <c r="B825" s="6">
        <v>0</v>
      </c>
      <c r="C825" s="114">
        <v>0</v>
      </c>
      <c r="D825" s="6">
        <v>6.8999999999999997E-5</v>
      </c>
      <c r="E825" s="114">
        <v>2</v>
      </c>
      <c r="F825" s="6">
        <v>0</v>
      </c>
      <c r="G825" s="114">
        <v>0</v>
      </c>
      <c r="H825" s="6">
        <v>0</v>
      </c>
      <c r="I825" s="114">
        <v>4</v>
      </c>
      <c r="J825" s="6" t="s">
        <v>5870</v>
      </c>
      <c r="K825" s="114" t="s">
        <v>1150</v>
      </c>
      <c r="L825" s="6" t="s">
        <v>1151</v>
      </c>
      <c r="M825" s="114" t="s">
        <v>7735</v>
      </c>
      <c r="N825" s="114" t="s">
        <v>5865</v>
      </c>
      <c r="O825" s="23" t="s">
        <v>4</v>
      </c>
      <c r="P825" s="24" t="s">
        <v>4</v>
      </c>
      <c r="Q825" s="24" t="s">
        <v>4</v>
      </c>
      <c r="R825" s="24" t="s">
        <v>4</v>
      </c>
      <c r="S825" s="24" t="s">
        <v>4</v>
      </c>
      <c r="T825" s="24" t="s">
        <v>4</v>
      </c>
      <c r="U825" s="24" t="s">
        <v>4</v>
      </c>
      <c r="V825" s="25" t="s">
        <v>4</v>
      </c>
      <c r="W825" s="40" t="s">
        <v>4</v>
      </c>
      <c r="X825" s="36" t="s">
        <v>4</v>
      </c>
      <c r="Y825" s="36" t="s">
        <v>4</v>
      </c>
      <c r="Z825" s="36" t="s">
        <v>4</v>
      </c>
      <c r="AA825" s="36" t="s">
        <v>4</v>
      </c>
      <c r="AB825" s="36" t="s">
        <v>4</v>
      </c>
      <c r="AC825" s="36" t="s">
        <v>4</v>
      </c>
      <c r="AD825" s="41" t="s">
        <v>4</v>
      </c>
      <c r="AE825" s="53">
        <v>1</v>
      </c>
      <c r="AF825" s="54">
        <v>1</v>
      </c>
      <c r="AG825" s="54">
        <v>1</v>
      </c>
      <c r="AH825" s="54">
        <v>1</v>
      </c>
      <c r="AI825" s="54">
        <v>0</v>
      </c>
      <c r="AJ825" s="54">
        <v>1</v>
      </c>
      <c r="AK825" s="54">
        <v>1.74</v>
      </c>
      <c r="AL825" s="55">
        <v>3.7669999999999997E-5</v>
      </c>
      <c r="AM825" s="68">
        <v>1</v>
      </c>
      <c r="AN825" s="69">
        <v>2</v>
      </c>
      <c r="AO825" s="69">
        <v>2</v>
      </c>
      <c r="AP825" s="69">
        <v>1</v>
      </c>
      <c r="AQ825" s="69">
        <v>0</v>
      </c>
      <c r="AR825" s="69">
        <v>2</v>
      </c>
      <c r="AS825" s="69">
        <v>2.8</v>
      </c>
      <c r="AT825" s="70">
        <v>1.0001E-4</v>
      </c>
      <c r="AU825" s="83" t="s">
        <v>4</v>
      </c>
      <c r="AV825" s="84" t="s">
        <v>4</v>
      </c>
      <c r="AW825" s="84" t="s">
        <v>4</v>
      </c>
      <c r="AX825" s="84" t="s">
        <v>4</v>
      </c>
      <c r="AY825" s="84" t="s">
        <v>4</v>
      </c>
      <c r="AZ825" s="84" t="s">
        <v>4</v>
      </c>
      <c r="BA825" s="84" t="s">
        <v>4</v>
      </c>
      <c r="BB825" s="85" t="s">
        <v>4</v>
      </c>
      <c r="BC825" s="100">
        <v>2</v>
      </c>
      <c r="BD825" s="96">
        <v>3</v>
      </c>
      <c r="BE825" s="96">
        <v>3</v>
      </c>
      <c r="BF825" s="96">
        <v>2</v>
      </c>
      <c r="BG825" s="96">
        <v>0</v>
      </c>
      <c r="BH825" s="96">
        <v>3</v>
      </c>
      <c r="BI825" s="96">
        <v>4.54</v>
      </c>
      <c r="BJ825" s="101">
        <v>1.8870000000000001E-5</v>
      </c>
      <c r="BK825" s="111">
        <v>749</v>
      </c>
      <c r="BL825" s="114">
        <v>80114</v>
      </c>
      <c r="BM825" s="7">
        <v>5.0999999999999996</v>
      </c>
      <c r="BN825" s="6" t="s">
        <v>1900</v>
      </c>
      <c r="BO825" s="6"/>
      <c r="BP825" s="6" t="s">
        <v>5866</v>
      </c>
      <c r="BQ825" s="6" t="s">
        <v>5867</v>
      </c>
      <c r="BR825" s="6" t="s">
        <v>5868</v>
      </c>
      <c r="BS825" s="6" t="s">
        <v>5869</v>
      </c>
      <c r="BT825" s="6" t="s">
        <v>1883</v>
      </c>
      <c r="BU825" s="7" t="s">
        <v>2042</v>
      </c>
    </row>
    <row r="826" spans="1:73" x14ac:dyDescent="0.3">
      <c r="A826" s="191">
        <v>811</v>
      </c>
      <c r="B826" s="6">
        <v>0</v>
      </c>
      <c r="C826" s="114">
        <v>0</v>
      </c>
      <c r="D826" s="6">
        <v>6.8999999999999997E-5</v>
      </c>
      <c r="E826" s="114">
        <v>2</v>
      </c>
      <c r="F826" s="6">
        <v>0</v>
      </c>
      <c r="G826" s="114">
        <v>0</v>
      </c>
      <c r="H826" s="6">
        <v>0</v>
      </c>
      <c r="I826" s="114">
        <v>1</v>
      </c>
      <c r="J826" s="6" t="s">
        <v>1194</v>
      </c>
      <c r="K826" s="114" t="s">
        <v>1194</v>
      </c>
      <c r="L826" s="6" t="s">
        <v>1195</v>
      </c>
      <c r="M826" s="114" t="s">
        <v>7736</v>
      </c>
      <c r="N826" s="114" t="s">
        <v>5875</v>
      </c>
      <c r="O826" s="23" t="s">
        <v>4</v>
      </c>
      <c r="P826" s="24" t="s">
        <v>4</v>
      </c>
      <c r="Q826" s="24" t="s">
        <v>4</v>
      </c>
      <c r="R826" s="24" t="s">
        <v>4</v>
      </c>
      <c r="S826" s="24" t="s">
        <v>4</v>
      </c>
      <c r="T826" s="24" t="s">
        <v>4</v>
      </c>
      <c r="U826" s="24" t="s">
        <v>4</v>
      </c>
      <c r="V826" s="25" t="s">
        <v>4</v>
      </c>
      <c r="W826" s="40" t="s">
        <v>4</v>
      </c>
      <c r="X826" s="36" t="s">
        <v>4</v>
      </c>
      <c r="Y826" s="36" t="s">
        <v>4</v>
      </c>
      <c r="Z826" s="36" t="s">
        <v>4</v>
      </c>
      <c r="AA826" s="36" t="s">
        <v>4</v>
      </c>
      <c r="AB826" s="36" t="s">
        <v>4</v>
      </c>
      <c r="AC826" s="36" t="s">
        <v>4</v>
      </c>
      <c r="AD826" s="41" t="s">
        <v>4</v>
      </c>
      <c r="AE826" s="53">
        <v>2</v>
      </c>
      <c r="AF826" s="54">
        <v>3</v>
      </c>
      <c r="AG826" s="54">
        <v>3</v>
      </c>
      <c r="AH826" s="54">
        <v>2</v>
      </c>
      <c r="AI826" s="54">
        <v>0</v>
      </c>
      <c r="AJ826" s="54">
        <v>3</v>
      </c>
      <c r="AK826" s="54">
        <v>2.92</v>
      </c>
      <c r="AL826" s="55">
        <v>9.5099999999999994E-5</v>
      </c>
      <c r="AM826" s="68">
        <v>1</v>
      </c>
      <c r="AN826" s="69">
        <v>1</v>
      </c>
      <c r="AO826" s="69">
        <v>1</v>
      </c>
      <c r="AP826" s="69">
        <v>1</v>
      </c>
      <c r="AQ826" s="69">
        <v>0</v>
      </c>
      <c r="AR826" s="69">
        <v>1</v>
      </c>
      <c r="AS826" s="69">
        <v>2.4700000000000002</v>
      </c>
      <c r="AT826" s="70">
        <v>4.2079999999999997E-5</v>
      </c>
      <c r="AU826" s="83" t="s">
        <v>4</v>
      </c>
      <c r="AV826" s="84" t="s">
        <v>4</v>
      </c>
      <c r="AW826" s="84" t="s">
        <v>4</v>
      </c>
      <c r="AX826" s="84" t="s">
        <v>4</v>
      </c>
      <c r="AY826" s="84" t="s">
        <v>4</v>
      </c>
      <c r="AZ826" s="84" t="s">
        <v>4</v>
      </c>
      <c r="BA826" s="84" t="s">
        <v>4</v>
      </c>
      <c r="BB826" s="85" t="s">
        <v>4</v>
      </c>
      <c r="BC826" s="100">
        <v>3</v>
      </c>
      <c r="BD826" s="96">
        <v>4</v>
      </c>
      <c r="BE826" s="96">
        <v>4</v>
      </c>
      <c r="BF826" s="96">
        <v>3</v>
      </c>
      <c r="BG826" s="96">
        <v>0</v>
      </c>
      <c r="BH826" s="96">
        <v>4</v>
      </c>
      <c r="BI826" s="96">
        <v>5.39</v>
      </c>
      <c r="BJ826" s="101">
        <v>2.1180000000000001E-5</v>
      </c>
      <c r="BK826" s="111">
        <v>890</v>
      </c>
      <c r="BL826" s="114">
        <v>103092</v>
      </c>
      <c r="BM826" s="7">
        <v>7.3</v>
      </c>
      <c r="BN826" s="6" t="s">
        <v>4</v>
      </c>
      <c r="BO826" s="6" t="s">
        <v>5876</v>
      </c>
      <c r="BP826" s="6" t="s">
        <v>5877</v>
      </c>
      <c r="BQ826" s="6" t="s">
        <v>5878</v>
      </c>
      <c r="BR826" s="6" t="s">
        <v>5879</v>
      </c>
      <c r="BS826" s="6" t="s">
        <v>5880</v>
      </c>
      <c r="BT826" s="6" t="s">
        <v>1876</v>
      </c>
      <c r="BU826" s="7" t="s">
        <v>5881</v>
      </c>
    </row>
    <row r="827" spans="1:73" x14ac:dyDescent="0.3">
      <c r="A827" s="191">
        <v>812</v>
      </c>
      <c r="B827" s="6">
        <v>0</v>
      </c>
      <c r="C827" s="114">
        <v>0</v>
      </c>
      <c r="D827" s="6">
        <v>6.4999999999999994E-5</v>
      </c>
      <c r="E827" s="114">
        <v>2</v>
      </c>
      <c r="F827" s="6">
        <v>0</v>
      </c>
      <c r="G827" s="114">
        <v>0</v>
      </c>
      <c r="H827" s="6">
        <v>0</v>
      </c>
      <c r="I827" s="114">
        <v>4</v>
      </c>
      <c r="J827" s="6" t="s">
        <v>5956</v>
      </c>
      <c r="K827" s="114" t="s">
        <v>1316</v>
      </c>
      <c r="L827" s="6" t="s">
        <v>1317</v>
      </c>
      <c r="M827" s="114" t="s">
        <v>7742</v>
      </c>
      <c r="N827" s="114" t="s">
        <v>5950</v>
      </c>
      <c r="O827" s="23" t="s">
        <v>4</v>
      </c>
      <c r="P827" s="24" t="s">
        <v>4</v>
      </c>
      <c r="Q827" s="24" t="s">
        <v>4</v>
      </c>
      <c r="R827" s="24" t="s">
        <v>4</v>
      </c>
      <c r="S827" s="24" t="s">
        <v>4</v>
      </c>
      <c r="T827" s="24" t="s">
        <v>4</v>
      </c>
      <c r="U827" s="24" t="s">
        <v>4</v>
      </c>
      <c r="V827" s="25" t="s">
        <v>4</v>
      </c>
      <c r="W827" s="40">
        <v>1</v>
      </c>
      <c r="X827" s="36">
        <v>2</v>
      </c>
      <c r="Y827" s="36">
        <v>2</v>
      </c>
      <c r="Z827" s="36">
        <v>1</v>
      </c>
      <c r="AA827" s="36">
        <v>0</v>
      </c>
      <c r="AB827" s="36">
        <v>2</v>
      </c>
      <c r="AC827" s="36">
        <v>1.63</v>
      </c>
      <c r="AD827" s="41">
        <v>8.1660000000000001E-5</v>
      </c>
      <c r="AE827" s="53">
        <v>2</v>
      </c>
      <c r="AF827" s="54">
        <v>2</v>
      </c>
      <c r="AG827" s="54">
        <v>2</v>
      </c>
      <c r="AH827" s="54">
        <v>2</v>
      </c>
      <c r="AI827" s="54">
        <v>0</v>
      </c>
      <c r="AJ827" s="54">
        <v>2</v>
      </c>
      <c r="AK827" s="54">
        <v>3.68</v>
      </c>
      <c r="AL827" s="55">
        <v>4.8350000000000003E-5</v>
      </c>
      <c r="AM827" s="68" t="s">
        <v>4</v>
      </c>
      <c r="AN827" s="69" t="s">
        <v>4</v>
      </c>
      <c r="AO827" s="69" t="s">
        <v>4</v>
      </c>
      <c r="AP827" s="69" t="s">
        <v>4</v>
      </c>
      <c r="AQ827" s="69" t="s">
        <v>4</v>
      </c>
      <c r="AR827" s="69" t="s">
        <v>4</v>
      </c>
      <c r="AS827" s="69" t="s">
        <v>4</v>
      </c>
      <c r="AT827" s="70" t="s">
        <v>4</v>
      </c>
      <c r="AU827" s="83" t="s">
        <v>4</v>
      </c>
      <c r="AV827" s="84" t="s">
        <v>4</v>
      </c>
      <c r="AW827" s="84" t="s">
        <v>4</v>
      </c>
      <c r="AX827" s="84" t="s">
        <v>4</v>
      </c>
      <c r="AY827" s="84" t="s">
        <v>4</v>
      </c>
      <c r="AZ827" s="84" t="s">
        <v>4</v>
      </c>
      <c r="BA827" s="84" t="s">
        <v>4</v>
      </c>
      <c r="BB827" s="85" t="s">
        <v>4</v>
      </c>
      <c r="BC827" s="100">
        <v>2</v>
      </c>
      <c r="BD827" s="96">
        <v>4</v>
      </c>
      <c r="BE827" s="96">
        <v>4</v>
      </c>
      <c r="BF827" s="96">
        <v>2</v>
      </c>
      <c r="BG827" s="96">
        <v>0</v>
      </c>
      <c r="BH827" s="96">
        <v>4</v>
      </c>
      <c r="BI827" s="96">
        <v>3.68</v>
      </c>
      <c r="BJ827" s="101">
        <v>1.615E-5</v>
      </c>
      <c r="BK827" s="111">
        <v>1167</v>
      </c>
      <c r="BL827" s="114">
        <v>132115</v>
      </c>
      <c r="BM827" s="7">
        <v>8.4</v>
      </c>
      <c r="BN827" s="6" t="s">
        <v>1870</v>
      </c>
      <c r="BO827" s="6"/>
      <c r="BP827" s="6" t="s">
        <v>5951</v>
      </c>
      <c r="BQ827" s="6" t="s">
        <v>5952</v>
      </c>
      <c r="BR827" s="6" t="s">
        <v>5953</v>
      </c>
      <c r="BS827" s="6" t="s">
        <v>5954</v>
      </c>
      <c r="BT827" s="6" t="s">
        <v>1970</v>
      </c>
      <c r="BU827" s="7" t="s">
        <v>5955</v>
      </c>
    </row>
    <row r="828" spans="1:73" x14ac:dyDescent="0.3">
      <c r="A828" s="191">
        <v>813</v>
      </c>
      <c r="B828" s="6">
        <v>0</v>
      </c>
      <c r="C828" s="114">
        <v>0</v>
      </c>
      <c r="D828" s="6">
        <v>6.4999999999999994E-5</v>
      </c>
      <c r="E828" s="114">
        <v>2</v>
      </c>
      <c r="F828" s="6">
        <v>0</v>
      </c>
      <c r="G828" s="114">
        <v>0</v>
      </c>
      <c r="H828" s="6">
        <v>0</v>
      </c>
      <c r="I828" s="114">
        <v>8</v>
      </c>
      <c r="J828" s="6" t="s">
        <v>5961</v>
      </c>
      <c r="K828" s="114" t="s">
        <v>1318</v>
      </c>
      <c r="L828" s="6" t="s">
        <v>7743</v>
      </c>
      <c r="M828" s="114" t="s">
        <v>5957</v>
      </c>
      <c r="N828" s="114" t="s">
        <v>5957</v>
      </c>
      <c r="O828" s="23" t="s">
        <v>4</v>
      </c>
      <c r="P828" s="24" t="s">
        <v>4</v>
      </c>
      <c r="Q828" s="24" t="s">
        <v>4</v>
      </c>
      <c r="R828" s="24" t="s">
        <v>4</v>
      </c>
      <c r="S828" s="24" t="s">
        <v>4</v>
      </c>
      <c r="T828" s="24" t="s">
        <v>4</v>
      </c>
      <c r="U828" s="24" t="s">
        <v>4</v>
      </c>
      <c r="V828" s="25" t="s">
        <v>4</v>
      </c>
      <c r="W828" s="40">
        <v>1</v>
      </c>
      <c r="X828" s="36">
        <v>2</v>
      </c>
      <c r="Y828" s="36">
        <v>2</v>
      </c>
      <c r="Z828" s="36">
        <v>1</v>
      </c>
      <c r="AA828" s="36">
        <v>0</v>
      </c>
      <c r="AB828" s="36">
        <v>2</v>
      </c>
      <c r="AC828" s="36">
        <v>1.78</v>
      </c>
      <c r="AD828" s="41">
        <v>9.9580000000000005E-5</v>
      </c>
      <c r="AE828" s="53">
        <v>1</v>
      </c>
      <c r="AF828" s="54">
        <v>1</v>
      </c>
      <c r="AG828" s="54">
        <v>1</v>
      </c>
      <c r="AH828" s="54">
        <v>1</v>
      </c>
      <c r="AI828" s="54">
        <v>0</v>
      </c>
      <c r="AJ828" s="54">
        <v>1</v>
      </c>
      <c r="AK828" s="54">
        <v>1.04</v>
      </c>
      <c r="AL828" s="55">
        <v>2.9479999999999999E-5</v>
      </c>
      <c r="AM828" s="68" t="s">
        <v>4</v>
      </c>
      <c r="AN828" s="69" t="s">
        <v>4</v>
      </c>
      <c r="AO828" s="69" t="s">
        <v>4</v>
      </c>
      <c r="AP828" s="69" t="s">
        <v>4</v>
      </c>
      <c r="AQ828" s="69" t="s">
        <v>4</v>
      </c>
      <c r="AR828" s="69" t="s">
        <v>4</v>
      </c>
      <c r="AS828" s="69" t="s">
        <v>4</v>
      </c>
      <c r="AT828" s="70" t="s">
        <v>4</v>
      </c>
      <c r="AU828" s="83" t="s">
        <v>4</v>
      </c>
      <c r="AV828" s="84" t="s">
        <v>4</v>
      </c>
      <c r="AW828" s="84" t="s">
        <v>4</v>
      </c>
      <c r="AX828" s="84" t="s">
        <v>4</v>
      </c>
      <c r="AY828" s="84" t="s">
        <v>4</v>
      </c>
      <c r="AZ828" s="84" t="s">
        <v>4</v>
      </c>
      <c r="BA828" s="84" t="s">
        <v>4</v>
      </c>
      <c r="BB828" s="85" t="s">
        <v>4</v>
      </c>
      <c r="BC828" s="100">
        <v>2</v>
      </c>
      <c r="BD828" s="96">
        <v>3</v>
      </c>
      <c r="BE828" s="96">
        <v>3</v>
      </c>
      <c r="BF828" s="96">
        <v>2</v>
      </c>
      <c r="BG828" s="96">
        <v>0</v>
      </c>
      <c r="BH828" s="96">
        <v>3</v>
      </c>
      <c r="BI828" s="96">
        <v>2.82</v>
      </c>
      <c r="BJ828" s="101">
        <v>1.4769999999999999E-5</v>
      </c>
      <c r="BK828" s="111">
        <v>957</v>
      </c>
      <c r="BL828" s="114">
        <v>107199</v>
      </c>
      <c r="BM828" s="7">
        <v>8.1999999999999993</v>
      </c>
      <c r="BN828" s="6" t="s">
        <v>1870</v>
      </c>
      <c r="BO828" s="6"/>
      <c r="BP828" s="6" t="s">
        <v>5958</v>
      </c>
      <c r="BQ828" s="6" t="s">
        <v>5959</v>
      </c>
      <c r="BR828" s="6" t="s">
        <v>5960</v>
      </c>
      <c r="BS828" s="6"/>
      <c r="BT828" s="6"/>
      <c r="BU828" s="7"/>
    </row>
    <row r="829" spans="1:73" x14ac:dyDescent="0.3">
      <c r="A829" s="191">
        <v>814</v>
      </c>
      <c r="B829" s="6">
        <v>0</v>
      </c>
      <c r="C829" s="114">
        <v>0</v>
      </c>
      <c r="D829" s="6">
        <v>6.2000000000000003E-5</v>
      </c>
      <c r="E829" s="114">
        <v>2</v>
      </c>
      <c r="F829" s="6">
        <v>0</v>
      </c>
      <c r="G829" s="114">
        <v>0</v>
      </c>
      <c r="H829" s="6">
        <v>0</v>
      </c>
      <c r="I829" s="114">
        <v>9</v>
      </c>
      <c r="J829" s="6" t="s">
        <v>6013</v>
      </c>
      <c r="K829" s="114" t="s">
        <v>1145</v>
      </c>
      <c r="L829" s="6" t="s">
        <v>1146</v>
      </c>
      <c r="M829" s="114" t="s">
        <v>7748</v>
      </c>
      <c r="N829" s="114" t="s">
        <v>6007</v>
      </c>
      <c r="O829" s="23" t="s">
        <v>4</v>
      </c>
      <c r="P829" s="24" t="s">
        <v>4</v>
      </c>
      <c r="Q829" s="24" t="s">
        <v>4</v>
      </c>
      <c r="R829" s="24" t="s">
        <v>4</v>
      </c>
      <c r="S829" s="24" t="s">
        <v>4</v>
      </c>
      <c r="T829" s="24" t="s">
        <v>4</v>
      </c>
      <c r="U829" s="24" t="s">
        <v>4</v>
      </c>
      <c r="V829" s="25" t="s">
        <v>4</v>
      </c>
      <c r="W829" s="40" t="s">
        <v>4</v>
      </c>
      <c r="X829" s="36" t="s">
        <v>4</v>
      </c>
      <c r="Y829" s="36" t="s">
        <v>4</v>
      </c>
      <c r="Z829" s="36" t="s">
        <v>4</v>
      </c>
      <c r="AA829" s="36" t="s">
        <v>4</v>
      </c>
      <c r="AB829" s="36" t="s">
        <v>4</v>
      </c>
      <c r="AC829" s="36" t="s">
        <v>4</v>
      </c>
      <c r="AD829" s="41" t="s">
        <v>4</v>
      </c>
      <c r="AE829" s="53">
        <v>2</v>
      </c>
      <c r="AF829" s="54">
        <v>3</v>
      </c>
      <c r="AG829" s="54">
        <v>3</v>
      </c>
      <c r="AH829" s="54">
        <v>2</v>
      </c>
      <c r="AI829" s="54">
        <v>0</v>
      </c>
      <c r="AJ829" s="54">
        <v>3</v>
      </c>
      <c r="AK829" s="54">
        <v>1.79</v>
      </c>
      <c r="AL829" s="55">
        <v>6.5859999999999996E-5</v>
      </c>
      <c r="AM829" s="68">
        <v>1</v>
      </c>
      <c r="AN829" s="69">
        <v>2</v>
      </c>
      <c r="AO829" s="69">
        <v>2</v>
      </c>
      <c r="AP829" s="69">
        <v>1</v>
      </c>
      <c r="AQ829" s="69">
        <v>0</v>
      </c>
      <c r="AR829" s="69">
        <v>2</v>
      </c>
      <c r="AS829" s="69">
        <v>1.4</v>
      </c>
      <c r="AT829" s="70">
        <v>5.8289999999999999E-5</v>
      </c>
      <c r="AU829" s="83" t="s">
        <v>4</v>
      </c>
      <c r="AV829" s="84" t="s">
        <v>4</v>
      </c>
      <c r="AW829" s="84" t="s">
        <v>4</v>
      </c>
      <c r="AX829" s="84" t="s">
        <v>4</v>
      </c>
      <c r="AY829" s="84" t="s">
        <v>4</v>
      </c>
      <c r="AZ829" s="84" t="s">
        <v>4</v>
      </c>
      <c r="BA829" s="84" t="s">
        <v>4</v>
      </c>
      <c r="BB829" s="85" t="s">
        <v>4</v>
      </c>
      <c r="BC829" s="100">
        <v>3</v>
      </c>
      <c r="BD829" s="96">
        <v>5</v>
      </c>
      <c r="BE829" s="96">
        <v>5</v>
      </c>
      <c r="BF829" s="96">
        <v>3</v>
      </c>
      <c r="BG829" s="96">
        <v>0</v>
      </c>
      <c r="BH829" s="96">
        <v>5</v>
      </c>
      <c r="BI829" s="96">
        <v>3.19</v>
      </c>
      <c r="BJ829" s="101">
        <v>1.8329999999999999E-5</v>
      </c>
      <c r="BK829" s="111">
        <v>1285</v>
      </c>
      <c r="BL829" s="114">
        <v>141102</v>
      </c>
      <c r="BM829" s="7">
        <v>6.4</v>
      </c>
      <c r="BN829" s="6" t="s">
        <v>4</v>
      </c>
      <c r="BO829" s="6"/>
      <c r="BP829" s="6" t="s">
        <v>6008</v>
      </c>
      <c r="BQ829" s="6" t="s">
        <v>6009</v>
      </c>
      <c r="BR829" s="6" t="s">
        <v>6010</v>
      </c>
      <c r="BS829" s="6" t="s">
        <v>6011</v>
      </c>
      <c r="BT829" s="6" t="s">
        <v>1876</v>
      </c>
      <c r="BU829" s="7" t="s">
        <v>6012</v>
      </c>
    </row>
    <row r="830" spans="1:73" x14ac:dyDescent="0.3">
      <c r="A830" s="191">
        <v>815</v>
      </c>
      <c r="B830" s="6">
        <v>0</v>
      </c>
      <c r="C830" s="114">
        <v>0</v>
      </c>
      <c r="D830" s="6">
        <v>6.2000000000000003E-5</v>
      </c>
      <c r="E830" s="114">
        <v>2</v>
      </c>
      <c r="F830" s="6">
        <v>0</v>
      </c>
      <c r="G830" s="114">
        <v>0</v>
      </c>
      <c r="H830" s="6">
        <v>0</v>
      </c>
      <c r="I830" s="114">
        <v>1</v>
      </c>
      <c r="J830" s="6" t="s">
        <v>1368</v>
      </c>
      <c r="K830" s="114" t="s">
        <v>1368</v>
      </c>
      <c r="L830" s="6" t="s">
        <v>1369</v>
      </c>
      <c r="M830" s="114" t="s">
        <v>7749</v>
      </c>
      <c r="N830" s="114" t="s">
        <v>6018</v>
      </c>
      <c r="O830" s="23" t="s">
        <v>4</v>
      </c>
      <c r="P830" s="24" t="s">
        <v>4</v>
      </c>
      <c r="Q830" s="24" t="s">
        <v>4</v>
      </c>
      <c r="R830" s="24" t="s">
        <v>4</v>
      </c>
      <c r="S830" s="24" t="s">
        <v>4</v>
      </c>
      <c r="T830" s="24" t="s">
        <v>4</v>
      </c>
      <c r="U830" s="24" t="s">
        <v>4</v>
      </c>
      <c r="V830" s="25" t="s">
        <v>4</v>
      </c>
      <c r="W830" s="40">
        <v>1</v>
      </c>
      <c r="X830" s="36">
        <v>2</v>
      </c>
      <c r="Y830" s="36">
        <v>2</v>
      </c>
      <c r="Z830" s="36">
        <v>1</v>
      </c>
      <c r="AA830" s="36">
        <v>0</v>
      </c>
      <c r="AB830" s="36">
        <v>2</v>
      </c>
      <c r="AC830" s="36">
        <v>1.31</v>
      </c>
      <c r="AD830" s="41">
        <v>7.8250000000000005E-5</v>
      </c>
      <c r="AE830" s="53">
        <v>1</v>
      </c>
      <c r="AF830" s="54">
        <v>2</v>
      </c>
      <c r="AG830" s="54">
        <v>2</v>
      </c>
      <c r="AH830" s="54">
        <v>1</v>
      </c>
      <c r="AI830" s="54">
        <v>0</v>
      </c>
      <c r="AJ830" s="54">
        <v>2</v>
      </c>
      <c r="AK830" s="54">
        <v>0.99</v>
      </c>
      <c r="AL830" s="55">
        <v>4.6319999999999997E-5</v>
      </c>
      <c r="AM830" s="68" t="s">
        <v>4</v>
      </c>
      <c r="AN830" s="69" t="s">
        <v>4</v>
      </c>
      <c r="AO830" s="69" t="s">
        <v>4</v>
      </c>
      <c r="AP830" s="69" t="s">
        <v>4</v>
      </c>
      <c r="AQ830" s="69" t="s">
        <v>4</v>
      </c>
      <c r="AR830" s="69" t="s">
        <v>4</v>
      </c>
      <c r="AS830" s="69" t="s">
        <v>4</v>
      </c>
      <c r="AT830" s="70" t="s">
        <v>4</v>
      </c>
      <c r="AU830" s="83" t="s">
        <v>4</v>
      </c>
      <c r="AV830" s="84" t="s">
        <v>4</v>
      </c>
      <c r="AW830" s="84" t="s">
        <v>4</v>
      </c>
      <c r="AX830" s="84" t="s">
        <v>4</v>
      </c>
      <c r="AY830" s="84" t="s">
        <v>4</v>
      </c>
      <c r="AZ830" s="84" t="s">
        <v>4</v>
      </c>
      <c r="BA830" s="84" t="s">
        <v>4</v>
      </c>
      <c r="BB830" s="85" t="s">
        <v>4</v>
      </c>
      <c r="BC830" s="100">
        <v>2</v>
      </c>
      <c r="BD830" s="96">
        <v>4</v>
      </c>
      <c r="BE830" s="96">
        <v>4</v>
      </c>
      <c r="BF830" s="96">
        <v>2</v>
      </c>
      <c r="BG830" s="96">
        <v>0</v>
      </c>
      <c r="BH830" s="96">
        <v>4</v>
      </c>
      <c r="BI830" s="96">
        <v>2.2999999999999998</v>
      </c>
      <c r="BJ830" s="101">
        <v>1.5469999999999999E-5</v>
      </c>
      <c r="BK830" s="111">
        <v>1218</v>
      </c>
      <c r="BL830" s="114">
        <v>138888</v>
      </c>
      <c r="BM830" s="7">
        <v>7.6</v>
      </c>
      <c r="BN830" s="6" t="s">
        <v>1892</v>
      </c>
      <c r="BO830" s="6"/>
      <c r="BP830" s="6"/>
      <c r="BQ830" s="6"/>
      <c r="BR830" s="6"/>
      <c r="BS830" s="6"/>
      <c r="BT830" s="6"/>
      <c r="BU830" s="7"/>
    </row>
    <row r="831" spans="1:73" x14ac:dyDescent="0.3">
      <c r="A831" s="191">
        <v>816</v>
      </c>
      <c r="B831" s="6">
        <v>0</v>
      </c>
      <c r="C831" s="114">
        <v>0</v>
      </c>
      <c r="D831" s="6">
        <v>6.0999999999999999E-5</v>
      </c>
      <c r="E831" s="114">
        <v>2</v>
      </c>
      <c r="F831" s="6">
        <v>0</v>
      </c>
      <c r="G831" s="114">
        <v>0</v>
      </c>
      <c r="H831" s="6">
        <v>0</v>
      </c>
      <c r="I831" s="114">
        <v>14</v>
      </c>
      <c r="J831" s="6" t="s">
        <v>6042</v>
      </c>
      <c r="K831" s="114" t="s">
        <v>1148</v>
      </c>
      <c r="L831" s="6" t="s">
        <v>1149</v>
      </c>
      <c r="M831" s="114" t="s">
        <v>7750</v>
      </c>
      <c r="N831" s="114" t="s">
        <v>6038</v>
      </c>
      <c r="O831" s="23" t="s">
        <v>4</v>
      </c>
      <c r="P831" s="24" t="s">
        <v>4</v>
      </c>
      <c r="Q831" s="24" t="s">
        <v>4</v>
      </c>
      <c r="R831" s="24" t="s">
        <v>4</v>
      </c>
      <c r="S831" s="24" t="s">
        <v>4</v>
      </c>
      <c r="T831" s="24" t="s">
        <v>4</v>
      </c>
      <c r="U831" s="24" t="s">
        <v>4</v>
      </c>
      <c r="V831" s="25" t="s">
        <v>4</v>
      </c>
      <c r="W831" s="40" t="s">
        <v>4</v>
      </c>
      <c r="X831" s="36" t="s">
        <v>4</v>
      </c>
      <c r="Y831" s="36" t="s">
        <v>4</v>
      </c>
      <c r="Z831" s="36" t="s">
        <v>4</v>
      </c>
      <c r="AA831" s="36" t="s">
        <v>4</v>
      </c>
      <c r="AB831" s="36" t="s">
        <v>4</v>
      </c>
      <c r="AC831" s="36" t="s">
        <v>4</v>
      </c>
      <c r="AD831" s="41" t="s">
        <v>4</v>
      </c>
      <c r="AE831" s="53">
        <v>1</v>
      </c>
      <c r="AF831" s="54">
        <v>1</v>
      </c>
      <c r="AG831" s="54">
        <v>1</v>
      </c>
      <c r="AH831" s="54">
        <v>1</v>
      </c>
      <c r="AI831" s="54">
        <v>0</v>
      </c>
      <c r="AJ831" s="54">
        <v>1</v>
      </c>
      <c r="AK831" s="54">
        <v>3.54</v>
      </c>
      <c r="AL831" s="55">
        <v>5.2540000000000002E-5</v>
      </c>
      <c r="AM831" s="68">
        <v>1</v>
      </c>
      <c r="AN831" s="69">
        <v>1</v>
      </c>
      <c r="AO831" s="69">
        <v>1</v>
      </c>
      <c r="AP831" s="69">
        <v>1</v>
      </c>
      <c r="AQ831" s="69">
        <v>0</v>
      </c>
      <c r="AR831" s="69">
        <v>1</v>
      </c>
      <c r="AS831" s="69">
        <v>4.0999999999999996</v>
      </c>
      <c r="AT831" s="70">
        <v>6.9750000000000001E-5</v>
      </c>
      <c r="AU831" s="83" t="s">
        <v>4</v>
      </c>
      <c r="AV831" s="84" t="s">
        <v>4</v>
      </c>
      <c r="AW831" s="84" t="s">
        <v>4</v>
      </c>
      <c r="AX831" s="84" t="s">
        <v>4</v>
      </c>
      <c r="AY831" s="84" t="s">
        <v>4</v>
      </c>
      <c r="AZ831" s="84" t="s">
        <v>4</v>
      </c>
      <c r="BA831" s="84" t="s">
        <v>4</v>
      </c>
      <c r="BB831" s="85" t="s">
        <v>4</v>
      </c>
      <c r="BC831" s="100">
        <v>2</v>
      </c>
      <c r="BD831" s="96">
        <v>2</v>
      </c>
      <c r="BE831" s="96">
        <v>2</v>
      </c>
      <c r="BF831" s="96">
        <v>2</v>
      </c>
      <c r="BG831" s="96">
        <v>0</v>
      </c>
      <c r="BH831" s="96">
        <v>2</v>
      </c>
      <c r="BI831" s="96">
        <v>7.64</v>
      </c>
      <c r="BJ831" s="101">
        <v>1.755E-5</v>
      </c>
      <c r="BK831" s="111">
        <v>537</v>
      </c>
      <c r="BL831" s="114">
        <v>59603</v>
      </c>
      <c r="BM831" s="7">
        <v>6.6</v>
      </c>
      <c r="BN831" s="6" t="s">
        <v>1892</v>
      </c>
      <c r="BO831" s="6"/>
      <c r="BP831" s="6" t="s">
        <v>6039</v>
      </c>
      <c r="BQ831" s="6" t="s">
        <v>6040</v>
      </c>
      <c r="BR831" s="6" t="s">
        <v>6041</v>
      </c>
      <c r="BS831" s="6"/>
      <c r="BT831" s="6"/>
      <c r="BU831" s="7"/>
    </row>
    <row r="832" spans="1:73" x14ac:dyDescent="0.3">
      <c r="A832" s="191">
        <v>817</v>
      </c>
      <c r="B832" s="6">
        <v>0</v>
      </c>
      <c r="C832" s="114">
        <v>0</v>
      </c>
      <c r="D832" s="6">
        <v>6.0999999999999999E-5</v>
      </c>
      <c r="E832" s="114">
        <v>2</v>
      </c>
      <c r="F832" s="6">
        <v>0</v>
      </c>
      <c r="G832" s="114">
        <v>0</v>
      </c>
      <c r="H832" s="6">
        <v>0</v>
      </c>
      <c r="I832" s="114">
        <v>2</v>
      </c>
      <c r="J832" s="6" t="s">
        <v>6050</v>
      </c>
      <c r="K832" s="114" t="s">
        <v>1377</v>
      </c>
      <c r="L832" s="6" t="s">
        <v>7751</v>
      </c>
      <c r="M832" s="114" t="s">
        <v>6043</v>
      </c>
      <c r="N832" s="114" t="s">
        <v>6043</v>
      </c>
      <c r="O832" s="23" t="s">
        <v>4</v>
      </c>
      <c r="P832" s="24" t="s">
        <v>4</v>
      </c>
      <c r="Q832" s="24" t="s">
        <v>4</v>
      </c>
      <c r="R832" s="24" t="s">
        <v>4</v>
      </c>
      <c r="S832" s="24" t="s">
        <v>4</v>
      </c>
      <c r="T832" s="24" t="s">
        <v>4</v>
      </c>
      <c r="U832" s="24" t="s">
        <v>4</v>
      </c>
      <c r="V832" s="25" t="s">
        <v>4</v>
      </c>
      <c r="W832" s="40">
        <v>1</v>
      </c>
      <c r="X832" s="36">
        <v>1</v>
      </c>
      <c r="Y832" s="36">
        <v>1</v>
      </c>
      <c r="Z832" s="36">
        <v>1</v>
      </c>
      <c r="AA832" s="36">
        <v>0</v>
      </c>
      <c r="AB832" s="36">
        <v>1</v>
      </c>
      <c r="AC832" s="36">
        <v>2.88</v>
      </c>
      <c r="AD832" s="41">
        <v>7.6119999999999996E-5</v>
      </c>
      <c r="AE832" s="53">
        <v>1</v>
      </c>
      <c r="AF832" s="54">
        <v>1</v>
      </c>
      <c r="AG832" s="54">
        <v>1</v>
      </c>
      <c r="AH832" s="54">
        <v>1</v>
      </c>
      <c r="AI832" s="54">
        <v>0</v>
      </c>
      <c r="AJ832" s="54">
        <v>1</v>
      </c>
      <c r="AK832" s="54">
        <v>1.92</v>
      </c>
      <c r="AL832" s="55">
        <v>4.507E-5</v>
      </c>
      <c r="AM832" s="68" t="s">
        <v>4</v>
      </c>
      <c r="AN832" s="69" t="s">
        <v>4</v>
      </c>
      <c r="AO832" s="69" t="s">
        <v>4</v>
      </c>
      <c r="AP832" s="69" t="s">
        <v>4</v>
      </c>
      <c r="AQ832" s="69" t="s">
        <v>4</v>
      </c>
      <c r="AR832" s="69" t="s">
        <v>4</v>
      </c>
      <c r="AS832" s="69" t="s">
        <v>4</v>
      </c>
      <c r="AT832" s="70" t="s">
        <v>4</v>
      </c>
      <c r="AU832" s="83" t="s">
        <v>4</v>
      </c>
      <c r="AV832" s="84" t="s">
        <v>4</v>
      </c>
      <c r="AW832" s="84" t="s">
        <v>4</v>
      </c>
      <c r="AX832" s="84" t="s">
        <v>4</v>
      </c>
      <c r="AY832" s="84" t="s">
        <v>4</v>
      </c>
      <c r="AZ832" s="84" t="s">
        <v>4</v>
      </c>
      <c r="BA832" s="84" t="s">
        <v>4</v>
      </c>
      <c r="BB832" s="85" t="s">
        <v>4</v>
      </c>
      <c r="BC832" s="100">
        <v>2</v>
      </c>
      <c r="BD832" s="96">
        <v>2</v>
      </c>
      <c r="BE832" s="96">
        <v>2</v>
      </c>
      <c r="BF832" s="96">
        <v>2</v>
      </c>
      <c r="BG832" s="96">
        <v>0</v>
      </c>
      <c r="BH832" s="96">
        <v>2</v>
      </c>
      <c r="BI832" s="96">
        <v>4.79</v>
      </c>
      <c r="BJ832" s="101">
        <v>1.505E-5</v>
      </c>
      <c r="BK832" s="111">
        <v>626</v>
      </c>
      <c r="BL832" s="114">
        <v>68032</v>
      </c>
      <c r="BM832" s="7">
        <v>7.1</v>
      </c>
      <c r="BN832" s="6" t="s">
        <v>1870</v>
      </c>
      <c r="BO832" s="6" t="s">
        <v>6044</v>
      </c>
      <c r="BP832" s="6" t="s">
        <v>6045</v>
      </c>
      <c r="BQ832" s="6" t="s">
        <v>6046</v>
      </c>
      <c r="BR832" s="6" t="s">
        <v>6047</v>
      </c>
      <c r="BS832" s="6" t="s">
        <v>6048</v>
      </c>
      <c r="BT832" s="6" t="s">
        <v>2129</v>
      </c>
      <c r="BU832" s="7" t="s">
        <v>6049</v>
      </c>
    </row>
    <row r="833" spans="1:73" x14ac:dyDescent="0.3">
      <c r="A833" s="191">
        <v>818</v>
      </c>
      <c r="B833" s="6">
        <v>0</v>
      </c>
      <c r="C833" s="114">
        <v>0</v>
      </c>
      <c r="D833" s="6">
        <v>6.0000000000000002E-5</v>
      </c>
      <c r="E833" s="114">
        <v>2</v>
      </c>
      <c r="F833" s="6">
        <v>0</v>
      </c>
      <c r="G833" s="114">
        <v>0</v>
      </c>
      <c r="H833" s="6">
        <v>0</v>
      </c>
      <c r="I833" s="114">
        <v>1</v>
      </c>
      <c r="J833" s="6" t="s">
        <v>1238</v>
      </c>
      <c r="K833" s="114" t="s">
        <v>1238</v>
      </c>
      <c r="L833" s="6" t="s">
        <v>7752</v>
      </c>
      <c r="M833" s="114" t="s">
        <v>6063</v>
      </c>
      <c r="N833" s="114" t="s">
        <v>6063</v>
      </c>
      <c r="O833" s="23" t="s">
        <v>4</v>
      </c>
      <c r="P833" s="24" t="s">
        <v>4</v>
      </c>
      <c r="Q833" s="24" t="s">
        <v>4</v>
      </c>
      <c r="R833" s="24" t="s">
        <v>4</v>
      </c>
      <c r="S833" s="24" t="s">
        <v>4</v>
      </c>
      <c r="T833" s="24" t="s">
        <v>4</v>
      </c>
      <c r="U833" s="24" t="s">
        <v>4</v>
      </c>
      <c r="V833" s="25" t="s">
        <v>4</v>
      </c>
      <c r="W833" s="40" t="s">
        <v>4</v>
      </c>
      <c r="X833" s="36" t="s">
        <v>4</v>
      </c>
      <c r="Y833" s="36" t="s">
        <v>4</v>
      </c>
      <c r="Z833" s="36" t="s">
        <v>4</v>
      </c>
      <c r="AA833" s="36" t="s">
        <v>4</v>
      </c>
      <c r="AB833" s="36" t="s">
        <v>4</v>
      </c>
      <c r="AC833" s="36" t="s">
        <v>4</v>
      </c>
      <c r="AD833" s="41" t="s">
        <v>4</v>
      </c>
      <c r="AE833" s="53">
        <v>1</v>
      </c>
      <c r="AF833" s="54">
        <v>1</v>
      </c>
      <c r="AG833" s="54">
        <v>1</v>
      </c>
      <c r="AH833" s="54">
        <v>1</v>
      </c>
      <c r="AI833" s="54">
        <v>0</v>
      </c>
      <c r="AJ833" s="54">
        <v>1</v>
      </c>
      <c r="AK833" s="54">
        <v>4.41</v>
      </c>
      <c r="AL833" s="55">
        <v>5.1860000000000002E-5</v>
      </c>
      <c r="AM833" s="68">
        <v>1</v>
      </c>
      <c r="AN833" s="69">
        <v>1</v>
      </c>
      <c r="AO833" s="69">
        <v>1</v>
      </c>
      <c r="AP833" s="69">
        <v>1</v>
      </c>
      <c r="AQ833" s="69">
        <v>0</v>
      </c>
      <c r="AR833" s="69">
        <v>1</v>
      </c>
      <c r="AS833" s="69">
        <v>4.96</v>
      </c>
      <c r="AT833" s="70">
        <v>6.8850000000000007E-5</v>
      </c>
      <c r="AU833" s="83" t="s">
        <v>4</v>
      </c>
      <c r="AV833" s="84" t="s">
        <v>4</v>
      </c>
      <c r="AW833" s="84" t="s">
        <v>4</v>
      </c>
      <c r="AX833" s="84" t="s">
        <v>4</v>
      </c>
      <c r="AY833" s="84" t="s">
        <v>4</v>
      </c>
      <c r="AZ833" s="84" t="s">
        <v>4</v>
      </c>
      <c r="BA833" s="84" t="s">
        <v>4</v>
      </c>
      <c r="BB833" s="85" t="s">
        <v>4</v>
      </c>
      <c r="BC833" s="100">
        <v>2</v>
      </c>
      <c r="BD833" s="96">
        <v>2</v>
      </c>
      <c r="BE833" s="96">
        <v>2</v>
      </c>
      <c r="BF833" s="96">
        <v>2</v>
      </c>
      <c r="BG833" s="96">
        <v>0</v>
      </c>
      <c r="BH833" s="96">
        <v>2</v>
      </c>
      <c r="BI833" s="96">
        <v>9.3800000000000008</v>
      </c>
      <c r="BJ833" s="101">
        <v>1.732E-5</v>
      </c>
      <c r="BK833" s="111">
        <v>544</v>
      </c>
      <c r="BL833" s="114">
        <v>61043</v>
      </c>
      <c r="BM833" s="7">
        <v>7.8</v>
      </c>
      <c r="BN833" s="6" t="s">
        <v>1900</v>
      </c>
      <c r="BO833" s="6" t="s">
        <v>6064</v>
      </c>
      <c r="BP833" s="6" t="s">
        <v>6065</v>
      </c>
      <c r="BQ833" s="6" t="s">
        <v>6066</v>
      </c>
      <c r="BR833" s="6" t="s">
        <v>6067</v>
      </c>
      <c r="BS833" s="6"/>
      <c r="BT833" s="6"/>
      <c r="BU833" s="7"/>
    </row>
    <row r="834" spans="1:73" x14ac:dyDescent="0.3">
      <c r="A834" s="191">
        <v>819</v>
      </c>
      <c r="B834" s="6">
        <v>0</v>
      </c>
      <c r="C834" s="114">
        <v>0</v>
      </c>
      <c r="D834" s="6">
        <v>5.7000000000000003E-5</v>
      </c>
      <c r="E834" s="114">
        <v>2</v>
      </c>
      <c r="F834" s="6">
        <v>0</v>
      </c>
      <c r="G834" s="114">
        <v>0</v>
      </c>
      <c r="H834" s="6">
        <v>0</v>
      </c>
      <c r="I834" s="114">
        <v>1</v>
      </c>
      <c r="J834" s="6" t="s">
        <v>1338</v>
      </c>
      <c r="K834" s="114" t="s">
        <v>1338</v>
      </c>
      <c r="L834" s="6" t="s">
        <v>1339</v>
      </c>
      <c r="M834" s="114" t="s">
        <v>7755</v>
      </c>
      <c r="N834" s="114" t="s">
        <v>6110</v>
      </c>
      <c r="O834" s="23" t="s">
        <v>4</v>
      </c>
      <c r="P834" s="24" t="s">
        <v>4</v>
      </c>
      <c r="Q834" s="24" t="s">
        <v>4</v>
      </c>
      <c r="R834" s="24" t="s">
        <v>4</v>
      </c>
      <c r="S834" s="24" t="s">
        <v>4</v>
      </c>
      <c r="T834" s="24" t="s">
        <v>4</v>
      </c>
      <c r="U834" s="24" t="s">
        <v>4</v>
      </c>
      <c r="V834" s="25" t="s">
        <v>4</v>
      </c>
      <c r="W834" s="40">
        <v>1</v>
      </c>
      <c r="X834" s="36">
        <v>1</v>
      </c>
      <c r="Y834" s="36">
        <v>1</v>
      </c>
      <c r="Z834" s="36">
        <v>1</v>
      </c>
      <c r="AA834" s="36">
        <v>0</v>
      </c>
      <c r="AB834" s="36">
        <v>1</v>
      </c>
      <c r="AC834" s="36">
        <v>1.27</v>
      </c>
      <c r="AD834" s="41">
        <v>3.375E-5</v>
      </c>
      <c r="AE834" s="53">
        <v>2</v>
      </c>
      <c r="AF834" s="54">
        <v>4</v>
      </c>
      <c r="AG834" s="54">
        <v>4</v>
      </c>
      <c r="AH834" s="54">
        <v>2</v>
      </c>
      <c r="AI834" s="54">
        <v>0</v>
      </c>
      <c r="AJ834" s="54">
        <v>4</v>
      </c>
      <c r="AK834" s="54">
        <v>2.76</v>
      </c>
      <c r="AL834" s="55">
        <v>7.9919999999999994E-5</v>
      </c>
      <c r="AM834" s="68" t="s">
        <v>4</v>
      </c>
      <c r="AN834" s="69" t="s">
        <v>4</v>
      </c>
      <c r="AO834" s="69" t="s">
        <v>4</v>
      </c>
      <c r="AP834" s="69" t="s">
        <v>4</v>
      </c>
      <c r="AQ834" s="69" t="s">
        <v>4</v>
      </c>
      <c r="AR834" s="69" t="s">
        <v>4</v>
      </c>
      <c r="AS834" s="69" t="s">
        <v>4</v>
      </c>
      <c r="AT834" s="70" t="s">
        <v>4</v>
      </c>
      <c r="AU834" s="83" t="s">
        <v>4</v>
      </c>
      <c r="AV834" s="84" t="s">
        <v>4</v>
      </c>
      <c r="AW834" s="84" t="s">
        <v>4</v>
      </c>
      <c r="AX834" s="84" t="s">
        <v>4</v>
      </c>
      <c r="AY834" s="84" t="s">
        <v>4</v>
      </c>
      <c r="AZ834" s="84" t="s">
        <v>4</v>
      </c>
      <c r="BA834" s="84" t="s">
        <v>4</v>
      </c>
      <c r="BB834" s="85" t="s">
        <v>4</v>
      </c>
      <c r="BC834" s="100">
        <v>2</v>
      </c>
      <c r="BD834" s="96">
        <v>5</v>
      </c>
      <c r="BE834" s="96">
        <v>5</v>
      </c>
      <c r="BF834" s="96">
        <v>2</v>
      </c>
      <c r="BG834" s="96">
        <v>0</v>
      </c>
      <c r="BH834" s="96">
        <v>5</v>
      </c>
      <c r="BI834" s="96">
        <v>2.76</v>
      </c>
      <c r="BJ834" s="101">
        <v>1.668E-5</v>
      </c>
      <c r="BK834" s="111">
        <v>1412</v>
      </c>
      <c r="BL834" s="114">
        <v>157263</v>
      </c>
      <c r="BM834" s="7">
        <v>7.1</v>
      </c>
      <c r="BN834" s="6" t="s">
        <v>1900</v>
      </c>
      <c r="BO834" s="6"/>
      <c r="BP834" s="6" t="s">
        <v>6111</v>
      </c>
      <c r="BQ834" s="6" t="s">
        <v>6112</v>
      </c>
      <c r="BR834" s="6" t="s">
        <v>6113</v>
      </c>
      <c r="BS834" s="6"/>
      <c r="BT834" s="6"/>
      <c r="BU834" s="7"/>
    </row>
    <row r="835" spans="1:73" x14ac:dyDescent="0.3">
      <c r="A835" s="191">
        <v>820</v>
      </c>
      <c r="B835" s="6">
        <v>0</v>
      </c>
      <c r="C835" s="114">
        <v>0</v>
      </c>
      <c r="D835" s="6">
        <v>5.5999999999999999E-5</v>
      </c>
      <c r="E835" s="114">
        <v>2</v>
      </c>
      <c r="F835" s="6">
        <v>0</v>
      </c>
      <c r="G835" s="114">
        <v>0</v>
      </c>
      <c r="H835" s="6">
        <v>0</v>
      </c>
      <c r="I835" s="114">
        <v>2</v>
      </c>
      <c r="J835" s="6" t="s">
        <v>6128</v>
      </c>
      <c r="K835" s="114" t="s">
        <v>1325</v>
      </c>
      <c r="L835" s="6" t="s">
        <v>1326</v>
      </c>
      <c r="M835" s="114" t="s">
        <v>7756</v>
      </c>
      <c r="N835" s="114" t="s">
        <v>6126</v>
      </c>
      <c r="O835" s="23" t="s">
        <v>4</v>
      </c>
      <c r="P835" s="24" t="s">
        <v>4</v>
      </c>
      <c r="Q835" s="24" t="s">
        <v>4</v>
      </c>
      <c r="R835" s="24" t="s">
        <v>4</v>
      </c>
      <c r="S835" s="24" t="s">
        <v>4</v>
      </c>
      <c r="T835" s="24" t="s">
        <v>4</v>
      </c>
      <c r="U835" s="24" t="s">
        <v>4</v>
      </c>
      <c r="V835" s="25" t="s">
        <v>4</v>
      </c>
      <c r="W835" s="40">
        <v>1</v>
      </c>
      <c r="X835" s="36">
        <v>2</v>
      </c>
      <c r="Y835" s="36">
        <v>2</v>
      </c>
      <c r="Z835" s="36">
        <v>1</v>
      </c>
      <c r="AA835" s="36">
        <v>0</v>
      </c>
      <c r="AB835" s="36">
        <v>2</v>
      </c>
      <c r="AC835" s="36">
        <v>1.46</v>
      </c>
      <c r="AD835" s="41">
        <v>8.6799999999999996E-5</v>
      </c>
      <c r="AE835" s="53">
        <v>1</v>
      </c>
      <c r="AF835" s="54">
        <v>1</v>
      </c>
      <c r="AG835" s="54">
        <v>1</v>
      </c>
      <c r="AH835" s="54">
        <v>1</v>
      </c>
      <c r="AI835" s="54">
        <v>0</v>
      </c>
      <c r="AJ835" s="54">
        <v>1</v>
      </c>
      <c r="AK835" s="54">
        <v>2.09</v>
      </c>
      <c r="AL835" s="55">
        <v>2.569E-5</v>
      </c>
      <c r="AM835" s="68" t="s">
        <v>4</v>
      </c>
      <c r="AN835" s="69" t="s">
        <v>4</v>
      </c>
      <c r="AO835" s="69" t="s">
        <v>4</v>
      </c>
      <c r="AP835" s="69" t="s">
        <v>4</v>
      </c>
      <c r="AQ835" s="69" t="s">
        <v>4</v>
      </c>
      <c r="AR835" s="69" t="s">
        <v>4</v>
      </c>
      <c r="AS835" s="69" t="s">
        <v>4</v>
      </c>
      <c r="AT835" s="70" t="s">
        <v>4</v>
      </c>
      <c r="AU835" s="83" t="s">
        <v>4</v>
      </c>
      <c r="AV835" s="84" t="s">
        <v>4</v>
      </c>
      <c r="AW835" s="84" t="s">
        <v>4</v>
      </c>
      <c r="AX835" s="84" t="s">
        <v>4</v>
      </c>
      <c r="AY835" s="84" t="s">
        <v>4</v>
      </c>
      <c r="AZ835" s="84" t="s">
        <v>4</v>
      </c>
      <c r="BA835" s="84" t="s">
        <v>4</v>
      </c>
      <c r="BB835" s="85" t="s">
        <v>4</v>
      </c>
      <c r="BC835" s="100">
        <v>2</v>
      </c>
      <c r="BD835" s="96">
        <v>3</v>
      </c>
      <c r="BE835" s="96">
        <v>3</v>
      </c>
      <c r="BF835" s="96">
        <v>2</v>
      </c>
      <c r="BG835" s="96">
        <v>0</v>
      </c>
      <c r="BH835" s="96">
        <v>3</v>
      </c>
      <c r="BI835" s="96">
        <v>3.55</v>
      </c>
      <c r="BJ835" s="101">
        <v>1.287E-5</v>
      </c>
      <c r="BK835" s="111">
        <v>1098</v>
      </c>
      <c r="BL835" s="114">
        <v>123998</v>
      </c>
      <c r="BM835" s="7">
        <v>8.3000000000000007</v>
      </c>
      <c r="BN835" s="6" t="s">
        <v>1900</v>
      </c>
      <c r="BO835" s="6"/>
      <c r="BP835" s="6" t="s">
        <v>6127</v>
      </c>
      <c r="BQ835" s="6" t="s">
        <v>3926</v>
      </c>
      <c r="BR835" s="6" t="s">
        <v>3927</v>
      </c>
      <c r="BS835" s="6"/>
      <c r="BT835" s="6"/>
      <c r="BU835" s="7"/>
    </row>
    <row r="836" spans="1:73" x14ac:dyDescent="0.3">
      <c r="A836" s="191">
        <v>821</v>
      </c>
      <c r="B836" s="6">
        <v>0</v>
      </c>
      <c r="C836" s="114">
        <v>0</v>
      </c>
      <c r="D836" s="6">
        <v>5.5000000000000002E-5</v>
      </c>
      <c r="E836" s="114">
        <v>2</v>
      </c>
      <c r="F836" s="6">
        <v>0</v>
      </c>
      <c r="G836" s="114">
        <v>0</v>
      </c>
      <c r="H836" s="6">
        <v>0</v>
      </c>
      <c r="I836" s="114">
        <v>1</v>
      </c>
      <c r="J836" s="6" t="s">
        <v>1248</v>
      </c>
      <c r="K836" s="114" t="s">
        <v>1248</v>
      </c>
      <c r="L836" s="6" t="s">
        <v>1249</v>
      </c>
      <c r="M836" s="114" t="s">
        <v>7757</v>
      </c>
      <c r="N836" s="114" t="s">
        <v>6135</v>
      </c>
      <c r="O836" s="23" t="s">
        <v>4</v>
      </c>
      <c r="P836" s="24" t="s">
        <v>4</v>
      </c>
      <c r="Q836" s="24" t="s">
        <v>4</v>
      </c>
      <c r="R836" s="24" t="s">
        <v>4</v>
      </c>
      <c r="S836" s="24" t="s">
        <v>4</v>
      </c>
      <c r="T836" s="24" t="s">
        <v>4</v>
      </c>
      <c r="U836" s="24" t="s">
        <v>4</v>
      </c>
      <c r="V836" s="25" t="s">
        <v>4</v>
      </c>
      <c r="W836" s="40">
        <v>1</v>
      </c>
      <c r="X836" s="36">
        <v>1</v>
      </c>
      <c r="Y836" s="36">
        <v>1</v>
      </c>
      <c r="Z836" s="36">
        <v>1</v>
      </c>
      <c r="AA836" s="36">
        <v>0</v>
      </c>
      <c r="AB836" s="36">
        <v>1</v>
      </c>
      <c r="AC836" s="36">
        <v>2.85</v>
      </c>
      <c r="AD836" s="41">
        <v>6.1639999999999999E-5</v>
      </c>
      <c r="AE836" s="53" t="s">
        <v>4</v>
      </c>
      <c r="AF836" s="54" t="s">
        <v>4</v>
      </c>
      <c r="AG836" s="54" t="s">
        <v>4</v>
      </c>
      <c r="AH836" s="54" t="s">
        <v>4</v>
      </c>
      <c r="AI836" s="54" t="s">
        <v>4</v>
      </c>
      <c r="AJ836" s="54" t="s">
        <v>4</v>
      </c>
      <c r="AK836" s="54" t="s">
        <v>4</v>
      </c>
      <c r="AL836" s="55" t="s">
        <v>4</v>
      </c>
      <c r="AM836" s="68">
        <v>1</v>
      </c>
      <c r="AN836" s="69">
        <v>1</v>
      </c>
      <c r="AO836" s="69">
        <v>1</v>
      </c>
      <c r="AP836" s="69">
        <v>1</v>
      </c>
      <c r="AQ836" s="69">
        <v>0</v>
      </c>
      <c r="AR836" s="69">
        <v>1</v>
      </c>
      <c r="AS836" s="69">
        <v>2.33</v>
      </c>
      <c r="AT836" s="70">
        <v>4.8449999999999999E-5</v>
      </c>
      <c r="AU836" s="83" t="s">
        <v>4</v>
      </c>
      <c r="AV836" s="84" t="s">
        <v>4</v>
      </c>
      <c r="AW836" s="84" t="s">
        <v>4</v>
      </c>
      <c r="AX836" s="84" t="s">
        <v>4</v>
      </c>
      <c r="AY836" s="84" t="s">
        <v>4</v>
      </c>
      <c r="AZ836" s="84" t="s">
        <v>4</v>
      </c>
      <c r="BA836" s="84" t="s">
        <v>4</v>
      </c>
      <c r="BB836" s="85" t="s">
        <v>4</v>
      </c>
      <c r="BC836" s="100">
        <v>2</v>
      </c>
      <c r="BD836" s="96">
        <v>2</v>
      </c>
      <c r="BE836" s="96">
        <v>2</v>
      </c>
      <c r="BF836" s="96">
        <v>2</v>
      </c>
      <c r="BG836" s="96">
        <v>0</v>
      </c>
      <c r="BH836" s="96">
        <v>2</v>
      </c>
      <c r="BI836" s="96">
        <v>5.17</v>
      </c>
      <c r="BJ836" s="101">
        <v>1.219E-5</v>
      </c>
      <c r="BK836" s="111">
        <v>773</v>
      </c>
      <c r="BL836" s="114">
        <v>84856</v>
      </c>
      <c r="BM836" s="7">
        <v>4.9000000000000004</v>
      </c>
      <c r="BN836" s="6" t="s">
        <v>1900</v>
      </c>
      <c r="BO836" s="6"/>
      <c r="BP836" s="6" t="s">
        <v>6136</v>
      </c>
      <c r="BQ836" s="6" t="s">
        <v>6137</v>
      </c>
      <c r="BR836" s="6" t="s">
        <v>6138</v>
      </c>
      <c r="BS836" s="6" t="s">
        <v>6139</v>
      </c>
      <c r="BT836" s="6" t="s">
        <v>1883</v>
      </c>
      <c r="BU836" s="7" t="s">
        <v>2993</v>
      </c>
    </row>
    <row r="837" spans="1:73" x14ac:dyDescent="0.3">
      <c r="A837" s="191">
        <v>822</v>
      </c>
      <c r="B837" s="6">
        <v>0</v>
      </c>
      <c r="C837" s="114">
        <v>0</v>
      </c>
      <c r="D837" s="6">
        <v>5.3999999999999998E-5</v>
      </c>
      <c r="E837" s="114">
        <v>2</v>
      </c>
      <c r="F837" s="6">
        <v>0</v>
      </c>
      <c r="G837" s="114">
        <v>0</v>
      </c>
      <c r="H837" s="6">
        <v>0</v>
      </c>
      <c r="I837" s="114">
        <v>1</v>
      </c>
      <c r="J837" s="6" t="s">
        <v>1166</v>
      </c>
      <c r="K837" s="114" t="s">
        <v>1166</v>
      </c>
      <c r="L837" s="6" t="s">
        <v>1167</v>
      </c>
      <c r="M837" s="114" t="s">
        <v>7758</v>
      </c>
      <c r="N837" s="114" t="s">
        <v>6173</v>
      </c>
      <c r="O837" s="23" t="s">
        <v>4</v>
      </c>
      <c r="P837" s="24" t="s">
        <v>4</v>
      </c>
      <c r="Q837" s="24" t="s">
        <v>4</v>
      </c>
      <c r="R837" s="24" t="s">
        <v>4</v>
      </c>
      <c r="S837" s="24" t="s">
        <v>4</v>
      </c>
      <c r="T837" s="24" t="s">
        <v>4</v>
      </c>
      <c r="U837" s="24" t="s">
        <v>4</v>
      </c>
      <c r="V837" s="25" t="s">
        <v>4</v>
      </c>
      <c r="W837" s="40" t="s">
        <v>4</v>
      </c>
      <c r="X837" s="36" t="s">
        <v>4</v>
      </c>
      <c r="Y837" s="36" t="s">
        <v>4</v>
      </c>
      <c r="Z837" s="36" t="s">
        <v>4</v>
      </c>
      <c r="AA837" s="36" t="s">
        <v>4</v>
      </c>
      <c r="AB837" s="36" t="s">
        <v>4</v>
      </c>
      <c r="AC837" s="36" t="s">
        <v>4</v>
      </c>
      <c r="AD837" s="41" t="s">
        <v>4</v>
      </c>
      <c r="AE837" s="53">
        <v>2</v>
      </c>
      <c r="AF837" s="54">
        <v>2</v>
      </c>
      <c r="AG837" s="54">
        <v>2</v>
      </c>
      <c r="AH837" s="54">
        <v>2</v>
      </c>
      <c r="AI837" s="54">
        <v>0</v>
      </c>
      <c r="AJ837" s="54">
        <v>2</v>
      </c>
      <c r="AK837" s="54">
        <v>4.2699999999999996</v>
      </c>
      <c r="AL837" s="55">
        <v>6.5149999999999998E-5</v>
      </c>
      <c r="AM837" s="68">
        <v>1</v>
      </c>
      <c r="AN837" s="69">
        <v>1</v>
      </c>
      <c r="AO837" s="69">
        <v>1</v>
      </c>
      <c r="AP837" s="69">
        <v>1</v>
      </c>
      <c r="AQ837" s="69">
        <v>0</v>
      </c>
      <c r="AR837" s="69">
        <v>1</v>
      </c>
      <c r="AS837" s="69">
        <v>1.73</v>
      </c>
      <c r="AT837" s="70">
        <v>4.3250000000000001E-5</v>
      </c>
      <c r="AU837" s="83" t="s">
        <v>4</v>
      </c>
      <c r="AV837" s="84" t="s">
        <v>4</v>
      </c>
      <c r="AW837" s="84" t="s">
        <v>4</v>
      </c>
      <c r="AX837" s="84" t="s">
        <v>4</v>
      </c>
      <c r="AY837" s="84" t="s">
        <v>4</v>
      </c>
      <c r="AZ837" s="84" t="s">
        <v>4</v>
      </c>
      <c r="BA837" s="84" t="s">
        <v>4</v>
      </c>
      <c r="BB837" s="85" t="s">
        <v>4</v>
      </c>
      <c r="BC837" s="100">
        <v>3</v>
      </c>
      <c r="BD837" s="96">
        <v>3</v>
      </c>
      <c r="BE837" s="96">
        <v>3</v>
      </c>
      <c r="BF837" s="96">
        <v>3</v>
      </c>
      <c r="BG837" s="96">
        <v>0</v>
      </c>
      <c r="BH837" s="96">
        <v>3</v>
      </c>
      <c r="BI837" s="96">
        <v>6</v>
      </c>
      <c r="BJ837" s="101">
        <v>1.632E-5</v>
      </c>
      <c r="BK837" s="111">
        <v>866</v>
      </c>
      <c r="BL837" s="114">
        <v>96610</v>
      </c>
      <c r="BM837" s="7">
        <v>7.5</v>
      </c>
      <c r="BN837" s="6" t="s">
        <v>1892</v>
      </c>
      <c r="BO837" s="6"/>
      <c r="BP837" s="6" t="s">
        <v>6174</v>
      </c>
      <c r="BQ837" s="6" t="s">
        <v>6175</v>
      </c>
      <c r="BR837" s="6" t="s">
        <v>6176</v>
      </c>
      <c r="BS837" s="6" t="s">
        <v>6177</v>
      </c>
      <c r="BT837" s="6" t="s">
        <v>1970</v>
      </c>
      <c r="BU837" s="7" t="s">
        <v>2527</v>
      </c>
    </row>
    <row r="838" spans="1:73" x14ac:dyDescent="0.3">
      <c r="A838" s="191">
        <v>823</v>
      </c>
      <c r="B838" s="6">
        <v>0</v>
      </c>
      <c r="C838" s="114">
        <v>0</v>
      </c>
      <c r="D838" s="6">
        <v>5.3000000000000001E-5</v>
      </c>
      <c r="E838" s="114">
        <v>2</v>
      </c>
      <c r="F838" s="6">
        <v>0</v>
      </c>
      <c r="G838" s="114">
        <v>0</v>
      </c>
      <c r="H838" s="6">
        <v>0</v>
      </c>
      <c r="I838" s="114">
        <v>1</v>
      </c>
      <c r="J838" s="6" t="s">
        <v>1225</v>
      </c>
      <c r="K838" s="114" t="s">
        <v>1225</v>
      </c>
      <c r="L838" s="6" t="s">
        <v>7760</v>
      </c>
      <c r="M838" s="114" t="s">
        <v>6190</v>
      </c>
      <c r="N838" s="114" t="s">
        <v>6190</v>
      </c>
      <c r="O838" s="23" t="s">
        <v>4</v>
      </c>
      <c r="P838" s="24" t="s">
        <v>4</v>
      </c>
      <c r="Q838" s="24" t="s">
        <v>4</v>
      </c>
      <c r="R838" s="24" t="s">
        <v>4</v>
      </c>
      <c r="S838" s="24" t="s">
        <v>4</v>
      </c>
      <c r="T838" s="24" t="s">
        <v>4</v>
      </c>
      <c r="U838" s="24" t="s">
        <v>4</v>
      </c>
      <c r="V838" s="25" t="s">
        <v>4</v>
      </c>
      <c r="W838" s="40" t="s">
        <v>4</v>
      </c>
      <c r="X838" s="36" t="s">
        <v>4</v>
      </c>
      <c r="Y838" s="36" t="s">
        <v>4</v>
      </c>
      <c r="Z838" s="36" t="s">
        <v>4</v>
      </c>
      <c r="AA838" s="36" t="s">
        <v>4</v>
      </c>
      <c r="AB838" s="36" t="s">
        <v>4</v>
      </c>
      <c r="AC838" s="36" t="s">
        <v>4</v>
      </c>
      <c r="AD838" s="41" t="s">
        <v>4</v>
      </c>
      <c r="AE838" s="53">
        <v>1</v>
      </c>
      <c r="AF838" s="54">
        <v>1</v>
      </c>
      <c r="AG838" s="54">
        <v>1</v>
      </c>
      <c r="AH838" s="54">
        <v>1</v>
      </c>
      <c r="AI838" s="54">
        <v>0</v>
      </c>
      <c r="AJ838" s="54">
        <v>1</v>
      </c>
      <c r="AK838" s="54">
        <v>3.7</v>
      </c>
      <c r="AL838" s="55">
        <v>4.5359999999999999E-5</v>
      </c>
      <c r="AM838" s="68">
        <v>1</v>
      </c>
      <c r="AN838" s="69">
        <v>1</v>
      </c>
      <c r="AO838" s="69">
        <v>1</v>
      </c>
      <c r="AP838" s="69">
        <v>1</v>
      </c>
      <c r="AQ838" s="69">
        <v>0</v>
      </c>
      <c r="AR838" s="69">
        <v>1</v>
      </c>
      <c r="AS838" s="69">
        <v>2.89</v>
      </c>
      <c r="AT838" s="70">
        <v>6.0220000000000003E-5</v>
      </c>
      <c r="AU838" s="83" t="s">
        <v>4</v>
      </c>
      <c r="AV838" s="84" t="s">
        <v>4</v>
      </c>
      <c r="AW838" s="84" t="s">
        <v>4</v>
      </c>
      <c r="AX838" s="84" t="s">
        <v>4</v>
      </c>
      <c r="AY838" s="84" t="s">
        <v>4</v>
      </c>
      <c r="AZ838" s="84" t="s">
        <v>4</v>
      </c>
      <c r="BA838" s="84" t="s">
        <v>4</v>
      </c>
      <c r="BB838" s="85" t="s">
        <v>4</v>
      </c>
      <c r="BC838" s="100">
        <v>2</v>
      </c>
      <c r="BD838" s="96">
        <v>2</v>
      </c>
      <c r="BE838" s="96">
        <v>2</v>
      </c>
      <c r="BF838" s="96">
        <v>2</v>
      </c>
      <c r="BG838" s="96">
        <v>0</v>
      </c>
      <c r="BH838" s="96">
        <v>2</v>
      </c>
      <c r="BI838" s="96">
        <v>6.59</v>
      </c>
      <c r="BJ838" s="101">
        <v>1.5150000000000001E-5</v>
      </c>
      <c r="BK838" s="111">
        <v>622</v>
      </c>
      <c r="BL838" s="114">
        <v>71658</v>
      </c>
      <c r="BM838" s="7">
        <v>8.6999999999999993</v>
      </c>
      <c r="BN838" s="6" t="s">
        <v>1870</v>
      </c>
      <c r="BO838" s="6"/>
      <c r="BP838" s="6" t="s">
        <v>6191</v>
      </c>
      <c r="BQ838" s="6" t="s">
        <v>1974</v>
      </c>
      <c r="BR838" s="6" t="s">
        <v>1975</v>
      </c>
      <c r="BS838" s="6"/>
      <c r="BT838" s="6"/>
      <c r="BU838" s="7"/>
    </row>
    <row r="839" spans="1:73" x14ac:dyDescent="0.3">
      <c r="A839" s="191">
        <v>824</v>
      </c>
      <c r="B839" s="6">
        <v>0</v>
      </c>
      <c r="C839" s="114">
        <v>0</v>
      </c>
      <c r="D839" s="6">
        <v>5.3000000000000001E-5</v>
      </c>
      <c r="E839" s="114">
        <v>2</v>
      </c>
      <c r="F839" s="6">
        <v>0</v>
      </c>
      <c r="G839" s="114">
        <v>0</v>
      </c>
      <c r="H839" s="6">
        <v>0</v>
      </c>
      <c r="I839" s="114">
        <v>1</v>
      </c>
      <c r="J839" s="6" t="s">
        <v>1214</v>
      </c>
      <c r="K839" s="114" t="s">
        <v>1214</v>
      </c>
      <c r="L839" s="6" t="s">
        <v>7761</v>
      </c>
      <c r="M839" s="114" t="s">
        <v>6192</v>
      </c>
      <c r="N839" s="114" t="s">
        <v>6192</v>
      </c>
      <c r="O839" s="23" t="s">
        <v>4</v>
      </c>
      <c r="P839" s="24" t="s">
        <v>4</v>
      </c>
      <c r="Q839" s="24" t="s">
        <v>4</v>
      </c>
      <c r="R839" s="24" t="s">
        <v>4</v>
      </c>
      <c r="S839" s="24" t="s">
        <v>4</v>
      </c>
      <c r="T839" s="24" t="s">
        <v>4</v>
      </c>
      <c r="U839" s="24" t="s">
        <v>4</v>
      </c>
      <c r="V839" s="25" t="s">
        <v>4</v>
      </c>
      <c r="W839" s="40" t="s">
        <v>4</v>
      </c>
      <c r="X839" s="36" t="s">
        <v>4</v>
      </c>
      <c r="Y839" s="36" t="s">
        <v>4</v>
      </c>
      <c r="Z839" s="36" t="s">
        <v>4</v>
      </c>
      <c r="AA839" s="36" t="s">
        <v>4</v>
      </c>
      <c r="AB839" s="36" t="s">
        <v>4</v>
      </c>
      <c r="AC839" s="36" t="s">
        <v>4</v>
      </c>
      <c r="AD839" s="41" t="s">
        <v>4</v>
      </c>
      <c r="AE839" s="53">
        <v>1</v>
      </c>
      <c r="AF839" s="54">
        <v>1</v>
      </c>
      <c r="AG839" s="54">
        <v>1</v>
      </c>
      <c r="AH839" s="54">
        <v>1</v>
      </c>
      <c r="AI839" s="54">
        <v>0</v>
      </c>
      <c r="AJ839" s="54">
        <v>1</v>
      </c>
      <c r="AK839" s="54">
        <v>3.24</v>
      </c>
      <c r="AL839" s="55">
        <v>4.5649999999999998E-5</v>
      </c>
      <c r="AM839" s="68">
        <v>1</v>
      </c>
      <c r="AN839" s="69">
        <v>1</v>
      </c>
      <c r="AO839" s="69">
        <v>1</v>
      </c>
      <c r="AP839" s="69">
        <v>1</v>
      </c>
      <c r="AQ839" s="69">
        <v>0</v>
      </c>
      <c r="AR839" s="69">
        <v>1</v>
      </c>
      <c r="AS839" s="69">
        <v>4.37</v>
      </c>
      <c r="AT839" s="70">
        <v>6.0609999999999997E-5</v>
      </c>
      <c r="AU839" s="83" t="s">
        <v>4</v>
      </c>
      <c r="AV839" s="84" t="s">
        <v>4</v>
      </c>
      <c r="AW839" s="84" t="s">
        <v>4</v>
      </c>
      <c r="AX839" s="84" t="s">
        <v>4</v>
      </c>
      <c r="AY839" s="84" t="s">
        <v>4</v>
      </c>
      <c r="AZ839" s="84" t="s">
        <v>4</v>
      </c>
      <c r="BA839" s="84" t="s">
        <v>4</v>
      </c>
      <c r="BB839" s="85" t="s">
        <v>4</v>
      </c>
      <c r="BC839" s="100">
        <v>2</v>
      </c>
      <c r="BD839" s="96">
        <v>2</v>
      </c>
      <c r="BE839" s="96">
        <v>2</v>
      </c>
      <c r="BF839" s="96">
        <v>2</v>
      </c>
      <c r="BG839" s="96">
        <v>0</v>
      </c>
      <c r="BH839" s="96">
        <v>2</v>
      </c>
      <c r="BI839" s="96">
        <v>7.61</v>
      </c>
      <c r="BJ839" s="101">
        <v>1.525E-5</v>
      </c>
      <c r="BK839" s="111">
        <v>618</v>
      </c>
      <c r="BL839" s="114">
        <v>68024</v>
      </c>
      <c r="BM839" s="7">
        <v>8.5</v>
      </c>
      <c r="BN839" s="6" t="s">
        <v>1892</v>
      </c>
      <c r="BO839" s="6"/>
      <c r="BP839" s="6" t="s">
        <v>6193</v>
      </c>
      <c r="BQ839" s="6" t="s">
        <v>6194</v>
      </c>
      <c r="BR839" s="6" t="s">
        <v>6195</v>
      </c>
      <c r="BS839" s="6"/>
      <c r="BT839" s="6"/>
      <c r="BU839" s="7"/>
    </row>
    <row r="840" spans="1:73" x14ac:dyDescent="0.3">
      <c r="A840" s="191">
        <v>825</v>
      </c>
      <c r="B840" s="6">
        <v>0</v>
      </c>
      <c r="C840" s="114">
        <v>0</v>
      </c>
      <c r="D840" s="6">
        <v>5.0000000000000002E-5</v>
      </c>
      <c r="E840" s="114">
        <v>2</v>
      </c>
      <c r="F840" s="6">
        <v>0</v>
      </c>
      <c r="G840" s="114">
        <v>0</v>
      </c>
      <c r="H840" s="6">
        <v>0</v>
      </c>
      <c r="I840" s="114">
        <v>1</v>
      </c>
      <c r="J840" s="6" t="s">
        <v>1255</v>
      </c>
      <c r="K840" s="114" t="s">
        <v>1255</v>
      </c>
      <c r="L840" s="6" t="s">
        <v>7763</v>
      </c>
      <c r="M840" s="114" t="s">
        <v>6242</v>
      </c>
      <c r="N840" s="114" t="s">
        <v>6242</v>
      </c>
      <c r="O840" s="23" t="s">
        <v>4</v>
      </c>
      <c r="P840" s="24" t="s">
        <v>4</v>
      </c>
      <c r="Q840" s="24" t="s">
        <v>4</v>
      </c>
      <c r="R840" s="24" t="s">
        <v>4</v>
      </c>
      <c r="S840" s="24" t="s">
        <v>4</v>
      </c>
      <c r="T840" s="24" t="s">
        <v>4</v>
      </c>
      <c r="U840" s="24" t="s">
        <v>4</v>
      </c>
      <c r="V840" s="25" t="s">
        <v>4</v>
      </c>
      <c r="W840" s="40">
        <v>1</v>
      </c>
      <c r="X840" s="36">
        <v>1</v>
      </c>
      <c r="Y840" s="36">
        <v>1</v>
      </c>
      <c r="Z840" s="36">
        <v>1</v>
      </c>
      <c r="AA840" s="36">
        <v>0</v>
      </c>
      <c r="AB840" s="36">
        <v>1</v>
      </c>
      <c r="AC840" s="36">
        <v>2.35</v>
      </c>
      <c r="AD840" s="41">
        <v>5.5930000000000002E-5</v>
      </c>
      <c r="AE840" s="53" t="s">
        <v>4</v>
      </c>
      <c r="AF840" s="54" t="s">
        <v>4</v>
      </c>
      <c r="AG840" s="54" t="s">
        <v>4</v>
      </c>
      <c r="AH840" s="54" t="s">
        <v>4</v>
      </c>
      <c r="AI840" s="54" t="s">
        <v>4</v>
      </c>
      <c r="AJ840" s="54" t="s">
        <v>4</v>
      </c>
      <c r="AK840" s="54" t="s">
        <v>4</v>
      </c>
      <c r="AL840" s="55" t="s">
        <v>4</v>
      </c>
      <c r="AM840" s="68">
        <v>1</v>
      </c>
      <c r="AN840" s="69">
        <v>1</v>
      </c>
      <c r="AO840" s="69">
        <v>1</v>
      </c>
      <c r="AP840" s="69">
        <v>1</v>
      </c>
      <c r="AQ840" s="69">
        <v>0</v>
      </c>
      <c r="AR840" s="69">
        <v>1</v>
      </c>
      <c r="AS840" s="69">
        <v>1.29</v>
      </c>
      <c r="AT840" s="70">
        <v>4.3959999999999999E-5</v>
      </c>
      <c r="AU840" s="83" t="s">
        <v>4</v>
      </c>
      <c r="AV840" s="84" t="s">
        <v>4</v>
      </c>
      <c r="AW840" s="84" t="s">
        <v>4</v>
      </c>
      <c r="AX840" s="84" t="s">
        <v>4</v>
      </c>
      <c r="AY840" s="84" t="s">
        <v>4</v>
      </c>
      <c r="AZ840" s="84" t="s">
        <v>4</v>
      </c>
      <c r="BA840" s="84" t="s">
        <v>4</v>
      </c>
      <c r="BB840" s="85" t="s">
        <v>4</v>
      </c>
      <c r="BC840" s="100">
        <v>2</v>
      </c>
      <c r="BD840" s="96">
        <v>2</v>
      </c>
      <c r="BE840" s="96">
        <v>2</v>
      </c>
      <c r="BF840" s="96">
        <v>2</v>
      </c>
      <c r="BG840" s="96">
        <v>0</v>
      </c>
      <c r="BH840" s="96">
        <v>2</v>
      </c>
      <c r="BI840" s="96">
        <v>3.64</v>
      </c>
      <c r="BJ840" s="101">
        <v>1.1060000000000001E-5</v>
      </c>
      <c r="BK840" s="111">
        <v>852</v>
      </c>
      <c r="BL840" s="114">
        <v>91522</v>
      </c>
      <c r="BM840" s="7">
        <v>5.3</v>
      </c>
      <c r="BN840" s="6" t="s">
        <v>4</v>
      </c>
      <c r="BO840" s="6" t="s">
        <v>6243</v>
      </c>
      <c r="BP840" s="6" t="s">
        <v>6244</v>
      </c>
      <c r="BQ840" s="6" t="s">
        <v>6245</v>
      </c>
      <c r="BR840" s="6" t="s">
        <v>6246</v>
      </c>
      <c r="BS840" s="6" t="s">
        <v>6247</v>
      </c>
      <c r="BT840" s="6" t="s">
        <v>1922</v>
      </c>
      <c r="BU840" s="7" t="s">
        <v>4640</v>
      </c>
    </row>
    <row r="841" spans="1:73" x14ac:dyDescent="0.3">
      <c r="A841" s="191">
        <v>826</v>
      </c>
      <c r="B841" s="6">
        <v>0</v>
      </c>
      <c r="C841" s="114">
        <v>0</v>
      </c>
      <c r="D841" s="6">
        <v>4.8999999999999998E-5</v>
      </c>
      <c r="E841" s="114">
        <v>2</v>
      </c>
      <c r="F841" s="6">
        <v>0</v>
      </c>
      <c r="G841" s="114">
        <v>0</v>
      </c>
      <c r="H841" s="6">
        <v>0</v>
      </c>
      <c r="I841" s="114">
        <v>1</v>
      </c>
      <c r="J841" s="6" t="s">
        <v>1192</v>
      </c>
      <c r="K841" s="114" t="s">
        <v>1192</v>
      </c>
      <c r="L841" s="6" t="s">
        <v>1193</v>
      </c>
      <c r="M841" s="114" t="s">
        <v>7765</v>
      </c>
      <c r="N841" s="114" t="s">
        <v>6259</v>
      </c>
      <c r="O841" s="23" t="s">
        <v>4</v>
      </c>
      <c r="P841" s="24" t="s">
        <v>4</v>
      </c>
      <c r="Q841" s="24" t="s">
        <v>4</v>
      </c>
      <c r="R841" s="24" t="s">
        <v>4</v>
      </c>
      <c r="S841" s="24" t="s">
        <v>4</v>
      </c>
      <c r="T841" s="24" t="s">
        <v>4</v>
      </c>
      <c r="U841" s="24" t="s">
        <v>4</v>
      </c>
      <c r="V841" s="25" t="s">
        <v>4</v>
      </c>
      <c r="W841" s="40" t="s">
        <v>4</v>
      </c>
      <c r="X841" s="36" t="s">
        <v>4</v>
      </c>
      <c r="Y841" s="36" t="s">
        <v>4</v>
      </c>
      <c r="Z841" s="36" t="s">
        <v>4</v>
      </c>
      <c r="AA841" s="36" t="s">
        <v>4</v>
      </c>
      <c r="AB841" s="36" t="s">
        <v>4</v>
      </c>
      <c r="AC841" s="36" t="s">
        <v>4</v>
      </c>
      <c r="AD841" s="41" t="s">
        <v>4</v>
      </c>
      <c r="AE841" s="53">
        <v>1</v>
      </c>
      <c r="AF841" s="54">
        <v>1</v>
      </c>
      <c r="AG841" s="54">
        <v>1</v>
      </c>
      <c r="AH841" s="54">
        <v>1</v>
      </c>
      <c r="AI841" s="54">
        <v>0</v>
      </c>
      <c r="AJ841" s="54">
        <v>1</v>
      </c>
      <c r="AK841" s="54">
        <v>4</v>
      </c>
      <c r="AL841" s="55">
        <v>4.1789999999999998E-5</v>
      </c>
      <c r="AM841" s="68">
        <v>1</v>
      </c>
      <c r="AN841" s="69">
        <v>1</v>
      </c>
      <c r="AO841" s="69">
        <v>1</v>
      </c>
      <c r="AP841" s="69">
        <v>1</v>
      </c>
      <c r="AQ841" s="69">
        <v>0</v>
      </c>
      <c r="AR841" s="69">
        <v>1</v>
      </c>
      <c r="AS841" s="69">
        <v>1.93</v>
      </c>
      <c r="AT841" s="70">
        <v>5.5489999999999999E-5</v>
      </c>
      <c r="AU841" s="83" t="s">
        <v>4</v>
      </c>
      <c r="AV841" s="84" t="s">
        <v>4</v>
      </c>
      <c r="AW841" s="84" t="s">
        <v>4</v>
      </c>
      <c r="AX841" s="84" t="s">
        <v>4</v>
      </c>
      <c r="AY841" s="84" t="s">
        <v>4</v>
      </c>
      <c r="AZ841" s="84" t="s">
        <v>4</v>
      </c>
      <c r="BA841" s="84" t="s">
        <v>4</v>
      </c>
      <c r="BB841" s="85" t="s">
        <v>4</v>
      </c>
      <c r="BC841" s="100">
        <v>2</v>
      </c>
      <c r="BD841" s="96">
        <v>2</v>
      </c>
      <c r="BE841" s="96">
        <v>2</v>
      </c>
      <c r="BF841" s="96">
        <v>2</v>
      </c>
      <c r="BG841" s="96">
        <v>0</v>
      </c>
      <c r="BH841" s="96">
        <v>2</v>
      </c>
      <c r="BI841" s="96">
        <v>5.93</v>
      </c>
      <c r="BJ841" s="101">
        <v>1.396E-5</v>
      </c>
      <c r="BK841" s="111">
        <v>675</v>
      </c>
      <c r="BL841" s="114">
        <v>77888</v>
      </c>
      <c r="BM841" s="7">
        <v>6.9</v>
      </c>
      <c r="BN841" s="6" t="s">
        <v>4</v>
      </c>
      <c r="BO841" s="6"/>
      <c r="BP841" s="6" t="s">
        <v>6260</v>
      </c>
      <c r="BQ841" s="6" t="s">
        <v>6261</v>
      </c>
      <c r="BR841" s="6" t="s">
        <v>6262</v>
      </c>
      <c r="BS841" s="6"/>
      <c r="BT841" s="6"/>
      <c r="BU841" s="7"/>
    </row>
    <row r="842" spans="1:73" x14ac:dyDescent="0.3">
      <c r="A842" s="191">
        <v>827</v>
      </c>
      <c r="B842" s="6">
        <v>0</v>
      </c>
      <c r="C842" s="114">
        <v>0</v>
      </c>
      <c r="D842" s="6">
        <v>4.8999999999999998E-5</v>
      </c>
      <c r="E842" s="114">
        <v>2</v>
      </c>
      <c r="F842" s="6">
        <v>0</v>
      </c>
      <c r="G842" s="114">
        <v>0</v>
      </c>
      <c r="H842" s="6">
        <v>0</v>
      </c>
      <c r="I842" s="114">
        <v>4</v>
      </c>
      <c r="J842" s="6" t="s">
        <v>6269</v>
      </c>
      <c r="K842" s="114" t="s">
        <v>1329</v>
      </c>
      <c r="L842" s="6" t="s">
        <v>1330</v>
      </c>
      <c r="M842" s="114" t="s">
        <v>7766</v>
      </c>
      <c r="N842" s="114" t="s">
        <v>6263</v>
      </c>
      <c r="O842" s="23" t="s">
        <v>4</v>
      </c>
      <c r="P842" s="24" t="s">
        <v>4</v>
      </c>
      <c r="Q842" s="24" t="s">
        <v>4</v>
      </c>
      <c r="R842" s="24" t="s">
        <v>4</v>
      </c>
      <c r="S842" s="24" t="s">
        <v>4</v>
      </c>
      <c r="T842" s="24" t="s">
        <v>4</v>
      </c>
      <c r="U842" s="24" t="s">
        <v>4</v>
      </c>
      <c r="V842" s="25" t="s">
        <v>4</v>
      </c>
      <c r="W842" s="40">
        <v>1</v>
      </c>
      <c r="X842" s="36">
        <v>1</v>
      </c>
      <c r="Y842" s="36">
        <v>1</v>
      </c>
      <c r="Z842" s="36">
        <v>1</v>
      </c>
      <c r="AA842" s="36">
        <v>0</v>
      </c>
      <c r="AB842" s="36">
        <v>1</v>
      </c>
      <c r="AC842" s="36">
        <v>2.44</v>
      </c>
      <c r="AD842" s="41">
        <v>6.109E-5</v>
      </c>
      <c r="AE842" s="53">
        <v>1</v>
      </c>
      <c r="AF842" s="54">
        <v>1</v>
      </c>
      <c r="AG842" s="54">
        <v>1</v>
      </c>
      <c r="AH842" s="54">
        <v>1</v>
      </c>
      <c r="AI842" s="54">
        <v>0</v>
      </c>
      <c r="AJ842" s="54">
        <v>1</v>
      </c>
      <c r="AK842" s="54">
        <v>2.31</v>
      </c>
      <c r="AL842" s="55">
        <v>3.6170000000000001E-5</v>
      </c>
      <c r="AM842" s="68" t="s">
        <v>4</v>
      </c>
      <c r="AN842" s="69" t="s">
        <v>4</v>
      </c>
      <c r="AO842" s="69" t="s">
        <v>4</v>
      </c>
      <c r="AP842" s="69" t="s">
        <v>4</v>
      </c>
      <c r="AQ842" s="69" t="s">
        <v>4</v>
      </c>
      <c r="AR842" s="69" t="s">
        <v>4</v>
      </c>
      <c r="AS842" s="69" t="s">
        <v>4</v>
      </c>
      <c r="AT842" s="70" t="s">
        <v>4</v>
      </c>
      <c r="AU842" s="83" t="s">
        <v>4</v>
      </c>
      <c r="AV842" s="84" t="s">
        <v>4</v>
      </c>
      <c r="AW842" s="84" t="s">
        <v>4</v>
      </c>
      <c r="AX842" s="84" t="s">
        <v>4</v>
      </c>
      <c r="AY842" s="84" t="s">
        <v>4</v>
      </c>
      <c r="AZ842" s="84" t="s">
        <v>4</v>
      </c>
      <c r="BA842" s="84" t="s">
        <v>4</v>
      </c>
      <c r="BB842" s="85" t="s">
        <v>4</v>
      </c>
      <c r="BC842" s="100">
        <v>2</v>
      </c>
      <c r="BD842" s="96">
        <v>2</v>
      </c>
      <c r="BE842" s="96">
        <v>2</v>
      </c>
      <c r="BF842" s="96">
        <v>2</v>
      </c>
      <c r="BG842" s="96">
        <v>0</v>
      </c>
      <c r="BH842" s="96">
        <v>2</v>
      </c>
      <c r="BI842" s="96">
        <v>4.74</v>
      </c>
      <c r="BJ842" s="101">
        <v>1.208E-5</v>
      </c>
      <c r="BK842" s="111">
        <v>780</v>
      </c>
      <c r="BL842" s="114">
        <v>87020</v>
      </c>
      <c r="BM842" s="7">
        <v>6.6</v>
      </c>
      <c r="BN842" s="6" t="s">
        <v>4</v>
      </c>
      <c r="BO842" s="6"/>
      <c r="BP842" s="6" t="s">
        <v>6264</v>
      </c>
      <c r="BQ842" s="6" t="s">
        <v>6265</v>
      </c>
      <c r="BR842" s="6" t="s">
        <v>6266</v>
      </c>
      <c r="BS842" s="6" t="s">
        <v>6267</v>
      </c>
      <c r="BT842" s="6" t="s">
        <v>1883</v>
      </c>
      <c r="BU842" s="7" t="s">
        <v>6268</v>
      </c>
    </row>
    <row r="843" spans="1:73" x14ac:dyDescent="0.3">
      <c r="A843" s="191">
        <v>828</v>
      </c>
      <c r="B843" s="6">
        <v>0</v>
      </c>
      <c r="C843" s="114">
        <v>0</v>
      </c>
      <c r="D843" s="6">
        <v>4.3999999999999999E-5</v>
      </c>
      <c r="E843" s="114">
        <v>2</v>
      </c>
      <c r="F843" s="6">
        <v>0</v>
      </c>
      <c r="G843" s="114">
        <v>0</v>
      </c>
      <c r="H843" s="6">
        <v>0</v>
      </c>
      <c r="I843" s="114">
        <v>2</v>
      </c>
      <c r="J843" s="6" t="s">
        <v>6359</v>
      </c>
      <c r="K843" s="114" t="s">
        <v>1256</v>
      </c>
      <c r="L843" s="6" t="s">
        <v>7778</v>
      </c>
      <c r="M843" s="114" t="s">
        <v>6355</v>
      </c>
      <c r="N843" s="114" t="s">
        <v>6355</v>
      </c>
      <c r="O843" s="23" t="s">
        <v>4</v>
      </c>
      <c r="P843" s="24" t="s">
        <v>4</v>
      </c>
      <c r="Q843" s="24" t="s">
        <v>4</v>
      </c>
      <c r="R843" s="24" t="s">
        <v>4</v>
      </c>
      <c r="S843" s="24" t="s">
        <v>4</v>
      </c>
      <c r="T843" s="24" t="s">
        <v>4</v>
      </c>
      <c r="U843" s="24" t="s">
        <v>4</v>
      </c>
      <c r="V843" s="25" t="s">
        <v>4</v>
      </c>
      <c r="W843" s="40">
        <v>1</v>
      </c>
      <c r="X843" s="36">
        <v>1</v>
      </c>
      <c r="Y843" s="36">
        <v>1</v>
      </c>
      <c r="Z843" s="36">
        <v>1</v>
      </c>
      <c r="AA843" s="36">
        <v>0</v>
      </c>
      <c r="AB843" s="36">
        <v>1</v>
      </c>
      <c r="AC843" s="36">
        <v>1.45</v>
      </c>
      <c r="AD843" s="41">
        <v>4.9429999999999999E-5</v>
      </c>
      <c r="AE843" s="53" t="s">
        <v>4</v>
      </c>
      <c r="AF843" s="54" t="s">
        <v>4</v>
      </c>
      <c r="AG843" s="54" t="s">
        <v>4</v>
      </c>
      <c r="AH843" s="54" t="s">
        <v>4</v>
      </c>
      <c r="AI843" s="54" t="s">
        <v>4</v>
      </c>
      <c r="AJ843" s="54" t="s">
        <v>4</v>
      </c>
      <c r="AK843" s="54" t="s">
        <v>4</v>
      </c>
      <c r="AL843" s="55" t="s">
        <v>4</v>
      </c>
      <c r="AM843" s="68">
        <v>1</v>
      </c>
      <c r="AN843" s="69">
        <v>1</v>
      </c>
      <c r="AO843" s="69">
        <v>1</v>
      </c>
      <c r="AP843" s="69">
        <v>1</v>
      </c>
      <c r="AQ843" s="69">
        <v>0</v>
      </c>
      <c r="AR843" s="69">
        <v>1</v>
      </c>
      <c r="AS843" s="69">
        <v>2.39</v>
      </c>
      <c r="AT843" s="70">
        <v>3.8850000000000002E-5</v>
      </c>
      <c r="AU843" s="83" t="s">
        <v>4</v>
      </c>
      <c r="AV843" s="84" t="s">
        <v>4</v>
      </c>
      <c r="AW843" s="84" t="s">
        <v>4</v>
      </c>
      <c r="AX843" s="84" t="s">
        <v>4</v>
      </c>
      <c r="AY843" s="84" t="s">
        <v>4</v>
      </c>
      <c r="AZ843" s="84" t="s">
        <v>4</v>
      </c>
      <c r="BA843" s="84" t="s">
        <v>4</v>
      </c>
      <c r="BB843" s="85" t="s">
        <v>4</v>
      </c>
      <c r="BC843" s="100">
        <v>2</v>
      </c>
      <c r="BD843" s="96">
        <v>2</v>
      </c>
      <c r="BE843" s="96">
        <v>2</v>
      </c>
      <c r="BF843" s="96">
        <v>2</v>
      </c>
      <c r="BG843" s="96">
        <v>0</v>
      </c>
      <c r="BH843" s="96">
        <v>2</v>
      </c>
      <c r="BI843" s="96">
        <v>3.84</v>
      </c>
      <c r="BJ843" s="101">
        <v>9.7799999999999995E-6</v>
      </c>
      <c r="BK843" s="111">
        <v>964</v>
      </c>
      <c r="BL843" s="114">
        <v>111902</v>
      </c>
      <c r="BM843" s="7">
        <v>7.2</v>
      </c>
      <c r="BN843" s="6" t="s">
        <v>1900</v>
      </c>
      <c r="BO843" s="6"/>
      <c r="BP843" s="6" t="s">
        <v>6356</v>
      </c>
      <c r="BQ843" s="6" t="s">
        <v>6357</v>
      </c>
      <c r="BR843" s="6" t="s">
        <v>6358</v>
      </c>
      <c r="BS843" s="6"/>
      <c r="BT843" s="6"/>
      <c r="BU843" s="7"/>
    </row>
    <row r="844" spans="1:73" x14ac:dyDescent="0.3">
      <c r="A844" s="191">
        <v>829</v>
      </c>
      <c r="B844" s="6">
        <v>0</v>
      </c>
      <c r="C844" s="114">
        <v>0</v>
      </c>
      <c r="D844" s="6">
        <v>4.1999999999999998E-5</v>
      </c>
      <c r="E844" s="114">
        <v>2</v>
      </c>
      <c r="F844" s="6">
        <v>0</v>
      </c>
      <c r="G844" s="114">
        <v>0</v>
      </c>
      <c r="H844" s="6">
        <v>0</v>
      </c>
      <c r="I844" s="114">
        <v>1</v>
      </c>
      <c r="J844" s="6" t="s">
        <v>1366</v>
      </c>
      <c r="K844" s="114" t="s">
        <v>1366</v>
      </c>
      <c r="L844" s="6" t="s">
        <v>1367</v>
      </c>
      <c r="M844" s="114" t="s">
        <v>7782</v>
      </c>
      <c r="N844" s="114" t="s">
        <v>6395</v>
      </c>
      <c r="O844" s="23" t="s">
        <v>4</v>
      </c>
      <c r="P844" s="24" t="s">
        <v>4</v>
      </c>
      <c r="Q844" s="24" t="s">
        <v>4</v>
      </c>
      <c r="R844" s="24" t="s">
        <v>4</v>
      </c>
      <c r="S844" s="24" t="s">
        <v>4</v>
      </c>
      <c r="T844" s="24" t="s">
        <v>4</v>
      </c>
      <c r="U844" s="24" t="s">
        <v>4</v>
      </c>
      <c r="V844" s="25" t="s">
        <v>4</v>
      </c>
      <c r="W844" s="40">
        <v>2</v>
      </c>
      <c r="X844" s="36">
        <v>2</v>
      </c>
      <c r="Y844" s="36">
        <v>2</v>
      </c>
      <c r="Z844" s="36">
        <v>2</v>
      </c>
      <c r="AA844" s="36">
        <v>0</v>
      </c>
      <c r="AB844" s="36">
        <v>2</v>
      </c>
      <c r="AC844" s="36">
        <v>2.77</v>
      </c>
      <c r="AD844" s="41">
        <v>6.4350000000000006E-5</v>
      </c>
      <c r="AE844" s="53">
        <v>1</v>
      </c>
      <c r="AF844" s="54">
        <v>1</v>
      </c>
      <c r="AG844" s="54">
        <v>1</v>
      </c>
      <c r="AH844" s="54">
        <v>1</v>
      </c>
      <c r="AI844" s="54">
        <v>0</v>
      </c>
      <c r="AJ844" s="54">
        <v>1</v>
      </c>
      <c r="AK844" s="54">
        <v>1.42</v>
      </c>
      <c r="AL844" s="55">
        <v>1.9049999999999999E-5</v>
      </c>
      <c r="AM844" s="68" t="s">
        <v>4</v>
      </c>
      <c r="AN844" s="69" t="s">
        <v>4</v>
      </c>
      <c r="AO844" s="69" t="s">
        <v>4</v>
      </c>
      <c r="AP844" s="69" t="s">
        <v>4</v>
      </c>
      <c r="AQ844" s="69" t="s">
        <v>4</v>
      </c>
      <c r="AR844" s="69" t="s">
        <v>4</v>
      </c>
      <c r="AS844" s="69" t="s">
        <v>4</v>
      </c>
      <c r="AT844" s="70" t="s">
        <v>4</v>
      </c>
      <c r="AU844" s="83" t="s">
        <v>4</v>
      </c>
      <c r="AV844" s="84" t="s">
        <v>4</v>
      </c>
      <c r="AW844" s="84" t="s">
        <v>4</v>
      </c>
      <c r="AX844" s="84" t="s">
        <v>4</v>
      </c>
      <c r="AY844" s="84" t="s">
        <v>4</v>
      </c>
      <c r="AZ844" s="84" t="s">
        <v>4</v>
      </c>
      <c r="BA844" s="84" t="s">
        <v>4</v>
      </c>
      <c r="BB844" s="85" t="s">
        <v>4</v>
      </c>
      <c r="BC844" s="100">
        <v>3</v>
      </c>
      <c r="BD844" s="96">
        <v>3</v>
      </c>
      <c r="BE844" s="96">
        <v>3</v>
      </c>
      <c r="BF844" s="96">
        <v>3</v>
      </c>
      <c r="BG844" s="96">
        <v>0</v>
      </c>
      <c r="BH844" s="96">
        <v>3</v>
      </c>
      <c r="BI844" s="96">
        <v>4.1900000000000004</v>
      </c>
      <c r="BJ844" s="101">
        <v>9.5400000000000001E-6</v>
      </c>
      <c r="BK844" s="111">
        <v>1481</v>
      </c>
      <c r="BL844" s="114">
        <v>169985</v>
      </c>
      <c r="BM844" s="7">
        <v>6.9</v>
      </c>
      <c r="BN844" s="6" t="s">
        <v>1892</v>
      </c>
      <c r="BO844" s="6"/>
      <c r="BP844" s="6" t="s">
        <v>6396</v>
      </c>
      <c r="BQ844" s="6" t="s">
        <v>6397</v>
      </c>
      <c r="BR844" s="6" t="s">
        <v>6398</v>
      </c>
      <c r="BS844" s="6" t="s">
        <v>6399</v>
      </c>
      <c r="BT844" s="6" t="s">
        <v>6400</v>
      </c>
      <c r="BU844" s="7" t="s">
        <v>6401</v>
      </c>
    </row>
    <row r="845" spans="1:73" x14ac:dyDescent="0.3">
      <c r="A845" s="191">
        <v>830</v>
      </c>
      <c r="B845" s="6">
        <v>0</v>
      </c>
      <c r="C845" s="114">
        <v>0</v>
      </c>
      <c r="D845" s="6">
        <v>4.0000000000000003E-5</v>
      </c>
      <c r="E845" s="114">
        <v>2</v>
      </c>
      <c r="F845" s="6">
        <v>0</v>
      </c>
      <c r="G845" s="114">
        <v>0</v>
      </c>
      <c r="H845" s="6">
        <v>0</v>
      </c>
      <c r="I845" s="114">
        <v>10</v>
      </c>
      <c r="J845" s="6" t="s">
        <v>6429</v>
      </c>
      <c r="K845" s="114" t="s">
        <v>1141</v>
      </c>
      <c r="L845" s="6" t="s">
        <v>1142</v>
      </c>
      <c r="M845" s="114" t="s">
        <v>7784</v>
      </c>
      <c r="N845" s="114" t="s">
        <v>6423</v>
      </c>
      <c r="O845" s="23" t="s">
        <v>4</v>
      </c>
      <c r="P845" s="24" t="s">
        <v>4</v>
      </c>
      <c r="Q845" s="24" t="s">
        <v>4</v>
      </c>
      <c r="R845" s="24" t="s">
        <v>4</v>
      </c>
      <c r="S845" s="24" t="s">
        <v>4</v>
      </c>
      <c r="T845" s="24" t="s">
        <v>4</v>
      </c>
      <c r="U845" s="24" t="s">
        <v>4</v>
      </c>
      <c r="V845" s="25" t="s">
        <v>4</v>
      </c>
      <c r="W845" s="40" t="s">
        <v>4</v>
      </c>
      <c r="X845" s="36" t="s">
        <v>4</v>
      </c>
      <c r="Y845" s="36" t="s">
        <v>4</v>
      </c>
      <c r="Z845" s="36" t="s">
        <v>4</v>
      </c>
      <c r="AA845" s="36" t="s">
        <v>4</v>
      </c>
      <c r="AB845" s="36" t="s">
        <v>4</v>
      </c>
      <c r="AC845" s="36" t="s">
        <v>4</v>
      </c>
      <c r="AD845" s="41" t="s">
        <v>4</v>
      </c>
      <c r="AE845" s="53">
        <v>1</v>
      </c>
      <c r="AF845" s="54">
        <v>1</v>
      </c>
      <c r="AG845" s="54">
        <v>1</v>
      </c>
      <c r="AH845" s="54">
        <v>1</v>
      </c>
      <c r="AI845" s="54">
        <v>0</v>
      </c>
      <c r="AJ845" s="54">
        <v>1</v>
      </c>
      <c r="AK845" s="54">
        <v>1.0900000000000001</v>
      </c>
      <c r="AL845" s="55">
        <v>3.4199999999999998E-5</v>
      </c>
      <c r="AM845" s="68">
        <v>1</v>
      </c>
      <c r="AN845" s="69">
        <v>1</v>
      </c>
      <c r="AO845" s="69">
        <v>1</v>
      </c>
      <c r="AP845" s="69">
        <v>1</v>
      </c>
      <c r="AQ845" s="69">
        <v>0</v>
      </c>
      <c r="AR845" s="69">
        <v>1</v>
      </c>
      <c r="AS845" s="69">
        <v>1.82</v>
      </c>
      <c r="AT845" s="70">
        <v>4.5399999999999999E-5</v>
      </c>
      <c r="AU845" s="83" t="s">
        <v>4</v>
      </c>
      <c r="AV845" s="84" t="s">
        <v>4</v>
      </c>
      <c r="AW845" s="84" t="s">
        <v>4</v>
      </c>
      <c r="AX845" s="84" t="s">
        <v>4</v>
      </c>
      <c r="AY845" s="84" t="s">
        <v>4</v>
      </c>
      <c r="AZ845" s="84" t="s">
        <v>4</v>
      </c>
      <c r="BA845" s="84" t="s">
        <v>4</v>
      </c>
      <c r="BB845" s="85" t="s">
        <v>4</v>
      </c>
      <c r="BC845" s="100">
        <v>2</v>
      </c>
      <c r="BD845" s="96">
        <v>2</v>
      </c>
      <c r="BE845" s="96">
        <v>2</v>
      </c>
      <c r="BF845" s="96">
        <v>2</v>
      </c>
      <c r="BG845" s="96">
        <v>0</v>
      </c>
      <c r="BH845" s="96">
        <v>2</v>
      </c>
      <c r="BI845" s="96">
        <v>2.91</v>
      </c>
      <c r="BJ845" s="101">
        <v>1.1420000000000001E-5</v>
      </c>
      <c r="BK845" s="111">
        <v>825</v>
      </c>
      <c r="BL845" s="114">
        <v>89733</v>
      </c>
      <c r="BM845" s="7">
        <v>8.1</v>
      </c>
      <c r="BN845" s="6" t="s">
        <v>1892</v>
      </c>
      <c r="BO845" s="6"/>
      <c r="BP845" s="6" t="s">
        <v>6424</v>
      </c>
      <c r="BQ845" s="6" t="s">
        <v>6425</v>
      </c>
      <c r="BR845" s="6" t="s">
        <v>6426</v>
      </c>
      <c r="BS845" s="6" t="s">
        <v>6427</v>
      </c>
      <c r="BT845" s="6" t="s">
        <v>2029</v>
      </c>
      <c r="BU845" s="7" t="s">
        <v>6428</v>
      </c>
    </row>
    <row r="846" spans="1:73" x14ac:dyDescent="0.3">
      <c r="A846" s="191">
        <v>831</v>
      </c>
      <c r="B846" s="6">
        <v>0</v>
      </c>
      <c r="C846" s="114">
        <v>0</v>
      </c>
      <c r="D846" s="6">
        <v>3.8999999999999999E-5</v>
      </c>
      <c r="E846" s="114">
        <v>2</v>
      </c>
      <c r="F846" s="6">
        <v>0</v>
      </c>
      <c r="G846" s="114">
        <v>0</v>
      </c>
      <c r="H846" s="6">
        <v>0</v>
      </c>
      <c r="I846" s="114">
        <v>1</v>
      </c>
      <c r="J846" s="6" t="s">
        <v>1378</v>
      </c>
      <c r="K846" s="114" t="s">
        <v>1378</v>
      </c>
      <c r="L846" s="6" t="s">
        <v>7788</v>
      </c>
      <c r="M846" s="114" t="s">
        <v>6454</v>
      </c>
      <c r="N846" s="114" t="s">
        <v>6454</v>
      </c>
      <c r="O846" s="23" t="s">
        <v>4</v>
      </c>
      <c r="P846" s="24" t="s">
        <v>4</v>
      </c>
      <c r="Q846" s="24" t="s">
        <v>4</v>
      </c>
      <c r="R846" s="24" t="s">
        <v>4</v>
      </c>
      <c r="S846" s="24" t="s">
        <v>4</v>
      </c>
      <c r="T846" s="24" t="s">
        <v>4</v>
      </c>
      <c r="U846" s="24" t="s">
        <v>4</v>
      </c>
      <c r="V846" s="25" t="s">
        <v>4</v>
      </c>
      <c r="W846" s="40">
        <v>1</v>
      </c>
      <c r="X846" s="36">
        <v>1</v>
      </c>
      <c r="Y846" s="36">
        <v>1</v>
      </c>
      <c r="Z846" s="36">
        <v>1</v>
      </c>
      <c r="AA846" s="36">
        <v>0</v>
      </c>
      <c r="AB846" s="36">
        <v>1</v>
      </c>
      <c r="AC846" s="36">
        <v>1.64</v>
      </c>
      <c r="AD846" s="41">
        <v>4.8869999999999998E-5</v>
      </c>
      <c r="AE846" s="53">
        <v>1</v>
      </c>
      <c r="AF846" s="54">
        <v>1</v>
      </c>
      <c r="AG846" s="54">
        <v>1</v>
      </c>
      <c r="AH846" s="54">
        <v>1</v>
      </c>
      <c r="AI846" s="54">
        <v>0</v>
      </c>
      <c r="AJ846" s="54">
        <v>1</v>
      </c>
      <c r="AK846" s="54">
        <v>1.95</v>
      </c>
      <c r="AL846" s="55">
        <v>2.8929999999999999E-5</v>
      </c>
      <c r="AM846" s="68" t="s">
        <v>4</v>
      </c>
      <c r="AN846" s="69" t="s">
        <v>4</v>
      </c>
      <c r="AO846" s="69" t="s">
        <v>4</v>
      </c>
      <c r="AP846" s="69" t="s">
        <v>4</v>
      </c>
      <c r="AQ846" s="69" t="s">
        <v>4</v>
      </c>
      <c r="AR846" s="69" t="s">
        <v>4</v>
      </c>
      <c r="AS846" s="69" t="s">
        <v>4</v>
      </c>
      <c r="AT846" s="70" t="s">
        <v>4</v>
      </c>
      <c r="AU846" s="83" t="s">
        <v>4</v>
      </c>
      <c r="AV846" s="84" t="s">
        <v>4</v>
      </c>
      <c r="AW846" s="84" t="s">
        <v>4</v>
      </c>
      <c r="AX846" s="84" t="s">
        <v>4</v>
      </c>
      <c r="AY846" s="84" t="s">
        <v>4</v>
      </c>
      <c r="AZ846" s="84" t="s">
        <v>4</v>
      </c>
      <c r="BA846" s="84" t="s">
        <v>4</v>
      </c>
      <c r="BB846" s="85" t="s">
        <v>4</v>
      </c>
      <c r="BC846" s="100">
        <v>2</v>
      </c>
      <c r="BD846" s="96">
        <v>2</v>
      </c>
      <c r="BE846" s="96">
        <v>2</v>
      </c>
      <c r="BF846" s="96">
        <v>2</v>
      </c>
      <c r="BG846" s="96">
        <v>0</v>
      </c>
      <c r="BH846" s="96">
        <v>2</v>
      </c>
      <c r="BI846" s="96">
        <v>3.59</v>
      </c>
      <c r="BJ846" s="101">
        <v>9.6600000000000007E-6</v>
      </c>
      <c r="BK846" s="111">
        <v>975</v>
      </c>
      <c r="BL846" s="114">
        <v>110650</v>
      </c>
      <c r="BM846" s="7">
        <v>5</v>
      </c>
      <c r="BN846" s="6" t="s">
        <v>1870</v>
      </c>
      <c r="BO846" s="6"/>
      <c r="BP846" s="6" t="s">
        <v>6455</v>
      </c>
      <c r="BQ846" s="6" t="s">
        <v>6456</v>
      </c>
      <c r="BR846" s="6" t="s">
        <v>6457</v>
      </c>
      <c r="BS846" s="6" t="s">
        <v>6458</v>
      </c>
      <c r="BT846" s="6" t="s">
        <v>1957</v>
      </c>
      <c r="BU846" s="7" t="s">
        <v>3235</v>
      </c>
    </row>
    <row r="847" spans="1:73" x14ac:dyDescent="0.3">
      <c r="A847" s="191">
        <v>832</v>
      </c>
      <c r="B847" s="6">
        <v>0</v>
      </c>
      <c r="C847" s="114">
        <v>0</v>
      </c>
      <c r="D847" s="6">
        <v>3.8999999999999999E-5</v>
      </c>
      <c r="E847" s="114">
        <v>2</v>
      </c>
      <c r="F847" s="6">
        <v>0</v>
      </c>
      <c r="G847" s="114">
        <v>0</v>
      </c>
      <c r="H847" s="6">
        <v>0</v>
      </c>
      <c r="I847" s="114">
        <v>1</v>
      </c>
      <c r="J847" s="6" t="s">
        <v>1370</v>
      </c>
      <c r="K847" s="114" t="s">
        <v>1370</v>
      </c>
      <c r="L847" s="6" t="s">
        <v>1371</v>
      </c>
      <c r="M847" s="114" t="s">
        <v>7789</v>
      </c>
      <c r="N847" s="114" t="s">
        <v>6459</v>
      </c>
      <c r="O847" s="23" t="s">
        <v>4</v>
      </c>
      <c r="P847" s="24" t="s">
        <v>4</v>
      </c>
      <c r="Q847" s="24" t="s">
        <v>4</v>
      </c>
      <c r="R847" s="24" t="s">
        <v>4</v>
      </c>
      <c r="S847" s="24" t="s">
        <v>4</v>
      </c>
      <c r="T847" s="24" t="s">
        <v>4</v>
      </c>
      <c r="U847" s="24" t="s">
        <v>4</v>
      </c>
      <c r="V847" s="25" t="s">
        <v>4</v>
      </c>
      <c r="W847" s="40">
        <v>1</v>
      </c>
      <c r="X847" s="36">
        <v>1</v>
      </c>
      <c r="Y847" s="36">
        <v>1</v>
      </c>
      <c r="Z847" s="36">
        <v>1</v>
      </c>
      <c r="AA847" s="36">
        <v>0</v>
      </c>
      <c r="AB847" s="36">
        <v>1</v>
      </c>
      <c r="AC847" s="36">
        <v>0.79</v>
      </c>
      <c r="AD847" s="41">
        <v>1.9890000000000001E-5</v>
      </c>
      <c r="AE847" s="53">
        <v>2</v>
      </c>
      <c r="AF847" s="54">
        <v>5</v>
      </c>
      <c r="AG847" s="54">
        <v>5</v>
      </c>
      <c r="AH847" s="54">
        <v>2</v>
      </c>
      <c r="AI847" s="54">
        <v>0</v>
      </c>
      <c r="AJ847" s="54">
        <v>5</v>
      </c>
      <c r="AK847" s="54">
        <v>1.88</v>
      </c>
      <c r="AL847" s="55">
        <v>5.8869999999999997E-5</v>
      </c>
      <c r="AM847" s="68" t="s">
        <v>4</v>
      </c>
      <c r="AN847" s="69" t="s">
        <v>4</v>
      </c>
      <c r="AO847" s="69" t="s">
        <v>4</v>
      </c>
      <c r="AP847" s="69" t="s">
        <v>4</v>
      </c>
      <c r="AQ847" s="69" t="s">
        <v>4</v>
      </c>
      <c r="AR847" s="69" t="s">
        <v>4</v>
      </c>
      <c r="AS847" s="69" t="s">
        <v>4</v>
      </c>
      <c r="AT847" s="70" t="s">
        <v>4</v>
      </c>
      <c r="AU847" s="83" t="s">
        <v>4</v>
      </c>
      <c r="AV847" s="84" t="s">
        <v>4</v>
      </c>
      <c r="AW847" s="84" t="s">
        <v>4</v>
      </c>
      <c r="AX847" s="84" t="s">
        <v>4</v>
      </c>
      <c r="AY847" s="84" t="s">
        <v>4</v>
      </c>
      <c r="AZ847" s="84" t="s">
        <v>4</v>
      </c>
      <c r="BA847" s="84" t="s">
        <v>4</v>
      </c>
      <c r="BB847" s="85" t="s">
        <v>4</v>
      </c>
      <c r="BC847" s="100">
        <v>3</v>
      </c>
      <c r="BD847" s="96">
        <v>6</v>
      </c>
      <c r="BE847" s="96">
        <v>6</v>
      </c>
      <c r="BF847" s="96">
        <v>3</v>
      </c>
      <c r="BG847" s="96">
        <v>0</v>
      </c>
      <c r="BH847" s="96">
        <v>6</v>
      </c>
      <c r="BI847" s="96">
        <v>2.67</v>
      </c>
      <c r="BJ847" s="101">
        <v>1.1800000000000001E-5</v>
      </c>
      <c r="BK847" s="111">
        <v>2396</v>
      </c>
      <c r="BL847" s="114">
        <v>279577</v>
      </c>
      <c r="BM847" s="7">
        <v>8.9</v>
      </c>
      <c r="BN847" s="6" t="s">
        <v>1892</v>
      </c>
      <c r="BO847" s="6"/>
      <c r="BP847" s="6" t="s">
        <v>6460</v>
      </c>
      <c r="BQ847" s="6" t="s">
        <v>6461</v>
      </c>
      <c r="BR847" s="6" t="s">
        <v>6462</v>
      </c>
      <c r="BS847" s="6" t="s">
        <v>6463</v>
      </c>
      <c r="BT847" s="6" t="s">
        <v>1890</v>
      </c>
      <c r="BU847" s="7"/>
    </row>
    <row r="848" spans="1:73" x14ac:dyDescent="0.3">
      <c r="A848" s="191">
        <v>833</v>
      </c>
      <c r="B848" s="6">
        <v>0</v>
      </c>
      <c r="C848" s="114">
        <v>0</v>
      </c>
      <c r="D848" s="6">
        <v>3.3000000000000003E-5</v>
      </c>
      <c r="E848" s="114">
        <v>2</v>
      </c>
      <c r="F848" s="6">
        <v>0</v>
      </c>
      <c r="G848" s="114">
        <v>0</v>
      </c>
      <c r="H848" s="6">
        <v>0</v>
      </c>
      <c r="I848" s="114">
        <v>2</v>
      </c>
      <c r="J848" s="6" t="s">
        <v>6530</v>
      </c>
      <c r="K848" s="114" t="s">
        <v>1154</v>
      </c>
      <c r="L848" s="6" t="s">
        <v>1155</v>
      </c>
      <c r="M848" s="114" t="s">
        <v>7797</v>
      </c>
      <c r="N848" s="114" t="s">
        <v>6524</v>
      </c>
      <c r="O848" s="23" t="s">
        <v>4</v>
      </c>
      <c r="P848" s="24" t="s">
        <v>4</v>
      </c>
      <c r="Q848" s="24" t="s">
        <v>4</v>
      </c>
      <c r="R848" s="24" t="s">
        <v>4</v>
      </c>
      <c r="S848" s="24" t="s">
        <v>4</v>
      </c>
      <c r="T848" s="24" t="s">
        <v>4</v>
      </c>
      <c r="U848" s="24" t="s">
        <v>4</v>
      </c>
      <c r="V848" s="25" t="s">
        <v>4</v>
      </c>
      <c r="W848" s="40" t="s">
        <v>4</v>
      </c>
      <c r="X848" s="36" t="s">
        <v>4</v>
      </c>
      <c r="Y848" s="36" t="s">
        <v>4</v>
      </c>
      <c r="Z848" s="36" t="s">
        <v>4</v>
      </c>
      <c r="AA848" s="36" t="s">
        <v>4</v>
      </c>
      <c r="AB848" s="36" t="s">
        <v>4</v>
      </c>
      <c r="AC848" s="36" t="s">
        <v>4</v>
      </c>
      <c r="AD848" s="41" t="s">
        <v>4</v>
      </c>
      <c r="AE848" s="53">
        <v>2</v>
      </c>
      <c r="AF848" s="54">
        <v>2</v>
      </c>
      <c r="AG848" s="54">
        <v>2</v>
      </c>
      <c r="AH848" s="54">
        <v>2</v>
      </c>
      <c r="AI848" s="54">
        <v>0</v>
      </c>
      <c r="AJ848" s="54">
        <v>2</v>
      </c>
      <c r="AK848" s="54">
        <v>2.2400000000000002</v>
      </c>
      <c r="AL848" s="55">
        <v>2.8099999999999999E-5</v>
      </c>
      <c r="AM848" s="68">
        <v>2</v>
      </c>
      <c r="AN848" s="69">
        <v>2</v>
      </c>
      <c r="AO848" s="69">
        <v>2</v>
      </c>
      <c r="AP848" s="69">
        <v>2</v>
      </c>
      <c r="AQ848" s="69">
        <v>0</v>
      </c>
      <c r="AR848" s="69">
        <v>2</v>
      </c>
      <c r="AS848" s="69">
        <v>2.44</v>
      </c>
      <c r="AT848" s="70">
        <v>3.731E-5</v>
      </c>
      <c r="AU848" s="83" t="s">
        <v>4</v>
      </c>
      <c r="AV848" s="84" t="s">
        <v>4</v>
      </c>
      <c r="AW848" s="84" t="s">
        <v>4</v>
      </c>
      <c r="AX848" s="84" t="s">
        <v>4</v>
      </c>
      <c r="AY848" s="84" t="s">
        <v>4</v>
      </c>
      <c r="AZ848" s="84" t="s">
        <v>4</v>
      </c>
      <c r="BA848" s="84" t="s">
        <v>4</v>
      </c>
      <c r="BB848" s="85" t="s">
        <v>4</v>
      </c>
      <c r="BC848" s="100">
        <v>3</v>
      </c>
      <c r="BD848" s="96">
        <v>4</v>
      </c>
      <c r="BE848" s="96">
        <v>4</v>
      </c>
      <c r="BF848" s="96">
        <v>3</v>
      </c>
      <c r="BG848" s="96">
        <v>0</v>
      </c>
      <c r="BH848" s="96">
        <v>4</v>
      </c>
      <c r="BI848" s="96">
        <v>3.78</v>
      </c>
      <c r="BJ848" s="101">
        <v>9.3899999999999999E-6</v>
      </c>
      <c r="BK848" s="111">
        <v>2008</v>
      </c>
      <c r="BL848" s="114">
        <v>230670</v>
      </c>
      <c r="BM848" s="7">
        <v>7.4</v>
      </c>
      <c r="BN848" s="6" t="s">
        <v>1870</v>
      </c>
      <c r="BO848" s="6"/>
      <c r="BP848" s="6" t="s">
        <v>6525</v>
      </c>
      <c r="BQ848" s="6" t="s">
        <v>6526</v>
      </c>
      <c r="BR848" s="6" t="s">
        <v>6527</v>
      </c>
      <c r="BS848" s="6" t="s">
        <v>6528</v>
      </c>
      <c r="BT848" s="6" t="s">
        <v>2129</v>
      </c>
      <c r="BU848" s="7" t="s">
        <v>6529</v>
      </c>
    </row>
    <row r="849" spans="1:73" x14ac:dyDescent="0.3">
      <c r="A849" s="191">
        <v>834</v>
      </c>
      <c r="B849" s="6">
        <v>0</v>
      </c>
      <c r="C849" s="114">
        <v>0</v>
      </c>
      <c r="D849" s="6">
        <v>3.1999999999999999E-5</v>
      </c>
      <c r="E849" s="114">
        <v>2</v>
      </c>
      <c r="F849" s="6">
        <v>0</v>
      </c>
      <c r="G849" s="114">
        <v>0</v>
      </c>
      <c r="H849" s="6">
        <v>0</v>
      </c>
      <c r="I849" s="114">
        <v>1</v>
      </c>
      <c r="J849" s="6" t="s">
        <v>1350</v>
      </c>
      <c r="K849" s="114" t="s">
        <v>1350</v>
      </c>
      <c r="L849" s="6" t="s">
        <v>1351</v>
      </c>
      <c r="M849" s="114" t="s">
        <v>7801</v>
      </c>
      <c r="N849" s="114" t="s">
        <v>6549</v>
      </c>
      <c r="O849" s="23" t="s">
        <v>4</v>
      </c>
      <c r="P849" s="24" t="s">
        <v>4</v>
      </c>
      <c r="Q849" s="24" t="s">
        <v>4</v>
      </c>
      <c r="R849" s="24" t="s">
        <v>4</v>
      </c>
      <c r="S849" s="24" t="s">
        <v>4</v>
      </c>
      <c r="T849" s="24" t="s">
        <v>4</v>
      </c>
      <c r="U849" s="24" t="s">
        <v>4</v>
      </c>
      <c r="V849" s="25" t="s">
        <v>4</v>
      </c>
      <c r="W849" s="40">
        <v>1</v>
      </c>
      <c r="X849" s="36">
        <v>2</v>
      </c>
      <c r="Y849" s="36">
        <v>2</v>
      </c>
      <c r="Z849" s="36">
        <v>1</v>
      </c>
      <c r="AA849" s="36">
        <v>0</v>
      </c>
      <c r="AB849" s="36">
        <v>2</v>
      </c>
      <c r="AC849" s="36">
        <v>0.97</v>
      </c>
      <c r="AD849" s="41">
        <v>4.8770000000000002E-5</v>
      </c>
      <c r="AE849" s="53">
        <v>1</v>
      </c>
      <c r="AF849" s="54">
        <v>1</v>
      </c>
      <c r="AG849" s="54">
        <v>1</v>
      </c>
      <c r="AH849" s="54">
        <v>1</v>
      </c>
      <c r="AI849" s="54">
        <v>0</v>
      </c>
      <c r="AJ849" s="54">
        <v>1</v>
      </c>
      <c r="AK849" s="54">
        <v>0.97</v>
      </c>
      <c r="AL849" s="55">
        <v>1.4440000000000001E-5</v>
      </c>
      <c r="AM849" s="68" t="s">
        <v>4</v>
      </c>
      <c r="AN849" s="69" t="s">
        <v>4</v>
      </c>
      <c r="AO849" s="69" t="s">
        <v>4</v>
      </c>
      <c r="AP849" s="69" t="s">
        <v>4</v>
      </c>
      <c r="AQ849" s="69" t="s">
        <v>4</v>
      </c>
      <c r="AR849" s="69" t="s">
        <v>4</v>
      </c>
      <c r="AS849" s="69" t="s">
        <v>4</v>
      </c>
      <c r="AT849" s="70" t="s">
        <v>4</v>
      </c>
      <c r="AU849" s="83" t="s">
        <v>4</v>
      </c>
      <c r="AV849" s="84" t="s">
        <v>4</v>
      </c>
      <c r="AW849" s="84" t="s">
        <v>4</v>
      </c>
      <c r="AX849" s="84" t="s">
        <v>4</v>
      </c>
      <c r="AY849" s="84" t="s">
        <v>4</v>
      </c>
      <c r="AZ849" s="84" t="s">
        <v>4</v>
      </c>
      <c r="BA849" s="84" t="s">
        <v>4</v>
      </c>
      <c r="BB849" s="85" t="s">
        <v>4</v>
      </c>
      <c r="BC849" s="100">
        <v>2</v>
      </c>
      <c r="BD849" s="96">
        <v>3</v>
      </c>
      <c r="BE849" s="96">
        <v>3</v>
      </c>
      <c r="BF849" s="96">
        <v>2</v>
      </c>
      <c r="BG849" s="96">
        <v>0</v>
      </c>
      <c r="BH849" s="96">
        <v>3</v>
      </c>
      <c r="BI849" s="96">
        <v>1.94</v>
      </c>
      <c r="BJ849" s="101">
        <v>7.2300000000000002E-6</v>
      </c>
      <c r="BK849" s="111">
        <v>1954</v>
      </c>
      <c r="BL849" s="114">
        <v>230178</v>
      </c>
      <c r="BM849" s="7">
        <v>10.8</v>
      </c>
      <c r="BN849" s="6" t="s">
        <v>1870</v>
      </c>
      <c r="BO849" s="6"/>
      <c r="BP849" s="6" t="s">
        <v>6550</v>
      </c>
      <c r="BQ849" s="6" t="s">
        <v>6551</v>
      </c>
      <c r="BR849" s="6" t="s">
        <v>6552</v>
      </c>
      <c r="BS849" s="6" t="s">
        <v>6553</v>
      </c>
      <c r="BT849" s="6" t="s">
        <v>1883</v>
      </c>
      <c r="BU849" s="7" t="s">
        <v>3706</v>
      </c>
    </row>
    <row r="850" spans="1:73" x14ac:dyDescent="0.3">
      <c r="A850" s="191">
        <v>835</v>
      </c>
      <c r="B850" s="6">
        <v>0</v>
      </c>
      <c r="C850" s="114">
        <v>0</v>
      </c>
      <c r="D850" s="6">
        <v>3.1000000000000001E-5</v>
      </c>
      <c r="E850" s="114">
        <v>2</v>
      </c>
      <c r="F850" s="6">
        <v>0</v>
      </c>
      <c r="G850" s="114">
        <v>0</v>
      </c>
      <c r="H850" s="6">
        <v>0</v>
      </c>
      <c r="I850" s="114">
        <v>2</v>
      </c>
      <c r="J850" s="6" t="s">
        <v>6581</v>
      </c>
      <c r="K850" s="114" t="s">
        <v>1143</v>
      </c>
      <c r="L850" s="6" t="s">
        <v>1144</v>
      </c>
      <c r="M850" s="114" t="s">
        <v>7804</v>
      </c>
      <c r="N850" s="114" t="s">
        <v>6574</v>
      </c>
      <c r="O850" s="23" t="s">
        <v>4</v>
      </c>
      <c r="P850" s="24" t="s">
        <v>4</v>
      </c>
      <c r="Q850" s="24" t="s">
        <v>4</v>
      </c>
      <c r="R850" s="24" t="s">
        <v>4</v>
      </c>
      <c r="S850" s="24" t="s">
        <v>4</v>
      </c>
      <c r="T850" s="24" t="s">
        <v>4</v>
      </c>
      <c r="U850" s="24" t="s">
        <v>4</v>
      </c>
      <c r="V850" s="25" t="s">
        <v>4</v>
      </c>
      <c r="W850" s="40" t="s">
        <v>4</v>
      </c>
      <c r="X850" s="36" t="s">
        <v>4</v>
      </c>
      <c r="Y850" s="36" t="s">
        <v>4</v>
      </c>
      <c r="Z850" s="36" t="s">
        <v>4</v>
      </c>
      <c r="AA850" s="36" t="s">
        <v>4</v>
      </c>
      <c r="AB850" s="36" t="s">
        <v>4</v>
      </c>
      <c r="AC850" s="36" t="s">
        <v>4</v>
      </c>
      <c r="AD850" s="41" t="s">
        <v>4</v>
      </c>
      <c r="AE850" s="53">
        <v>2</v>
      </c>
      <c r="AF850" s="54">
        <v>3</v>
      </c>
      <c r="AG850" s="54">
        <v>3</v>
      </c>
      <c r="AH850" s="54">
        <v>2</v>
      </c>
      <c r="AI850" s="54">
        <v>0</v>
      </c>
      <c r="AJ850" s="54">
        <v>3</v>
      </c>
      <c r="AK850" s="54">
        <v>1.42</v>
      </c>
      <c r="AL850" s="55">
        <v>3.3319999999999999E-5</v>
      </c>
      <c r="AM850" s="68">
        <v>2</v>
      </c>
      <c r="AN850" s="69">
        <v>2</v>
      </c>
      <c r="AO850" s="69">
        <v>2</v>
      </c>
      <c r="AP850" s="69">
        <v>2</v>
      </c>
      <c r="AQ850" s="69">
        <v>0</v>
      </c>
      <c r="AR850" s="69">
        <v>2</v>
      </c>
      <c r="AS850" s="69">
        <v>1.65</v>
      </c>
      <c r="AT850" s="70">
        <v>2.9490000000000001E-5</v>
      </c>
      <c r="AU850" s="83" t="s">
        <v>4</v>
      </c>
      <c r="AV850" s="84" t="s">
        <v>4</v>
      </c>
      <c r="AW850" s="84" t="s">
        <v>4</v>
      </c>
      <c r="AX850" s="84" t="s">
        <v>4</v>
      </c>
      <c r="AY850" s="84" t="s">
        <v>4</v>
      </c>
      <c r="AZ850" s="84" t="s">
        <v>4</v>
      </c>
      <c r="BA850" s="84" t="s">
        <v>4</v>
      </c>
      <c r="BB850" s="85" t="s">
        <v>4</v>
      </c>
      <c r="BC850" s="100">
        <v>4</v>
      </c>
      <c r="BD850" s="96">
        <v>5</v>
      </c>
      <c r="BE850" s="96">
        <v>5</v>
      </c>
      <c r="BF850" s="96">
        <v>4</v>
      </c>
      <c r="BG850" s="96">
        <v>0</v>
      </c>
      <c r="BH850" s="96">
        <v>5</v>
      </c>
      <c r="BI850" s="96">
        <v>3.07</v>
      </c>
      <c r="BJ850" s="101">
        <v>9.2699999999999993E-6</v>
      </c>
      <c r="BK850" s="111">
        <v>2540</v>
      </c>
      <c r="BL850" s="114">
        <v>277997</v>
      </c>
      <c r="BM850" s="7">
        <v>6.7</v>
      </c>
      <c r="BN850" s="6" t="s">
        <v>1900</v>
      </c>
      <c r="BO850" s="6" t="s">
        <v>6575</v>
      </c>
      <c r="BP850" s="6" t="s">
        <v>6576</v>
      </c>
      <c r="BQ850" s="6" t="s">
        <v>6577</v>
      </c>
      <c r="BR850" s="6" t="s">
        <v>6578</v>
      </c>
      <c r="BS850" s="6" t="s">
        <v>6579</v>
      </c>
      <c r="BT850" s="6" t="s">
        <v>6101</v>
      </c>
      <c r="BU850" s="7" t="s">
        <v>6580</v>
      </c>
    </row>
    <row r="851" spans="1:73" x14ac:dyDescent="0.3">
      <c r="A851" s="191">
        <v>836</v>
      </c>
      <c r="B851" s="6">
        <v>0</v>
      </c>
      <c r="C851" s="114">
        <v>0</v>
      </c>
      <c r="D851" s="6">
        <v>2.5000000000000001E-5</v>
      </c>
      <c r="E851" s="114">
        <v>2</v>
      </c>
      <c r="F851" s="6">
        <v>0</v>
      </c>
      <c r="G851" s="114">
        <v>0</v>
      </c>
      <c r="H851" s="6">
        <v>0</v>
      </c>
      <c r="I851" s="114">
        <v>1</v>
      </c>
      <c r="J851" s="6" t="s">
        <v>1254</v>
      </c>
      <c r="K851" s="114" t="s">
        <v>1254</v>
      </c>
      <c r="L851" s="6" t="s">
        <v>7810</v>
      </c>
      <c r="M851" s="114" t="s">
        <v>6661</v>
      </c>
      <c r="N851" s="114" t="s">
        <v>6661</v>
      </c>
      <c r="O851" s="23" t="s">
        <v>4</v>
      </c>
      <c r="P851" s="24" t="s">
        <v>4</v>
      </c>
      <c r="Q851" s="24" t="s">
        <v>4</v>
      </c>
      <c r="R851" s="24" t="s">
        <v>4</v>
      </c>
      <c r="S851" s="24" t="s">
        <v>4</v>
      </c>
      <c r="T851" s="24" t="s">
        <v>4</v>
      </c>
      <c r="U851" s="24" t="s">
        <v>4</v>
      </c>
      <c r="V851" s="25" t="s">
        <v>4</v>
      </c>
      <c r="W851" s="40">
        <v>1</v>
      </c>
      <c r="X851" s="36">
        <v>1</v>
      </c>
      <c r="Y851" s="36">
        <v>1</v>
      </c>
      <c r="Z851" s="36">
        <v>1</v>
      </c>
      <c r="AA851" s="36">
        <v>0</v>
      </c>
      <c r="AB851" s="36">
        <v>1</v>
      </c>
      <c r="AC851" s="36">
        <v>0.82</v>
      </c>
      <c r="AD851" s="41">
        <v>2.783E-5</v>
      </c>
      <c r="AE851" s="53" t="s">
        <v>4</v>
      </c>
      <c r="AF851" s="54" t="s">
        <v>4</v>
      </c>
      <c r="AG851" s="54" t="s">
        <v>4</v>
      </c>
      <c r="AH851" s="54" t="s">
        <v>4</v>
      </c>
      <c r="AI851" s="54" t="s">
        <v>4</v>
      </c>
      <c r="AJ851" s="54" t="s">
        <v>4</v>
      </c>
      <c r="AK851" s="54" t="s">
        <v>4</v>
      </c>
      <c r="AL851" s="55" t="s">
        <v>4</v>
      </c>
      <c r="AM851" s="68">
        <v>1</v>
      </c>
      <c r="AN851" s="69">
        <v>1</v>
      </c>
      <c r="AO851" s="69">
        <v>1</v>
      </c>
      <c r="AP851" s="69">
        <v>1</v>
      </c>
      <c r="AQ851" s="69">
        <v>0</v>
      </c>
      <c r="AR851" s="69">
        <v>1</v>
      </c>
      <c r="AS851" s="69">
        <v>0.93</v>
      </c>
      <c r="AT851" s="70">
        <v>2.1880000000000001E-5</v>
      </c>
      <c r="AU851" s="83" t="s">
        <v>4</v>
      </c>
      <c r="AV851" s="84" t="s">
        <v>4</v>
      </c>
      <c r="AW851" s="84" t="s">
        <v>4</v>
      </c>
      <c r="AX851" s="84" t="s">
        <v>4</v>
      </c>
      <c r="AY851" s="84" t="s">
        <v>4</v>
      </c>
      <c r="AZ851" s="84" t="s">
        <v>4</v>
      </c>
      <c r="BA851" s="84" t="s">
        <v>4</v>
      </c>
      <c r="BB851" s="85" t="s">
        <v>4</v>
      </c>
      <c r="BC851" s="100">
        <v>2</v>
      </c>
      <c r="BD851" s="96">
        <v>2</v>
      </c>
      <c r="BE851" s="96">
        <v>2</v>
      </c>
      <c r="BF851" s="96">
        <v>2</v>
      </c>
      <c r="BG851" s="96">
        <v>0</v>
      </c>
      <c r="BH851" s="96">
        <v>2</v>
      </c>
      <c r="BI851" s="96">
        <v>1.75</v>
      </c>
      <c r="BJ851" s="101">
        <v>5.4999999999999999E-6</v>
      </c>
      <c r="BK851" s="111">
        <v>1712</v>
      </c>
      <c r="BL851" s="114">
        <v>191220</v>
      </c>
      <c r="BM851" s="7">
        <v>5.8</v>
      </c>
      <c r="BN851" s="6" t="s">
        <v>4</v>
      </c>
      <c r="BO851" s="6"/>
      <c r="BP851" s="6" t="s">
        <v>6662</v>
      </c>
      <c r="BQ851" s="6" t="s">
        <v>6663</v>
      </c>
      <c r="BR851" s="6" t="s">
        <v>6664</v>
      </c>
      <c r="BS851" s="6" t="s">
        <v>6665</v>
      </c>
      <c r="BT851" s="6" t="s">
        <v>1883</v>
      </c>
      <c r="BU851" s="7" t="s">
        <v>6666</v>
      </c>
    </row>
    <row r="852" spans="1:73" x14ac:dyDescent="0.3">
      <c r="A852" s="191">
        <v>837</v>
      </c>
      <c r="B852" s="6">
        <v>0</v>
      </c>
      <c r="C852" s="114">
        <v>0</v>
      </c>
      <c r="D852" s="6">
        <v>2.1999999999999999E-5</v>
      </c>
      <c r="E852" s="114">
        <v>2</v>
      </c>
      <c r="F852" s="6">
        <v>0</v>
      </c>
      <c r="G852" s="114">
        <v>0</v>
      </c>
      <c r="H852" s="6">
        <v>0</v>
      </c>
      <c r="I852" s="114">
        <v>1</v>
      </c>
      <c r="J852" s="6" t="s">
        <v>1236</v>
      </c>
      <c r="K852" s="114" t="s">
        <v>1236</v>
      </c>
      <c r="L852" s="6" t="s">
        <v>1237</v>
      </c>
      <c r="M852" s="114" t="s">
        <v>7815</v>
      </c>
      <c r="N852" s="114" t="s">
        <v>6713</v>
      </c>
      <c r="O852" s="23" t="s">
        <v>4</v>
      </c>
      <c r="P852" s="24" t="s">
        <v>4</v>
      </c>
      <c r="Q852" s="24" t="s">
        <v>4</v>
      </c>
      <c r="R852" s="24" t="s">
        <v>4</v>
      </c>
      <c r="S852" s="24" t="s">
        <v>4</v>
      </c>
      <c r="T852" s="24" t="s">
        <v>4</v>
      </c>
      <c r="U852" s="24" t="s">
        <v>4</v>
      </c>
      <c r="V852" s="25" t="s">
        <v>4</v>
      </c>
      <c r="W852" s="40" t="s">
        <v>4</v>
      </c>
      <c r="X852" s="36" t="s">
        <v>4</v>
      </c>
      <c r="Y852" s="36" t="s">
        <v>4</v>
      </c>
      <c r="Z852" s="36" t="s">
        <v>4</v>
      </c>
      <c r="AA852" s="36" t="s">
        <v>4</v>
      </c>
      <c r="AB852" s="36" t="s">
        <v>4</v>
      </c>
      <c r="AC852" s="36" t="s">
        <v>4</v>
      </c>
      <c r="AD852" s="41" t="s">
        <v>4</v>
      </c>
      <c r="AE852" s="53">
        <v>1</v>
      </c>
      <c r="AF852" s="54">
        <v>1</v>
      </c>
      <c r="AG852" s="54">
        <v>1</v>
      </c>
      <c r="AH852" s="54">
        <v>1</v>
      </c>
      <c r="AI852" s="54">
        <v>0</v>
      </c>
      <c r="AJ852" s="54">
        <v>1</v>
      </c>
      <c r="AK852" s="54">
        <v>1.82</v>
      </c>
      <c r="AL852" s="55">
        <v>1.9020000000000001E-5</v>
      </c>
      <c r="AM852" s="68">
        <v>1</v>
      </c>
      <c r="AN852" s="69">
        <v>1</v>
      </c>
      <c r="AO852" s="69">
        <v>1</v>
      </c>
      <c r="AP852" s="69">
        <v>1</v>
      </c>
      <c r="AQ852" s="69">
        <v>0</v>
      </c>
      <c r="AR852" s="69">
        <v>1</v>
      </c>
      <c r="AS852" s="69">
        <v>0.94</v>
      </c>
      <c r="AT852" s="70">
        <v>2.5259999999999999E-5</v>
      </c>
      <c r="AU852" s="83" t="s">
        <v>4</v>
      </c>
      <c r="AV852" s="84" t="s">
        <v>4</v>
      </c>
      <c r="AW852" s="84" t="s">
        <v>4</v>
      </c>
      <c r="AX852" s="84" t="s">
        <v>4</v>
      </c>
      <c r="AY852" s="84" t="s">
        <v>4</v>
      </c>
      <c r="AZ852" s="84" t="s">
        <v>4</v>
      </c>
      <c r="BA852" s="84" t="s">
        <v>4</v>
      </c>
      <c r="BB852" s="85" t="s">
        <v>4</v>
      </c>
      <c r="BC852" s="100">
        <v>2</v>
      </c>
      <c r="BD852" s="96">
        <v>2</v>
      </c>
      <c r="BE852" s="96">
        <v>2</v>
      </c>
      <c r="BF852" s="96">
        <v>2</v>
      </c>
      <c r="BG852" s="96">
        <v>0</v>
      </c>
      <c r="BH852" s="96">
        <v>2</v>
      </c>
      <c r="BI852" s="96">
        <v>2.76</v>
      </c>
      <c r="BJ852" s="101">
        <v>6.3500000000000002E-6</v>
      </c>
      <c r="BK852" s="111">
        <v>1483</v>
      </c>
      <c r="BL852" s="114">
        <v>165515</v>
      </c>
      <c r="BM852" s="7">
        <v>7.2</v>
      </c>
      <c r="BN852" s="6">
        <v>4</v>
      </c>
      <c r="BO852" s="6"/>
      <c r="BP852" s="6" t="s">
        <v>6714</v>
      </c>
      <c r="BQ852" s="6" t="s">
        <v>6715</v>
      </c>
      <c r="BR852" s="6" t="s">
        <v>6716</v>
      </c>
      <c r="BS852" s="6" t="s">
        <v>6717</v>
      </c>
      <c r="BT852" s="6" t="s">
        <v>1883</v>
      </c>
      <c r="BU852" s="7" t="s">
        <v>6718</v>
      </c>
    </row>
    <row r="853" spans="1:73" x14ac:dyDescent="0.3">
      <c r="A853" s="191">
        <v>838</v>
      </c>
      <c r="B853" s="6">
        <v>0</v>
      </c>
      <c r="C853" s="114">
        <v>0</v>
      </c>
      <c r="D853" s="6">
        <v>1.5999999999999999E-5</v>
      </c>
      <c r="E853" s="114">
        <v>2</v>
      </c>
      <c r="F853" s="6">
        <v>0</v>
      </c>
      <c r="G853" s="114">
        <v>0</v>
      </c>
      <c r="H853" s="6">
        <v>0</v>
      </c>
      <c r="I853" s="114">
        <v>8</v>
      </c>
      <c r="J853" s="6" t="s">
        <v>6775</v>
      </c>
      <c r="K853" s="114" t="s">
        <v>1319</v>
      </c>
      <c r="L853" s="6" t="s">
        <v>1320</v>
      </c>
      <c r="M853" s="114" t="s">
        <v>7824</v>
      </c>
      <c r="N853" s="114" t="s">
        <v>6769</v>
      </c>
      <c r="O853" s="23" t="s">
        <v>4</v>
      </c>
      <c r="P853" s="24" t="s">
        <v>4</v>
      </c>
      <c r="Q853" s="24" t="s">
        <v>4</v>
      </c>
      <c r="R853" s="24" t="s">
        <v>4</v>
      </c>
      <c r="S853" s="24" t="s">
        <v>4</v>
      </c>
      <c r="T853" s="24" t="s">
        <v>4</v>
      </c>
      <c r="U853" s="24" t="s">
        <v>4</v>
      </c>
      <c r="V853" s="25" t="s">
        <v>4</v>
      </c>
      <c r="W853" s="40">
        <v>1</v>
      </c>
      <c r="X853" s="36">
        <v>1</v>
      </c>
      <c r="Y853" s="36">
        <v>1</v>
      </c>
      <c r="Z853" s="36">
        <v>1</v>
      </c>
      <c r="AA853" s="36">
        <v>0</v>
      </c>
      <c r="AB853" s="36">
        <v>1</v>
      </c>
      <c r="AC853" s="36">
        <v>0.93</v>
      </c>
      <c r="AD853" s="41">
        <v>2.0190000000000002E-5</v>
      </c>
      <c r="AE853" s="53">
        <v>1</v>
      </c>
      <c r="AF853" s="54">
        <v>1</v>
      </c>
      <c r="AG853" s="54">
        <v>1</v>
      </c>
      <c r="AH853" s="54">
        <v>1</v>
      </c>
      <c r="AI853" s="54">
        <v>0</v>
      </c>
      <c r="AJ853" s="54">
        <v>1</v>
      </c>
      <c r="AK853" s="54">
        <v>1.06</v>
      </c>
      <c r="AL853" s="55">
        <v>1.1950000000000001E-5</v>
      </c>
      <c r="AM853" s="68" t="s">
        <v>4</v>
      </c>
      <c r="AN853" s="69" t="s">
        <v>4</v>
      </c>
      <c r="AO853" s="69" t="s">
        <v>4</v>
      </c>
      <c r="AP853" s="69" t="s">
        <v>4</v>
      </c>
      <c r="AQ853" s="69" t="s">
        <v>4</v>
      </c>
      <c r="AR853" s="69" t="s">
        <v>4</v>
      </c>
      <c r="AS853" s="69" t="s">
        <v>4</v>
      </c>
      <c r="AT853" s="70" t="s">
        <v>4</v>
      </c>
      <c r="AU853" s="83" t="s">
        <v>4</v>
      </c>
      <c r="AV853" s="84" t="s">
        <v>4</v>
      </c>
      <c r="AW853" s="84" t="s">
        <v>4</v>
      </c>
      <c r="AX853" s="84" t="s">
        <v>4</v>
      </c>
      <c r="AY853" s="84" t="s">
        <v>4</v>
      </c>
      <c r="AZ853" s="84" t="s">
        <v>4</v>
      </c>
      <c r="BA853" s="84" t="s">
        <v>4</v>
      </c>
      <c r="BB853" s="85" t="s">
        <v>4</v>
      </c>
      <c r="BC853" s="100">
        <v>2</v>
      </c>
      <c r="BD853" s="96">
        <v>2</v>
      </c>
      <c r="BE853" s="96">
        <v>2</v>
      </c>
      <c r="BF853" s="96">
        <v>2</v>
      </c>
      <c r="BG853" s="96">
        <v>0</v>
      </c>
      <c r="BH853" s="96">
        <v>2</v>
      </c>
      <c r="BI853" s="96">
        <v>1.99</v>
      </c>
      <c r="BJ853" s="101">
        <v>3.9899999999999999E-6</v>
      </c>
      <c r="BK853" s="111">
        <v>2360</v>
      </c>
      <c r="BL853" s="114">
        <v>259159</v>
      </c>
      <c r="BM853" s="7">
        <v>5.5</v>
      </c>
      <c r="BN853" s="6" t="s">
        <v>1865</v>
      </c>
      <c r="BO853" s="6"/>
      <c r="BP853" s="6" t="s">
        <v>6770</v>
      </c>
      <c r="BQ853" s="6" t="s">
        <v>6771</v>
      </c>
      <c r="BR853" s="6" t="s">
        <v>6772</v>
      </c>
      <c r="BS853" s="6" t="s">
        <v>6773</v>
      </c>
      <c r="BT853" s="6" t="s">
        <v>1876</v>
      </c>
      <c r="BU853" s="7" t="s">
        <v>6774</v>
      </c>
    </row>
    <row r="854" spans="1:73" x14ac:dyDescent="0.3">
      <c r="A854" s="191">
        <v>839</v>
      </c>
      <c r="B854" s="6">
        <v>0</v>
      </c>
      <c r="C854" s="114">
        <v>0</v>
      </c>
      <c r="D854" s="6">
        <v>1.4E-5</v>
      </c>
      <c r="E854" s="114">
        <v>2</v>
      </c>
      <c r="F854" s="6">
        <v>0</v>
      </c>
      <c r="G854" s="114">
        <v>0</v>
      </c>
      <c r="H854" s="6">
        <v>0</v>
      </c>
      <c r="I854" s="114">
        <v>7</v>
      </c>
      <c r="J854" s="6" t="s">
        <v>6785</v>
      </c>
      <c r="K854" s="114" t="s">
        <v>1137</v>
      </c>
      <c r="L854" s="6" t="s">
        <v>1138</v>
      </c>
      <c r="M854" s="114" t="s">
        <v>6780</v>
      </c>
      <c r="N854" s="114" t="s">
        <v>6780</v>
      </c>
      <c r="O854" s="23" t="s">
        <v>4</v>
      </c>
      <c r="P854" s="24" t="s">
        <v>4</v>
      </c>
      <c r="Q854" s="24" t="s">
        <v>4</v>
      </c>
      <c r="R854" s="24" t="s">
        <v>4</v>
      </c>
      <c r="S854" s="24" t="s">
        <v>4</v>
      </c>
      <c r="T854" s="24" t="s">
        <v>4</v>
      </c>
      <c r="U854" s="24" t="s">
        <v>4</v>
      </c>
      <c r="V854" s="25" t="s">
        <v>4</v>
      </c>
      <c r="W854" s="40" t="s">
        <v>4</v>
      </c>
      <c r="X854" s="36" t="s">
        <v>4</v>
      </c>
      <c r="Y854" s="36" t="s">
        <v>4</v>
      </c>
      <c r="Z854" s="36" t="s">
        <v>4</v>
      </c>
      <c r="AA854" s="36" t="s">
        <v>4</v>
      </c>
      <c r="AB854" s="36" t="s">
        <v>4</v>
      </c>
      <c r="AC854" s="36" t="s">
        <v>4</v>
      </c>
      <c r="AD854" s="41" t="s">
        <v>4</v>
      </c>
      <c r="AE854" s="53">
        <v>1</v>
      </c>
      <c r="AF854" s="54">
        <v>1</v>
      </c>
      <c r="AG854" s="54">
        <v>1</v>
      </c>
      <c r="AH854" s="54">
        <v>1</v>
      </c>
      <c r="AI854" s="54">
        <v>0</v>
      </c>
      <c r="AJ854" s="54">
        <v>1</v>
      </c>
      <c r="AK854" s="54">
        <v>1.19</v>
      </c>
      <c r="AL854" s="55">
        <v>1.202E-5</v>
      </c>
      <c r="AM854" s="68">
        <v>1</v>
      </c>
      <c r="AN854" s="69">
        <v>1</v>
      </c>
      <c r="AO854" s="69">
        <v>1</v>
      </c>
      <c r="AP854" s="69">
        <v>1</v>
      </c>
      <c r="AQ854" s="69">
        <v>0</v>
      </c>
      <c r="AR854" s="69">
        <v>1</v>
      </c>
      <c r="AS854" s="69">
        <v>0.72</v>
      </c>
      <c r="AT854" s="70">
        <v>1.596E-5</v>
      </c>
      <c r="AU854" s="83" t="s">
        <v>4</v>
      </c>
      <c r="AV854" s="84" t="s">
        <v>4</v>
      </c>
      <c r="AW854" s="84" t="s">
        <v>4</v>
      </c>
      <c r="AX854" s="84" t="s">
        <v>4</v>
      </c>
      <c r="AY854" s="84" t="s">
        <v>4</v>
      </c>
      <c r="AZ854" s="84" t="s">
        <v>4</v>
      </c>
      <c r="BA854" s="84" t="s">
        <v>4</v>
      </c>
      <c r="BB854" s="85" t="s">
        <v>4</v>
      </c>
      <c r="BC854" s="100">
        <v>2</v>
      </c>
      <c r="BD854" s="96">
        <v>2</v>
      </c>
      <c r="BE854" s="96">
        <v>2</v>
      </c>
      <c r="BF854" s="96">
        <v>2</v>
      </c>
      <c r="BG854" s="96">
        <v>0</v>
      </c>
      <c r="BH854" s="96">
        <v>2</v>
      </c>
      <c r="BI854" s="96">
        <v>1.92</v>
      </c>
      <c r="BJ854" s="101">
        <v>4.0199999999999996E-6</v>
      </c>
      <c r="BK854" s="111">
        <v>2347</v>
      </c>
      <c r="BL854" s="114">
        <v>257589</v>
      </c>
      <c r="BM854" s="7">
        <v>8</v>
      </c>
      <c r="BN854" s="6" t="s">
        <v>1900</v>
      </c>
      <c r="BO854" s="6"/>
      <c r="BP854" s="6" t="s">
        <v>6781</v>
      </c>
      <c r="BQ854" s="6" t="s">
        <v>6782</v>
      </c>
      <c r="BR854" s="6" t="s">
        <v>6783</v>
      </c>
      <c r="BS854" s="6" t="s">
        <v>6784</v>
      </c>
      <c r="BT854" s="6" t="s">
        <v>1876</v>
      </c>
      <c r="BU854" s="7" t="s">
        <v>2695</v>
      </c>
    </row>
    <row r="855" spans="1:73" x14ac:dyDescent="0.3">
      <c r="A855" s="191">
        <v>840</v>
      </c>
      <c r="B855" s="6">
        <v>0</v>
      </c>
      <c r="C855" s="114">
        <v>0</v>
      </c>
      <c r="D855" s="6">
        <v>1.4E-5</v>
      </c>
      <c r="E855" s="114">
        <v>2</v>
      </c>
      <c r="F855" s="6">
        <v>0</v>
      </c>
      <c r="G855" s="114">
        <v>0</v>
      </c>
      <c r="H855" s="6">
        <v>0</v>
      </c>
      <c r="I855" s="114">
        <v>1</v>
      </c>
      <c r="J855" s="6" t="s">
        <v>1360</v>
      </c>
      <c r="K855" s="114" t="s">
        <v>1360</v>
      </c>
      <c r="L855" s="6" t="s">
        <v>7825</v>
      </c>
      <c r="M855" s="114" t="s">
        <v>6786</v>
      </c>
      <c r="N855" s="114" t="s">
        <v>6786</v>
      </c>
      <c r="O855" s="23" t="s">
        <v>4</v>
      </c>
      <c r="P855" s="24" t="s">
        <v>4</v>
      </c>
      <c r="Q855" s="24" t="s">
        <v>4</v>
      </c>
      <c r="R855" s="24" t="s">
        <v>4</v>
      </c>
      <c r="S855" s="24" t="s">
        <v>4</v>
      </c>
      <c r="T855" s="24" t="s">
        <v>4</v>
      </c>
      <c r="U855" s="24" t="s">
        <v>4</v>
      </c>
      <c r="V855" s="25" t="s">
        <v>4</v>
      </c>
      <c r="W855" s="40">
        <v>1</v>
      </c>
      <c r="X855" s="36">
        <v>1</v>
      </c>
      <c r="Y855" s="36">
        <v>1</v>
      </c>
      <c r="Z855" s="36">
        <v>1</v>
      </c>
      <c r="AA855" s="36">
        <v>0</v>
      </c>
      <c r="AB855" s="36">
        <v>1</v>
      </c>
      <c r="AC855" s="36">
        <v>0.34</v>
      </c>
      <c r="AD855" s="41">
        <v>1.26E-5</v>
      </c>
      <c r="AE855" s="53">
        <v>1</v>
      </c>
      <c r="AF855" s="54">
        <v>2</v>
      </c>
      <c r="AG855" s="54">
        <v>2</v>
      </c>
      <c r="AH855" s="54">
        <v>1</v>
      </c>
      <c r="AI855" s="54">
        <v>0</v>
      </c>
      <c r="AJ855" s="54">
        <v>2</v>
      </c>
      <c r="AK855" s="54">
        <v>0.34</v>
      </c>
      <c r="AL855" s="55">
        <v>1.4919999999999999E-5</v>
      </c>
      <c r="AM855" s="68" t="s">
        <v>4</v>
      </c>
      <c r="AN855" s="69" t="s">
        <v>4</v>
      </c>
      <c r="AO855" s="69" t="s">
        <v>4</v>
      </c>
      <c r="AP855" s="69" t="s">
        <v>4</v>
      </c>
      <c r="AQ855" s="69" t="s">
        <v>4</v>
      </c>
      <c r="AR855" s="69" t="s">
        <v>4</v>
      </c>
      <c r="AS855" s="69" t="s">
        <v>4</v>
      </c>
      <c r="AT855" s="70" t="s">
        <v>4</v>
      </c>
      <c r="AU855" s="83" t="s">
        <v>4</v>
      </c>
      <c r="AV855" s="84" t="s">
        <v>4</v>
      </c>
      <c r="AW855" s="84" t="s">
        <v>4</v>
      </c>
      <c r="AX855" s="84" t="s">
        <v>4</v>
      </c>
      <c r="AY855" s="84" t="s">
        <v>4</v>
      </c>
      <c r="AZ855" s="84" t="s">
        <v>4</v>
      </c>
      <c r="BA855" s="84" t="s">
        <v>4</v>
      </c>
      <c r="BB855" s="85" t="s">
        <v>4</v>
      </c>
      <c r="BC855" s="100">
        <v>2</v>
      </c>
      <c r="BD855" s="96">
        <v>3</v>
      </c>
      <c r="BE855" s="96">
        <v>3</v>
      </c>
      <c r="BF855" s="96">
        <v>2</v>
      </c>
      <c r="BG855" s="96">
        <v>0</v>
      </c>
      <c r="BH855" s="96">
        <v>3</v>
      </c>
      <c r="BI855" s="96">
        <v>0.69</v>
      </c>
      <c r="BJ855" s="101">
        <v>3.7400000000000002E-6</v>
      </c>
      <c r="BK855" s="111">
        <v>3781</v>
      </c>
      <c r="BL855" s="114">
        <v>434778</v>
      </c>
      <c r="BM855" s="7">
        <v>7.2</v>
      </c>
      <c r="BN855" s="6" t="s">
        <v>1900</v>
      </c>
      <c r="BO855" s="6"/>
      <c r="BP855" s="6" t="s">
        <v>6787</v>
      </c>
      <c r="BQ855" s="6" t="s">
        <v>6788</v>
      </c>
      <c r="BR855" s="6" t="s">
        <v>6789</v>
      </c>
      <c r="BS855" s="6" t="s">
        <v>6790</v>
      </c>
      <c r="BT855" s="6" t="s">
        <v>1876</v>
      </c>
      <c r="BU855" s="7" t="s">
        <v>6791</v>
      </c>
    </row>
    <row r="856" spans="1:73" x14ac:dyDescent="0.3">
      <c r="A856" s="191">
        <v>841</v>
      </c>
      <c r="B856" s="6">
        <v>0</v>
      </c>
      <c r="C856" s="114">
        <v>0</v>
      </c>
      <c r="D856" s="6">
        <v>6.0000000000000002E-6</v>
      </c>
      <c r="E856" s="114">
        <v>2</v>
      </c>
      <c r="F856" s="6">
        <v>0</v>
      </c>
      <c r="G856" s="114">
        <v>0</v>
      </c>
      <c r="H856" s="6">
        <v>0</v>
      </c>
      <c r="I856" s="114">
        <v>2</v>
      </c>
      <c r="J856" s="6" t="s">
        <v>6852</v>
      </c>
      <c r="K856" s="114" t="s">
        <v>1321</v>
      </c>
      <c r="L856" s="6" t="s">
        <v>1322</v>
      </c>
      <c r="M856" s="114" t="s">
        <v>7831</v>
      </c>
      <c r="N856" s="114" t="s">
        <v>6846</v>
      </c>
      <c r="O856" s="23" t="s">
        <v>4</v>
      </c>
      <c r="P856" s="24" t="s">
        <v>4</v>
      </c>
      <c r="Q856" s="24" t="s">
        <v>4</v>
      </c>
      <c r="R856" s="24" t="s">
        <v>4</v>
      </c>
      <c r="S856" s="24" t="s">
        <v>4</v>
      </c>
      <c r="T856" s="24" t="s">
        <v>4</v>
      </c>
      <c r="U856" s="24" t="s">
        <v>4</v>
      </c>
      <c r="V856" s="25" t="s">
        <v>4</v>
      </c>
      <c r="W856" s="40">
        <v>1</v>
      </c>
      <c r="X856" s="36">
        <v>2</v>
      </c>
      <c r="Y856" s="36">
        <v>2</v>
      </c>
      <c r="Z856" s="36">
        <v>1</v>
      </c>
      <c r="AA856" s="36">
        <v>0</v>
      </c>
      <c r="AB856" s="36">
        <v>2</v>
      </c>
      <c r="AC856" s="36">
        <v>0.17</v>
      </c>
      <c r="AD856" s="41">
        <v>9.9199999999999999E-6</v>
      </c>
      <c r="AE856" s="53">
        <v>1</v>
      </c>
      <c r="AF856" s="54">
        <v>1</v>
      </c>
      <c r="AG856" s="54">
        <v>1</v>
      </c>
      <c r="AH856" s="54">
        <v>1</v>
      </c>
      <c r="AI856" s="54">
        <v>0</v>
      </c>
      <c r="AJ856" s="54">
        <v>1</v>
      </c>
      <c r="AK856" s="54">
        <v>0.14000000000000001</v>
      </c>
      <c r="AL856" s="55">
        <v>2.9399999999999998E-6</v>
      </c>
      <c r="AM856" s="68" t="s">
        <v>4</v>
      </c>
      <c r="AN856" s="69" t="s">
        <v>4</v>
      </c>
      <c r="AO856" s="69" t="s">
        <v>4</v>
      </c>
      <c r="AP856" s="69" t="s">
        <v>4</v>
      </c>
      <c r="AQ856" s="69" t="s">
        <v>4</v>
      </c>
      <c r="AR856" s="69" t="s">
        <v>4</v>
      </c>
      <c r="AS856" s="69" t="s">
        <v>4</v>
      </c>
      <c r="AT856" s="70" t="s">
        <v>4</v>
      </c>
      <c r="AU856" s="83" t="s">
        <v>4</v>
      </c>
      <c r="AV856" s="84" t="s">
        <v>4</v>
      </c>
      <c r="AW856" s="84" t="s">
        <v>4</v>
      </c>
      <c r="AX856" s="84" t="s">
        <v>4</v>
      </c>
      <c r="AY856" s="84" t="s">
        <v>4</v>
      </c>
      <c r="AZ856" s="84" t="s">
        <v>4</v>
      </c>
      <c r="BA856" s="84" t="s">
        <v>4</v>
      </c>
      <c r="BB856" s="85" t="s">
        <v>4</v>
      </c>
      <c r="BC856" s="100">
        <v>2</v>
      </c>
      <c r="BD856" s="96">
        <v>3</v>
      </c>
      <c r="BE856" s="96">
        <v>3</v>
      </c>
      <c r="BF856" s="96">
        <v>2</v>
      </c>
      <c r="BG856" s="96">
        <v>0</v>
      </c>
      <c r="BH856" s="96">
        <v>3</v>
      </c>
      <c r="BI856" s="96">
        <v>0.3</v>
      </c>
      <c r="BJ856" s="101">
        <v>1.4699999999999999E-6</v>
      </c>
      <c r="BK856" s="111">
        <v>9606</v>
      </c>
      <c r="BL856" s="114">
        <v>1063707</v>
      </c>
      <c r="BM856" s="7">
        <v>4.5999999999999996</v>
      </c>
      <c r="BN856" s="6" t="s">
        <v>1900</v>
      </c>
      <c r="BO856" s="6"/>
      <c r="BP856" s="6" t="s">
        <v>6847</v>
      </c>
      <c r="BQ856" s="6" t="s">
        <v>6848</v>
      </c>
      <c r="BR856" s="6" t="s">
        <v>6849</v>
      </c>
      <c r="BS856" s="6" t="s">
        <v>6850</v>
      </c>
      <c r="BT856" s="6" t="s">
        <v>1876</v>
      </c>
      <c r="BU856" s="7" t="s">
        <v>6851</v>
      </c>
    </row>
    <row r="857" spans="1:73" x14ac:dyDescent="0.3">
      <c r="A857" s="191">
        <v>842</v>
      </c>
      <c r="B857" s="6">
        <v>3.0699999999999998E-4</v>
      </c>
      <c r="C857" s="114">
        <v>1</v>
      </c>
      <c r="D857" s="6">
        <v>0</v>
      </c>
      <c r="E857" s="114">
        <v>0</v>
      </c>
      <c r="F857" s="6">
        <v>0</v>
      </c>
      <c r="G857" s="114">
        <v>0</v>
      </c>
      <c r="H857" s="6">
        <v>1.7976931348623157E+308</v>
      </c>
      <c r="I857" s="114">
        <v>1</v>
      </c>
      <c r="J857" s="6" t="s">
        <v>1806</v>
      </c>
      <c r="K857" s="114" t="s">
        <v>1806</v>
      </c>
      <c r="L857" s="6" t="s">
        <v>7922</v>
      </c>
      <c r="M857" s="114" t="s">
        <v>6853</v>
      </c>
      <c r="N857" s="114" t="s">
        <v>6853</v>
      </c>
      <c r="O857" s="23">
        <v>1</v>
      </c>
      <c r="P857" s="24">
        <v>7</v>
      </c>
      <c r="Q857" s="24">
        <v>7</v>
      </c>
      <c r="R857" s="24">
        <v>1</v>
      </c>
      <c r="S857" s="24">
        <v>0</v>
      </c>
      <c r="T857" s="24">
        <v>7</v>
      </c>
      <c r="U857" s="24">
        <v>6.3</v>
      </c>
      <c r="V857" s="25">
        <v>3.0665E-4</v>
      </c>
      <c r="W857" s="40" t="s">
        <v>4</v>
      </c>
      <c r="X857" s="36" t="s">
        <v>4</v>
      </c>
      <c r="Y857" s="36" t="s">
        <v>4</v>
      </c>
      <c r="Z857" s="36" t="s">
        <v>4</v>
      </c>
      <c r="AA857" s="36" t="s">
        <v>4</v>
      </c>
      <c r="AB857" s="36" t="s">
        <v>4</v>
      </c>
      <c r="AC857" s="36" t="s">
        <v>4</v>
      </c>
      <c r="AD857" s="41" t="s">
        <v>4</v>
      </c>
      <c r="AE857" s="53" t="s">
        <v>4</v>
      </c>
      <c r="AF857" s="54" t="s">
        <v>4</v>
      </c>
      <c r="AG857" s="54" t="s">
        <v>4</v>
      </c>
      <c r="AH857" s="54" t="s">
        <v>4</v>
      </c>
      <c r="AI857" s="54" t="s">
        <v>4</v>
      </c>
      <c r="AJ857" s="54" t="s">
        <v>4</v>
      </c>
      <c r="AK857" s="54" t="s">
        <v>4</v>
      </c>
      <c r="AL857" s="55" t="s">
        <v>4</v>
      </c>
      <c r="AM857" s="68" t="s">
        <v>4</v>
      </c>
      <c r="AN857" s="69" t="s">
        <v>4</v>
      </c>
      <c r="AO857" s="69" t="s">
        <v>4</v>
      </c>
      <c r="AP857" s="69" t="s">
        <v>4</v>
      </c>
      <c r="AQ857" s="69" t="s">
        <v>4</v>
      </c>
      <c r="AR857" s="69" t="s">
        <v>4</v>
      </c>
      <c r="AS857" s="69" t="s">
        <v>4</v>
      </c>
      <c r="AT857" s="70" t="s">
        <v>4</v>
      </c>
      <c r="AU857" s="83" t="s">
        <v>4</v>
      </c>
      <c r="AV857" s="84" t="s">
        <v>4</v>
      </c>
      <c r="AW857" s="84" t="s">
        <v>4</v>
      </c>
      <c r="AX857" s="84" t="s">
        <v>4</v>
      </c>
      <c r="AY857" s="84" t="s">
        <v>4</v>
      </c>
      <c r="AZ857" s="84" t="s">
        <v>4</v>
      </c>
      <c r="BA857" s="84" t="s">
        <v>4</v>
      </c>
      <c r="BB857" s="85" t="s">
        <v>4</v>
      </c>
      <c r="BC857" s="100">
        <v>1</v>
      </c>
      <c r="BD857" s="96">
        <v>7</v>
      </c>
      <c r="BE857" s="96">
        <v>7</v>
      </c>
      <c r="BF857" s="96">
        <v>1</v>
      </c>
      <c r="BG857" s="96">
        <v>0</v>
      </c>
      <c r="BH857" s="96">
        <v>7</v>
      </c>
      <c r="BI857" s="96">
        <v>6.3</v>
      </c>
      <c r="BJ857" s="101">
        <v>1.3857999999999999E-4</v>
      </c>
      <c r="BK857" s="111">
        <v>238</v>
      </c>
      <c r="BL857" s="114">
        <v>27626</v>
      </c>
      <c r="BM857" s="7">
        <v>6.7</v>
      </c>
      <c r="BN857" s="6" t="s">
        <v>1900</v>
      </c>
      <c r="BO857" s="6"/>
      <c r="BP857" s="6" t="s">
        <v>6854</v>
      </c>
      <c r="BQ857" s="6" t="s">
        <v>6855</v>
      </c>
      <c r="BR857" s="6" t="s">
        <v>6856</v>
      </c>
      <c r="BS857" s="6"/>
      <c r="BT857" s="6"/>
      <c r="BU857" s="7"/>
    </row>
    <row r="858" spans="1:73" x14ac:dyDescent="0.3">
      <c r="A858" s="191">
        <v>843</v>
      </c>
      <c r="B858" s="6">
        <v>2.1499999999999999E-4</v>
      </c>
      <c r="C858" s="114">
        <v>1</v>
      </c>
      <c r="D858" s="6">
        <v>0</v>
      </c>
      <c r="E858" s="114">
        <v>0</v>
      </c>
      <c r="F858" s="6">
        <v>0</v>
      </c>
      <c r="G858" s="114">
        <v>0</v>
      </c>
      <c r="H858" s="6">
        <v>1.7976931348623157E+308</v>
      </c>
      <c r="I858" s="114">
        <v>1</v>
      </c>
      <c r="J858" s="6" t="s">
        <v>1824</v>
      </c>
      <c r="K858" s="114" t="s">
        <v>1824</v>
      </c>
      <c r="L858" s="6" t="s">
        <v>7923</v>
      </c>
      <c r="M858" s="114" t="s">
        <v>6857</v>
      </c>
      <c r="N858" s="114" t="s">
        <v>6857</v>
      </c>
      <c r="O858" s="23">
        <v>1</v>
      </c>
      <c r="P858" s="24">
        <v>6</v>
      </c>
      <c r="Q858" s="24">
        <v>6</v>
      </c>
      <c r="R858" s="24">
        <v>1</v>
      </c>
      <c r="S858" s="24">
        <v>0</v>
      </c>
      <c r="T858" s="24">
        <v>6</v>
      </c>
      <c r="U858" s="24">
        <v>7.9</v>
      </c>
      <c r="V858" s="25">
        <v>2.1497000000000001E-4</v>
      </c>
      <c r="W858" s="40" t="s">
        <v>4</v>
      </c>
      <c r="X858" s="36" t="s">
        <v>4</v>
      </c>
      <c r="Y858" s="36" t="s">
        <v>4</v>
      </c>
      <c r="Z858" s="36" t="s">
        <v>4</v>
      </c>
      <c r="AA858" s="36" t="s">
        <v>4</v>
      </c>
      <c r="AB858" s="36" t="s">
        <v>4</v>
      </c>
      <c r="AC858" s="36" t="s">
        <v>4</v>
      </c>
      <c r="AD858" s="41" t="s">
        <v>4</v>
      </c>
      <c r="AE858" s="53" t="s">
        <v>4</v>
      </c>
      <c r="AF858" s="54" t="s">
        <v>4</v>
      </c>
      <c r="AG858" s="54" t="s">
        <v>4</v>
      </c>
      <c r="AH858" s="54" t="s">
        <v>4</v>
      </c>
      <c r="AI858" s="54" t="s">
        <v>4</v>
      </c>
      <c r="AJ858" s="54" t="s">
        <v>4</v>
      </c>
      <c r="AK858" s="54" t="s">
        <v>4</v>
      </c>
      <c r="AL858" s="55" t="s">
        <v>4</v>
      </c>
      <c r="AM858" s="68" t="s">
        <v>4</v>
      </c>
      <c r="AN858" s="69" t="s">
        <v>4</v>
      </c>
      <c r="AO858" s="69" t="s">
        <v>4</v>
      </c>
      <c r="AP858" s="69" t="s">
        <v>4</v>
      </c>
      <c r="AQ858" s="69" t="s">
        <v>4</v>
      </c>
      <c r="AR858" s="69" t="s">
        <v>4</v>
      </c>
      <c r="AS858" s="69" t="s">
        <v>4</v>
      </c>
      <c r="AT858" s="70" t="s">
        <v>4</v>
      </c>
      <c r="AU858" s="83" t="s">
        <v>4</v>
      </c>
      <c r="AV858" s="84" t="s">
        <v>4</v>
      </c>
      <c r="AW858" s="84" t="s">
        <v>4</v>
      </c>
      <c r="AX858" s="84" t="s">
        <v>4</v>
      </c>
      <c r="AY858" s="84" t="s">
        <v>4</v>
      </c>
      <c r="AZ858" s="84" t="s">
        <v>4</v>
      </c>
      <c r="BA858" s="84" t="s">
        <v>4</v>
      </c>
      <c r="BB858" s="85" t="s">
        <v>4</v>
      </c>
      <c r="BC858" s="100">
        <v>1</v>
      </c>
      <c r="BD858" s="96">
        <v>6</v>
      </c>
      <c r="BE858" s="96">
        <v>6</v>
      </c>
      <c r="BF858" s="96">
        <v>1</v>
      </c>
      <c r="BG858" s="96">
        <v>0</v>
      </c>
      <c r="BH858" s="96">
        <v>6</v>
      </c>
      <c r="BI858" s="96">
        <v>7.9</v>
      </c>
      <c r="BJ858" s="101">
        <v>9.7150000000000003E-5</v>
      </c>
      <c r="BK858" s="111">
        <v>291</v>
      </c>
      <c r="BL858" s="114">
        <v>33471</v>
      </c>
      <c r="BM858" s="7">
        <v>5.0999999999999996</v>
      </c>
      <c r="BN858" s="6" t="s">
        <v>1870</v>
      </c>
      <c r="BO858" s="6"/>
      <c r="BP858" s="6"/>
      <c r="BQ858" s="6"/>
      <c r="BR858" s="6"/>
      <c r="BS858" s="6"/>
      <c r="BT858" s="6"/>
      <c r="BU858" s="7"/>
    </row>
    <row r="859" spans="1:73" x14ac:dyDescent="0.3">
      <c r="A859" s="191">
        <v>844</v>
      </c>
      <c r="B859" s="6">
        <v>1.4200000000000001E-4</v>
      </c>
      <c r="C859" s="114">
        <v>1</v>
      </c>
      <c r="D859" s="6">
        <v>0</v>
      </c>
      <c r="E859" s="114">
        <v>0</v>
      </c>
      <c r="F859" s="6">
        <v>0</v>
      </c>
      <c r="G859" s="114">
        <v>0</v>
      </c>
      <c r="H859" s="6">
        <v>1.7976931348623157E+308</v>
      </c>
      <c r="I859" s="114">
        <v>2</v>
      </c>
      <c r="J859" s="6" t="s">
        <v>6862</v>
      </c>
      <c r="K859" s="114" t="s">
        <v>1784</v>
      </c>
      <c r="L859" s="6" t="s">
        <v>1785</v>
      </c>
      <c r="M859" s="114" t="s">
        <v>7924</v>
      </c>
      <c r="N859" s="114" t="s">
        <v>6858</v>
      </c>
      <c r="O859" s="23">
        <v>3</v>
      </c>
      <c r="P859" s="24">
        <v>13</v>
      </c>
      <c r="Q859" s="24">
        <v>13</v>
      </c>
      <c r="R859" s="24">
        <v>3</v>
      </c>
      <c r="S859" s="24">
        <v>0</v>
      </c>
      <c r="T859" s="24">
        <v>13</v>
      </c>
      <c r="U859" s="24">
        <v>6.51</v>
      </c>
      <c r="V859" s="25">
        <v>1.4238E-4</v>
      </c>
      <c r="W859" s="40" t="s">
        <v>4</v>
      </c>
      <c r="X859" s="36" t="s">
        <v>4</v>
      </c>
      <c r="Y859" s="36" t="s">
        <v>4</v>
      </c>
      <c r="Z859" s="36" t="s">
        <v>4</v>
      </c>
      <c r="AA859" s="36" t="s">
        <v>4</v>
      </c>
      <c r="AB859" s="36" t="s">
        <v>4</v>
      </c>
      <c r="AC859" s="36" t="s">
        <v>4</v>
      </c>
      <c r="AD859" s="41" t="s">
        <v>4</v>
      </c>
      <c r="AE859" s="53" t="s">
        <v>4</v>
      </c>
      <c r="AF859" s="54" t="s">
        <v>4</v>
      </c>
      <c r="AG859" s="54" t="s">
        <v>4</v>
      </c>
      <c r="AH859" s="54" t="s">
        <v>4</v>
      </c>
      <c r="AI859" s="54" t="s">
        <v>4</v>
      </c>
      <c r="AJ859" s="54" t="s">
        <v>4</v>
      </c>
      <c r="AK859" s="54" t="s">
        <v>4</v>
      </c>
      <c r="AL859" s="55" t="s">
        <v>4</v>
      </c>
      <c r="AM859" s="68" t="s">
        <v>4</v>
      </c>
      <c r="AN859" s="69" t="s">
        <v>4</v>
      </c>
      <c r="AO859" s="69" t="s">
        <v>4</v>
      </c>
      <c r="AP859" s="69" t="s">
        <v>4</v>
      </c>
      <c r="AQ859" s="69" t="s">
        <v>4</v>
      </c>
      <c r="AR859" s="69" t="s">
        <v>4</v>
      </c>
      <c r="AS859" s="69" t="s">
        <v>4</v>
      </c>
      <c r="AT859" s="70" t="s">
        <v>4</v>
      </c>
      <c r="AU859" s="83" t="s">
        <v>4</v>
      </c>
      <c r="AV859" s="84" t="s">
        <v>4</v>
      </c>
      <c r="AW859" s="84" t="s">
        <v>4</v>
      </c>
      <c r="AX859" s="84" t="s">
        <v>4</v>
      </c>
      <c r="AY859" s="84" t="s">
        <v>4</v>
      </c>
      <c r="AZ859" s="84" t="s">
        <v>4</v>
      </c>
      <c r="BA859" s="84" t="s">
        <v>4</v>
      </c>
      <c r="BB859" s="85" t="s">
        <v>4</v>
      </c>
      <c r="BC859" s="100">
        <v>3</v>
      </c>
      <c r="BD859" s="96">
        <v>13</v>
      </c>
      <c r="BE859" s="96">
        <v>13</v>
      </c>
      <c r="BF859" s="96">
        <v>3</v>
      </c>
      <c r="BG859" s="96">
        <v>0</v>
      </c>
      <c r="BH859" s="96">
        <v>13</v>
      </c>
      <c r="BI859" s="96">
        <v>6.51</v>
      </c>
      <c r="BJ859" s="101">
        <v>6.4339999999999997E-5</v>
      </c>
      <c r="BK859" s="111">
        <v>952</v>
      </c>
      <c r="BL859" s="114">
        <v>100476</v>
      </c>
      <c r="BM859" s="7">
        <v>9.5</v>
      </c>
      <c r="BN859" s="6" t="s">
        <v>1892</v>
      </c>
      <c r="BO859" s="6"/>
      <c r="BP859" s="6" t="s">
        <v>6859</v>
      </c>
      <c r="BQ859" s="6" t="s">
        <v>6860</v>
      </c>
      <c r="BR859" s="6" t="s">
        <v>6861</v>
      </c>
      <c r="BS859" s="6"/>
      <c r="BT859" s="6"/>
      <c r="BU859" s="7"/>
    </row>
    <row r="860" spans="1:73" x14ac:dyDescent="0.3">
      <c r="A860" s="191">
        <v>845</v>
      </c>
      <c r="B860" s="6">
        <v>1.4200000000000001E-4</v>
      </c>
      <c r="C860" s="114">
        <v>1</v>
      </c>
      <c r="D860" s="6">
        <v>0</v>
      </c>
      <c r="E860" s="114">
        <v>0</v>
      </c>
      <c r="F860" s="6">
        <v>0</v>
      </c>
      <c r="G860" s="114">
        <v>0</v>
      </c>
      <c r="H860" s="6">
        <v>1.7976931348623157E+308</v>
      </c>
      <c r="I860" s="114">
        <v>1</v>
      </c>
      <c r="J860" s="6" t="s">
        <v>1819</v>
      </c>
      <c r="K860" s="114" t="s">
        <v>1819</v>
      </c>
      <c r="L860" s="6" t="s">
        <v>7925</v>
      </c>
      <c r="M860" s="114" t="s">
        <v>6863</v>
      </c>
      <c r="N860" s="114" t="s">
        <v>6863</v>
      </c>
      <c r="O860" s="23">
        <v>2</v>
      </c>
      <c r="P860" s="24">
        <v>6</v>
      </c>
      <c r="Q860" s="24">
        <v>6</v>
      </c>
      <c r="R860" s="24">
        <v>2</v>
      </c>
      <c r="S860" s="24">
        <v>0</v>
      </c>
      <c r="T860" s="24">
        <v>6</v>
      </c>
      <c r="U860" s="24">
        <v>5.9</v>
      </c>
      <c r="V860" s="25">
        <v>1.4185000000000001E-4</v>
      </c>
      <c r="W860" s="40" t="s">
        <v>4</v>
      </c>
      <c r="X860" s="36" t="s">
        <v>4</v>
      </c>
      <c r="Y860" s="36" t="s">
        <v>4</v>
      </c>
      <c r="Z860" s="36" t="s">
        <v>4</v>
      </c>
      <c r="AA860" s="36" t="s">
        <v>4</v>
      </c>
      <c r="AB860" s="36" t="s">
        <v>4</v>
      </c>
      <c r="AC860" s="36" t="s">
        <v>4</v>
      </c>
      <c r="AD860" s="41" t="s">
        <v>4</v>
      </c>
      <c r="AE860" s="53" t="s">
        <v>4</v>
      </c>
      <c r="AF860" s="54" t="s">
        <v>4</v>
      </c>
      <c r="AG860" s="54" t="s">
        <v>4</v>
      </c>
      <c r="AH860" s="54" t="s">
        <v>4</v>
      </c>
      <c r="AI860" s="54" t="s">
        <v>4</v>
      </c>
      <c r="AJ860" s="54" t="s">
        <v>4</v>
      </c>
      <c r="AK860" s="54" t="s">
        <v>4</v>
      </c>
      <c r="AL860" s="55" t="s">
        <v>4</v>
      </c>
      <c r="AM860" s="68" t="s">
        <v>4</v>
      </c>
      <c r="AN860" s="69" t="s">
        <v>4</v>
      </c>
      <c r="AO860" s="69" t="s">
        <v>4</v>
      </c>
      <c r="AP860" s="69" t="s">
        <v>4</v>
      </c>
      <c r="AQ860" s="69" t="s">
        <v>4</v>
      </c>
      <c r="AR860" s="69" t="s">
        <v>4</v>
      </c>
      <c r="AS860" s="69" t="s">
        <v>4</v>
      </c>
      <c r="AT860" s="70" t="s">
        <v>4</v>
      </c>
      <c r="AU860" s="83" t="s">
        <v>4</v>
      </c>
      <c r="AV860" s="84" t="s">
        <v>4</v>
      </c>
      <c r="AW860" s="84" t="s">
        <v>4</v>
      </c>
      <c r="AX860" s="84" t="s">
        <v>4</v>
      </c>
      <c r="AY860" s="84" t="s">
        <v>4</v>
      </c>
      <c r="AZ860" s="84" t="s">
        <v>4</v>
      </c>
      <c r="BA860" s="84" t="s">
        <v>4</v>
      </c>
      <c r="BB860" s="85" t="s">
        <v>4</v>
      </c>
      <c r="BC860" s="100">
        <v>2</v>
      </c>
      <c r="BD860" s="96">
        <v>6</v>
      </c>
      <c r="BE860" s="96">
        <v>6</v>
      </c>
      <c r="BF860" s="96">
        <v>2</v>
      </c>
      <c r="BG860" s="96">
        <v>0</v>
      </c>
      <c r="BH860" s="96">
        <v>6</v>
      </c>
      <c r="BI860" s="96">
        <v>5.9</v>
      </c>
      <c r="BJ860" s="101">
        <v>6.41E-5</v>
      </c>
      <c r="BK860" s="111">
        <v>441</v>
      </c>
      <c r="BL860" s="114">
        <v>48697</v>
      </c>
      <c r="BM860" s="7">
        <v>9.6</v>
      </c>
      <c r="BN860" s="6" t="s">
        <v>1865</v>
      </c>
      <c r="BO860" s="6"/>
      <c r="BP860" s="6" t="s">
        <v>6864</v>
      </c>
      <c r="BQ860" s="6" t="s">
        <v>6865</v>
      </c>
      <c r="BR860" s="6" t="s">
        <v>6866</v>
      </c>
      <c r="BS860" s="6"/>
      <c r="BT860" s="6"/>
      <c r="BU860" s="7"/>
    </row>
    <row r="861" spans="1:73" x14ac:dyDescent="0.3">
      <c r="A861" s="191">
        <v>846</v>
      </c>
      <c r="B861" s="6">
        <v>1.2899999999999999E-4</v>
      </c>
      <c r="C861" s="114">
        <v>1</v>
      </c>
      <c r="D861" s="6">
        <v>0</v>
      </c>
      <c r="E861" s="114">
        <v>0</v>
      </c>
      <c r="F861" s="6">
        <v>0</v>
      </c>
      <c r="G861" s="114">
        <v>0</v>
      </c>
      <c r="H861" s="6">
        <v>1.7976931348623157E+308</v>
      </c>
      <c r="I861" s="114">
        <v>3</v>
      </c>
      <c r="J861" s="6" t="s">
        <v>6870</v>
      </c>
      <c r="K861" s="114" t="s">
        <v>1786</v>
      </c>
      <c r="L861" s="6" t="s">
        <v>1787</v>
      </c>
      <c r="M861" s="114" t="s">
        <v>7926</v>
      </c>
      <c r="N861" s="114" t="s">
        <v>6867</v>
      </c>
      <c r="O861" s="23">
        <v>2</v>
      </c>
      <c r="P861" s="24">
        <v>5</v>
      </c>
      <c r="Q861" s="24">
        <v>5</v>
      </c>
      <c r="R861" s="24">
        <v>2</v>
      </c>
      <c r="S861" s="24">
        <v>0</v>
      </c>
      <c r="T861" s="24">
        <v>5</v>
      </c>
      <c r="U861" s="24">
        <v>7.92</v>
      </c>
      <c r="V861" s="25">
        <v>1.2904E-4</v>
      </c>
      <c r="W861" s="40" t="s">
        <v>4</v>
      </c>
      <c r="X861" s="36" t="s">
        <v>4</v>
      </c>
      <c r="Y861" s="36" t="s">
        <v>4</v>
      </c>
      <c r="Z861" s="36" t="s">
        <v>4</v>
      </c>
      <c r="AA861" s="36" t="s">
        <v>4</v>
      </c>
      <c r="AB861" s="36" t="s">
        <v>4</v>
      </c>
      <c r="AC861" s="36" t="s">
        <v>4</v>
      </c>
      <c r="AD861" s="41" t="s">
        <v>4</v>
      </c>
      <c r="AE861" s="53" t="s">
        <v>4</v>
      </c>
      <c r="AF861" s="54" t="s">
        <v>4</v>
      </c>
      <c r="AG861" s="54" t="s">
        <v>4</v>
      </c>
      <c r="AH861" s="54" t="s">
        <v>4</v>
      </c>
      <c r="AI861" s="54" t="s">
        <v>4</v>
      </c>
      <c r="AJ861" s="54" t="s">
        <v>4</v>
      </c>
      <c r="AK861" s="54" t="s">
        <v>4</v>
      </c>
      <c r="AL861" s="55" t="s">
        <v>4</v>
      </c>
      <c r="AM861" s="68" t="s">
        <v>4</v>
      </c>
      <c r="AN861" s="69" t="s">
        <v>4</v>
      </c>
      <c r="AO861" s="69" t="s">
        <v>4</v>
      </c>
      <c r="AP861" s="69" t="s">
        <v>4</v>
      </c>
      <c r="AQ861" s="69" t="s">
        <v>4</v>
      </c>
      <c r="AR861" s="69" t="s">
        <v>4</v>
      </c>
      <c r="AS861" s="69" t="s">
        <v>4</v>
      </c>
      <c r="AT861" s="70" t="s">
        <v>4</v>
      </c>
      <c r="AU861" s="83" t="s">
        <v>4</v>
      </c>
      <c r="AV861" s="84" t="s">
        <v>4</v>
      </c>
      <c r="AW861" s="84" t="s">
        <v>4</v>
      </c>
      <c r="AX861" s="84" t="s">
        <v>4</v>
      </c>
      <c r="AY861" s="84" t="s">
        <v>4</v>
      </c>
      <c r="AZ861" s="84" t="s">
        <v>4</v>
      </c>
      <c r="BA861" s="84" t="s">
        <v>4</v>
      </c>
      <c r="BB861" s="85" t="s">
        <v>4</v>
      </c>
      <c r="BC861" s="100">
        <v>2</v>
      </c>
      <c r="BD861" s="96">
        <v>5</v>
      </c>
      <c r="BE861" s="96">
        <v>5</v>
      </c>
      <c r="BF861" s="96">
        <v>2</v>
      </c>
      <c r="BG861" s="96">
        <v>0</v>
      </c>
      <c r="BH861" s="96">
        <v>5</v>
      </c>
      <c r="BI861" s="96">
        <v>7.92</v>
      </c>
      <c r="BJ861" s="101">
        <v>5.8310000000000002E-5</v>
      </c>
      <c r="BK861" s="111">
        <v>404</v>
      </c>
      <c r="BL861" s="114">
        <v>44226</v>
      </c>
      <c r="BM861" s="7">
        <v>7.9</v>
      </c>
      <c r="BN861" s="6" t="s">
        <v>1870</v>
      </c>
      <c r="BO861" s="6"/>
      <c r="BP861" s="6" t="s">
        <v>6868</v>
      </c>
      <c r="BQ861" s="6" t="s">
        <v>2570</v>
      </c>
      <c r="BR861" s="6" t="s">
        <v>2571</v>
      </c>
      <c r="BS861" s="6" t="s">
        <v>6869</v>
      </c>
      <c r="BT861" s="6" t="s">
        <v>1876</v>
      </c>
      <c r="BU861" s="7" t="s">
        <v>2573</v>
      </c>
    </row>
    <row r="862" spans="1:73" x14ac:dyDescent="0.3">
      <c r="A862" s="191">
        <v>847</v>
      </c>
      <c r="B862" s="6">
        <v>1.08E-4</v>
      </c>
      <c r="C862" s="114">
        <v>1</v>
      </c>
      <c r="D862" s="6">
        <v>0</v>
      </c>
      <c r="E862" s="114">
        <v>0</v>
      </c>
      <c r="F862" s="6">
        <v>0</v>
      </c>
      <c r="G862" s="114">
        <v>0</v>
      </c>
      <c r="H862" s="6">
        <v>1.7976931348623157E+308</v>
      </c>
      <c r="I862" s="114">
        <v>2</v>
      </c>
      <c r="J862" s="6" t="s">
        <v>6875</v>
      </c>
      <c r="K862" s="114" t="s">
        <v>1800</v>
      </c>
      <c r="L862" s="6" t="s">
        <v>1801</v>
      </c>
      <c r="M862" s="114" t="s">
        <v>7927</v>
      </c>
      <c r="N862" s="114" t="s">
        <v>6871</v>
      </c>
      <c r="O862" s="23">
        <v>1</v>
      </c>
      <c r="P862" s="24">
        <v>6</v>
      </c>
      <c r="Q862" s="24">
        <v>6</v>
      </c>
      <c r="R862" s="24">
        <v>1</v>
      </c>
      <c r="S862" s="24">
        <v>0</v>
      </c>
      <c r="T862" s="24">
        <v>6</v>
      </c>
      <c r="U862" s="24">
        <v>3.63</v>
      </c>
      <c r="V862" s="25">
        <v>1.0804E-4</v>
      </c>
      <c r="W862" s="40" t="s">
        <v>4</v>
      </c>
      <c r="X862" s="36" t="s">
        <v>4</v>
      </c>
      <c r="Y862" s="36" t="s">
        <v>4</v>
      </c>
      <c r="Z862" s="36" t="s">
        <v>4</v>
      </c>
      <c r="AA862" s="36" t="s">
        <v>4</v>
      </c>
      <c r="AB862" s="36" t="s">
        <v>4</v>
      </c>
      <c r="AC862" s="36" t="s">
        <v>4</v>
      </c>
      <c r="AD862" s="41" t="s">
        <v>4</v>
      </c>
      <c r="AE862" s="53" t="s">
        <v>4</v>
      </c>
      <c r="AF862" s="54" t="s">
        <v>4</v>
      </c>
      <c r="AG862" s="54" t="s">
        <v>4</v>
      </c>
      <c r="AH862" s="54" t="s">
        <v>4</v>
      </c>
      <c r="AI862" s="54" t="s">
        <v>4</v>
      </c>
      <c r="AJ862" s="54" t="s">
        <v>4</v>
      </c>
      <c r="AK862" s="54" t="s">
        <v>4</v>
      </c>
      <c r="AL862" s="55" t="s">
        <v>4</v>
      </c>
      <c r="AM862" s="68" t="s">
        <v>4</v>
      </c>
      <c r="AN862" s="69" t="s">
        <v>4</v>
      </c>
      <c r="AO862" s="69" t="s">
        <v>4</v>
      </c>
      <c r="AP862" s="69" t="s">
        <v>4</v>
      </c>
      <c r="AQ862" s="69" t="s">
        <v>4</v>
      </c>
      <c r="AR862" s="69" t="s">
        <v>4</v>
      </c>
      <c r="AS862" s="69" t="s">
        <v>4</v>
      </c>
      <c r="AT862" s="70" t="s">
        <v>4</v>
      </c>
      <c r="AU862" s="83" t="s">
        <v>4</v>
      </c>
      <c r="AV862" s="84" t="s">
        <v>4</v>
      </c>
      <c r="AW862" s="84" t="s">
        <v>4</v>
      </c>
      <c r="AX862" s="84" t="s">
        <v>4</v>
      </c>
      <c r="AY862" s="84" t="s">
        <v>4</v>
      </c>
      <c r="AZ862" s="84" t="s">
        <v>4</v>
      </c>
      <c r="BA862" s="84" t="s">
        <v>4</v>
      </c>
      <c r="BB862" s="85" t="s">
        <v>4</v>
      </c>
      <c r="BC862" s="100">
        <v>1</v>
      </c>
      <c r="BD862" s="96">
        <v>6</v>
      </c>
      <c r="BE862" s="96">
        <v>6</v>
      </c>
      <c r="BF862" s="96">
        <v>1</v>
      </c>
      <c r="BG862" s="96">
        <v>0</v>
      </c>
      <c r="BH862" s="96">
        <v>6</v>
      </c>
      <c r="BI862" s="96">
        <v>3.63</v>
      </c>
      <c r="BJ862" s="101">
        <v>4.8829999999999998E-5</v>
      </c>
      <c r="BK862" s="111">
        <v>579</v>
      </c>
      <c r="BL862" s="114">
        <v>59272</v>
      </c>
      <c r="BM862" s="7">
        <v>6</v>
      </c>
      <c r="BN862" s="6" t="s">
        <v>1870</v>
      </c>
      <c r="BO862" s="6"/>
      <c r="BP862" s="6" t="s">
        <v>6872</v>
      </c>
      <c r="BQ862" s="6" t="s">
        <v>6873</v>
      </c>
      <c r="BR862" s="6" t="s">
        <v>6874</v>
      </c>
      <c r="BS862" s="6"/>
      <c r="BT862" s="6"/>
      <c r="BU862" s="7"/>
    </row>
    <row r="863" spans="1:73" x14ac:dyDescent="0.3">
      <c r="A863" s="191">
        <v>848</v>
      </c>
      <c r="B863" s="6">
        <v>1.08E-4</v>
      </c>
      <c r="C863" s="114">
        <v>1</v>
      </c>
      <c r="D863" s="6">
        <v>0</v>
      </c>
      <c r="E863" s="114">
        <v>0</v>
      </c>
      <c r="F863" s="6">
        <v>0</v>
      </c>
      <c r="G863" s="114">
        <v>0</v>
      </c>
      <c r="H863" s="6">
        <v>1.7976931348623157E+308</v>
      </c>
      <c r="I863" s="114">
        <v>1</v>
      </c>
      <c r="J863" s="6" t="s">
        <v>1798</v>
      </c>
      <c r="K863" s="114" t="s">
        <v>1798</v>
      </c>
      <c r="L863" s="6" t="s">
        <v>1799</v>
      </c>
      <c r="M863" s="114" t="s">
        <v>7928</v>
      </c>
      <c r="N863" s="114" t="s">
        <v>6876</v>
      </c>
      <c r="O863" s="23">
        <v>2</v>
      </c>
      <c r="P863" s="24">
        <v>4</v>
      </c>
      <c r="Q863" s="24">
        <v>4</v>
      </c>
      <c r="R863" s="24">
        <v>2</v>
      </c>
      <c r="S863" s="24">
        <v>0</v>
      </c>
      <c r="T863" s="24">
        <v>4</v>
      </c>
      <c r="U863" s="24">
        <v>9.82</v>
      </c>
      <c r="V863" s="25">
        <v>1.0776E-4</v>
      </c>
      <c r="W863" s="40" t="s">
        <v>4</v>
      </c>
      <c r="X863" s="36" t="s">
        <v>4</v>
      </c>
      <c r="Y863" s="36" t="s">
        <v>4</v>
      </c>
      <c r="Z863" s="36" t="s">
        <v>4</v>
      </c>
      <c r="AA863" s="36" t="s">
        <v>4</v>
      </c>
      <c r="AB863" s="36" t="s">
        <v>4</v>
      </c>
      <c r="AC863" s="36" t="s">
        <v>4</v>
      </c>
      <c r="AD863" s="41" t="s">
        <v>4</v>
      </c>
      <c r="AE863" s="53" t="s">
        <v>4</v>
      </c>
      <c r="AF863" s="54" t="s">
        <v>4</v>
      </c>
      <c r="AG863" s="54" t="s">
        <v>4</v>
      </c>
      <c r="AH863" s="54" t="s">
        <v>4</v>
      </c>
      <c r="AI863" s="54" t="s">
        <v>4</v>
      </c>
      <c r="AJ863" s="54" t="s">
        <v>4</v>
      </c>
      <c r="AK863" s="54" t="s">
        <v>4</v>
      </c>
      <c r="AL863" s="55" t="s">
        <v>4</v>
      </c>
      <c r="AM863" s="68" t="s">
        <v>4</v>
      </c>
      <c r="AN863" s="69" t="s">
        <v>4</v>
      </c>
      <c r="AO863" s="69" t="s">
        <v>4</v>
      </c>
      <c r="AP863" s="69" t="s">
        <v>4</v>
      </c>
      <c r="AQ863" s="69" t="s">
        <v>4</v>
      </c>
      <c r="AR863" s="69" t="s">
        <v>4</v>
      </c>
      <c r="AS863" s="69" t="s">
        <v>4</v>
      </c>
      <c r="AT863" s="70" t="s">
        <v>4</v>
      </c>
      <c r="AU863" s="83" t="s">
        <v>4</v>
      </c>
      <c r="AV863" s="84" t="s">
        <v>4</v>
      </c>
      <c r="AW863" s="84" t="s">
        <v>4</v>
      </c>
      <c r="AX863" s="84" t="s">
        <v>4</v>
      </c>
      <c r="AY863" s="84" t="s">
        <v>4</v>
      </c>
      <c r="AZ863" s="84" t="s">
        <v>4</v>
      </c>
      <c r="BA863" s="84" t="s">
        <v>4</v>
      </c>
      <c r="BB863" s="85" t="s">
        <v>4</v>
      </c>
      <c r="BC863" s="100">
        <v>2</v>
      </c>
      <c r="BD863" s="96">
        <v>4</v>
      </c>
      <c r="BE863" s="96">
        <v>4</v>
      </c>
      <c r="BF863" s="96">
        <v>2</v>
      </c>
      <c r="BG863" s="96">
        <v>0</v>
      </c>
      <c r="BH863" s="96">
        <v>4</v>
      </c>
      <c r="BI863" s="96">
        <v>9.82</v>
      </c>
      <c r="BJ863" s="101">
        <v>4.8699999999999998E-5</v>
      </c>
      <c r="BK863" s="111">
        <v>387</v>
      </c>
      <c r="BL863" s="114">
        <v>43396</v>
      </c>
      <c r="BM863" s="7">
        <v>7.9</v>
      </c>
      <c r="BN863" s="6" t="s">
        <v>1892</v>
      </c>
      <c r="BO863" s="6" t="s">
        <v>3489</v>
      </c>
      <c r="BP863" s="6" t="s">
        <v>6877</v>
      </c>
      <c r="BQ863" s="6" t="s">
        <v>6878</v>
      </c>
      <c r="BR863" s="6" t="s">
        <v>6879</v>
      </c>
      <c r="BS863" s="6" t="s">
        <v>6880</v>
      </c>
      <c r="BT863" s="6" t="s">
        <v>3494</v>
      </c>
      <c r="BU863" s="7" t="s">
        <v>6057</v>
      </c>
    </row>
    <row r="864" spans="1:73" x14ac:dyDescent="0.3">
      <c r="A864" s="191">
        <v>849</v>
      </c>
      <c r="B864" s="6">
        <v>1.07E-4</v>
      </c>
      <c r="C864" s="114">
        <v>1</v>
      </c>
      <c r="D864" s="6">
        <v>0</v>
      </c>
      <c r="E864" s="114">
        <v>0</v>
      </c>
      <c r="F864" s="6">
        <v>0</v>
      </c>
      <c r="G864" s="114">
        <v>0</v>
      </c>
      <c r="H864" s="6">
        <v>1.7976931348623157E+308</v>
      </c>
      <c r="I864" s="114">
        <v>1</v>
      </c>
      <c r="J864" s="6" t="s">
        <v>1794</v>
      </c>
      <c r="K864" s="114" t="s">
        <v>1794</v>
      </c>
      <c r="L864" s="6" t="s">
        <v>1795</v>
      </c>
      <c r="M864" s="114" t="s">
        <v>7929</v>
      </c>
      <c r="N864" s="114" t="s">
        <v>6881</v>
      </c>
      <c r="O864" s="23">
        <v>1</v>
      </c>
      <c r="P864" s="24">
        <v>5</v>
      </c>
      <c r="Q864" s="24">
        <v>5</v>
      </c>
      <c r="R864" s="24">
        <v>1</v>
      </c>
      <c r="S864" s="24">
        <v>0</v>
      </c>
      <c r="T864" s="24">
        <v>5</v>
      </c>
      <c r="U864" s="24">
        <v>3.92</v>
      </c>
      <c r="V864" s="25">
        <v>1.0749E-4</v>
      </c>
      <c r="W864" s="40" t="s">
        <v>4</v>
      </c>
      <c r="X864" s="36" t="s">
        <v>4</v>
      </c>
      <c r="Y864" s="36" t="s">
        <v>4</v>
      </c>
      <c r="Z864" s="36" t="s">
        <v>4</v>
      </c>
      <c r="AA864" s="36" t="s">
        <v>4</v>
      </c>
      <c r="AB864" s="36" t="s">
        <v>4</v>
      </c>
      <c r="AC864" s="36" t="s">
        <v>4</v>
      </c>
      <c r="AD864" s="41" t="s">
        <v>4</v>
      </c>
      <c r="AE864" s="53" t="s">
        <v>4</v>
      </c>
      <c r="AF864" s="54" t="s">
        <v>4</v>
      </c>
      <c r="AG864" s="54" t="s">
        <v>4</v>
      </c>
      <c r="AH864" s="54" t="s">
        <v>4</v>
      </c>
      <c r="AI864" s="54" t="s">
        <v>4</v>
      </c>
      <c r="AJ864" s="54" t="s">
        <v>4</v>
      </c>
      <c r="AK864" s="54" t="s">
        <v>4</v>
      </c>
      <c r="AL864" s="55" t="s">
        <v>4</v>
      </c>
      <c r="AM864" s="68" t="s">
        <v>4</v>
      </c>
      <c r="AN864" s="69" t="s">
        <v>4</v>
      </c>
      <c r="AO864" s="69" t="s">
        <v>4</v>
      </c>
      <c r="AP864" s="69" t="s">
        <v>4</v>
      </c>
      <c r="AQ864" s="69" t="s">
        <v>4</v>
      </c>
      <c r="AR864" s="69" t="s">
        <v>4</v>
      </c>
      <c r="AS864" s="69" t="s">
        <v>4</v>
      </c>
      <c r="AT864" s="70" t="s">
        <v>4</v>
      </c>
      <c r="AU864" s="83" t="s">
        <v>4</v>
      </c>
      <c r="AV864" s="84" t="s">
        <v>4</v>
      </c>
      <c r="AW864" s="84" t="s">
        <v>4</v>
      </c>
      <c r="AX864" s="84" t="s">
        <v>4</v>
      </c>
      <c r="AY864" s="84" t="s">
        <v>4</v>
      </c>
      <c r="AZ864" s="84" t="s">
        <v>4</v>
      </c>
      <c r="BA864" s="84" t="s">
        <v>4</v>
      </c>
      <c r="BB864" s="85" t="s">
        <v>4</v>
      </c>
      <c r="BC864" s="100">
        <v>1</v>
      </c>
      <c r="BD864" s="96">
        <v>5</v>
      </c>
      <c r="BE864" s="96">
        <v>5</v>
      </c>
      <c r="BF864" s="96">
        <v>1</v>
      </c>
      <c r="BG864" s="96">
        <v>0</v>
      </c>
      <c r="BH864" s="96">
        <v>5</v>
      </c>
      <c r="BI864" s="96">
        <v>3.92</v>
      </c>
      <c r="BJ864" s="101">
        <v>4.8569999999999997E-5</v>
      </c>
      <c r="BK864" s="111">
        <v>485</v>
      </c>
      <c r="BL864" s="114">
        <v>52230</v>
      </c>
      <c r="BM864" s="7">
        <v>7.3</v>
      </c>
      <c r="BN864" s="6" t="s">
        <v>1892</v>
      </c>
      <c r="BO864" s="6"/>
      <c r="BP864" s="6" t="s">
        <v>6882</v>
      </c>
      <c r="BQ864" s="6" t="s">
        <v>6883</v>
      </c>
      <c r="BR864" s="6" t="s">
        <v>6884</v>
      </c>
      <c r="BS864" s="6" t="s">
        <v>6885</v>
      </c>
      <c r="BT864" s="6" t="s">
        <v>3952</v>
      </c>
      <c r="BU864" s="7" t="s">
        <v>6820</v>
      </c>
    </row>
    <row r="865" spans="1:73" x14ac:dyDescent="0.3">
      <c r="A865" s="191">
        <v>850</v>
      </c>
      <c r="B865" s="6">
        <v>8.2999999999999998E-5</v>
      </c>
      <c r="C865" s="114">
        <v>1</v>
      </c>
      <c r="D865" s="6">
        <v>0</v>
      </c>
      <c r="E865" s="114">
        <v>0</v>
      </c>
      <c r="F865" s="6">
        <v>0</v>
      </c>
      <c r="G865" s="114">
        <v>0</v>
      </c>
      <c r="H865" s="6">
        <v>1.7976931348623157E+308</v>
      </c>
      <c r="I865" s="114">
        <v>1</v>
      </c>
      <c r="J865" s="6" t="s">
        <v>1812</v>
      </c>
      <c r="K865" s="114" t="s">
        <v>1812</v>
      </c>
      <c r="L865" s="6" t="s">
        <v>1813</v>
      </c>
      <c r="M865" s="114" t="s">
        <v>7930</v>
      </c>
      <c r="N865" s="114" t="s">
        <v>6886</v>
      </c>
      <c r="O865" s="23">
        <v>1</v>
      </c>
      <c r="P865" s="24">
        <v>7</v>
      </c>
      <c r="Q865" s="24">
        <v>7</v>
      </c>
      <c r="R865" s="24">
        <v>1</v>
      </c>
      <c r="S865" s="24">
        <v>0</v>
      </c>
      <c r="T865" s="24">
        <v>7</v>
      </c>
      <c r="U865" s="24">
        <v>1.59</v>
      </c>
      <c r="V865" s="25">
        <v>8.284E-5</v>
      </c>
      <c r="W865" s="40" t="s">
        <v>4</v>
      </c>
      <c r="X865" s="36" t="s">
        <v>4</v>
      </c>
      <c r="Y865" s="36" t="s">
        <v>4</v>
      </c>
      <c r="Z865" s="36" t="s">
        <v>4</v>
      </c>
      <c r="AA865" s="36" t="s">
        <v>4</v>
      </c>
      <c r="AB865" s="36" t="s">
        <v>4</v>
      </c>
      <c r="AC865" s="36" t="s">
        <v>4</v>
      </c>
      <c r="AD865" s="41" t="s">
        <v>4</v>
      </c>
      <c r="AE865" s="53" t="s">
        <v>4</v>
      </c>
      <c r="AF865" s="54" t="s">
        <v>4</v>
      </c>
      <c r="AG865" s="54" t="s">
        <v>4</v>
      </c>
      <c r="AH865" s="54" t="s">
        <v>4</v>
      </c>
      <c r="AI865" s="54" t="s">
        <v>4</v>
      </c>
      <c r="AJ865" s="54" t="s">
        <v>4</v>
      </c>
      <c r="AK865" s="54" t="s">
        <v>4</v>
      </c>
      <c r="AL865" s="55" t="s">
        <v>4</v>
      </c>
      <c r="AM865" s="68" t="s">
        <v>4</v>
      </c>
      <c r="AN865" s="69" t="s">
        <v>4</v>
      </c>
      <c r="AO865" s="69" t="s">
        <v>4</v>
      </c>
      <c r="AP865" s="69" t="s">
        <v>4</v>
      </c>
      <c r="AQ865" s="69" t="s">
        <v>4</v>
      </c>
      <c r="AR865" s="69" t="s">
        <v>4</v>
      </c>
      <c r="AS865" s="69" t="s">
        <v>4</v>
      </c>
      <c r="AT865" s="70" t="s">
        <v>4</v>
      </c>
      <c r="AU865" s="83" t="s">
        <v>4</v>
      </c>
      <c r="AV865" s="84" t="s">
        <v>4</v>
      </c>
      <c r="AW865" s="84" t="s">
        <v>4</v>
      </c>
      <c r="AX865" s="84" t="s">
        <v>4</v>
      </c>
      <c r="AY865" s="84" t="s">
        <v>4</v>
      </c>
      <c r="AZ865" s="84" t="s">
        <v>4</v>
      </c>
      <c r="BA865" s="84" t="s">
        <v>4</v>
      </c>
      <c r="BB865" s="85" t="s">
        <v>4</v>
      </c>
      <c r="BC865" s="100">
        <v>1</v>
      </c>
      <c r="BD865" s="96">
        <v>7</v>
      </c>
      <c r="BE865" s="96">
        <v>7</v>
      </c>
      <c r="BF865" s="96">
        <v>1</v>
      </c>
      <c r="BG865" s="96">
        <v>0</v>
      </c>
      <c r="BH865" s="96">
        <v>7</v>
      </c>
      <c r="BI865" s="96">
        <v>1.59</v>
      </c>
      <c r="BJ865" s="101">
        <v>3.7440000000000001E-5</v>
      </c>
      <c r="BK865" s="111">
        <v>881</v>
      </c>
      <c r="BL865" s="114">
        <v>97467</v>
      </c>
      <c r="BM865" s="7">
        <v>5.3</v>
      </c>
      <c r="BN865" s="6" t="s">
        <v>1892</v>
      </c>
      <c r="BO865" s="6" t="s">
        <v>6887</v>
      </c>
      <c r="BP865" s="6" t="s">
        <v>6888</v>
      </c>
      <c r="BQ865" s="6" t="s">
        <v>6889</v>
      </c>
      <c r="BR865" s="6" t="s">
        <v>6890</v>
      </c>
      <c r="BS865" s="6"/>
      <c r="BT865" s="6"/>
      <c r="BU865" s="7"/>
    </row>
    <row r="866" spans="1:73" x14ac:dyDescent="0.3">
      <c r="A866" s="191">
        <v>851</v>
      </c>
      <c r="B866" s="6">
        <v>7.3999999999999996E-5</v>
      </c>
      <c r="C866" s="114">
        <v>1</v>
      </c>
      <c r="D866" s="6">
        <v>0</v>
      </c>
      <c r="E866" s="114">
        <v>0</v>
      </c>
      <c r="F866" s="6">
        <v>0</v>
      </c>
      <c r="G866" s="114">
        <v>0</v>
      </c>
      <c r="H866" s="6">
        <v>1.7976931348623157E+308</v>
      </c>
      <c r="I866" s="114">
        <v>1</v>
      </c>
      <c r="J866" s="6" t="s">
        <v>1807</v>
      </c>
      <c r="K866" s="114" t="s">
        <v>1807</v>
      </c>
      <c r="L866" s="6" t="s">
        <v>7931</v>
      </c>
      <c r="M866" s="114" t="s">
        <v>6891</v>
      </c>
      <c r="N866" s="114" t="s">
        <v>6891</v>
      </c>
      <c r="O866" s="23">
        <v>2</v>
      </c>
      <c r="P866" s="24">
        <v>10</v>
      </c>
      <c r="Q866" s="24">
        <v>10</v>
      </c>
      <c r="R866" s="24">
        <v>2</v>
      </c>
      <c r="S866" s="24">
        <v>0</v>
      </c>
      <c r="T866" s="24">
        <v>10</v>
      </c>
      <c r="U866" s="24">
        <v>3.33</v>
      </c>
      <c r="V866" s="25">
        <v>7.3839999999999998E-5</v>
      </c>
      <c r="W866" s="40" t="s">
        <v>4</v>
      </c>
      <c r="X866" s="36" t="s">
        <v>4</v>
      </c>
      <c r="Y866" s="36" t="s">
        <v>4</v>
      </c>
      <c r="Z866" s="36" t="s">
        <v>4</v>
      </c>
      <c r="AA866" s="36" t="s">
        <v>4</v>
      </c>
      <c r="AB866" s="36" t="s">
        <v>4</v>
      </c>
      <c r="AC866" s="36" t="s">
        <v>4</v>
      </c>
      <c r="AD866" s="41" t="s">
        <v>4</v>
      </c>
      <c r="AE866" s="53" t="s">
        <v>4</v>
      </c>
      <c r="AF866" s="54" t="s">
        <v>4</v>
      </c>
      <c r="AG866" s="54" t="s">
        <v>4</v>
      </c>
      <c r="AH866" s="54" t="s">
        <v>4</v>
      </c>
      <c r="AI866" s="54" t="s">
        <v>4</v>
      </c>
      <c r="AJ866" s="54" t="s">
        <v>4</v>
      </c>
      <c r="AK866" s="54" t="s">
        <v>4</v>
      </c>
      <c r="AL866" s="55" t="s">
        <v>4</v>
      </c>
      <c r="AM866" s="68" t="s">
        <v>4</v>
      </c>
      <c r="AN866" s="69" t="s">
        <v>4</v>
      </c>
      <c r="AO866" s="69" t="s">
        <v>4</v>
      </c>
      <c r="AP866" s="69" t="s">
        <v>4</v>
      </c>
      <c r="AQ866" s="69" t="s">
        <v>4</v>
      </c>
      <c r="AR866" s="69" t="s">
        <v>4</v>
      </c>
      <c r="AS866" s="69" t="s">
        <v>4</v>
      </c>
      <c r="AT866" s="70" t="s">
        <v>4</v>
      </c>
      <c r="AU866" s="83" t="s">
        <v>4</v>
      </c>
      <c r="AV866" s="84" t="s">
        <v>4</v>
      </c>
      <c r="AW866" s="84" t="s">
        <v>4</v>
      </c>
      <c r="AX866" s="84" t="s">
        <v>4</v>
      </c>
      <c r="AY866" s="84" t="s">
        <v>4</v>
      </c>
      <c r="AZ866" s="84" t="s">
        <v>4</v>
      </c>
      <c r="BA866" s="84" t="s">
        <v>4</v>
      </c>
      <c r="BB866" s="85" t="s">
        <v>4</v>
      </c>
      <c r="BC866" s="100">
        <v>2</v>
      </c>
      <c r="BD866" s="96">
        <v>10</v>
      </c>
      <c r="BE866" s="96">
        <v>10</v>
      </c>
      <c r="BF866" s="96">
        <v>2</v>
      </c>
      <c r="BG866" s="96">
        <v>0</v>
      </c>
      <c r="BH866" s="96">
        <v>10</v>
      </c>
      <c r="BI866" s="96">
        <v>3.33</v>
      </c>
      <c r="BJ866" s="101">
        <v>3.3370000000000001E-5</v>
      </c>
      <c r="BK866" s="111">
        <v>1412</v>
      </c>
      <c r="BL866" s="114">
        <v>149953</v>
      </c>
      <c r="BM866" s="7">
        <v>5.4</v>
      </c>
      <c r="BN866" s="6" t="s">
        <v>1900</v>
      </c>
      <c r="BO866" s="6"/>
      <c r="BP866" s="6" t="s">
        <v>6892</v>
      </c>
      <c r="BQ866" s="6" t="s">
        <v>6893</v>
      </c>
      <c r="BR866" s="6" t="s">
        <v>6894</v>
      </c>
      <c r="BS866" s="6" t="s">
        <v>6895</v>
      </c>
      <c r="BT866" s="6" t="s">
        <v>1876</v>
      </c>
      <c r="BU866" s="7" t="s">
        <v>6896</v>
      </c>
    </row>
    <row r="867" spans="1:73" x14ac:dyDescent="0.3">
      <c r="A867" s="191">
        <v>852</v>
      </c>
      <c r="B867" s="6">
        <v>6.7000000000000002E-5</v>
      </c>
      <c r="C867" s="114">
        <v>1</v>
      </c>
      <c r="D867" s="6">
        <v>0</v>
      </c>
      <c r="E867" s="114">
        <v>0</v>
      </c>
      <c r="F867" s="6">
        <v>0</v>
      </c>
      <c r="G867" s="114">
        <v>0</v>
      </c>
      <c r="H867" s="6">
        <v>1.7976931348623157E+308</v>
      </c>
      <c r="I867" s="114">
        <v>1</v>
      </c>
      <c r="J867" s="6" t="s">
        <v>494</v>
      </c>
      <c r="K867" s="114" t="s">
        <v>494</v>
      </c>
      <c r="L867" s="6" t="s">
        <v>495</v>
      </c>
      <c r="M867" s="114" t="s">
        <v>6897</v>
      </c>
      <c r="N867" s="114" t="s">
        <v>6897</v>
      </c>
      <c r="O867" s="23">
        <v>3</v>
      </c>
      <c r="P867" s="24">
        <v>10</v>
      </c>
      <c r="Q867" s="24">
        <v>6</v>
      </c>
      <c r="R867" s="24">
        <v>2</v>
      </c>
      <c r="S867" s="24">
        <v>4</v>
      </c>
      <c r="T867" s="24">
        <v>6.0736196319018401</v>
      </c>
      <c r="U867" s="24">
        <v>4.87</v>
      </c>
      <c r="V867" s="25">
        <v>6.7009999999999997E-5</v>
      </c>
      <c r="W867" s="40">
        <v>2</v>
      </c>
      <c r="X867" s="36">
        <v>4</v>
      </c>
      <c r="Y867" s="36">
        <v>0</v>
      </c>
      <c r="Z867" s="36">
        <v>0</v>
      </c>
      <c r="AA867" s="36">
        <v>4</v>
      </c>
      <c r="AB867" s="36">
        <v>0</v>
      </c>
      <c r="AC867" s="36">
        <v>2.33</v>
      </c>
      <c r="AD867" s="41" t="s">
        <v>4</v>
      </c>
      <c r="AE867" s="53">
        <v>1</v>
      </c>
      <c r="AF867" s="54">
        <v>2</v>
      </c>
      <c r="AG867" s="54">
        <v>0</v>
      </c>
      <c r="AH867" s="54">
        <v>0</v>
      </c>
      <c r="AI867" s="54">
        <v>2</v>
      </c>
      <c r="AJ867" s="54">
        <v>0</v>
      </c>
      <c r="AK867" s="54">
        <v>1.1599999999999999</v>
      </c>
      <c r="AL867" s="55" t="s">
        <v>4</v>
      </c>
      <c r="AM867" s="68">
        <v>1</v>
      </c>
      <c r="AN867" s="69">
        <v>2</v>
      </c>
      <c r="AO867" s="69">
        <v>0</v>
      </c>
      <c r="AP867" s="69">
        <v>0</v>
      </c>
      <c r="AQ867" s="69">
        <v>2</v>
      </c>
      <c r="AR867" s="69">
        <v>0</v>
      </c>
      <c r="AS867" s="69">
        <v>1.1599999999999999</v>
      </c>
      <c r="AT867" s="70" t="s">
        <v>4</v>
      </c>
      <c r="AU867" s="83" t="s">
        <v>4</v>
      </c>
      <c r="AV867" s="84" t="s">
        <v>4</v>
      </c>
      <c r="AW867" s="84" t="s">
        <v>4</v>
      </c>
      <c r="AX867" s="84" t="s">
        <v>4</v>
      </c>
      <c r="AY867" s="84" t="s">
        <v>4</v>
      </c>
      <c r="AZ867" s="84" t="s">
        <v>4</v>
      </c>
      <c r="BA867" s="84" t="s">
        <v>4</v>
      </c>
      <c r="BB867" s="85" t="s">
        <v>4</v>
      </c>
      <c r="BC867" s="100">
        <v>4</v>
      </c>
      <c r="BD867" s="96">
        <v>18</v>
      </c>
      <c r="BE867" s="96">
        <v>6</v>
      </c>
      <c r="BF867" s="96">
        <v>2</v>
      </c>
      <c r="BG867" s="96">
        <v>12</v>
      </c>
      <c r="BH867" s="96">
        <v>6.1313280776228014</v>
      </c>
      <c r="BI867" s="96">
        <v>6.03</v>
      </c>
      <c r="BJ867" s="101">
        <v>3.057E-5</v>
      </c>
      <c r="BK867" s="111">
        <v>945</v>
      </c>
      <c r="BL867" s="114">
        <v>100418</v>
      </c>
      <c r="BM867" s="7">
        <v>9.1</v>
      </c>
      <c r="BN867" s="6" t="s">
        <v>4</v>
      </c>
      <c r="BO867" s="6" t="s">
        <v>4063</v>
      </c>
      <c r="BP867" s="6" t="s">
        <v>6898</v>
      </c>
      <c r="BQ867" s="6" t="s">
        <v>6228</v>
      </c>
      <c r="BR867" s="6" t="s">
        <v>6229</v>
      </c>
      <c r="BS867" s="6" t="s">
        <v>6899</v>
      </c>
      <c r="BT867" s="6" t="s">
        <v>2129</v>
      </c>
      <c r="BU867" s="7" t="s">
        <v>2130</v>
      </c>
    </row>
    <row r="868" spans="1:73" x14ac:dyDescent="0.3">
      <c r="A868" s="191">
        <v>853</v>
      </c>
      <c r="B868" s="6">
        <v>6.3E-5</v>
      </c>
      <c r="C868" s="114">
        <v>1</v>
      </c>
      <c r="D868" s="6">
        <v>0</v>
      </c>
      <c r="E868" s="114">
        <v>0</v>
      </c>
      <c r="F868" s="6">
        <v>0</v>
      </c>
      <c r="G868" s="114">
        <v>0</v>
      </c>
      <c r="H868" s="6">
        <v>1.7976931348623157E+308</v>
      </c>
      <c r="I868" s="114">
        <v>1</v>
      </c>
      <c r="J868" s="6" t="s">
        <v>1782</v>
      </c>
      <c r="K868" s="114" t="s">
        <v>1782</v>
      </c>
      <c r="L868" s="6" t="s">
        <v>1783</v>
      </c>
      <c r="M868" s="114" t="s">
        <v>7932</v>
      </c>
      <c r="N868" s="114" t="s">
        <v>6900</v>
      </c>
      <c r="O868" s="23">
        <v>1</v>
      </c>
      <c r="P868" s="24">
        <v>5</v>
      </c>
      <c r="Q868" s="24">
        <v>5</v>
      </c>
      <c r="R868" s="24">
        <v>1</v>
      </c>
      <c r="S868" s="24">
        <v>0</v>
      </c>
      <c r="T868" s="24">
        <v>5</v>
      </c>
      <c r="U868" s="24">
        <v>1.8</v>
      </c>
      <c r="V868" s="25">
        <v>6.2509999999999996E-5</v>
      </c>
      <c r="W868" s="40" t="s">
        <v>4</v>
      </c>
      <c r="X868" s="36" t="s">
        <v>4</v>
      </c>
      <c r="Y868" s="36" t="s">
        <v>4</v>
      </c>
      <c r="Z868" s="36" t="s">
        <v>4</v>
      </c>
      <c r="AA868" s="36" t="s">
        <v>4</v>
      </c>
      <c r="AB868" s="36" t="s">
        <v>4</v>
      </c>
      <c r="AC868" s="36" t="s">
        <v>4</v>
      </c>
      <c r="AD868" s="41" t="s">
        <v>4</v>
      </c>
      <c r="AE868" s="53" t="s">
        <v>4</v>
      </c>
      <c r="AF868" s="54" t="s">
        <v>4</v>
      </c>
      <c r="AG868" s="54" t="s">
        <v>4</v>
      </c>
      <c r="AH868" s="54" t="s">
        <v>4</v>
      </c>
      <c r="AI868" s="54" t="s">
        <v>4</v>
      </c>
      <c r="AJ868" s="54" t="s">
        <v>4</v>
      </c>
      <c r="AK868" s="54" t="s">
        <v>4</v>
      </c>
      <c r="AL868" s="55" t="s">
        <v>4</v>
      </c>
      <c r="AM868" s="68" t="s">
        <v>4</v>
      </c>
      <c r="AN868" s="69" t="s">
        <v>4</v>
      </c>
      <c r="AO868" s="69" t="s">
        <v>4</v>
      </c>
      <c r="AP868" s="69" t="s">
        <v>4</v>
      </c>
      <c r="AQ868" s="69" t="s">
        <v>4</v>
      </c>
      <c r="AR868" s="69" t="s">
        <v>4</v>
      </c>
      <c r="AS868" s="69" t="s">
        <v>4</v>
      </c>
      <c r="AT868" s="70" t="s">
        <v>4</v>
      </c>
      <c r="AU868" s="83" t="s">
        <v>4</v>
      </c>
      <c r="AV868" s="84" t="s">
        <v>4</v>
      </c>
      <c r="AW868" s="84" t="s">
        <v>4</v>
      </c>
      <c r="AX868" s="84" t="s">
        <v>4</v>
      </c>
      <c r="AY868" s="84" t="s">
        <v>4</v>
      </c>
      <c r="AZ868" s="84" t="s">
        <v>4</v>
      </c>
      <c r="BA868" s="84" t="s">
        <v>4</v>
      </c>
      <c r="BB868" s="85" t="s">
        <v>4</v>
      </c>
      <c r="BC868" s="100">
        <v>1</v>
      </c>
      <c r="BD868" s="96">
        <v>5</v>
      </c>
      <c r="BE868" s="96">
        <v>5</v>
      </c>
      <c r="BF868" s="96">
        <v>1</v>
      </c>
      <c r="BG868" s="96">
        <v>0</v>
      </c>
      <c r="BH868" s="96">
        <v>5</v>
      </c>
      <c r="BI868" s="96">
        <v>1.8</v>
      </c>
      <c r="BJ868" s="101">
        <v>2.8249999999999999E-5</v>
      </c>
      <c r="BK868" s="111">
        <v>834</v>
      </c>
      <c r="BL868" s="114">
        <v>93283</v>
      </c>
      <c r="BM868" s="7">
        <v>5.6</v>
      </c>
      <c r="BN868" s="6" t="s">
        <v>1892</v>
      </c>
      <c r="BO868" s="6"/>
      <c r="BP868" s="6" t="s">
        <v>6901</v>
      </c>
      <c r="BQ868" s="6" t="s">
        <v>6902</v>
      </c>
      <c r="BR868" s="6" t="s">
        <v>6903</v>
      </c>
      <c r="BS868" s="6"/>
      <c r="BT868" s="6"/>
      <c r="BU868" s="7"/>
    </row>
    <row r="869" spans="1:73" x14ac:dyDescent="0.3">
      <c r="A869" s="191">
        <v>854</v>
      </c>
      <c r="B869" s="6">
        <v>5.7000000000000003E-5</v>
      </c>
      <c r="C869" s="114">
        <v>1</v>
      </c>
      <c r="D869" s="6">
        <v>0</v>
      </c>
      <c r="E869" s="114">
        <v>0</v>
      </c>
      <c r="F869" s="6">
        <v>0</v>
      </c>
      <c r="G869" s="114">
        <v>0</v>
      </c>
      <c r="H869" s="6">
        <v>1.7976931348623157E+308</v>
      </c>
      <c r="I869" s="114">
        <v>1</v>
      </c>
      <c r="J869" s="6" t="s">
        <v>1820</v>
      </c>
      <c r="K869" s="114" t="s">
        <v>1820</v>
      </c>
      <c r="L869" s="6" t="s">
        <v>1821</v>
      </c>
      <c r="M869" s="114" t="s">
        <v>7933</v>
      </c>
      <c r="N869" s="114" t="s">
        <v>6904</v>
      </c>
      <c r="O869" s="23">
        <v>1</v>
      </c>
      <c r="P869" s="24">
        <v>5</v>
      </c>
      <c r="Q869" s="24">
        <v>5</v>
      </c>
      <c r="R869" s="24">
        <v>1</v>
      </c>
      <c r="S869" s="24">
        <v>0</v>
      </c>
      <c r="T869" s="24">
        <v>5</v>
      </c>
      <c r="U869" s="24">
        <v>1.63</v>
      </c>
      <c r="V869" s="25">
        <v>5.6730000000000001E-5</v>
      </c>
      <c r="W869" s="40" t="s">
        <v>4</v>
      </c>
      <c r="X869" s="36" t="s">
        <v>4</v>
      </c>
      <c r="Y869" s="36" t="s">
        <v>4</v>
      </c>
      <c r="Z869" s="36" t="s">
        <v>4</v>
      </c>
      <c r="AA869" s="36" t="s">
        <v>4</v>
      </c>
      <c r="AB869" s="36" t="s">
        <v>4</v>
      </c>
      <c r="AC869" s="36" t="s">
        <v>4</v>
      </c>
      <c r="AD869" s="41" t="s">
        <v>4</v>
      </c>
      <c r="AE869" s="53" t="s">
        <v>4</v>
      </c>
      <c r="AF869" s="54" t="s">
        <v>4</v>
      </c>
      <c r="AG869" s="54" t="s">
        <v>4</v>
      </c>
      <c r="AH869" s="54" t="s">
        <v>4</v>
      </c>
      <c r="AI869" s="54" t="s">
        <v>4</v>
      </c>
      <c r="AJ869" s="54" t="s">
        <v>4</v>
      </c>
      <c r="AK869" s="54" t="s">
        <v>4</v>
      </c>
      <c r="AL869" s="55" t="s">
        <v>4</v>
      </c>
      <c r="AM869" s="68" t="s">
        <v>4</v>
      </c>
      <c r="AN869" s="69" t="s">
        <v>4</v>
      </c>
      <c r="AO869" s="69" t="s">
        <v>4</v>
      </c>
      <c r="AP869" s="69" t="s">
        <v>4</v>
      </c>
      <c r="AQ869" s="69" t="s">
        <v>4</v>
      </c>
      <c r="AR869" s="69" t="s">
        <v>4</v>
      </c>
      <c r="AS869" s="69" t="s">
        <v>4</v>
      </c>
      <c r="AT869" s="70" t="s">
        <v>4</v>
      </c>
      <c r="AU869" s="83" t="s">
        <v>4</v>
      </c>
      <c r="AV869" s="84" t="s">
        <v>4</v>
      </c>
      <c r="AW869" s="84" t="s">
        <v>4</v>
      </c>
      <c r="AX869" s="84" t="s">
        <v>4</v>
      </c>
      <c r="AY869" s="84" t="s">
        <v>4</v>
      </c>
      <c r="AZ869" s="84" t="s">
        <v>4</v>
      </c>
      <c r="BA869" s="84" t="s">
        <v>4</v>
      </c>
      <c r="BB869" s="85" t="s">
        <v>4</v>
      </c>
      <c r="BC869" s="100">
        <v>1</v>
      </c>
      <c r="BD869" s="96">
        <v>5</v>
      </c>
      <c r="BE869" s="96">
        <v>5</v>
      </c>
      <c r="BF869" s="96">
        <v>1</v>
      </c>
      <c r="BG869" s="96">
        <v>0</v>
      </c>
      <c r="BH869" s="96">
        <v>5</v>
      </c>
      <c r="BI869" s="96">
        <v>1.63</v>
      </c>
      <c r="BJ869" s="101">
        <v>2.563E-5</v>
      </c>
      <c r="BK869" s="111">
        <v>919</v>
      </c>
      <c r="BL869" s="114">
        <v>102278</v>
      </c>
      <c r="BM869" s="7">
        <v>5.8</v>
      </c>
      <c r="BN869" s="6" t="s">
        <v>1865</v>
      </c>
      <c r="BO869" s="6"/>
      <c r="BP869" s="6" t="s">
        <v>6905</v>
      </c>
      <c r="BQ869" s="6" t="s">
        <v>6906</v>
      </c>
      <c r="BR869" s="6" t="s">
        <v>6907</v>
      </c>
      <c r="BS869" s="6"/>
      <c r="BT869" s="6"/>
      <c r="BU869" s="7"/>
    </row>
    <row r="870" spans="1:73" x14ac:dyDescent="0.3">
      <c r="A870" s="191">
        <v>855</v>
      </c>
      <c r="B870" s="6">
        <v>5.5999999999999999E-5</v>
      </c>
      <c r="C870" s="114">
        <v>1</v>
      </c>
      <c r="D870" s="6">
        <v>0</v>
      </c>
      <c r="E870" s="114">
        <v>0</v>
      </c>
      <c r="F870" s="6">
        <v>0</v>
      </c>
      <c r="G870" s="114">
        <v>0</v>
      </c>
      <c r="H870" s="6">
        <v>1.7976931348623157E+308</v>
      </c>
      <c r="I870" s="114">
        <v>2</v>
      </c>
      <c r="J870" s="6" t="s">
        <v>6915</v>
      </c>
      <c r="K870" s="114" t="s">
        <v>1792</v>
      </c>
      <c r="L870" s="6" t="s">
        <v>1793</v>
      </c>
      <c r="M870" s="114" t="s">
        <v>7934</v>
      </c>
      <c r="N870" s="114" t="s">
        <v>6908</v>
      </c>
      <c r="O870" s="23">
        <v>1</v>
      </c>
      <c r="P870" s="24">
        <v>8</v>
      </c>
      <c r="Q870" s="24">
        <v>8</v>
      </c>
      <c r="R870" s="24">
        <v>1</v>
      </c>
      <c r="S870" s="24">
        <v>0</v>
      </c>
      <c r="T870" s="24">
        <v>8</v>
      </c>
      <c r="U870" s="24">
        <v>1.42</v>
      </c>
      <c r="V870" s="25">
        <v>5.643E-5</v>
      </c>
      <c r="W870" s="40" t="s">
        <v>4</v>
      </c>
      <c r="X870" s="36" t="s">
        <v>4</v>
      </c>
      <c r="Y870" s="36" t="s">
        <v>4</v>
      </c>
      <c r="Z870" s="36" t="s">
        <v>4</v>
      </c>
      <c r="AA870" s="36" t="s">
        <v>4</v>
      </c>
      <c r="AB870" s="36" t="s">
        <v>4</v>
      </c>
      <c r="AC870" s="36" t="s">
        <v>4</v>
      </c>
      <c r="AD870" s="41" t="s">
        <v>4</v>
      </c>
      <c r="AE870" s="53" t="s">
        <v>4</v>
      </c>
      <c r="AF870" s="54" t="s">
        <v>4</v>
      </c>
      <c r="AG870" s="54" t="s">
        <v>4</v>
      </c>
      <c r="AH870" s="54" t="s">
        <v>4</v>
      </c>
      <c r="AI870" s="54" t="s">
        <v>4</v>
      </c>
      <c r="AJ870" s="54" t="s">
        <v>4</v>
      </c>
      <c r="AK870" s="54" t="s">
        <v>4</v>
      </c>
      <c r="AL870" s="55" t="s">
        <v>4</v>
      </c>
      <c r="AM870" s="68" t="s">
        <v>4</v>
      </c>
      <c r="AN870" s="69" t="s">
        <v>4</v>
      </c>
      <c r="AO870" s="69" t="s">
        <v>4</v>
      </c>
      <c r="AP870" s="69" t="s">
        <v>4</v>
      </c>
      <c r="AQ870" s="69" t="s">
        <v>4</v>
      </c>
      <c r="AR870" s="69" t="s">
        <v>4</v>
      </c>
      <c r="AS870" s="69" t="s">
        <v>4</v>
      </c>
      <c r="AT870" s="70" t="s">
        <v>4</v>
      </c>
      <c r="AU870" s="83" t="s">
        <v>4</v>
      </c>
      <c r="AV870" s="84" t="s">
        <v>4</v>
      </c>
      <c r="AW870" s="84" t="s">
        <v>4</v>
      </c>
      <c r="AX870" s="84" t="s">
        <v>4</v>
      </c>
      <c r="AY870" s="84" t="s">
        <v>4</v>
      </c>
      <c r="AZ870" s="84" t="s">
        <v>4</v>
      </c>
      <c r="BA870" s="84" t="s">
        <v>4</v>
      </c>
      <c r="BB870" s="85" t="s">
        <v>4</v>
      </c>
      <c r="BC870" s="100">
        <v>1</v>
      </c>
      <c r="BD870" s="96">
        <v>8</v>
      </c>
      <c r="BE870" s="96">
        <v>8</v>
      </c>
      <c r="BF870" s="96">
        <v>1</v>
      </c>
      <c r="BG870" s="96">
        <v>0</v>
      </c>
      <c r="BH870" s="96">
        <v>8</v>
      </c>
      <c r="BI870" s="96">
        <v>1.42</v>
      </c>
      <c r="BJ870" s="101">
        <v>2.55E-5</v>
      </c>
      <c r="BK870" s="111">
        <v>1478</v>
      </c>
      <c r="BL870" s="114">
        <v>164031</v>
      </c>
      <c r="BM870" s="7">
        <v>7</v>
      </c>
      <c r="BN870" s="6" t="s">
        <v>1892</v>
      </c>
      <c r="BO870" s="6"/>
      <c r="BP870" s="6" t="s">
        <v>6909</v>
      </c>
      <c r="BQ870" s="6" t="s">
        <v>6910</v>
      </c>
      <c r="BR870" s="6" t="s">
        <v>6911</v>
      </c>
      <c r="BS870" s="6" t="s">
        <v>6912</v>
      </c>
      <c r="BT870" s="6" t="s">
        <v>6913</v>
      </c>
      <c r="BU870" s="7" t="s">
        <v>6914</v>
      </c>
    </row>
    <row r="871" spans="1:73" x14ac:dyDescent="0.3">
      <c r="A871" s="191">
        <v>856</v>
      </c>
      <c r="B871" s="6">
        <v>4.8000000000000001E-5</v>
      </c>
      <c r="C871" s="114">
        <v>1</v>
      </c>
      <c r="D871" s="6">
        <v>0</v>
      </c>
      <c r="E871" s="114">
        <v>0</v>
      </c>
      <c r="F871" s="6">
        <v>0</v>
      </c>
      <c r="G871" s="114">
        <v>0</v>
      </c>
      <c r="H871" s="6">
        <v>1.7976931348623157E+308</v>
      </c>
      <c r="I871" s="114">
        <v>2</v>
      </c>
      <c r="J871" s="6" t="s">
        <v>6921</v>
      </c>
      <c r="K871" s="114" t="s">
        <v>1818</v>
      </c>
      <c r="L871" s="6" t="s">
        <v>7935</v>
      </c>
      <c r="M871" s="114" t="s">
        <v>6916</v>
      </c>
      <c r="N871" s="114" t="s">
        <v>6916</v>
      </c>
      <c r="O871" s="23">
        <v>2</v>
      </c>
      <c r="P871" s="24">
        <v>7</v>
      </c>
      <c r="Q871" s="24">
        <v>7</v>
      </c>
      <c r="R871" s="24">
        <v>2</v>
      </c>
      <c r="S871" s="24">
        <v>0</v>
      </c>
      <c r="T871" s="24">
        <v>7</v>
      </c>
      <c r="U871" s="24">
        <v>2.81</v>
      </c>
      <c r="V871" s="25">
        <v>4.7670000000000003E-5</v>
      </c>
      <c r="W871" s="40" t="s">
        <v>4</v>
      </c>
      <c r="X871" s="36" t="s">
        <v>4</v>
      </c>
      <c r="Y871" s="36" t="s">
        <v>4</v>
      </c>
      <c r="Z871" s="36" t="s">
        <v>4</v>
      </c>
      <c r="AA871" s="36" t="s">
        <v>4</v>
      </c>
      <c r="AB871" s="36" t="s">
        <v>4</v>
      </c>
      <c r="AC871" s="36" t="s">
        <v>4</v>
      </c>
      <c r="AD871" s="41" t="s">
        <v>4</v>
      </c>
      <c r="AE871" s="53" t="s">
        <v>4</v>
      </c>
      <c r="AF871" s="54" t="s">
        <v>4</v>
      </c>
      <c r="AG871" s="54" t="s">
        <v>4</v>
      </c>
      <c r="AH871" s="54" t="s">
        <v>4</v>
      </c>
      <c r="AI871" s="54" t="s">
        <v>4</v>
      </c>
      <c r="AJ871" s="54" t="s">
        <v>4</v>
      </c>
      <c r="AK871" s="54" t="s">
        <v>4</v>
      </c>
      <c r="AL871" s="55" t="s">
        <v>4</v>
      </c>
      <c r="AM871" s="68" t="s">
        <v>4</v>
      </c>
      <c r="AN871" s="69" t="s">
        <v>4</v>
      </c>
      <c r="AO871" s="69" t="s">
        <v>4</v>
      </c>
      <c r="AP871" s="69" t="s">
        <v>4</v>
      </c>
      <c r="AQ871" s="69" t="s">
        <v>4</v>
      </c>
      <c r="AR871" s="69" t="s">
        <v>4</v>
      </c>
      <c r="AS871" s="69" t="s">
        <v>4</v>
      </c>
      <c r="AT871" s="70" t="s">
        <v>4</v>
      </c>
      <c r="AU871" s="83" t="s">
        <v>4</v>
      </c>
      <c r="AV871" s="84" t="s">
        <v>4</v>
      </c>
      <c r="AW871" s="84" t="s">
        <v>4</v>
      </c>
      <c r="AX871" s="84" t="s">
        <v>4</v>
      </c>
      <c r="AY871" s="84" t="s">
        <v>4</v>
      </c>
      <c r="AZ871" s="84" t="s">
        <v>4</v>
      </c>
      <c r="BA871" s="84" t="s">
        <v>4</v>
      </c>
      <c r="BB871" s="85" t="s">
        <v>4</v>
      </c>
      <c r="BC871" s="100">
        <v>2</v>
      </c>
      <c r="BD871" s="96">
        <v>7</v>
      </c>
      <c r="BE871" s="96">
        <v>7</v>
      </c>
      <c r="BF871" s="96">
        <v>2</v>
      </c>
      <c r="BG871" s="96">
        <v>0</v>
      </c>
      <c r="BH871" s="96">
        <v>7</v>
      </c>
      <c r="BI871" s="96">
        <v>2.81</v>
      </c>
      <c r="BJ871" s="101">
        <v>2.154E-5</v>
      </c>
      <c r="BK871" s="111">
        <v>1531</v>
      </c>
      <c r="BL871" s="114">
        <v>161994</v>
      </c>
      <c r="BM871" s="7">
        <v>8.8000000000000007</v>
      </c>
      <c r="BN871" s="6" t="s">
        <v>1865</v>
      </c>
      <c r="BO871" s="6"/>
      <c r="BP871" s="6" t="s">
        <v>6917</v>
      </c>
      <c r="BQ871" s="6" t="s">
        <v>6918</v>
      </c>
      <c r="BR871" s="6" t="s">
        <v>6919</v>
      </c>
      <c r="BS871" s="6" t="s">
        <v>6920</v>
      </c>
      <c r="BT871" s="6" t="s">
        <v>1883</v>
      </c>
      <c r="BU871" s="7" t="s">
        <v>2411</v>
      </c>
    </row>
    <row r="872" spans="1:73" x14ac:dyDescent="0.3">
      <c r="A872" s="191">
        <v>857</v>
      </c>
      <c r="B872" s="6">
        <v>4.8000000000000001E-5</v>
      </c>
      <c r="C872" s="114">
        <v>1</v>
      </c>
      <c r="D872" s="6">
        <v>0</v>
      </c>
      <c r="E872" s="114">
        <v>0</v>
      </c>
      <c r="F872" s="6">
        <v>0</v>
      </c>
      <c r="G872" s="114">
        <v>0</v>
      </c>
      <c r="H872" s="6">
        <v>1.7976931348623157E+308</v>
      </c>
      <c r="I872" s="114">
        <v>1</v>
      </c>
      <c r="J872" s="6" t="s">
        <v>1816</v>
      </c>
      <c r="K872" s="114" t="s">
        <v>1816</v>
      </c>
      <c r="L872" s="6" t="s">
        <v>1817</v>
      </c>
      <c r="M872" s="114" t="s">
        <v>7936</v>
      </c>
      <c r="N872" s="114" t="s">
        <v>6922</v>
      </c>
      <c r="O872" s="23">
        <v>2</v>
      </c>
      <c r="P872" s="24">
        <v>3</v>
      </c>
      <c r="Q872" s="24">
        <v>3</v>
      </c>
      <c r="R872" s="24">
        <v>2</v>
      </c>
      <c r="S872" s="24">
        <v>0</v>
      </c>
      <c r="T872" s="24">
        <v>3</v>
      </c>
      <c r="U872" s="24">
        <v>4.7699999999999996</v>
      </c>
      <c r="V872" s="25">
        <v>4.812E-5</v>
      </c>
      <c r="W872" s="40" t="s">
        <v>4</v>
      </c>
      <c r="X872" s="36" t="s">
        <v>4</v>
      </c>
      <c r="Y872" s="36" t="s">
        <v>4</v>
      </c>
      <c r="Z872" s="36" t="s">
        <v>4</v>
      </c>
      <c r="AA872" s="36" t="s">
        <v>4</v>
      </c>
      <c r="AB872" s="36" t="s">
        <v>4</v>
      </c>
      <c r="AC872" s="36" t="s">
        <v>4</v>
      </c>
      <c r="AD872" s="41" t="s">
        <v>4</v>
      </c>
      <c r="AE872" s="53" t="s">
        <v>4</v>
      </c>
      <c r="AF872" s="54" t="s">
        <v>4</v>
      </c>
      <c r="AG872" s="54" t="s">
        <v>4</v>
      </c>
      <c r="AH872" s="54" t="s">
        <v>4</v>
      </c>
      <c r="AI872" s="54" t="s">
        <v>4</v>
      </c>
      <c r="AJ872" s="54" t="s">
        <v>4</v>
      </c>
      <c r="AK872" s="54" t="s">
        <v>4</v>
      </c>
      <c r="AL872" s="55" t="s">
        <v>4</v>
      </c>
      <c r="AM872" s="68" t="s">
        <v>4</v>
      </c>
      <c r="AN872" s="69" t="s">
        <v>4</v>
      </c>
      <c r="AO872" s="69" t="s">
        <v>4</v>
      </c>
      <c r="AP872" s="69" t="s">
        <v>4</v>
      </c>
      <c r="AQ872" s="69" t="s">
        <v>4</v>
      </c>
      <c r="AR872" s="69" t="s">
        <v>4</v>
      </c>
      <c r="AS872" s="69" t="s">
        <v>4</v>
      </c>
      <c r="AT872" s="70" t="s">
        <v>4</v>
      </c>
      <c r="AU872" s="83" t="s">
        <v>4</v>
      </c>
      <c r="AV872" s="84" t="s">
        <v>4</v>
      </c>
      <c r="AW872" s="84" t="s">
        <v>4</v>
      </c>
      <c r="AX872" s="84" t="s">
        <v>4</v>
      </c>
      <c r="AY872" s="84" t="s">
        <v>4</v>
      </c>
      <c r="AZ872" s="84" t="s">
        <v>4</v>
      </c>
      <c r="BA872" s="84" t="s">
        <v>4</v>
      </c>
      <c r="BB872" s="85" t="s">
        <v>4</v>
      </c>
      <c r="BC872" s="100">
        <v>2</v>
      </c>
      <c r="BD872" s="96">
        <v>3</v>
      </c>
      <c r="BE872" s="96">
        <v>3</v>
      </c>
      <c r="BF872" s="96">
        <v>2</v>
      </c>
      <c r="BG872" s="96">
        <v>0</v>
      </c>
      <c r="BH872" s="96">
        <v>3</v>
      </c>
      <c r="BI872" s="96">
        <v>4.7699999999999996</v>
      </c>
      <c r="BJ872" s="101">
        <v>2.175E-5</v>
      </c>
      <c r="BK872" s="111">
        <v>650</v>
      </c>
      <c r="BL872" s="114">
        <v>73879</v>
      </c>
      <c r="BM872" s="7">
        <v>9.1999999999999993</v>
      </c>
      <c r="BN872" s="6" t="s">
        <v>1892</v>
      </c>
      <c r="BO872" s="6"/>
      <c r="BP872" s="6" t="s">
        <v>6923</v>
      </c>
      <c r="BQ872" s="6" t="s">
        <v>6924</v>
      </c>
      <c r="BR872" s="6" t="s">
        <v>6925</v>
      </c>
      <c r="BS872" s="6" t="s">
        <v>6926</v>
      </c>
      <c r="BT872" s="6" t="s">
        <v>1883</v>
      </c>
      <c r="BU872" s="7" t="s">
        <v>2731</v>
      </c>
    </row>
    <row r="873" spans="1:73" x14ac:dyDescent="0.3">
      <c r="A873" s="191">
        <v>858</v>
      </c>
      <c r="B873" s="6">
        <v>4.3999999999999999E-5</v>
      </c>
      <c r="C873" s="114">
        <v>1</v>
      </c>
      <c r="D873" s="6">
        <v>0</v>
      </c>
      <c r="E873" s="114">
        <v>0</v>
      </c>
      <c r="F873" s="6">
        <v>0</v>
      </c>
      <c r="G873" s="114">
        <v>0</v>
      </c>
      <c r="H873" s="6">
        <v>1.7976931348623157E+308</v>
      </c>
      <c r="I873" s="114">
        <v>1</v>
      </c>
      <c r="J873" s="6" t="s">
        <v>1802</v>
      </c>
      <c r="K873" s="114" t="s">
        <v>1802</v>
      </c>
      <c r="L873" s="6" t="s">
        <v>1803</v>
      </c>
      <c r="M873" s="114" t="s">
        <v>7937</v>
      </c>
      <c r="N873" s="114" t="s">
        <v>6927</v>
      </c>
      <c r="O873" s="23">
        <v>2</v>
      </c>
      <c r="P873" s="24">
        <v>5</v>
      </c>
      <c r="Q873" s="24">
        <v>5</v>
      </c>
      <c r="R873" s="24">
        <v>2</v>
      </c>
      <c r="S873" s="24">
        <v>0</v>
      </c>
      <c r="T873" s="24">
        <v>5</v>
      </c>
      <c r="U873" s="24">
        <v>3.05</v>
      </c>
      <c r="V873" s="25">
        <v>4.4180000000000001E-5</v>
      </c>
      <c r="W873" s="40" t="s">
        <v>4</v>
      </c>
      <c r="X873" s="36" t="s">
        <v>4</v>
      </c>
      <c r="Y873" s="36" t="s">
        <v>4</v>
      </c>
      <c r="Z873" s="36" t="s">
        <v>4</v>
      </c>
      <c r="AA873" s="36" t="s">
        <v>4</v>
      </c>
      <c r="AB873" s="36" t="s">
        <v>4</v>
      </c>
      <c r="AC873" s="36" t="s">
        <v>4</v>
      </c>
      <c r="AD873" s="41" t="s">
        <v>4</v>
      </c>
      <c r="AE873" s="53" t="s">
        <v>4</v>
      </c>
      <c r="AF873" s="54" t="s">
        <v>4</v>
      </c>
      <c r="AG873" s="54" t="s">
        <v>4</v>
      </c>
      <c r="AH873" s="54" t="s">
        <v>4</v>
      </c>
      <c r="AI873" s="54" t="s">
        <v>4</v>
      </c>
      <c r="AJ873" s="54" t="s">
        <v>4</v>
      </c>
      <c r="AK873" s="54" t="s">
        <v>4</v>
      </c>
      <c r="AL873" s="55" t="s">
        <v>4</v>
      </c>
      <c r="AM873" s="68" t="s">
        <v>4</v>
      </c>
      <c r="AN873" s="69" t="s">
        <v>4</v>
      </c>
      <c r="AO873" s="69" t="s">
        <v>4</v>
      </c>
      <c r="AP873" s="69" t="s">
        <v>4</v>
      </c>
      <c r="AQ873" s="69" t="s">
        <v>4</v>
      </c>
      <c r="AR873" s="69" t="s">
        <v>4</v>
      </c>
      <c r="AS873" s="69" t="s">
        <v>4</v>
      </c>
      <c r="AT873" s="70" t="s">
        <v>4</v>
      </c>
      <c r="AU873" s="83" t="s">
        <v>4</v>
      </c>
      <c r="AV873" s="84" t="s">
        <v>4</v>
      </c>
      <c r="AW873" s="84" t="s">
        <v>4</v>
      </c>
      <c r="AX873" s="84" t="s">
        <v>4</v>
      </c>
      <c r="AY873" s="84" t="s">
        <v>4</v>
      </c>
      <c r="AZ873" s="84" t="s">
        <v>4</v>
      </c>
      <c r="BA873" s="84" t="s">
        <v>4</v>
      </c>
      <c r="BB873" s="85" t="s">
        <v>4</v>
      </c>
      <c r="BC873" s="100">
        <v>2</v>
      </c>
      <c r="BD873" s="96">
        <v>5</v>
      </c>
      <c r="BE873" s="96">
        <v>5</v>
      </c>
      <c r="BF873" s="96">
        <v>2</v>
      </c>
      <c r="BG873" s="96">
        <v>0</v>
      </c>
      <c r="BH873" s="96">
        <v>5</v>
      </c>
      <c r="BI873" s="96">
        <v>3.05</v>
      </c>
      <c r="BJ873" s="101">
        <v>1.9959999999999999E-5</v>
      </c>
      <c r="BK873" s="111">
        <v>1180</v>
      </c>
      <c r="BL873" s="114">
        <v>129913</v>
      </c>
      <c r="BM873" s="7">
        <v>7.3</v>
      </c>
      <c r="BN873" s="6" t="s">
        <v>4</v>
      </c>
      <c r="BO873" s="6"/>
      <c r="BP873" s="6" t="s">
        <v>6928</v>
      </c>
      <c r="BQ873" s="6" t="s">
        <v>6929</v>
      </c>
      <c r="BR873" s="6" t="s">
        <v>6930</v>
      </c>
      <c r="BS873" s="6" t="s">
        <v>6931</v>
      </c>
      <c r="BT873" s="6" t="s">
        <v>1883</v>
      </c>
      <c r="BU873" s="7" t="s">
        <v>2036</v>
      </c>
    </row>
    <row r="874" spans="1:73" x14ac:dyDescent="0.3">
      <c r="A874" s="191">
        <v>859</v>
      </c>
      <c r="B874" s="6">
        <v>4.3000000000000002E-5</v>
      </c>
      <c r="C874" s="114">
        <v>1</v>
      </c>
      <c r="D874" s="6">
        <v>0</v>
      </c>
      <c r="E874" s="114">
        <v>0</v>
      </c>
      <c r="F874" s="6">
        <v>0</v>
      </c>
      <c r="G874" s="114">
        <v>0</v>
      </c>
      <c r="H874" s="6">
        <v>1.7976931348623157E+308</v>
      </c>
      <c r="I874" s="114">
        <v>1</v>
      </c>
      <c r="J874" s="6" t="s">
        <v>1808</v>
      </c>
      <c r="K874" s="114" t="s">
        <v>1808</v>
      </c>
      <c r="L874" s="6" t="s">
        <v>1809</v>
      </c>
      <c r="M874" s="114" t="s">
        <v>7938</v>
      </c>
      <c r="N874" s="114" t="s">
        <v>6932</v>
      </c>
      <c r="O874" s="23">
        <v>2</v>
      </c>
      <c r="P874" s="24">
        <v>3</v>
      </c>
      <c r="Q874" s="24">
        <v>3</v>
      </c>
      <c r="R874" s="24">
        <v>2</v>
      </c>
      <c r="S874" s="24">
        <v>0</v>
      </c>
      <c r="T874" s="24">
        <v>3</v>
      </c>
      <c r="U874" s="24">
        <v>3.05</v>
      </c>
      <c r="V874" s="25">
        <v>4.3380000000000001E-5</v>
      </c>
      <c r="W874" s="40" t="s">
        <v>4</v>
      </c>
      <c r="X874" s="36" t="s">
        <v>4</v>
      </c>
      <c r="Y874" s="36" t="s">
        <v>4</v>
      </c>
      <c r="Z874" s="36" t="s">
        <v>4</v>
      </c>
      <c r="AA874" s="36" t="s">
        <v>4</v>
      </c>
      <c r="AB874" s="36" t="s">
        <v>4</v>
      </c>
      <c r="AC874" s="36" t="s">
        <v>4</v>
      </c>
      <c r="AD874" s="41" t="s">
        <v>4</v>
      </c>
      <c r="AE874" s="53" t="s">
        <v>4</v>
      </c>
      <c r="AF874" s="54" t="s">
        <v>4</v>
      </c>
      <c r="AG874" s="54" t="s">
        <v>4</v>
      </c>
      <c r="AH874" s="54" t="s">
        <v>4</v>
      </c>
      <c r="AI874" s="54" t="s">
        <v>4</v>
      </c>
      <c r="AJ874" s="54" t="s">
        <v>4</v>
      </c>
      <c r="AK874" s="54" t="s">
        <v>4</v>
      </c>
      <c r="AL874" s="55" t="s">
        <v>4</v>
      </c>
      <c r="AM874" s="68" t="s">
        <v>4</v>
      </c>
      <c r="AN874" s="69" t="s">
        <v>4</v>
      </c>
      <c r="AO874" s="69" t="s">
        <v>4</v>
      </c>
      <c r="AP874" s="69" t="s">
        <v>4</v>
      </c>
      <c r="AQ874" s="69" t="s">
        <v>4</v>
      </c>
      <c r="AR874" s="69" t="s">
        <v>4</v>
      </c>
      <c r="AS874" s="69" t="s">
        <v>4</v>
      </c>
      <c r="AT874" s="70" t="s">
        <v>4</v>
      </c>
      <c r="AU874" s="83" t="s">
        <v>4</v>
      </c>
      <c r="AV874" s="84" t="s">
        <v>4</v>
      </c>
      <c r="AW874" s="84" t="s">
        <v>4</v>
      </c>
      <c r="AX874" s="84" t="s">
        <v>4</v>
      </c>
      <c r="AY874" s="84" t="s">
        <v>4</v>
      </c>
      <c r="AZ874" s="84" t="s">
        <v>4</v>
      </c>
      <c r="BA874" s="84" t="s">
        <v>4</v>
      </c>
      <c r="BB874" s="85" t="s">
        <v>4</v>
      </c>
      <c r="BC874" s="100">
        <v>2</v>
      </c>
      <c r="BD874" s="96">
        <v>3</v>
      </c>
      <c r="BE874" s="96">
        <v>3</v>
      </c>
      <c r="BF874" s="96">
        <v>2</v>
      </c>
      <c r="BG874" s="96">
        <v>0</v>
      </c>
      <c r="BH874" s="96">
        <v>3</v>
      </c>
      <c r="BI874" s="96">
        <v>3.05</v>
      </c>
      <c r="BJ874" s="101">
        <v>1.9599999999999999E-5</v>
      </c>
      <c r="BK874" s="111">
        <v>721</v>
      </c>
      <c r="BL874" s="114">
        <v>83335</v>
      </c>
      <c r="BM874" s="7">
        <v>7.4</v>
      </c>
      <c r="BN874" s="6" t="s">
        <v>1900</v>
      </c>
      <c r="BO874" s="6"/>
      <c r="BP874" s="6" t="s">
        <v>6933</v>
      </c>
      <c r="BQ874" s="6" t="s">
        <v>6934</v>
      </c>
      <c r="BR874" s="6" t="s">
        <v>6935</v>
      </c>
      <c r="BS874" s="6" t="s">
        <v>6936</v>
      </c>
      <c r="BT874" s="6" t="s">
        <v>1883</v>
      </c>
      <c r="BU874" s="7" t="s">
        <v>2042</v>
      </c>
    </row>
    <row r="875" spans="1:73" x14ac:dyDescent="0.3">
      <c r="A875" s="191">
        <v>860</v>
      </c>
      <c r="B875" s="6">
        <v>4.0000000000000003E-5</v>
      </c>
      <c r="C875" s="114">
        <v>1</v>
      </c>
      <c r="D875" s="6">
        <v>0</v>
      </c>
      <c r="E875" s="114">
        <v>0</v>
      </c>
      <c r="F875" s="6">
        <v>0</v>
      </c>
      <c r="G875" s="114">
        <v>0</v>
      </c>
      <c r="H875" s="6">
        <v>1.7976931348623157E+308</v>
      </c>
      <c r="I875" s="114">
        <v>4</v>
      </c>
      <c r="J875" s="6" t="s">
        <v>6941</v>
      </c>
      <c r="K875" s="114" t="s">
        <v>1788</v>
      </c>
      <c r="L875" s="6" t="s">
        <v>1789</v>
      </c>
      <c r="M875" s="114" t="s">
        <v>7939</v>
      </c>
      <c r="N875" s="114" t="s">
        <v>6937</v>
      </c>
      <c r="O875" s="23">
        <v>1</v>
      </c>
      <c r="P875" s="24">
        <v>5</v>
      </c>
      <c r="Q875" s="24">
        <v>5</v>
      </c>
      <c r="R875" s="24">
        <v>1</v>
      </c>
      <c r="S875" s="24">
        <v>0</v>
      </c>
      <c r="T875" s="24">
        <v>5</v>
      </c>
      <c r="U875" s="24">
        <v>1.47</v>
      </c>
      <c r="V875" s="25">
        <v>4.032E-5</v>
      </c>
      <c r="W875" s="40" t="s">
        <v>4</v>
      </c>
      <c r="X875" s="36" t="s">
        <v>4</v>
      </c>
      <c r="Y875" s="36" t="s">
        <v>4</v>
      </c>
      <c r="Z875" s="36" t="s">
        <v>4</v>
      </c>
      <c r="AA875" s="36" t="s">
        <v>4</v>
      </c>
      <c r="AB875" s="36" t="s">
        <v>4</v>
      </c>
      <c r="AC875" s="36" t="s">
        <v>4</v>
      </c>
      <c r="AD875" s="41" t="s">
        <v>4</v>
      </c>
      <c r="AE875" s="53" t="s">
        <v>4</v>
      </c>
      <c r="AF875" s="54" t="s">
        <v>4</v>
      </c>
      <c r="AG875" s="54" t="s">
        <v>4</v>
      </c>
      <c r="AH875" s="54" t="s">
        <v>4</v>
      </c>
      <c r="AI875" s="54" t="s">
        <v>4</v>
      </c>
      <c r="AJ875" s="54" t="s">
        <v>4</v>
      </c>
      <c r="AK875" s="54" t="s">
        <v>4</v>
      </c>
      <c r="AL875" s="55" t="s">
        <v>4</v>
      </c>
      <c r="AM875" s="68" t="s">
        <v>4</v>
      </c>
      <c r="AN875" s="69" t="s">
        <v>4</v>
      </c>
      <c r="AO875" s="69" t="s">
        <v>4</v>
      </c>
      <c r="AP875" s="69" t="s">
        <v>4</v>
      </c>
      <c r="AQ875" s="69" t="s">
        <v>4</v>
      </c>
      <c r="AR875" s="69" t="s">
        <v>4</v>
      </c>
      <c r="AS875" s="69" t="s">
        <v>4</v>
      </c>
      <c r="AT875" s="70" t="s">
        <v>4</v>
      </c>
      <c r="AU875" s="83" t="s">
        <v>4</v>
      </c>
      <c r="AV875" s="84" t="s">
        <v>4</v>
      </c>
      <c r="AW875" s="84" t="s">
        <v>4</v>
      </c>
      <c r="AX875" s="84" t="s">
        <v>4</v>
      </c>
      <c r="AY875" s="84" t="s">
        <v>4</v>
      </c>
      <c r="AZ875" s="84" t="s">
        <v>4</v>
      </c>
      <c r="BA875" s="84" t="s">
        <v>4</v>
      </c>
      <c r="BB875" s="85" t="s">
        <v>4</v>
      </c>
      <c r="BC875" s="100">
        <v>1</v>
      </c>
      <c r="BD875" s="96">
        <v>5</v>
      </c>
      <c r="BE875" s="96">
        <v>5</v>
      </c>
      <c r="BF875" s="96">
        <v>1</v>
      </c>
      <c r="BG875" s="96">
        <v>0</v>
      </c>
      <c r="BH875" s="96">
        <v>5</v>
      </c>
      <c r="BI875" s="96">
        <v>1.47</v>
      </c>
      <c r="BJ875" s="101">
        <v>1.8219999999999998E-5</v>
      </c>
      <c r="BK875" s="111">
        <v>1293</v>
      </c>
      <c r="BL875" s="114">
        <v>138228</v>
      </c>
      <c r="BM875" s="7">
        <v>6.5</v>
      </c>
      <c r="BN875" s="6" t="s">
        <v>4</v>
      </c>
      <c r="BO875" s="6"/>
      <c r="BP875" s="6" t="s">
        <v>6938</v>
      </c>
      <c r="BQ875" s="6" t="s">
        <v>6939</v>
      </c>
      <c r="BR875" s="6" t="s">
        <v>6940</v>
      </c>
      <c r="BS875" s="6"/>
      <c r="BT875" s="6"/>
      <c r="BU875" s="7"/>
    </row>
    <row r="876" spans="1:73" x14ac:dyDescent="0.3">
      <c r="A876" s="191">
        <v>861</v>
      </c>
      <c r="B876" s="6">
        <v>3.6999999999999998E-5</v>
      </c>
      <c r="C876" s="114">
        <v>1</v>
      </c>
      <c r="D876" s="6">
        <v>0</v>
      </c>
      <c r="E876" s="114">
        <v>0</v>
      </c>
      <c r="F876" s="6">
        <v>0</v>
      </c>
      <c r="G876" s="114">
        <v>0</v>
      </c>
      <c r="H876" s="6">
        <v>1.7976931348623157E+308</v>
      </c>
      <c r="I876" s="114">
        <v>1</v>
      </c>
      <c r="J876" s="6" t="s">
        <v>1796</v>
      </c>
      <c r="K876" s="114" t="s">
        <v>1796</v>
      </c>
      <c r="L876" s="6" t="s">
        <v>1797</v>
      </c>
      <c r="M876" s="114" t="s">
        <v>7940</v>
      </c>
      <c r="N876" s="114" t="s">
        <v>6942</v>
      </c>
      <c r="O876" s="23">
        <v>2</v>
      </c>
      <c r="P876" s="24">
        <v>4</v>
      </c>
      <c r="Q876" s="24">
        <v>4</v>
      </c>
      <c r="R876" s="24">
        <v>2</v>
      </c>
      <c r="S876" s="24">
        <v>0</v>
      </c>
      <c r="T876" s="24">
        <v>4</v>
      </c>
      <c r="U876" s="24">
        <v>2.75</v>
      </c>
      <c r="V876" s="25">
        <v>3.701E-5</v>
      </c>
      <c r="W876" s="40" t="s">
        <v>4</v>
      </c>
      <c r="X876" s="36" t="s">
        <v>4</v>
      </c>
      <c r="Y876" s="36" t="s">
        <v>4</v>
      </c>
      <c r="Z876" s="36" t="s">
        <v>4</v>
      </c>
      <c r="AA876" s="36" t="s">
        <v>4</v>
      </c>
      <c r="AB876" s="36" t="s">
        <v>4</v>
      </c>
      <c r="AC876" s="36" t="s">
        <v>4</v>
      </c>
      <c r="AD876" s="41" t="s">
        <v>4</v>
      </c>
      <c r="AE876" s="53" t="s">
        <v>4</v>
      </c>
      <c r="AF876" s="54" t="s">
        <v>4</v>
      </c>
      <c r="AG876" s="54" t="s">
        <v>4</v>
      </c>
      <c r="AH876" s="54" t="s">
        <v>4</v>
      </c>
      <c r="AI876" s="54" t="s">
        <v>4</v>
      </c>
      <c r="AJ876" s="54" t="s">
        <v>4</v>
      </c>
      <c r="AK876" s="54" t="s">
        <v>4</v>
      </c>
      <c r="AL876" s="55" t="s">
        <v>4</v>
      </c>
      <c r="AM876" s="68" t="s">
        <v>4</v>
      </c>
      <c r="AN876" s="69" t="s">
        <v>4</v>
      </c>
      <c r="AO876" s="69" t="s">
        <v>4</v>
      </c>
      <c r="AP876" s="69" t="s">
        <v>4</v>
      </c>
      <c r="AQ876" s="69" t="s">
        <v>4</v>
      </c>
      <c r="AR876" s="69" t="s">
        <v>4</v>
      </c>
      <c r="AS876" s="69" t="s">
        <v>4</v>
      </c>
      <c r="AT876" s="70" t="s">
        <v>4</v>
      </c>
      <c r="AU876" s="83" t="s">
        <v>4</v>
      </c>
      <c r="AV876" s="84" t="s">
        <v>4</v>
      </c>
      <c r="AW876" s="84" t="s">
        <v>4</v>
      </c>
      <c r="AX876" s="84" t="s">
        <v>4</v>
      </c>
      <c r="AY876" s="84" t="s">
        <v>4</v>
      </c>
      <c r="AZ876" s="84" t="s">
        <v>4</v>
      </c>
      <c r="BA876" s="84" t="s">
        <v>4</v>
      </c>
      <c r="BB876" s="85" t="s">
        <v>4</v>
      </c>
      <c r="BC876" s="100">
        <v>2</v>
      </c>
      <c r="BD876" s="96">
        <v>4</v>
      </c>
      <c r="BE876" s="96">
        <v>4</v>
      </c>
      <c r="BF876" s="96">
        <v>2</v>
      </c>
      <c r="BG876" s="96">
        <v>0</v>
      </c>
      <c r="BH876" s="96">
        <v>4</v>
      </c>
      <c r="BI876" s="96">
        <v>2.75</v>
      </c>
      <c r="BJ876" s="101">
        <v>1.6719999999999999E-5</v>
      </c>
      <c r="BK876" s="111">
        <v>1127</v>
      </c>
      <c r="BL876" s="114">
        <v>130116</v>
      </c>
      <c r="BM876" s="7">
        <v>5.4</v>
      </c>
      <c r="BN876" s="6" t="s">
        <v>1900</v>
      </c>
      <c r="BO876" s="6"/>
      <c r="BP876" s="6" t="s">
        <v>6943</v>
      </c>
      <c r="BQ876" s="6" t="s">
        <v>6944</v>
      </c>
      <c r="BR876" s="6" t="s">
        <v>6945</v>
      </c>
      <c r="BS876" s="6"/>
      <c r="BT876" s="6"/>
      <c r="BU876" s="7"/>
    </row>
    <row r="877" spans="1:73" x14ac:dyDescent="0.3">
      <c r="A877" s="191">
        <v>862</v>
      </c>
      <c r="B877" s="6">
        <v>3.0000000000000001E-5</v>
      </c>
      <c r="C877" s="114">
        <v>1</v>
      </c>
      <c r="D877" s="6">
        <v>0</v>
      </c>
      <c r="E877" s="114">
        <v>0</v>
      </c>
      <c r="F877" s="6">
        <v>0</v>
      </c>
      <c r="G877" s="114">
        <v>0</v>
      </c>
      <c r="H877" s="6">
        <v>1.7976931348623157E+308</v>
      </c>
      <c r="I877" s="114">
        <v>1</v>
      </c>
      <c r="J877" s="6" t="s">
        <v>1822</v>
      </c>
      <c r="K877" s="114" t="s">
        <v>1822</v>
      </c>
      <c r="L877" s="6" t="s">
        <v>1823</v>
      </c>
      <c r="M877" s="114" t="s">
        <v>7941</v>
      </c>
      <c r="N877" s="114" t="s">
        <v>6946</v>
      </c>
      <c r="O877" s="23">
        <v>3</v>
      </c>
      <c r="P877" s="24">
        <v>4</v>
      </c>
      <c r="Q877" s="24">
        <v>4</v>
      </c>
      <c r="R877" s="24">
        <v>3</v>
      </c>
      <c r="S877" s="24">
        <v>0</v>
      </c>
      <c r="T877" s="24">
        <v>4</v>
      </c>
      <c r="U877" s="24">
        <v>3.77</v>
      </c>
      <c r="V877" s="25">
        <v>2.9660000000000001E-5</v>
      </c>
      <c r="W877" s="40" t="s">
        <v>4</v>
      </c>
      <c r="X877" s="36" t="s">
        <v>4</v>
      </c>
      <c r="Y877" s="36" t="s">
        <v>4</v>
      </c>
      <c r="Z877" s="36" t="s">
        <v>4</v>
      </c>
      <c r="AA877" s="36" t="s">
        <v>4</v>
      </c>
      <c r="AB877" s="36" t="s">
        <v>4</v>
      </c>
      <c r="AC877" s="36" t="s">
        <v>4</v>
      </c>
      <c r="AD877" s="41" t="s">
        <v>4</v>
      </c>
      <c r="AE877" s="53" t="s">
        <v>4</v>
      </c>
      <c r="AF877" s="54" t="s">
        <v>4</v>
      </c>
      <c r="AG877" s="54" t="s">
        <v>4</v>
      </c>
      <c r="AH877" s="54" t="s">
        <v>4</v>
      </c>
      <c r="AI877" s="54" t="s">
        <v>4</v>
      </c>
      <c r="AJ877" s="54" t="s">
        <v>4</v>
      </c>
      <c r="AK877" s="54" t="s">
        <v>4</v>
      </c>
      <c r="AL877" s="55" t="s">
        <v>4</v>
      </c>
      <c r="AM877" s="68" t="s">
        <v>4</v>
      </c>
      <c r="AN877" s="69" t="s">
        <v>4</v>
      </c>
      <c r="AO877" s="69" t="s">
        <v>4</v>
      </c>
      <c r="AP877" s="69" t="s">
        <v>4</v>
      </c>
      <c r="AQ877" s="69" t="s">
        <v>4</v>
      </c>
      <c r="AR877" s="69" t="s">
        <v>4</v>
      </c>
      <c r="AS877" s="69" t="s">
        <v>4</v>
      </c>
      <c r="AT877" s="70" t="s">
        <v>4</v>
      </c>
      <c r="AU877" s="83" t="s">
        <v>4</v>
      </c>
      <c r="AV877" s="84" t="s">
        <v>4</v>
      </c>
      <c r="AW877" s="84" t="s">
        <v>4</v>
      </c>
      <c r="AX877" s="84" t="s">
        <v>4</v>
      </c>
      <c r="AY877" s="84" t="s">
        <v>4</v>
      </c>
      <c r="AZ877" s="84" t="s">
        <v>4</v>
      </c>
      <c r="BA877" s="84" t="s">
        <v>4</v>
      </c>
      <c r="BB877" s="85" t="s">
        <v>4</v>
      </c>
      <c r="BC877" s="100">
        <v>3</v>
      </c>
      <c r="BD877" s="96">
        <v>4</v>
      </c>
      <c r="BE877" s="96">
        <v>4</v>
      </c>
      <c r="BF877" s="96">
        <v>3</v>
      </c>
      <c r="BG877" s="96">
        <v>0</v>
      </c>
      <c r="BH877" s="96">
        <v>4</v>
      </c>
      <c r="BI877" s="96">
        <v>3.77</v>
      </c>
      <c r="BJ877" s="101">
        <v>1.34E-5</v>
      </c>
      <c r="BK877" s="111">
        <v>1406</v>
      </c>
      <c r="BL877" s="114">
        <v>154501</v>
      </c>
      <c r="BM877" s="7">
        <v>9.1999999999999993</v>
      </c>
      <c r="BN877" s="6">
        <v>4</v>
      </c>
      <c r="BO877" s="6"/>
      <c r="BP877" s="6" t="s">
        <v>6947</v>
      </c>
      <c r="BQ877" s="6" t="s">
        <v>6948</v>
      </c>
      <c r="BR877" s="6" t="s">
        <v>6949</v>
      </c>
      <c r="BS877" s="6" t="s">
        <v>6950</v>
      </c>
      <c r="BT877" s="6" t="s">
        <v>1876</v>
      </c>
      <c r="BU877" s="7" t="s">
        <v>5819</v>
      </c>
    </row>
    <row r="878" spans="1:73" x14ac:dyDescent="0.3">
      <c r="A878" s="191">
        <v>863</v>
      </c>
      <c r="B878" s="6">
        <v>2.9E-5</v>
      </c>
      <c r="C878" s="114">
        <v>1</v>
      </c>
      <c r="D878" s="6">
        <v>0</v>
      </c>
      <c r="E878" s="114">
        <v>0</v>
      </c>
      <c r="F878" s="6">
        <v>0</v>
      </c>
      <c r="G878" s="114">
        <v>0</v>
      </c>
      <c r="H878" s="6">
        <v>1.7976931348623157E+308</v>
      </c>
      <c r="I878" s="114">
        <v>2</v>
      </c>
      <c r="J878" s="6" t="s">
        <v>6955</v>
      </c>
      <c r="K878" s="114" t="s">
        <v>1790</v>
      </c>
      <c r="L878" s="6" t="s">
        <v>1791</v>
      </c>
      <c r="M878" s="114" t="s">
        <v>7942</v>
      </c>
      <c r="N878" s="114" t="s">
        <v>6951</v>
      </c>
      <c r="O878" s="23">
        <v>2</v>
      </c>
      <c r="P878" s="24">
        <v>7</v>
      </c>
      <c r="Q878" s="24">
        <v>7</v>
      </c>
      <c r="R878" s="24">
        <v>2</v>
      </c>
      <c r="S878" s="24">
        <v>0</v>
      </c>
      <c r="T878" s="24">
        <v>7</v>
      </c>
      <c r="U878" s="24">
        <v>1.33</v>
      </c>
      <c r="V878" s="25">
        <v>2.9369999999999998E-5</v>
      </c>
      <c r="W878" s="40" t="s">
        <v>4</v>
      </c>
      <c r="X878" s="36" t="s">
        <v>4</v>
      </c>
      <c r="Y878" s="36" t="s">
        <v>4</v>
      </c>
      <c r="Z878" s="36" t="s">
        <v>4</v>
      </c>
      <c r="AA878" s="36" t="s">
        <v>4</v>
      </c>
      <c r="AB878" s="36" t="s">
        <v>4</v>
      </c>
      <c r="AC878" s="36" t="s">
        <v>4</v>
      </c>
      <c r="AD878" s="41" t="s">
        <v>4</v>
      </c>
      <c r="AE878" s="53" t="s">
        <v>4</v>
      </c>
      <c r="AF878" s="54" t="s">
        <v>4</v>
      </c>
      <c r="AG878" s="54" t="s">
        <v>4</v>
      </c>
      <c r="AH878" s="54" t="s">
        <v>4</v>
      </c>
      <c r="AI878" s="54" t="s">
        <v>4</v>
      </c>
      <c r="AJ878" s="54" t="s">
        <v>4</v>
      </c>
      <c r="AK878" s="54" t="s">
        <v>4</v>
      </c>
      <c r="AL878" s="55" t="s">
        <v>4</v>
      </c>
      <c r="AM878" s="68" t="s">
        <v>4</v>
      </c>
      <c r="AN878" s="69" t="s">
        <v>4</v>
      </c>
      <c r="AO878" s="69" t="s">
        <v>4</v>
      </c>
      <c r="AP878" s="69" t="s">
        <v>4</v>
      </c>
      <c r="AQ878" s="69" t="s">
        <v>4</v>
      </c>
      <c r="AR878" s="69" t="s">
        <v>4</v>
      </c>
      <c r="AS878" s="69" t="s">
        <v>4</v>
      </c>
      <c r="AT878" s="70" t="s">
        <v>4</v>
      </c>
      <c r="AU878" s="83" t="s">
        <v>4</v>
      </c>
      <c r="AV878" s="84" t="s">
        <v>4</v>
      </c>
      <c r="AW878" s="84" t="s">
        <v>4</v>
      </c>
      <c r="AX878" s="84" t="s">
        <v>4</v>
      </c>
      <c r="AY878" s="84" t="s">
        <v>4</v>
      </c>
      <c r="AZ878" s="84" t="s">
        <v>4</v>
      </c>
      <c r="BA878" s="84" t="s">
        <v>4</v>
      </c>
      <c r="BB878" s="85" t="s">
        <v>4</v>
      </c>
      <c r="BC878" s="100">
        <v>2</v>
      </c>
      <c r="BD878" s="96">
        <v>7</v>
      </c>
      <c r="BE878" s="96">
        <v>7</v>
      </c>
      <c r="BF878" s="96">
        <v>2</v>
      </c>
      <c r="BG878" s="96">
        <v>0</v>
      </c>
      <c r="BH878" s="96">
        <v>7</v>
      </c>
      <c r="BI878" s="96">
        <v>1.33</v>
      </c>
      <c r="BJ878" s="101">
        <v>1.327E-5</v>
      </c>
      <c r="BK878" s="111">
        <v>2485</v>
      </c>
      <c r="BL878" s="114">
        <v>256508</v>
      </c>
      <c r="BM878" s="7">
        <v>8.5</v>
      </c>
      <c r="BN878" s="6" t="s">
        <v>4</v>
      </c>
      <c r="BO878" s="6"/>
      <c r="BP878" s="6" t="s">
        <v>6952</v>
      </c>
      <c r="BQ878" s="6" t="s">
        <v>6953</v>
      </c>
      <c r="BR878" s="6" t="s">
        <v>6954</v>
      </c>
      <c r="BS878" s="6"/>
      <c r="BT878" s="6"/>
      <c r="BU878" s="7"/>
    </row>
    <row r="879" spans="1:73" x14ac:dyDescent="0.3">
      <c r="A879" s="191">
        <v>864</v>
      </c>
      <c r="B879" s="6">
        <v>2.0000000000000002E-5</v>
      </c>
      <c r="C879" s="114">
        <v>1</v>
      </c>
      <c r="D879" s="6">
        <v>0</v>
      </c>
      <c r="E879" s="114">
        <v>0</v>
      </c>
      <c r="F879" s="6">
        <v>0</v>
      </c>
      <c r="G879" s="114">
        <v>0</v>
      </c>
      <c r="H879" s="6">
        <v>1.7976931348623157E+308</v>
      </c>
      <c r="I879" s="114">
        <v>1</v>
      </c>
      <c r="J879" s="6" t="s">
        <v>1814</v>
      </c>
      <c r="K879" s="114" t="s">
        <v>1814</v>
      </c>
      <c r="L879" s="6" t="s">
        <v>1815</v>
      </c>
      <c r="M879" s="114" t="s">
        <v>7943</v>
      </c>
      <c r="N879" s="114" t="s">
        <v>6956</v>
      </c>
      <c r="O879" s="23">
        <v>2</v>
      </c>
      <c r="P879" s="24">
        <v>3</v>
      </c>
      <c r="Q879" s="24">
        <v>3</v>
      </c>
      <c r="R879" s="24">
        <v>2</v>
      </c>
      <c r="S879" s="24">
        <v>0</v>
      </c>
      <c r="T879" s="24">
        <v>3</v>
      </c>
      <c r="U879" s="24">
        <v>1.49</v>
      </c>
      <c r="V879" s="25">
        <v>2.0259999999999999E-5</v>
      </c>
      <c r="W879" s="40" t="s">
        <v>4</v>
      </c>
      <c r="X879" s="36" t="s">
        <v>4</v>
      </c>
      <c r="Y879" s="36" t="s">
        <v>4</v>
      </c>
      <c r="Z879" s="36" t="s">
        <v>4</v>
      </c>
      <c r="AA879" s="36" t="s">
        <v>4</v>
      </c>
      <c r="AB879" s="36" t="s">
        <v>4</v>
      </c>
      <c r="AC879" s="36" t="s">
        <v>4</v>
      </c>
      <c r="AD879" s="41" t="s">
        <v>4</v>
      </c>
      <c r="AE879" s="53" t="s">
        <v>4</v>
      </c>
      <c r="AF879" s="54" t="s">
        <v>4</v>
      </c>
      <c r="AG879" s="54" t="s">
        <v>4</v>
      </c>
      <c r="AH879" s="54" t="s">
        <v>4</v>
      </c>
      <c r="AI879" s="54" t="s">
        <v>4</v>
      </c>
      <c r="AJ879" s="54" t="s">
        <v>4</v>
      </c>
      <c r="AK879" s="54" t="s">
        <v>4</v>
      </c>
      <c r="AL879" s="55" t="s">
        <v>4</v>
      </c>
      <c r="AM879" s="68" t="s">
        <v>4</v>
      </c>
      <c r="AN879" s="69" t="s">
        <v>4</v>
      </c>
      <c r="AO879" s="69" t="s">
        <v>4</v>
      </c>
      <c r="AP879" s="69" t="s">
        <v>4</v>
      </c>
      <c r="AQ879" s="69" t="s">
        <v>4</v>
      </c>
      <c r="AR879" s="69" t="s">
        <v>4</v>
      </c>
      <c r="AS879" s="69" t="s">
        <v>4</v>
      </c>
      <c r="AT879" s="70" t="s">
        <v>4</v>
      </c>
      <c r="AU879" s="83" t="s">
        <v>4</v>
      </c>
      <c r="AV879" s="84" t="s">
        <v>4</v>
      </c>
      <c r="AW879" s="84" t="s">
        <v>4</v>
      </c>
      <c r="AX879" s="84" t="s">
        <v>4</v>
      </c>
      <c r="AY879" s="84" t="s">
        <v>4</v>
      </c>
      <c r="AZ879" s="84" t="s">
        <v>4</v>
      </c>
      <c r="BA879" s="84" t="s">
        <v>4</v>
      </c>
      <c r="BB879" s="85" t="s">
        <v>4</v>
      </c>
      <c r="BC879" s="100">
        <v>2</v>
      </c>
      <c r="BD879" s="96">
        <v>3</v>
      </c>
      <c r="BE879" s="96">
        <v>3</v>
      </c>
      <c r="BF879" s="96">
        <v>2</v>
      </c>
      <c r="BG879" s="96">
        <v>0</v>
      </c>
      <c r="BH879" s="96">
        <v>3</v>
      </c>
      <c r="BI879" s="96">
        <v>1.49</v>
      </c>
      <c r="BJ879" s="101">
        <v>9.1500000000000005E-6</v>
      </c>
      <c r="BK879" s="111">
        <v>1544</v>
      </c>
      <c r="BL879" s="114">
        <v>172085</v>
      </c>
      <c r="BM879" s="7">
        <v>5</v>
      </c>
      <c r="BN879" s="6" t="s">
        <v>1892</v>
      </c>
      <c r="BO879" s="6"/>
      <c r="BP879" s="6" t="s">
        <v>6957</v>
      </c>
      <c r="BQ879" s="6" t="s">
        <v>6958</v>
      </c>
      <c r="BR879" s="6" t="s">
        <v>6959</v>
      </c>
      <c r="BS879" s="6" t="s">
        <v>6960</v>
      </c>
      <c r="BT879" s="6" t="s">
        <v>1883</v>
      </c>
      <c r="BU879" s="7" t="s">
        <v>2042</v>
      </c>
    </row>
    <row r="880" spans="1:73" x14ac:dyDescent="0.3">
      <c r="A880" s="191">
        <v>865</v>
      </c>
      <c r="B880" s="6">
        <v>1.9000000000000001E-5</v>
      </c>
      <c r="C880" s="114">
        <v>1</v>
      </c>
      <c r="D880" s="6">
        <v>0</v>
      </c>
      <c r="E880" s="114">
        <v>0</v>
      </c>
      <c r="F880" s="6">
        <v>0</v>
      </c>
      <c r="G880" s="114">
        <v>0</v>
      </c>
      <c r="H880" s="6">
        <v>1.7976931348623157E+308</v>
      </c>
      <c r="I880" s="114">
        <v>1</v>
      </c>
      <c r="J880" s="6" t="s">
        <v>1810</v>
      </c>
      <c r="K880" s="114" t="s">
        <v>1810</v>
      </c>
      <c r="L880" s="6" t="s">
        <v>1811</v>
      </c>
      <c r="M880" s="114" t="s">
        <v>7944</v>
      </c>
      <c r="N880" s="114" t="s">
        <v>6961</v>
      </c>
      <c r="O880" s="23">
        <v>2</v>
      </c>
      <c r="P880" s="24">
        <v>3</v>
      </c>
      <c r="Q880" s="24">
        <v>3</v>
      </c>
      <c r="R880" s="24">
        <v>2</v>
      </c>
      <c r="S880" s="24">
        <v>0</v>
      </c>
      <c r="T880" s="24">
        <v>3</v>
      </c>
      <c r="U880" s="24">
        <v>1.3</v>
      </c>
      <c r="V880" s="25">
        <v>1.853E-5</v>
      </c>
      <c r="W880" s="40" t="s">
        <v>4</v>
      </c>
      <c r="X880" s="36" t="s">
        <v>4</v>
      </c>
      <c r="Y880" s="36" t="s">
        <v>4</v>
      </c>
      <c r="Z880" s="36" t="s">
        <v>4</v>
      </c>
      <c r="AA880" s="36" t="s">
        <v>4</v>
      </c>
      <c r="AB880" s="36" t="s">
        <v>4</v>
      </c>
      <c r="AC880" s="36" t="s">
        <v>4</v>
      </c>
      <c r="AD880" s="41" t="s">
        <v>4</v>
      </c>
      <c r="AE880" s="53" t="s">
        <v>4</v>
      </c>
      <c r="AF880" s="54" t="s">
        <v>4</v>
      </c>
      <c r="AG880" s="54" t="s">
        <v>4</v>
      </c>
      <c r="AH880" s="54" t="s">
        <v>4</v>
      </c>
      <c r="AI880" s="54" t="s">
        <v>4</v>
      </c>
      <c r="AJ880" s="54" t="s">
        <v>4</v>
      </c>
      <c r="AK880" s="54" t="s">
        <v>4</v>
      </c>
      <c r="AL880" s="55" t="s">
        <v>4</v>
      </c>
      <c r="AM880" s="68" t="s">
        <v>4</v>
      </c>
      <c r="AN880" s="69" t="s">
        <v>4</v>
      </c>
      <c r="AO880" s="69" t="s">
        <v>4</v>
      </c>
      <c r="AP880" s="69" t="s">
        <v>4</v>
      </c>
      <c r="AQ880" s="69" t="s">
        <v>4</v>
      </c>
      <c r="AR880" s="69" t="s">
        <v>4</v>
      </c>
      <c r="AS880" s="69" t="s">
        <v>4</v>
      </c>
      <c r="AT880" s="70" t="s">
        <v>4</v>
      </c>
      <c r="AU880" s="83" t="s">
        <v>4</v>
      </c>
      <c r="AV880" s="84" t="s">
        <v>4</v>
      </c>
      <c r="AW880" s="84" t="s">
        <v>4</v>
      </c>
      <c r="AX880" s="84" t="s">
        <v>4</v>
      </c>
      <c r="AY880" s="84" t="s">
        <v>4</v>
      </c>
      <c r="AZ880" s="84" t="s">
        <v>4</v>
      </c>
      <c r="BA880" s="84" t="s">
        <v>4</v>
      </c>
      <c r="BB880" s="85" t="s">
        <v>4</v>
      </c>
      <c r="BC880" s="100">
        <v>2</v>
      </c>
      <c r="BD880" s="96">
        <v>3</v>
      </c>
      <c r="BE880" s="96">
        <v>3</v>
      </c>
      <c r="BF880" s="96">
        <v>2</v>
      </c>
      <c r="BG880" s="96">
        <v>0</v>
      </c>
      <c r="BH880" s="96">
        <v>3</v>
      </c>
      <c r="BI880" s="96">
        <v>1.3</v>
      </c>
      <c r="BJ880" s="101">
        <v>8.3699999999999995E-6</v>
      </c>
      <c r="BK880" s="111">
        <v>1688</v>
      </c>
      <c r="BL880" s="114">
        <v>183028</v>
      </c>
      <c r="BM880" s="7">
        <v>8.5</v>
      </c>
      <c r="BN880" s="6" t="s">
        <v>1892</v>
      </c>
      <c r="BO880" s="6"/>
      <c r="BP880" s="6" t="s">
        <v>6962</v>
      </c>
      <c r="BQ880" s="6" t="s">
        <v>6963</v>
      </c>
      <c r="BR880" s="6" t="s">
        <v>6964</v>
      </c>
      <c r="BS880" s="6"/>
      <c r="BT880" s="6"/>
      <c r="BU880" s="7"/>
    </row>
    <row r="881" spans="1:73" x14ac:dyDescent="0.3">
      <c r="A881" s="191">
        <v>866</v>
      </c>
      <c r="B881" s="6">
        <v>1.2999999999999999E-5</v>
      </c>
      <c r="C881" s="114">
        <v>1</v>
      </c>
      <c r="D881" s="6">
        <v>0</v>
      </c>
      <c r="E881" s="114">
        <v>0</v>
      </c>
      <c r="F881" s="6">
        <v>0</v>
      </c>
      <c r="G881" s="114">
        <v>0</v>
      </c>
      <c r="H881" s="6">
        <v>1.7976931348623157E+308</v>
      </c>
      <c r="I881" s="114">
        <v>1</v>
      </c>
      <c r="J881" s="6" t="s">
        <v>1804</v>
      </c>
      <c r="K881" s="114" t="s">
        <v>1804</v>
      </c>
      <c r="L881" s="6" t="s">
        <v>1805</v>
      </c>
      <c r="M881" s="114" t="s">
        <v>6965</v>
      </c>
      <c r="N881" s="114" t="s">
        <v>6965</v>
      </c>
      <c r="O881" s="23">
        <v>2</v>
      </c>
      <c r="P881" s="24">
        <v>3</v>
      </c>
      <c r="Q881" s="24">
        <v>3</v>
      </c>
      <c r="R881" s="24">
        <v>2</v>
      </c>
      <c r="S881" s="24">
        <v>0</v>
      </c>
      <c r="T881" s="24">
        <v>3</v>
      </c>
      <c r="U881" s="24">
        <v>1.0900000000000001</v>
      </c>
      <c r="V881" s="25">
        <v>1.258E-5</v>
      </c>
      <c r="W881" s="40" t="s">
        <v>4</v>
      </c>
      <c r="X881" s="36" t="s">
        <v>4</v>
      </c>
      <c r="Y881" s="36" t="s">
        <v>4</v>
      </c>
      <c r="Z881" s="36" t="s">
        <v>4</v>
      </c>
      <c r="AA881" s="36" t="s">
        <v>4</v>
      </c>
      <c r="AB881" s="36" t="s">
        <v>4</v>
      </c>
      <c r="AC881" s="36" t="s">
        <v>4</v>
      </c>
      <c r="AD881" s="41" t="s">
        <v>4</v>
      </c>
      <c r="AE881" s="53" t="s">
        <v>4</v>
      </c>
      <c r="AF881" s="54" t="s">
        <v>4</v>
      </c>
      <c r="AG881" s="54" t="s">
        <v>4</v>
      </c>
      <c r="AH881" s="54" t="s">
        <v>4</v>
      </c>
      <c r="AI881" s="54" t="s">
        <v>4</v>
      </c>
      <c r="AJ881" s="54" t="s">
        <v>4</v>
      </c>
      <c r="AK881" s="54" t="s">
        <v>4</v>
      </c>
      <c r="AL881" s="55" t="s">
        <v>4</v>
      </c>
      <c r="AM881" s="68" t="s">
        <v>4</v>
      </c>
      <c r="AN881" s="69" t="s">
        <v>4</v>
      </c>
      <c r="AO881" s="69" t="s">
        <v>4</v>
      </c>
      <c r="AP881" s="69" t="s">
        <v>4</v>
      </c>
      <c r="AQ881" s="69" t="s">
        <v>4</v>
      </c>
      <c r="AR881" s="69" t="s">
        <v>4</v>
      </c>
      <c r="AS881" s="69" t="s">
        <v>4</v>
      </c>
      <c r="AT881" s="70" t="s">
        <v>4</v>
      </c>
      <c r="AU881" s="83" t="s">
        <v>4</v>
      </c>
      <c r="AV881" s="84" t="s">
        <v>4</v>
      </c>
      <c r="AW881" s="84" t="s">
        <v>4</v>
      </c>
      <c r="AX881" s="84" t="s">
        <v>4</v>
      </c>
      <c r="AY881" s="84" t="s">
        <v>4</v>
      </c>
      <c r="AZ881" s="84" t="s">
        <v>4</v>
      </c>
      <c r="BA881" s="84" t="s">
        <v>4</v>
      </c>
      <c r="BB881" s="85" t="s">
        <v>4</v>
      </c>
      <c r="BC881" s="100">
        <v>2</v>
      </c>
      <c r="BD881" s="96">
        <v>3</v>
      </c>
      <c r="BE881" s="96">
        <v>3</v>
      </c>
      <c r="BF881" s="96">
        <v>2</v>
      </c>
      <c r="BG881" s="96">
        <v>0</v>
      </c>
      <c r="BH881" s="96">
        <v>3</v>
      </c>
      <c r="BI881" s="96">
        <v>1.0900000000000001</v>
      </c>
      <c r="BJ881" s="101">
        <v>5.6899999999999997E-6</v>
      </c>
      <c r="BK881" s="111">
        <v>2486</v>
      </c>
      <c r="BL881" s="114">
        <v>259462</v>
      </c>
      <c r="BM881" s="7">
        <v>8.9</v>
      </c>
      <c r="BN881" s="6" t="s">
        <v>4</v>
      </c>
      <c r="BO881" s="6"/>
      <c r="BP881" s="6" t="s">
        <v>6966</v>
      </c>
      <c r="BQ881" s="6" t="s">
        <v>6967</v>
      </c>
      <c r="BR881" s="6" t="s">
        <v>6968</v>
      </c>
      <c r="BS881" s="6" t="s">
        <v>6969</v>
      </c>
      <c r="BT881" s="6" t="s">
        <v>1883</v>
      </c>
      <c r="BU881" s="7" t="s">
        <v>3821</v>
      </c>
    </row>
    <row r="882" spans="1:73" x14ac:dyDescent="0.3">
      <c r="A882" s="191">
        <v>867</v>
      </c>
      <c r="B882" s="6">
        <v>1.0000000000000001E-5</v>
      </c>
      <c r="C882" s="114">
        <v>1</v>
      </c>
      <c r="D882" s="6">
        <v>0</v>
      </c>
      <c r="E882" s="114">
        <v>0</v>
      </c>
      <c r="F882" s="6">
        <v>0</v>
      </c>
      <c r="G882" s="114">
        <v>0</v>
      </c>
      <c r="H882" s="6">
        <v>1.7976931348623157E+308</v>
      </c>
      <c r="I882" s="114">
        <v>3</v>
      </c>
      <c r="J882" s="6" t="s">
        <v>6977</v>
      </c>
      <c r="K882" s="114" t="s">
        <v>1780</v>
      </c>
      <c r="L882" s="6" t="s">
        <v>1781</v>
      </c>
      <c r="M882" s="114" t="s">
        <v>7945</v>
      </c>
      <c r="N882" s="114" t="s">
        <v>6970</v>
      </c>
      <c r="O882" s="23">
        <v>2</v>
      </c>
      <c r="P882" s="24">
        <v>3</v>
      </c>
      <c r="Q882" s="24">
        <v>3</v>
      </c>
      <c r="R882" s="24">
        <v>2</v>
      </c>
      <c r="S882" s="24">
        <v>0</v>
      </c>
      <c r="T882" s="24">
        <v>3</v>
      </c>
      <c r="U882" s="24">
        <v>1.21</v>
      </c>
      <c r="V882" s="25">
        <v>9.9899999999999992E-6</v>
      </c>
      <c r="W882" s="40" t="s">
        <v>4</v>
      </c>
      <c r="X882" s="36" t="s">
        <v>4</v>
      </c>
      <c r="Y882" s="36" t="s">
        <v>4</v>
      </c>
      <c r="Z882" s="36" t="s">
        <v>4</v>
      </c>
      <c r="AA882" s="36" t="s">
        <v>4</v>
      </c>
      <c r="AB882" s="36" t="s">
        <v>4</v>
      </c>
      <c r="AC882" s="36" t="s">
        <v>4</v>
      </c>
      <c r="AD882" s="41" t="s">
        <v>4</v>
      </c>
      <c r="AE882" s="53" t="s">
        <v>4</v>
      </c>
      <c r="AF882" s="54" t="s">
        <v>4</v>
      </c>
      <c r="AG882" s="54" t="s">
        <v>4</v>
      </c>
      <c r="AH882" s="54" t="s">
        <v>4</v>
      </c>
      <c r="AI882" s="54" t="s">
        <v>4</v>
      </c>
      <c r="AJ882" s="54" t="s">
        <v>4</v>
      </c>
      <c r="AK882" s="54" t="s">
        <v>4</v>
      </c>
      <c r="AL882" s="55" t="s">
        <v>4</v>
      </c>
      <c r="AM882" s="68" t="s">
        <v>4</v>
      </c>
      <c r="AN882" s="69" t="s">
        <v>4</v>
      </c>
      <c r="AO882" s="69" t="s">
        <v>4</v>
      </c>
      <c r="AP882" s="69" t="s">
        <v>4</v>
      </c>
      <c r="AQ882" s="69" t="s">
        <v>4</v>
      </c>
      <c r="AR882" s="69" t="s">
        <v>4</v>
      </c>
      <c r="AS882" s="69" t="s">
        <v>4</v>
      </c>
      <c r="AT882" s="70" t="s">
        <v>4</v>
      </c>
      <c r="AU882" s="83" t="s">
        <v>4</v>
      </c>
      <c r="AV882" s="84" t="s">
        <v>4</v>
      </c>
      <c r="AW882" s="84" t="s">
        <v>4</v>
      </c>
      <c r="AX882" s="84" t="s">
        <v>4</v>
      </c>
      <c r="AY882" s="84" t="s">
        <v>4</v>
      </c>
      <c r="AZ882" s="84" t="s">
        <v>4</v>
      </c>
      <c r="BA882" s="84" t="s">
        <v>4</v>
      </c>
      <c r="BB882" s="85" t="s">
        <v>4</v>
      </c>
      <c r="BC882" s="100">
        <v>2</v>
      </c>
      <c r="BD882" s="96">
        <v>3</v>
      </c>
      <c r="BE882" s="96">
        <v>3</v>
      </c>
      <c r="BF882" s="96">
        <v>2</v>
      </c>
      <c r="BG882" s="96">
        <v>0</v>
      </c>
      <c r="BH882" s="96">
        <v>3</v>
      </c>
      <c r="BI882" s="96">
        <v>1.21</v>
      </c>
      <c r="BJ882" s="101">
        <v>4.51E-6</v>
      </c>
      <c r="BK882" s="111">
        <v>3131</v>
      </c>
      <c r="BL882" s="114">
        <v>336606</v>
      </c>
      <c r="BM882" s="7">
        <v>6.6</v>
      </c>
      <c r="BN882" s="6" t="s">
        <v>1892</v>
      </c>
      <c r="BO882" s="6"/>
      <c r="BP882" s="6" t="s">
        <v>6971</v>
      </c>
      <c r="BQ882" s="6" t="s">
        <v>6972</v>
      </c>
      <c r="BR882" s="6" t="s">
        <v>6973</v>
      </c>
      <c r="BS882" s="6" t="s">
        <v>6974</v>
      </c>
      <c r="BT882" s="6" t="s">
        <v>6975</v>
      </c>
      <c r="BU882" s="7" t="s">
        <v>6976</v>
      </c>
    </row>
    <row r="883" spans="1:73" x14ac:dyDescent="0.3">
      <c r="A883" s="191">
        <v>868</v>
      </c>
      <c r="B883" s="6">
        <v>0</v>
      </c>
      <c r="C883" s="114">
        <v>0</v>
      </c>
      <c r="D883" s="6">
        <v>2.5530000000000001E-3</v>
      </c>
      <c r="E883" s="114">
        <v>1</v>
      </c>
      <c r="F883" s="6">
        <v>0</v>
      </c>
      <c r="G883" s="114">
        <v>0</v>
      </c>
      <c r="H883" s="6">
        <v>0</v>
      </c>
      <c r="I883" s="114">
        <v>1</v>
      </c>
      <c r="J883" s="6" t="s">
        <v>1767</v>
      </c>
      <c r="K883" s="114" t="s">
        <v>1767</v>
      </c>
      <c r="L883" s="6" t="s">
        <v>1768</v>
      </c>
      <c r="M883" s="114" t="s">
        <v>7832</v>
      </c>
      <c r="N883" s="114" t="s">
        <v>2160</v>
      </c>
      <c r="O883" s="23" t="s">
        <v>4</v>
      </c>
      <c r="P883" s="24" t="s">
        <v>4</v>
      </c>
      <c r="Q883" s="24" t="s">
        <v>4</v>
      </c>
      <c r="R883" s="24" t="s">
        <v>4</v>
      </c>
      <c r="S883" s="24" t="s">
        <v>4</v>
      </c>
      <c r="T883" s="24" t="s">
        <v>4</v>
      </c>
      <c r="U883" s="24" t="s">
        <v>4</v>
      </c>
      <c r="V883" s="25" t="s">
        <v>4</v>
      </c>
      <c r="W883" s="40">
        <v>1</v>
      </c>
      <c r="X883" s="36">
        <v>6</v>
      </c>
      <c r="Y883" s="36">
        <v>6</v>
      </c>
      <c r="Z883" s="36">
        <v>1</v>
      </c>
      <c r="AA883" s="36">
        <v>0</v>
      </c>
      <c r="AB883" s="36">
        <v>6</v>
      </c>
      <c r="AC883" s="36">
        <v>25</v>
      </c>
      <c r="AD883" s="41">
        <v>2.55274E-3</v>
      </c>
      <c r="AE883" s="53" t="s">
        <v>4</v>
      </c>
      <c r="AF883" s="54" t="s">
        <v>4</v>
      </c>
      <c r="AG883" s="54" t="s">
        <v>4</v>
      </c>
      <c r="AH883" s="54" t="s">
        <v>4</v>
      </c>
      <c r="AI883" s="54" t="s">
        <v>4</v>
      </c>
      <c r="AJ883" s="54" t="s">
        <v>4</v>
      </c>
      <c r="AK883" s="54" t="s">
        <v>4</v>
      </c>
      <c r="AL883" s="55" t="s">
        <v>4</v>
      </c>
      <c r="AM883" s="68" t="s">
        <v>4</v>
      </c>
      <c r="AN883" s="69" t="s">
        <v>4</v>
      </c>
      <c r="AO883" s="69" t="s">
        <v>4</v>
      </c>
      <c r="AP883" s="69" t="s">
        <v>4</v>
      </c>
      <c r="AQ883" s="69" t="s">
        <v>4</v>
      </c>
      <c r="AR883" s="69" t="s">
        <v>4</v>
      </c>
      <c r="AS883" s="69" t="s">
        <v>4</v>
      </c>
      <c r="AT883" s="70" t="s">
        <v>4</v>
      </c>
      <c r="AU883" s="83" t="s">
        <v>4</v>
      </c>
      <c r="AV883" s="84" t="s">
        <v>4</v>
      </c>
      <c r="AW883" s="84" t="s">
        <v>4</v>
      </c>
      <c r="AX883" s="84" t="s">
        <v>4</v>
      </c>
      <c r="AY883" s="84" t="s">
        <v>4</v>
      </c>
      <c r="AZ883" s="84" t="s">
        <v>4</v>
      </c>
      <c r="BA883" s="84" t="s">
        <v>4</v>
      </c>
      <c r="BB883" s="85" t="s">
        <v>4</v>
      </c>
      <c r="BC883" s="100">
        <v>1</v>
      </c>
      <c r="BD883" s="96">
        <v>6</v>
      </c>
      <c r="BE883" s="96">
        <v>6</v>
      </c>
      <c r="BF883" s="96">
        <v>1</v>
      </c>
      <c r="BG883" s="96">
        <v>0</v>
      </c>
      <c r="BH883" s="96">
        <v>6</v>
      </c>
      <c r="BI883" s="96">
        <v>25</v>
      </c>
      <c r="BJ883" s="101">
        <v>2.5241E-4</v>
      </c>
      <c r="BK883" s="111">
        <v>112</v>
      </c>
      <c r="BL883" s="114">
        <v>11963</v>
      </c>
      <c r="BM883" s="7">
        <v>5.4</v>
      </c>
      <c r="BN883" s="6" t="s">
        <v>4</v>
      </c>
      <c r="BO883" s="6"/>
      <c r="BP883" s="6" t="s">
        <v>2161</v>
      </c>
      <c r="BQ883" s="6" t="s">
        <v>2162</v>
      </c>
      <c r="BR883" s="6" t="s">
        <v>2163</v>
      </c>
      <c r="BS883" s="6" t="s">
        <v>2164</v>
      </c>
      <c r="BT883" s="6" t="s">
        <v>1970</v>
      </c>
      <c r="BU883" s="7" t="s">
        <v>2165</v>
      </c>
    </row>
    <row r="884" spans="1:73" x14ac:dyDescent="0.3">
      <c r="A884" s="191">
        <v>869</v>
      </c>
      <c r="B884" s="6">
        <v>0</v>
      </c>
      <c r="C884" s="114">
        <v>0</v>
      </c>
      <c r="D884" s="6">
        <v>1.8600000000000001E-3</v>
      </c>
      <c r="E884" s="114">
        <v>1</v>
      </c>
      <c r="F884" s="6">
        <v>0</v>
      </c>
      <c r="G884" s="114">
        <v>0</v>
      </c>
      <c r="H884" s="6">
        <v>0</v>
      </c>
      <c r="I884" s="114">
        <v>1</v>
      </c>
      <c r="J884" s="6" t="s">
        <v>1723</v>
      </c>
      <c r="K884" s="114" t="s">
        <v>1723</v>
      </c>
      <c r="L884" s="6" t="s">
        <v>7833</v>
      </c>
      <c r="M884" s="114" t="s">
        <v>2216</v>
      </c>
      <c r="N884" s="114" t="s">
        <v>2216</v>
      </c>
      <c r="O884" s="23" t="s">
        <v>4</v>
      </c>
      <c r="P884" s="24" t="s">
        <v>4</v>
      </c>
      <c r="Q884" s="24" t="s">
        <v>4</v>
      </c>
      <c r="R884" s="24" t="s">
        <v>4</v>
      </c>
      <c r="S884" s="24" t="s">
        <v>4</v>
      </c>
      <c r="T884" s="24" t="s">
        <v>4</v>
      </c>
      <c r="U884" s="24" t="s">
        <v>4</v>
      </c>
      <c r="V884" s="25" t="s">
        <v>4</v>
      </c>
      <c r="W884" s="40" t="s">
        <v>4</v>
      </c>
      <c r="X884" s="36" t="s">
        <v>4</v>
      </c>
      <c r="Y884" s="36" t="s">
        <v>4</v>
      </c>
      <c r="Z884" s="36" t="s">
        <v>4</v>
      </c>
      <c r="AA884" s="36" t="s">
        <v>4</v>
      </c>
      <c r="AB884" s="36" t="s">
        <v>4</v>
      </c>
      <c r="AC884" s="36" t="s">
        <v>4</v>
      </c>
      <c r="AD884" s="41" t="s">
        <v>4</v>
      </c>
      <c r="AE884" s="53">
        <v>1</v>
      </c>
      <c r="AF884" s="54">
        <v>6</v>
      </c>
      <c r="AG884" s="54">
        <v>6</v>
      </c>
      <c r="AH884" s="54">
        <v>1</v>
      </c>
      <c r="AI884" s="54">
        <v>0</v>
      </c>
      <c r="AJ884" s="54">
        <v>6</v>
      </c>
      <c r="AK884" s="54">
        <v>36.26</v>
      </c>
      <c r="AL884" s="55">
        <v>1.8600999999999999E-3</v>
      </c>
      <c r="AM884" s="68" t="s">
        <v>4</v>
      </c>
      <c r="AN884" s="69" t="s">
        <v>4</v>
      </c>
      <c r="AO884" s="69" t="s">
        <v>4</v>
      </c>
      <c r="AP884" s="69" t="s">
        <v>4</v>
      </c>
      <c r="AQ884" s="69" t="s">
        <v>4</v>
      </c>
      <c r="AR884" s="69" t="s">
        <v>4</v>
      </c>
      <c r="AS884" s="69" t="s">
        <v>4</v>
      </c>
      <c r="AT884" s="70" t="s">
        <v>4</v>
      </c>
      <c r="AU884" s="83" t="s">
        <v>4</v>
      </c>
      <c r="AV884" s="84" t="s">
        <v>4</v>
      </c>
      <c r="AW884" s="84" t="s">
        <v>4</v>
      </c>
      <c r="AX884" s="84" t="s">
        <v>4</v>
      </c>
      <c r="AY884" s="84" t="s">
        <v>4</v>
      </c>
      <c r="AZ884" s="84" t="s">
        <v>4</v>
      </c>
      <c r="BA884" s="84" t="s">
        <v>4</v>
      </c>
      <c r="BB884" s="85" t="s">
        <v>4</v>
      </c>
      <c r="BC884" s="100">
        <v>1</v>
      </c>
      <c r="BD884" s="96">
        <v>6</v>
      </c>
      <c r="BE884" s="96">
        <v>6</v>
      </c>
      <c r="BF884" s="96">
        <v>1</v>
      </c>
      <c r="BG884" s="96">
        <v>0</v>
      </c>
      <c r="BH884" s="96">
        <v>6</v>
      </c>
      <c r="BI884" s="96">
        <v>36.26</v>
      </c>
      <c r="BJ884" s="101">
        <v>3.1065999999999998E-4</v>
      </c>
      <c r="BK884" s="111">
        <v>91</v>
      </c>
      <c r="BL884" s="114">
        <v>10058</v>
      </c>
      <c r="BM884" s="7">
        <v>4.5</v>
      </c>
      <c r="BN884" s="6" t="s">
        <v>1865</v>
      </c>
      <c r="BO884" s="6"/>
      <c r="BP884" s="6" t="s">
        <v>2217</v>
      </c>
      <c r="BQ884" s="6" t="s">
        <v>2218</v>
      </c>
      <c r="BR884" s="6" t="s">
        <v>2219</v>
      </c>
      <c r="BS884" s="6" t="s">
        <v>2220</v>
      </c>
      <c r="BT884" s="6" t="s">
        <v>1970</v>
      </c>
      <c r="BU884" s="7" t="s">
        <v>2221</v>
      </c>
    </row>
    <row r="885" spans="1:73" x14ac:dyDescent="0.3">
      <c r="A885" s="191">
        <v>870</v>
      </c>
      <c r="B885" s="6">
        <v>0</v>
      </c>
      <c r="C885" s="114">
        <v>0</v>
      </c>
      <c r="D885" s="6">
        <v>1.836E-3</v>
      </c>
      <c r="E885" s="114">
        <v>1</v>
      </c>
      <c r="F885" s="6">
        <v>0</v>
      </c>
      <c r="G885" s="114">
        <v>0</v>
      </c>
      <c r="H885" s="6">
        <v>0</v>
      </c>
      <c r="I885" s="114">
        <v>1</v>
      </c>
      <c r="J885" s="6" t="s">
        <v>1662</v>
      </c>
      <c r="K885" s="114" t="s">
        <v>1662</v>
      </c>
      <c r="L885" s="6" t="s">
        <v>1663</v>
      </c>
      <c r="M885" s="114" t="s">
        <v>7834</v>
      </c>
      <c r="N885" s="114" t="s">
        <v>2230</v>
      </c>
      <c r="O885" s="23" t="s">
        <v>4</v>
      </c>
      <c r="P885" s="24" t="s">
        <v>4</v>
      </c>
      <c r="Q885" s="24" t="s">
        <v>4</v>
      </c>
      <c r="R885" s="24" t="s">
        <v>4</v>
      </c>
      <c r="S885" s="24" t="s">
        <v>4</v>
      </c>
      <c r="T885" s="24" t="s">
        <v>4</v>
      </c>
      <c r="U885" s="24" t="s">
        <v>4</v>
      </c>
      <c r="V885" s="25" t="s">
        <v>4</v>
      </c>
      <c r="W885" s="40" t="s">
        <v>4</v>
      </c>
      <c r="X885" s="36" t="s">
        <v>4</v>
      </c>
      <c r="Y885" s="36" t="s">
        <v>4</v>
      </c>
      <c r="Z885" s="36" t="s">
        <v>4</v>
      </c>
      <c r="AA885" s="36" t="s">
        <v>4</v>
      </c>
      <c r="AB885" s="36" t="s">
        <v>4</v>
      </c>
      <c r="AC885" s="36" t="s">
        <v>4</v>
      </c>
      <c r="AD885" s="41" t="s">
        <v>4</v>
      </c>
      <c r="AE885" s="53">
        <v>5</v>
      </c>
      <c r="AF885" s="54">
        <v>11</v>
      </c>
      <c r="AG885" s="54">
        <v>11</v>
      </c>
      <c r="AH885" s="54">
        <v>5</v>
      </c>
      <c r="AI885" s="54">
        <v>0</v>
      </c>
      <c r="AJ885" s="54">
        <v>11</v>
      </c>
      <c r="AK885" s="54">
        <v>46.15</v>
      </c>
      <c r="AL885" s="55">
        <v>1.8362599999999999E-3</v>
      </c>
      <c r="AM885" s="68" t="s">
        <v>4</v>
      </c>
      <c r="AN885" s="69" t="s">
        <v>4</v>
      </c>
      <c r="AO885" s="69" t="s">
        <v>4</v>
      </c>
      <c r="AP885" s="69" t="s">
        <v>4</v>
      </c>
      <c r="AQ885" s="69" t="s">
        <v>4</v>
      </c>
      <c r="AR885" s="69" t="s">
        <v>4</v>
      </c>
      <c r="AS885" s="69" t="s">
        <v>4</v>
      </c>
      <c r="AT885" s="70" t="s">
        <v>4</v>
      </c>
      <c r="AU885" s="83" t="s">
        <v>4</v>
      </c>
      <c r="AV885" s="84" t="s">
        <v>4</v>
      </c>
      <c r="AW885" s="84" t="s">
        <v>4</v>
      </c>
      <c r="AX885" s="84" t="s">
        <v>4</v>
      </c>
      <c r="AY885" s="84" t="s">
        <v>4</v>
      </c>
      <c r="AZ885" s="84" t="s">
        <v>4</v>
      </c>
      <c r="BA885" s="84" t="s">
        <v>4</v>
      </c>
      <c r="BB885" s="85" t="s">
        <v>4</v>
      </c>
      <c r="BC885" s="100">
        <v>5</v>
      </c>
      <c r="BD885" s="96">
        <v>11</v>
      </c>
      <c r="BE885" s="96">
        <v>11</v>
      </c>
      <c r="BF885" s="96">
        <v>5</v>
      </c>
      <c r="BG885" s="96">
        <v>0</v>
      </c>
      <c r="BH885" s="96">
        <v>11</v>
      </c>
      <c r="BI885" s="96">
        <v>46.15</v>
      </c>
      <c r="BJ885" s="101">
        <v>3.0667999999999998E-4</v>
      </c>
      <c r="BK885" s="111">
        <v>169</v>
      </c>
      <c r="BL885" s="114">
        <v>17738</v>
      </c>
      <c r="BM885" s="7">
        <v>7.5</v>
      </c>
      <c r="BN885" s="6" t="s">
        <v>1892</v>
      </c>
      <c r="BO885" s="6"/>
      <c r="BP885" s="6" t="s">
        <v>2231</v>
      </c>
      <c r="BQ885" s="6" t="s">
        <v>2232</v>
      </c>
      <c r="BR885" s="6" t="s">
        <v>2233</v>
      </c>
      <c r="BS885" s="6"/>
      <c r="BT885" s="6"/>
      <c r="BU885" s="7"/>
    </row>
    <row r="886" spans="1:73" x14ac:dyDescent="0.3">
      <c r="A886" s="191">
        <v>871</v>
      </c>
      <c r="B886" s="6">
        <v>0</v>
      </c>
      <c r="C886" s="114">
        <v>0</v>
      </c>
      <c r="D886" s="6">
        <v>1.763E-3</v>
      </c>
      <c r="E886" s="114">
        <v>1</v>
      </c>
      <c r="F886" s="6">
        <v>0</v>
      </c>
      <c r="G886" s="114">
        <v>0</v>
      </c>
      <c r="H886" s="6">
        <v>0</v>
      </c>
      <c r="I886" s="114">
        <v>1</v>
      </c>
      <c r="J886" s="6" t="s">
        <v>1749</v>
      </c>
      <c r="K886" s="114" t="s">
        <v>1749</v>
      </c>
      <c r="L886" s="6" t="s">
        <v>7835</v>
      </c>
      <c r="M886" s="114" t="s">
        <v>2255</v>
      </c>
      <c r="N886" s="114" t="s">
        <v>2255</v>
      </c>
      <c r="O886" s="23" t="s">
        <v>4</v>
      </c>
      <c r="P886" s="24" t="s">
        <v>4</v>
      </c>
      <c r="Q886" s="24" t="s">
        <v>4</v>
      </c>
      <c r="R886" s="24" t="s">
        <v>4</v>
      </c>
      <c r="S886" s="24" t="s">
        <v>4</v>
      </c>
      <c r="T886" s="24" t="s">
        <v>4</v>
      </c>
      <c r="U886" s="24" t="s">
        <v>4</v>
      </c>
      <c r="V886" s="25" t="s">
        <v>4</v>
      </c>
      <c r="W886" s="40" t="s">
        <v>4</v>
      </c>
      <c r="X886" s="36" t="s">
        <v>4</v>
      </c>
      <c r="Y886" s="36" t="s">
        <v>4</v>
      </c>
      <c r="Z886" s="36" t="s">
        <v>4</v>
      </c>
      <c r="AA886" s="36" t="s">
        <v>4</v>
      </c>
      <c r="AB886" s="36" t="s">
        <v>4</v>
      </c>
      <c r="AC886" s="36" t="s">
        <v>4</v>
      </c>
      <c r="AD886" s="41" t="s">
        <v>4</v>
      </c>
      <c r="AE886" s="53">
        <v>2</v>
      </c>
      <c r="AF886" s="54">
        <v>4</v>
      </c>
      <c r="AG886" s="54">
        <v>4</v>
      </c>
      <c r="AH886" s="54">
        <v>2</v>
      </c>
      <c r="AI886" s="54">
        <v>0</v>
      </c>
      <c r="AJ886" s="54">
        <v>4</v>
      </c>
      <c r="AK886" s="54">
        <v>17.190000000000001</v>
      </c>
      <c r="AL886" s="55">
        <v>1.76322E-3</v>
      </c>
      <c r="AM886" s="68" t="s">
        <v>4</v>
      </c>
      <c r="AN886" s="69" t="s">
        <v>4</v>
      </c>
      <c r="AO886" s="69" t="s">
        <v>4</v>
      </c>
      <c r="AP886" s="69" t="s">
        <v>4</v>
      </c>
      <c r="AQ886" s="69" t="s">
        <v>4</v>
      </c>
      <c r="AR886" s="69" t="s">
        <v>4</v>
      </c>
      <c r="AS886" s="69" t="s">
        <v>4</v>
      </c>
      <c r="AT886" s="70" t="s">
        <v>4</v>
      </c>
      <c r="AU886" s="83" t="s">
        <v>4</v>
      </c>
      <c r="AV886" s="84" t="s">
        <v>4</v>
      </c>
      <c r="AW886" s="84" t="s">
        <v>4</v>
      </c>
      <c r="AX886" s="84" t="s">
        <v>4</v>
      </c>
      <c r="AY886" s="84" t="s">
        <v>4</v>
      </c>
      <c r="AZ886" s="84" t="s">
        <v>4</v>
      </c>
      <c r="BA886" s="84" t="s">
        <v>4</v>
      </c>
      <c r="BB886" s="85" t="s">
        <v>4</v>
      </c>
      <c r="BC886" s="100">
        <v>2</v>
      </c>
      <c r="BD886" s="96">
        <v>4</v>
      </c>
      <c r="BE886" s="96">
        <v>4</v>
      </c>
      <c r="BF886" s="96">
        <v>2</v>
      </c>
      <c r="BG886" s="96">
        <v>0</v>
      </c>
      <c r="BH886" s="96">
        <v>4</v>
      </c>
      <c r="BI886" s="96">
        <v>17.190000000000001</v>
      </c>
      <c r="BJ886" s="101">
        <v>2.9448000000000001E-4</v>
      </c>
      <c r="BK886" s="111">
        <v>64</v>
      </c>
      <c r="BL886" s="114">
        <v>6868</v>
      </c>
      <c r="BM886" s="7">
        <v>10</v>
      </c>
      <c r="BN886" s="6" t="s">
        <v>4</v>
      </c>
      <c r="BO886" s="6"/>
      <c r="BP886" s="6" t="s">
        <v>2256</v>
      </c>
      <c r="BQ886" s="6" t="s">
        <v>2257</v>
      </c>
      <c r="BR886" s="6" t="s">
        <v>2258</v>
      </c>
      <c r="BS886" s="6"/>
      <c r="BT886" s="6"/>
      <c r="BU886" s="7"/>
    </row>
    <row r="887" spans="1:73" x14ac:dyDescent="0.3">
      <c r="A887" s="191">
        <v>872</v>
      </c>
      <c r="B887" s="6">
        <v>0</v>
      </c>
      <c r="C887" s="114">
        <v>0</v>
      </c>
      <c r="D887" s="6">
        <v>1.237E-3</v>
      </c>
      <c r="E887" s="114">
        <v>1</v>
      </c>
      <c r="F887" s="6">
        <v>0</v>
      </c>
      <c r="G887" s="114">
        <v>0</v>
      </c>
      <c r="H887" s="6">
        <v>0</v>
      </c>
      <c r="I887" s="114">
        <v>1</v>
      </c>
      <c r="J887" s="6" t="s">
        <v>1759</v>
      </c>
      <c r="K887" s="114" t="s">
        <v>1759</v>
      </c>
      <c r="L887" s="6" t="s">
        <v>1760</v>
      </c>
      <c r="M887" s="114"/>
      <c r="N887" s="114" t="s">
        <v>2436</v>
      </c>
      <c r="O887" s="23" t="s">
        <v>4</v>
      </c>
      <c r="P887" s="24" t="s">
        <v>4</v>
      </c>
      <c r="Q887" s="24" t="s">
        <v>4</v>
      </c>
      <c r="R887" s="24" t="s">
        <v>4</v>
      </c>
      <c r="S887" s="24" t="s">
        <v>4</v>
      </c>
      <c r="T887" s="24" t="s">
        <v>4</v>
      </c>
      <c r="U887" s="24" t="s">
        <v>4</v>
      </c>
      <c r="V887" s="25" t="s">
        <v>4</v>
      </c>
      <c r="W887" s="40" t="s">
        <v>4</v>
      </c>
      <c r="X887" s="36" t="s">
        <v>4</v>
      </c>
      <c r="Y887" s="36" t="s">
        <v>4</v>
      </c>
      <c r="Z887" s="36" t="s">
        <v>4</v>
      </c>
      <c r="AA887" s="36" t="s">
        <v>4</v>
      </c>
      <c r="AB887" s="36" t="s">
        <v>4</v>
      </c>
      <c r="AC887" s="36" t="s">
        <v>4</v>
      </c>
      <c r="AD887" s="41" t="s">
        <v>4</v>
      </c>
      <c r="AE887" s="53">
        <v>1</v>
      </c>
      <c r="AF887" s="54">
        <v>10</v>
      </c>
      <c r="AG887" s="54">
        <v>10</v>
      </c>
      <c r="AH887" s="54">
        <v>1</v>
      </c>
      <c r="AI887" s="54">
        <v>0</v>
      </c>
      <c r="AJ887" s="54">
        <v>10</v>
      </c>
      <c r="AK887" s="54">
        <v>8.77</v>
      </c>
      <c r="AL887" s="55">
        <v>1.2373499999999999E-3</v>
      </c>
      <c r="AM887" s="68" t="s">
        <v>4</v>
      </c>
      <c r="AN887" s="69" t="s">
        <v>4</v>
      </c>
      <c r="AO887" s="69" t="s">
        <v>4</v>
      </c>
      <c r="AP887" s="69" t="s">
        <v>4</v>
      </c>
      <c r="AQ887" s="69" t="s">
        <v>4</v>
      </c>
      <c r="AR887" s="69" t="s">
        <v>4</v>
      </c>
      <c r="AS887" s="69" t="s">
        <v>4</v>
      </c>
      <c r="AT887" s="70" t="s">
        <v>4</v>
      </c>
      <c r="AU887" s="83" t="s">
        <v>4</v>
      </c>
      <c r="AV887" s="84" t="s">
        <v>4</v>
      </c>
      <c r="AW887" s="84" t="s">
        <v>4</v>
      </c>
      <c r="AX887" s="84" t="s">
        <v>4</v>
      </c>
      <c r="AY887" s="84" t="s">
        <v>4</v>
      </c>
      <c r="AZ887" s="84" t="s">
        <v>4</v>
      </c>
      <c r="BA887" s="84" t="s">
        <v>4</v>
      </c>
      <c r="BB887" s="85" t="s">
        <v>4</v>
      </c>
      <c r="BC887" s="100">
        <v>1</v>
      </c>
      <c r="BD887" s="96">
        <v>10</v>
      </c>
      <c r="BE887" s="96">
        <v>10</v>
      </c>
      <c r="BF887" s="96">
        <v>1</v>
      </c>
      <c r="BG887" s="96">
        <v>0</v>
      </c>
      <c r="BH887" s="96">
        <v>10</v>
      </c>
      <c r="BI887" s="96">
        <v>8.77</v>
      </c>
      <c r="BJ887" s="101">
        <v>2.0665000000000001E-4</v>
      </c>
      <c r="BK887" s="111">
        <v>228</v>
      </c>
      <c r="BL887" s="114">
        <v>26191</v>
      </c>
      <c r="BM887" s="7">
        <v>5.0999999999999996</v>
      </c>
      <c r="BN887" s="6"/>
      <c r="BO887" s="6"/>
      <c r="BP887" s="6" t="s">
        <v>2437</v>
      </c>
      <c r="BQ887" s="6" t="s">
        <v>2438</v>
      </c>
      <c r="BR887" s="6" t="s">
        <v>2439</v>
      </c>
      <c r="BS887" s="6" t="s">
        <v>2440</v>
      </c>
      <c r="BT887" s="6" t="s">
        <v>2129</v>
      </c>
      <c r="BU887" s="7" t="s">
        <v>2441</v>
      </c>
    </row>
    <row r="888" spans="1:73" x14ac:dyDescent="0.3">
      <c r="A888" s="191">
        <v>873</v>
      </c>
      <c r="B888" s="6">
        <v>0</v>
      </c>
      <c r="C888" s="114">
        <v>0</v>
      </c>
      <c r="D888" s="6">
        <v>1.1440000000000001E-3</v>
      </c>
      <c r="E888" s="114">
        <v>1</v>
      </c>
      <c r="F888" s="6">
        <v>0</v>
      </c>
      <c r="G888" s="114">
        <v>0</v>
      </c>
      <c r="H888" s="6">
        <v>0</v>
      </c>
      <c r="I888" s="114">
        <v>1</v>
      </c>
      <c r="J888" s="6" t="s">
        <v>1634</v>
      </c>
      <c r="K888" s="114" t="s">
        <v>1634</v>
      </c>
      <c r="L888" s="6" t="s">
        <v>1635</v>
      </c>
      <c r="M888" s="114" t="s">
        <v>7836</v>
      </c>
      <c r="N888" s="114" t="s">
        <v>2480</v>
      </c>
      <c r="O888" s="23" t="s">
        <v>4</v>
      </c>
      <c r="P888" s="24" t="s">
        <v>4</v>
      </c>
      <c r="Q888" s="24" t="s">
        <v>4</v>
      </c>
      <c r="R888" s="24" t="s">
        <v>4</v>
      </c>
      <c r="S888" s="24" t="s">
        <v>4</v>
      </c>
      <c r="T888" s="24" t="s">
        <v>4</v>
      </c>
      <c r="U888" s="24" t="s">
        <v>4</v>
      </c>
      <c r="V888" s="25" t="s">
        <v>4</v>
      </c>
      <c r="W888" s="40" t="s">
        <v>4</v>
      </c>
      <c r="X888" s="36" t="s">
        <v>4</v>
      </c>
      <c r="Y888" s="36" t="s">
        <v>4</v>
      </c>
      <c r="Z888" s="36" t="s">
        <v>4</v>
      </c>
      <c r="AA888" s="36" t="s">
        <v>4</v>
      </c>
      <c r="AB888" s="36" t="s">
        <v>4</v>
      </c>
      <c r="AC888" s="36" t="s">
        <v>4</v>
      </c>
      <c r="AD888" s="41" t="s">
        <v>4</v>
      </c>
      <c r="AE888" s="53" t="s">
        <v>4</v>
      </c>
      <c r="AF888" s="54" t="s">
        <v>4</v>
      </c>
      <c r="AG888" s="54" t="s">
        <v>4</v>
      </c>
      <c r="AH888" s="54" t="s">
        <v>4</v>
      </c>
      <c r="AI888" s="54" t="s">
        <v>4</v>
      </c>
      <c r="AJ888" s="54" t="s">
        <v>4</v>
      </c>
      <c r="AK888" s="54" t="s">
        <v>4</v>
      </c>
      <c r="AL888" s="55" t="s">
        <v>4</v>
      </c>
      <c r="AM888" s="68">
        <v>2</v>
      </c>
      <c r="AN888" s="69">
        <v>4</v>
      </c>
      <c r="AO888" s="69">
        <v>4</v>
      </c>
      <c r="AP888" s="69">
        <v>2</v>
      </c>
      <c r="AQ888" s="69">
        <v>0</v>
      </c>
      <c r="AR888" s="69">
        <v>4</v>
      </c>
      <c r="AS888" s="69">
        <v>20.61</v>
      </c>
      <c r="AT888" s="70">
        <v>1.14364E-3</v>
      </c>
      <c r="AU888" s="83" t="s">
        <v>4</v>
      </c>
      <c r="AV888" s="84" t="s">
        <v>4</v>
      </c>
      <c r="AW888" s="84" t="s">
        <v>4</v>
      </c>
      <c r="AX888" s="84" t="s">
        <v>4</v>
      </c>
      <c r="AY888" s="84" t="s">
        <v>4</v>
      </c>
      <c r="AZ888" s="84" t="s">
        <v>4</v>
      </c>
      <c r="BA888" s="84" t="s">
        <v>4</v>
      </c>
      <c r="BB888" s="85" t="s">
        <v>4</v>
      </c>
      <c r="BC888" s="100">
        <v>2</v>
      </c>
      <c r="BD888" s="96">
        <v>4</v>
      </c>
      <c r="BE888" s="96">
        <v>4</v>
      </c>
      <c r="BF888" s="96">
        <v>2</v>
      </c>
      <c r="BG888" s="96">
        <v>0</v>
      </c>
      <c r="BH888" s="96">
        <v>4</v>
      </c>
      <c r="BI888" s="96">
        <v>20.61</v>
      </c>
      <c r="BJ888" s="101">
        <v>1.4386999999999999E-4</v>
      </c>
      <c r="BK888" s="111">
        <v>131</v>
      </c>
      <c r="BL888" s="114">
        <v>15048</v>
      </c>
      <c r="BM888" s="7">
        <v>11.2</v>
      </c>
      <c r="BN888" s="6" t="s">
        <v>1892</v>
      </c>
      <c r="BO888" s="6"/>
      <c r="BP888" s="6" t="s">
        <v>2481</v>
      </c>
      <c r="BQ888" s="6" t="s">
        <v>2482</v>
      </c>
      <c r="BR888" s="6" t="s">
        <v>2483</v>
      </c>
      <c r="BS888" s="6"/>
      <c r="BT888" s="6"/>
      <c r="BU888" s="7"/>
    </row>
    <row r="889" spans="1:73" x14ac:dyDescent="0.3">
      <c r="A889" s="191">
        <v>874</v>
      </c>
      <c r="B889" s="6">
        <v>0</v>
      </c>
      <c r="C889" s="114">
        <v>0</v>
      </c>
      <c r="D889" s="6">
        <v>8.7900000000000001E-4</v>
      </c>
      <c r="E889" s="114">
        <v>1</v>
      </c>
      <c r="F889" s="6">
        <v>0</v>
      </c>
      <c r="G889" s="114">
        <v>0</v>
      </c>
      <c r="H889" s="6">
        <v>0</v>
      </c>
      <c r="I889" s="114">
        <v>1</v>
      </c>
      <c r="J889" s="6" t="s">
        <v>1697</v>
      </c>
      <c r="K889" s="114" t="s">
        <v>1697</v>
      </c>
      <c r="L889" s="6" t="s">
        <v>1698</v>
      </c>
      <c r="M889" s="114" t="s">
        <v>2633</v>
      </c>
      <c r="N889" s="114" t="s">
        <v>2633</v>
      </c>
      <c r="O889" s="23" t="s">
        <v>4</v>
      </c>
      <c r="P889" s="24" t="s">
        <v>4</v>
      </c>
      <c r="Q889" s="24" t="s">
        <v>4</v>
      </c>
      <c r="R889" s="24" t="s">
        <v>4</v>
      </c>
      <c r="S889" s="24" t="s">
        <v>4</v>
      </c>
      <c r="T889" s="24" t="s">
        <v>4</v>
      </c>
      <c r="U889" s="24" t="s">
        <v>4</v>
      </c>
      <c r="V889" s="25" t="s">
        <v>4</v>
      </c>
      <c r="W889" s="40" t="s">
        <v>4</v>
      </c>
      <c r="X889" s="36" t="s">
        <v>4</v>
      </c>
      <c r="Y889" s="36" t="s">
        <v>4</v>
      </c>
      <c r="Z889" s="36" t="s">
        <v>4</v>
      </c>
      <c r="AA889" s="36" t="s">
        <v>4</v>
      </c>
      <c r="AB889" s="36" t="s">
        <v>4</v>
      </c>
      <c r="AC889" s="36" t="s">
        <v>4</v>
      </c>
      <c r="AD889" s="41" t="s">
        <v>4</v>
      </c>
      <c r="AE889" s="53">
        <v>4</v>
      </c>
      <c r="AF889" s="54">
        <v>10</v>
      </c>
      <c r="AG889" s="54">
        <v>10</v>
      </c>
      <c r="AH889" s="54">
        <v>4</v>
      </c>
      <c r="AI889" s="54">
        <v>0</v>
      </c>
      <c r="AJ889" s="54">
        <v>10</v>
      </c>
      <c r="AK889" s="54">
        <v>26.79</v>
      </c>
      <c r="AL889" s="55">
        <v>8.7885999999999997E-4</v>
      </c>
      <c r="AM889" s="68" t="s">
        <v>4</v>
      </c>
      <c r="AN889" s="69" t="s">
        <v>4</v>
      </c>
      <c r="AO889" s="69" t="s">
        <v>4</v>
      </c>
      <c r="AP889" s="69" t="s">
        <v>4</v>
      </c>
      <c r="AQ889" s="69" t="s">
        <v>4</v>
      </c>
      <c r="AR889" s="69" t="s">
        <v>4</v>
      </c>
      <c r="AS889" s="69" t="s">
        <v>4</v>
      </c>
      <c r="AT889" s="70" t="s">
        <v>4</v>
      </c>
      <c r="AU889" s="83" t="s">
        <v>4</v>
      </c>
      <c r="AV889" s="84" t="s">
        <v>4</v>
      </c>
      <c r="AW889" s="84" t="s">
        <v>4</v>
      </c>
      <c r="AX889" s="84" t="s">
        <v>4</v>
      </c>
      <c r="AY889" s="84" t="s">
        <v>4</v>
      </c>
      <c r="AZ889" s="84" t="s">
        <v>4</v>
      </c>
      <c r="BA889" s="84" t="s">
        <v>4</v>
      </c>
      <c r="BB889" s="85" t="s">
        <v>4</v>
      </c>
      <c r="BC889" s="100">
        <v>4</v>
      </c>
      <c r="BD889" s="96">
        <v>10</v>
      </c>
      <c r="BE889" s="96">
        <v>10</v>
      </c>
      <c r="BF889" s="96">
        <v>4</v>
      </c>
      <c r="BG889" s="96">
        <v>0</v>
      </c>
      <c r="BH889" s="96">
        <v>10</v>
      </c>
      <c r="BI889" s="96">
        <v>26.79</v>
      </c>
      <c r="BJ889" s="101">
        <v>1.4678E-4</v>
      </c>
      <c r="BK889" s="111">
        <v>321</v>
      </c>
      <c r="BL889" s="114">
        <v>35117</v>
      </c>
      <c r="BM889" s="7">
        <v>9.5</v>
      </c>
      <c r="BN889" s="6" t="s">
        <v>4</v>
      </c>
      <c r="BO889" s="6" t="s">
        <v>2634</v>
      </c>
      <c r="BP889" s="6" t="s">
        <v>2635</v>
      </c>
      <c r="BQ889" s="6" t="s">
        <v>2636</v>
      </c>
      <c r="BR889" s="6" t="s">
        <v>2637</v>
      </c>
      <c r="BS889" s="6" t="s">
        <v>2638</v>
      </c>
      <c r="BT889" s="6" t="s">
        <v>1922</v>
      </c>
      <c r="BU889" s="7" t="s">
        <v>2639</v>
      </c>
    </row>
    <row r="890" spans="1:73" x14ac:dyDescent="0.3">
      <c r="A890" s="191">
        <v>875</v>
      </c>
      <c r="B890" s="6">
        <v>0</v>
      </c>
      <c r="C890" s="114">
        <v>0</v>
      </c>
      <c r="D890" s="6">
        <v>7.7999999999999999E-4</v>
      </c>
      <c r="E890" s="114">
        <v>1</v>
      </c>
      <c r="F890" s="6">
        <v>0</v>
      </c>
      <c r="G890" s="114">
        <v>0</v>
      </c>
      <c r="H890" s="6">
        <v>0</v>
      </c>
      <c r="I890" s="114">
        <v>1</v>
      </c>
      <c r="J890" s="6" t="s">
        <v>1668</v>
      </c>
      <c r="K890" s="114" t="s">
        <v>1668</v>
      </c>
      <c r="L890" s="6" t="s">
        <v>1669</v>
      </c>
      <c r="M890" s="114" t="s">
        <v>7837</v>
      </c>
      <c r="N890" s="114" t="s">
        <v>2739</v>
      </c>
      <c r="O890" s="23" t="s">
        <v>4</v>
      </c>
      <c r="P890" s="24" t="s">
        <v>4</v>
      </c>
      <c r="Q890" s="24" t="s">
        <v>4</v>
      </c>
      <c r="R890" s="24" t="s">
        <v>4</v>
      </c>
      <c r="S890" s="24" t="s">
        <v>4</v>
      </c>
      <c r="T890" s="24" t="s">
        <v>4</v>
      </c>
      <c r="U890" s="24" t="s">
        <v>4</v>
      </c>
      <c r="V890" s="25" t="s">
        <v>4</v>
      </c>
      <c r="W890" s="40" t="s">
        <v>4</v>
      </c>
      <c r="X890" s="36" t="s">
        <v>4</v>
      </c>
      <c r="Y890" s="36" t="s">
        <v>4</v>
      </c>
      <c r="Z890" s="36" t="s">
        <v>4</v>
      </c>
      <c r="AA890" s="36" t="s">
        <v>4</v>
      </c>
      <c r="AB890" s="36" t="s">
        <v>4</v>
      </c>
      <c r="AC890" s="36" t="s">
        <v>4</v>
      </c>
      <c r="AD890" s="41" t="s">
        <v>4</v>
      </c>
      <c r="AE890" s="53">
        <v>3</v>
      </c>
      <c r="AF890" s="54">
        <v>6</v>
      </c>
      <c r="AG890" s="54">
        <v>6</v>
      </c>
      <c r="AH890" s="54">
        <v>3</v>
      </c>
      <c r="AI890" s="54">
        <v>0</v>
      </c>
      <c r="AJ890" s="54">
        <v>6</v>
      </c>
      <c r="AK890" s="54">
        <v>19.82</v>
      </c>
      <c r="AL890" s="55">
        <v>7.8003999999999997E-4</v>
      </c>
      <c r="AM890" s="68" t="s">
        <v>4</v>
      </c>
      <c r="AN890" s="69" t="s">
        <v>4</v>
      </c>
      <c r="AO890" s="69" t="s">
        <v>4</v>
      </c>
      <c r="AP890" s="69" t="s">
        <v>4</v>
      </c>
      <c r="AQ890" s="69" t="s">
        <v>4</v>
      </c>
      <c r="AR890" s="69" t="s">
        <v>4</v>
      </c>
      <c r="AS890" s="69" t="s">
        <v>4</v>
      </c>
      <c r="AT890" s="70" t="s">
        <v>4</v>
      </c>
      <c r="AU890" s="83" t="s">
        <v>4</v>
      </c>
      <c r="AV890" s="84" t="s">
        <v>4</v>
      </c>
      <c r="AW890" s="84" t="s">
        <v>4</v>
      </c>
      <c r="AX890" s="84" t="s">
        <v>4</v>
      </c>
      <c r="AY890" s="84" t="s">
        <v>4</v>
      </c>
      <c r="AZ890" s="84" t="s">
        <v>4</v>
      </c>
      <c r="BA890" s="84" t="s">
        <v>4</v>
      </c>
      <c r="BB890" s="85" t="s">
        <v>4</v>
      </c>
      <c r="BC890" s="100">
        <v>3</v>
      </c>
      <c r="BD890" s="96">
        <v>6</v>
      </c>
      <c r="BE890" s="96">
        <v>6</v>
      </c>
      <c r="BF890" s="96">
        <v>3</v>
      </c>
      <c r="BG890" s="96">
        <v>0</v>
      </c>
      <c r="BH890" s="96">
        <v>6</v>
      </c>
      <c r="BI890" s="96">
        <v>19.82</v>
      </c>
      <c r="BJ890" s="101">
        <v>1.3028000000000001E-4</v>
      </c>
      <c r="BK890" s="111">
        <v>217</v>
      </c>
      <c r="BL890" s="114">
        <v>23021</v>
      </c>
      <c r="BM890" s="7">
        <v>4.7</v>
      </c>
      <c r="BN890" s="6" t="s">
        <v>1892</v>
      </c>
      <c r="BO890" s="6"/>
      <c r="BP890" s="6" t="s">
        <v>2740</v>
      </c>
      <c r="BQ890" s="6" t="s">
        <v>2741</v>
      </c>
      <c r="BR890" s="6" t="s">
        <v>2742</v>
      </c>
      <c r="BS890" s="6"/>
      <c r="BT890" s="6"/>
      <c r="BU890" s="7"/>
    </row>
    <row r="891" spans="1:73" x14ac:dyDescent="0.3">
      <c r="A891" s="191">
        <v>876</v>
      </c>
      <c r="B891" s="6">
        <v>0</v>
      </c>
      <c r="C891" s="114">
        <v>0</v>
      </c>
      <c r="D891" s="6">
        <v>6.1300000000000005E-4</v>
      </c>
      <c r="E891" s="114">
        <v>1</v>
      </c>
      <c r="F891" s="6">
        <v>0</v>
      </c>
      <c r="G891" s="114">
        <v>0</v>
      </c>
      <c r="H891" s="6">
        <v>0</v>
      </c>
      <c r="I891" s="114">
        <v>1</v>
      </c>
      <c r="J891" s="6" t="s">
        <v>1692</v>
      </c>
      <c r="K891" s="114" t="s">
        <v>1692</v>
      </c>
      <c r="L891" s="6" t="s">
        <v>1693</v>
      </c>
      <c r="M891" s="114" t="s">
        <v>7838</v>
      </c>
      <c r="N891" s="114" t="s">
        <v>2937</v>
      </c>
      <c r="O891" s="23" t="s">
        <v>4</v>
      </c>
      <c r="P891" s="24" t="s">
        <v>4</v>
      </c>
      <c r="Q891" s="24" t="s">
        <v>4</v>
      </c>
      <c r="R891" s="24" t="s">
        <v>4</v>
      </c>
      <c r="S891" s="24" t="s">
        <v>4</v>
      </c>
      <c r="T891" s="24" t="s">
        <v>4</v>
      </c>
      <c r="U891" s="24" t="s">
        <v>4</v>
      </c>
      <c r="V891" s="25" t="s">
        <v>4</v>
      </c>
      <c r="W891" s="40" t="s">
        <v>4</v>
      </c>
      <c r="X891" s="36" t="s">
        <v>4</v>
      </c>
      <c r="Y891" s="36" t="s">
        <v>4</v>
      </c>
      <c r="Z891" s="36" t="s">
        <v>4</v>
      </c>
      <c r="AA891" s="36" t="s">
        <v>4</v>
      </c>
      <c r="AB891" s="36" t="s">
        <v>4</v>
      </c>
      <c r="AC891" s="36" t="s">
        <v>4</v>
      </c>
      <c r="AD891" s="41" t="s">
        <v>4</v>
      </c>
      <c r="AE891" s="53">
        <v>5</v>
      </c>
      <c r="AF891" s="54">
        <v>8</v>
      </c>
      <c r="AG891" s="54">
        <v>8</v>
      </c>
      <c r="AH891" s="54">
        <v>5</v>
      </c>
      <c r="AI891" s="54">
        <v>0</v>
      </c>
      <c r="AJ891" s="54">
        <v>8</v>
      </c>
      <c r="AK891" s="54">
        <v>18.21</v>
      </c>
      <c r="AL891" s="55">
        <v>6.1328999999999995E-4</v>
      </c>
      <c r="AM891" s="68" t="s">
        <v>4</v>
      </c>
      <c r="AN891" s="69" t="s">
        <v>4</v>
      </c>
      <c r="AO891" s="69" t="s">
        <v>4</v>
      </c>
      <c r="AP891" s="69" t="s">
        <v>4</v>
      </c>
      <c r="AQ891" s="69" t="s">
        <v>4</v>
      </c>
      <c r="AR891" s="69" t="s">
        <v>4</v>
      </c>
      <c r="AS891" s="69" t="s">
        <v>4</v>
      </c>
      <c r="AT891" s="70" t="s">
        <v>4</v>
      </c>
      <c r="AU891" s="83" t="s">
        <v>4</v>
      </c>
      <c r="AV891" s="84" t="s">
        <v>4</v>
      </c>
      <c r="AW891" s="84" t="s">
        <v>4</v>
      </c>
      <c r="AX891" s="84" t="s">
        <v>4</v>
      </c>
      <c r="AY891" s="84" t="s">
        <v>4</v>
      </c>
      <c r="AZ891" s="84" t="s">
        <v>4</v>
      </c>
      <c r="BA891" s="84" t="s">
        <v>4</v>
      </c>
      <c r="BB891" s="85" t="s">
        <v>4</v>
      </c>
      <c r="BC891" s="100">
        <v>5</v>
      </c>
      <c r="BD891" s="96">
        <v>8</v>
      </c>
      <c r="BE891" s="96">
        <v>8</v>
      </c>
      <c r="BF891" s="96">
        <v>5</v>
      </c>
      <c r="BG891" s="96">
        <v>0</v>
      </c>
      <c r="BH891" s="96">
        <v>8</v>
      </c>
      <c r="BI891" s="96">
        <v>18.21</v>
      </c>
      <c r="BJ891" s="101">
        <v>1.0242999999999999E-4</v>
      </c>
      <c r="BK891" s="111">
        <v>368</v>
      </c>
      <c r="BL891" s="114">
        <v>41132</v>
      </c>
      <c r="BM891" s="7">
        <v>8.6</v>
      </c>
      <c r="BN891" s="6" t="s">
        <v>1892</v>
      </c>
      <c r="BO891" s="6"/>
      <c r="BP891" s="6" t="s">
        <v>2938</v>
      </c>
      <c r="BQ891" s="6" t="s">
        <v>2939</v>
      </c>
      <c r="BR891" s="6" t="s">
        <v>2940</v>
      </c>
      <c r="BS891" s="6" t="s">
        <v>2941</v>
      </c>
      <c r="BT891" s="6" t="s">
        <v>2264</v>
      </c>
      <c r="BU891" s="7" t="s">
        <v>2942</v>
      </c>
    </row>
    <row r="892" spans="1:73" x14ac:dyDescent="0.3">
      <c r="A892" s="191">
        <v>877</v>
      </c>
      <c r="B892" s="6">
        <v>0</v>
      </c>
      <c r="C892" s="114">
        <v>0</v>
      </c>
      <c r="D892" s="6">
        <v>6.0899999999999995E-4</v>
      </c>
      <c r="E892" s="114">
        <v>1</v>
      </c>
      <c r="F892" s="6">
        <v>0</v>
      </c>
      <c r="G892" s="114">
        <v>0</v>
      </c>
      <c r="H892" s="6">
        <v>0</v>
      </c>
      <c r="I892" s="114">
        <v>1</v>
      </c>
      <c r="J892" s="6" t="s">
        <v>1754</v>
      </c>
      <c r="K892" s="114" t="s">
        <v>1754</v>
      </c>
      <c r="L892" s="6" t="s">
        <v>1755</v>
      </c>
      <c r="M892" s="114" t="s">
        <v>7839</v>
      </c>
      <c r="N892" s="114" t="s">
        <v>2943</v>
      </c>
      <c r="O892" s="23" t="s">
        <v>4</v>
      </c>
      <c r="P892" s="24" t="s">
        <v>4</v>
      </c>
      <c r="Q892" s="24" t="s">
        <v>4</v>
      </c>
      <c r="R892" s="24" t="s">
        <v>4</v>
      </c>
      <c r="S892" s="24" t="s">
        <v>4</v>
      </c>
      <c r="T892" s="24" t="s">
        <v>4</v>
      </c>
      <c r="U892" s="24" t="s">
        <v>4</v>
      </c>
      <c r="V892" s="25" t="s">
        <v>4</v>
      </c>
      <c r="W892" s="40" t="s">
        <v>4</v>
      </c>
      <c r="X892" s="36" t="s">
        <v>4</v>
      </c>
      <c r="Y892" s="36" t="s">
        <v>4</v>
      </c>
      <c r="Z892" s="36" t="s">
        <v>4</v>
      </c>
      <c r="AA892" s="36" t="s">
        <v>4</v>
      </c>
      <c r="AB892" s="36" t="s">
        <v>4</v>
      </c>
      <c r="AC892" s="36" t="s">
        <v>4</v>
      </c>
      <c r="AD892" s="41" t="s">
        <v>4</v>
      </c>
      <c r="AE892" s="53">
        <v>2</v>
      </c>
      <c r="AF892" s="54">
        <v>3</v>
      </c>
      <c r="AG892" s="54">
        <v>3</v>
      </c>
      <c r="AH892" s="54">
        <v>2</v>
      </c>
      <c r="AI892" s="54">
        <v>0</v>
      </c>
      <c r="AJ892" s="54">
        <v>3</v>
      </c>
      <c r="AK892" s="54">
        <v>22.3</v>
      </c>
      <c r="AL892" s="55">
        <v>6.0888000000000001E-4</v>
      </c>
      <c r="AM892" s="68" t="s">
        <v>4</v>
      </c>
      <c r="AN892" s="69" t="s">
        <v>4</v>
      </c>
      <c r="AO892" s="69" t="s">
        <v>4</v>
      </c>
      <c r="AP892" s="69" t="s">
        <v>4</v>
      </c>
      <c r="AQ892" s="69" t="s">
        <v>4</v>
      </c>
      <c r="AR892" s="69" t="s">
        <v>4</v>
      </c>
      <c r="AS892" s="69" t="s">
        <v>4</v>
      </c>
      <c r="AT892" s="70" t="s">
        <v>4</v>
      </c>
      <c r="AU892" s="83" t="s">
        <v>4</v>
      </c>
      <c r="AV892" s="84" t="s">
        <v>4</v>
      </c>
      <c r="AW892" s="84" t="s">
        <v>4</v>
      </c>
      <c r="AX892" s="84" t="s">
        <v>4</v>
      </c>
      <c r="AY892" s="84" t="s">
        <v>4</v>
      </c>
      <c r="AZ892" s="84" t="s">
        <v>4</v>
      </c>
      <c r="BA892" s="84" t="s">
        <v>4</v>
      </c>
      <c r="BB892" s="85" t="s">
        <v>4</v>
      </c>
      <c r="BC892" s="100">
        <v>2</v>
      </c>
      <c r="BD892" s="96">
        <v>3</v>
      </c>
      <c r="BE892" s="96">
        <v>3</v>
      </c>
      <c r="BF892" s="96">
        <v>2</v>
      </c>
      <c r="BG892" s="96">
        <v>0</v>
      </c>
      <c r="BH892" s="96">
        <v>3</v>
      </c>
      <c r="BI892" s="96">
        <v>22.3</v>
      </c>
      <c r="BJ892" s="101">
        <v>1.0169E-4</v>
      </c>
      <c r="BK892" s="111">
        <v>139</v>
      </c>
      <c r="BL892" s="114">
        <v>15169</v>
      </c>
      <c r="BM892" s="7">
        <v>6.4</v>
      </c>
      <c r="BN892" s="6" t="s">
        <v>1865</v>
      </c>
      <c r="BO892" s="6"/>
      <c r="BP892" s="6" t="s">
        <v>2944</v>
      </c>
      <c r="BQ892" s="6" t="s">
        <v>2891</v>
      </c>
      <c r="BR892" s="6" t="s">
        <v>2892</v>
      </c>
      <c r="BS892" s="6"/>
      <c r="BT892" s="6"/>
      <c r="BU892" s="7"/>
    </row>
    <row r="893" spans="1:73" x14ac:dyDescent="0.3">
      <c r="A893" s="191">
        <v>878</v>
      </c>
      <c r="B893" s="6">
        <v>0</v>
      </c>
      <c r="C893" s="114">
        <v>0</v>
      </c>
      <c r="D893" s="6">
        <v>5.9500000000000004E-4</v>
      </c>
      <c r="E893" s="114">
        <v>1</v>
      </c>
      <c r="F893" s="6">
        <v>0</v>
      </c>
      <c r="G893" s="114">
        <v>0</v>
      </c>
      <c r="H893" s="6">
        <v>0</v>
      </c>
      <c r="I893" s="114">
        <v>1</v>
      </c>
      <c r="J893" s="6" t="s">
        <v>1630</v>
      </c>
      <c r="K893" s="114" t="s">
        <v>1630</v>
      </c>
      <c r="L893" s="6" t="s">
        <v>1631</v>
      </c>
      <c r="M893" s="114" t="s">
        <v>7840</v>
      </c>
      <c r="N893" s="114" t="s">
        <v>2995</v>
      </c>
      <c r="O893" s="23" t="s">
        <v>4</v>
      </c>
      <c r="P893" s="24" t="s">
        <v>4</v>
      </c>
      <c r="Q893" s="24" t="s">
        <v>4</v>
      </c>
      <c r="R893" s="24" t="s">
        <v>4</v>
      </c>
      <c r="S893" s="24" t="s">
        <v>4</v>
      </c>
      <c r="T893" s="24" t="s">
        <v>4</v>
      </c>
      <c r="U893" s="24" t="s">
        <v>4</v>
      </c>
      <c r="V893" s="25" t="s">
        <v>4</v>
      </c>
      <c r="W893" s="40" t="s">
        <v>4</v>
      </c>
      <c r="X893" s="36" t="s">
        <v>4</v>
      </c>
      <c r="Y893" s="36" t="s">
        <v>4</v>
      </c>
      <c r="Z893" s="36" t="s">
        <v>4</v>
      </c>
      <c r="AA893" s="36" t="s">
        <v>4</v>
      </c>
      <c r="AB893" s="36" t="s">
        <v>4</v>
      </c>
      <c r="AC893" s="36" t="s">
        <v>4</v>
      </c>
      <c r="AD893" s="41" t="s">
        <v>4</v>
      </c>
      <c r="AE893" s="53" t="s">
        <v>4</v>
      </c>
      <c r="AF893" s="54" t="s">
        <v>4</v>
      </c>
      <c r="AG893" s="54" t="s">
        <v>4</v>
      </c>
      <c r="AH893" s="54" t="s">
        <v>4</v>
      </c>
      <c r="AI893" s="54" t="s">
        <v>4</v>
      </c>
      <c r="AJ893" s="54" t="s">
        <v>4</v>
      </c>
      <c r="AK893" s="54" t="s">
        <v>4</v>
      </c>
      <c r="AL893" s="55" t="s">
        <v>4</v>
      </c>
      <c r="AM893" s="68">
        <v>3</v>
      </c>
      <c r="AN893" s="69">
        <v>3</v>
      </c>
      <c r="AO893" s="69">
        <v>3</v>
      </c>
      <c r="AP893" s="69">
        <v>3</v>
      </c>
      <c r="AQ893" s="69">
        <v>0</v>
      </c>
      <c r="AR893" s="69">
        <v>3</v>
      </c>
      <c r="AS893" s="69">
        <v>23.28</v>
      </c>
      <c r="AT893" s="70">
        <v>5.9451000000000003E-4</v>
      </c>
      <c r="AU893" s="83" t="s">
        <v>4</v>
      </c>
      <c r="AV893" s="84" t="s">
        <v>4</v>
      </c>
      <c r="AW893" s="84" t="s">
        <v>4</v>
      </c>
      <c r="AX893" s="84" t="s">
        <v>4</v>
      </c>
      <c r="AY893" s="84" t="s">
        <v>4</v>
      </c>
      <c r="AZ893" s="84" t="s">
        <v>4</v>
      </c>
      <c r="BA893" s="84" t="s">
        <v>4</v>
      </c>
      <c r="BB893" s="85" t="s">
        <v>4</v>
      </c>
      <c r="BC893" s="100">
        <v>3</v>
      </c>
      <c r="BD893" s="96">
        <v>3</v>
      </c>
      <c r="BE893" s="96">
        <v>3</v>
      </c>
      <c r="BF893" s="96">
        <v>3</v>
      </c>
      <c r="BG893" s="96">
        <v>0</v>
      </c>
      <c r="BH893" s="96">
        <v>3</v>
      </c>
      <c r="BI893" s="96">
        <v>23.28</v>
      </c>
      <c r="BJ893" s="101">
        <v>7.4789999999999994E-5</v>
      </c>
      <c r="BK893" s="111">
        <v>189</v>
      </c>
      <c r="BL893" s="114">
        <v>21301</v>
      </c>
      <c r="BM893" s="7">
        <v>4.7</v>
      </c>
      <c r="BN893" s="6" t="s">
        <v>1892</v>
      </c>
      <c r="BO893" s="6"/>
      <c r="BP893" s="6" t="s">
        <v>2996</v>
      </c>
      <c r="BQ893" s="6" t="s">
        <v>2997</v>
      </c>
      <c r="BR893" s="6" t="s">
        <v>2998</v>
      </c>
      <c r="BS893" s="6"/>
      <c r="BT893" s="6"/>
      <c r="BU893" s="7"/>
    </row>
    <row r="894" spans="1:73" x14ac:dyDescent="0.3">
      <c r="A894" s="191">
        <v>879</v>
      </c>
      <c r="B894" s="6">
        <v>0</v>
      </c>
      <c r="C894" s="114">
        <v>0</v>
      </c>
      <c r="D894" s="6">
        <v>5.8299999999999997E-4</v>
      </c>
      <c r="E894" s="114">
        <v>1</v>
      </c>
      <c r="F894" s="6">
        <v>0</v>
      </c>
      <c r="G894" s="114">
        <v>0</v>
      </c>
      <c r="H894" s="6">
        <v>0</v>
      </c>
      <c r="I894" s="114">
        <v>1</v>
      </c>
      <c r="J894" s="6" t="s">
        <v>1713</v>
      </c>
      <c r="K894" s="114" t="s">
        <v>1713</v>
      </c>
      <c r="L894" s="6" t="s">
        <v>1714</v>
      </c>
      <c r="M894" s="114" t="s">
        <v>7841</v>
      </c>
      <c r="N894" s="114" t="s">
        <v>3007</v>
      </c>
      <c r="O894" s="23" t="s">
        <v>4</v>
      </c>
      <c r="P894" s="24" t="s">
        <v>4</v>
      </c>
      <c r="Q894" s="24" t="s">
        <v>4</v>
      </c>
      <c r="R894" s="24" t="s">
        <v>4</v>
      </c>
      <c r="S894" s="24" t="s">
        <v>4</v>
      </c>
      <c r="T894" s="24" t="s">
        <v>4</v>
      </c>
      <c r="U894" s="24" t="s">
        <v>4</v>
      </c>
      <c r="V894" s="25" t="s">
        <v>4</v>
      </c>
      <c r="W894" s="40" t="s">
        <v>4</v>
      </c>
      <c r="X894" s="36" t="s">
        <v>4</v>
      </c>
      <c r="Y894" s="36" t="s">
        <v>4</v>
      </c>
      <c r="Z894" s="36" t="s">
        <v>4</v>
      </c>
      <c r="AA894" s="36" t="s">
        <v>4</v>
      </c>
      <c r="AB894" s="36" t="s">
        <v>4</v>
      </c>
      <c r="AC894" s="36" t="s">
        <v>4</v>
      </c>
      <c r="AD894" s="41" t="s">
        <v>4</v>
      </c>
      <c r="AE894" s="53">
        <v>3</v>
      </c>
      <c r="AF894" s="54">
        <v>8</v>
      </c>
      <c r="AG894" s="54">
        <v>8</v>
      </c>
      <c r="AH894" s="54">
        <v>3</v>
      </c>
      <c r="AI894" s="54">
        <v>0</v>
      </c>
      <c r="AJ894" s="54">
        <v>8</v>
      </c>
      <c r="AK894" s="54">
        <v>16.28</v>
      </c>
      <c r="AL894" s="55">
        <v>5.8317999999999998E-4</v>
      </c>
      <c r="AM894" s="68" t="s">
        <v>4</v>
      </c>
      <c r="AN894" s="69" t="s">
        <v>4</v>
      </c>
      <c r="AO894" s="69" t="s">
        <v>4</v>
      </c>
      <c r="AP894" s="69" t="s">
        <v>4</v>
      </c>
      <c r="AQ894" s="69" t="s">
        <v>4</v>
      </c>
      <c r="AR894" s="69" t="s">
        <v>4</v>
      </c>
      <c r="AS894" s="69" t="s">
        <v>4</v>
      </c>
      <c r="AT894" s="70" t="s">
        <v>4</v>
      </c>
      <c r="AU894" s="83" t="s">
        <v>4</v>
      </c>
      <c r="AV894" s="84" t="s">
        <v>4</v>
      </c>
      <c r="AW894" s="84" t="s">
        <v>4</v>
      </c>
      <c r="AX894" s="84" t="s">
        <v>4</v>
      </c>
      <c r="AY894" s="84" t="s">
        <v>4</v>
      </c>
      <c r="AZ894" s="84" t="s">
        <v>4</v>
      </c>
      <c r="BA894" s="84" t="s">
        <v>4</v>
      </c>
      <c r="BB894" s="85" t="s">
        <v>4</v>
      </c>
      <c r="BC894" s="100">
        <v>3</v>
      </c>
      <c r="BD894" s="96">
        <v>8</v>
      </c>
      <c r="BE894" s="96">
        <v>8</v>
      </c>
      <c r="BF894" s="96">
        <v>3</v>
      </c>
      <c r="BG894" s="96">
        <v>0</v>
      </c>
      <c r="BH894" s="96">
        <v>8</v>
      </c>
      <c r="BI894" s="96">
        <v>16.28</v>
      </c>
      <c r="BJ894" s="101">
        <v>9.7399999999999996E-5</v>
      </c>
      <c r="BK894" s="111">
        <v>387</v>
      </c>
      <c r="BL894" s="114">
        <v>44087</v>
      </c>
      <c r="BM894" s="7">
        <v>5.7</v>
      </c>
      <c r="BN894" s="6" t="s">
        <v>1892</v>
      </c>
      <c r="BO894" s="6"/>
      <c r="BP894" s="6" t="s">
        <v>3008</v>
      </c>
      <c r="BQ894" s="6" t="s">
        <v>3009</v>
      </c>
      <c r="BR894" s="6" t="s">
        <v>3010</v>
      </c>
      <c r="BS894" s="6"/>
      <c r="BT894" s="6"/>
      <c r="BU894" s="7"/>
    </row>
    <row r="895" spans="1:73" x14ac:dyDescent="0.3">
      <c r="A895" s="191">
        <v>880</v>
      </c>
      <c r="B895" s="6">
        <v>0</v>
      </c>
      <c r="C895" s="114">
        <v>0</v>
      </c>
      <c r="D895" s="6">
        <v>5.6700000000000001E-4</v>
      </c>
      <c r="E895" s="114">
        <v>1</v>
      </c>
      <c r="F895" s="6">
        <v>0</v>
      </c>
      <c r="G895" s="114">
        <v>0</v>
      </c>
      <c r="H895" s="6">
        <v>0</v>
      </c>
      <c r="I895" s="114">
        <v>1</v>
      </c>
      <c r="J895" s="6" t="s">
        <v>1750</v>
      </c>
      <c r="K895" s="114" t="s">
        <v>1750</v>
      </c>
      <c r="L895" s="6" t="s">
        <v>1751</v>
      </c>
      <c r="M895" s="114" t="s">
        <v>7842</v>
      </c>
      <c r="N895" s="114" t="s">
        <v>3040</v>
      </c>
      <c r="O895" s="23" t="s">
        <v>4</v>
      </c>
      <c r="P895" s="24" t="s">
        <v>4</v>
      </c>
      <c r="Q895" s="24" t="s">
        <v>4</v>
      </c>
      <c r="R895" s="24" t="s">
        <v>4</v>
      </c>
      <c r="S895" s="24" t="s">
        <v>4</v>
      </c>
      <c r="T895" s="24" t="s">
        <v>4</v>
      </c>
      <c r="U895" s="24" t="s">
        <v>4</v>
      </c>
      <c r="V895" s="25" t="s">
        <v>4</v>
      </c>
      <c r="W895" s="40" t="s">
        <v>4</v>
      </c>
      <c r="X895" s="36" t="s">
        <v>4</v>
      </c>
      <c r="Y895" s="36" t="s">
        <v>4</v>
      </c>
      <c r="Z895" s="36" t="s">
        <v>4</v>
      </c>
      <c r="AA895" s="36" t="s">
        <v>4</v>
      </c>
      <c r="AB895" s="36" t="s">
        <v>4</v>
      </c>
      <c r="AC895" s="36" t="s">
        <v>4</v>
      </c>
      <c r="AD895" s="41" t="s">
        <v>4</v>
      </c>
      <c r="AE895" s="53">
        <v>3</v>
      </c>
      <c r="AF895" s="54">
        <v>8</v>
      </c>
      <c r="AG895" s="54">
        <v>8</v>
      </c>
      <c r="AH895" s="54">
        <v>3</v>
      </c>
      <c r="AI895" s="54">
        <v>0</v>
      </c>
      <c r="AJ895" s="54">
        <v>8</v>
      </c>
      <c r="AK895" s="54">
        <v>13.32</v>
      </c>
      <c r="AL895" s="55">
        <v>5.6707000000000003E-4</v>
      </c>
      <c r="AM895" s="68" t="s">
        <v>4</v>
      </c>
      <c r="AN895" s="69" t="s">
        <v>4</v>
      </c>
      <c r="AO895" s="69" t="s">
        <v>4</v>
      </c>
      <c r="AP895" s="69" t="s">
        <v>4</v>
      </c>
      <c r="AQ895" s="69" t="s">
        <v>4</v>
      </c>
      <c r="AR895" s="69" t="s">
        <v>4</v>
      </c>
      <c r="AS895" s="69" t="s">
        <v>4</v>
      </c>
      <c r="AT895" s="70" t="s">
        <v>4</v>
      </c>
      <c r="AU895" s="83" t="s">
        <v>4</v>
      </c>
      <c r="AV895" s="84" t="s">
        <v>4</v>
      </c>
      <c r="AW895" s="84" t="s">
        <v>4</v>
      </c>
      <c r="AX895" s="84" t="s">
        <v>4</v>
      </c>
      <c r="AY895" s="84" t="s">
        <v>4</v>
      </c>
      <c r="AZ895" s="84" t="s">
        <v>4</v>
      </c>
      <c r="BA895" s="84" t="s">
        <v>4</v>
      </c>
      <c r="BB895" s="85" t="s">
        <v>4</v>
      </c>
      <c r="BC895" s="100">
        <v>3</v>
      </c>
      <c r="BD895" s="96">
        <v>8</v>
      </c>
      <c r="BE895" s="96">
        <v>8</v>
      </c>
      <c r="BF895" s="96">
        <v>3</v>
      </c>
      <c r="BG895" s="96">
        <v>0</v>
      </c>
      <c r="BH895" s="96">
        <v>8</v>
      </c>
      <c r="BI895" s="96">
        <v>13.32</v>
      </c>
      <c r="BJ895" s="101">
        <v>9.4710000000000006E-5</v>
      </c>
      <c r="BK895" s="111">
        <v>398</v>
      </c>
      <c r="BL895" s="114">
        <v>43446</v>
      </c>
      <c r="BM895" s="7">
        <v>6.9</v>
      </c>
      <c r="BN895" s="6" t="s">
        <v>1892</v>
      </c>
      <c r="BO895" s="6" t="s">
        <v>3041</v>
      </c>
      <c r="BP895" s="6" t="s">
        <v>3042</v>
      </c>
      <c r="BQ895" s="6" t="s">
        <v>3043</v>
      </c>
      <c r="BR895" s="6" t="s">
        <v>3044</v>
      </c>
      <c r="BS895" s="6" t="s">
        <v>3045</v>
      </c>
      <c r="BT895" s="6" t="s">
        <v>1876</v>
      </c>
      <c r="BU895" s="7" t="s">
        <v>3046</v>
      </c>
    </row>
    <row r="896" spans="1:73" x14ac:dyDescent="0.3">
      <c r="A896" s="191">
        <v>881</v>
      </c>
      <c r="B896" s="6">
        <v>0</v>
      </c>
      <c r="C896" s="114">
        <v>0</v>
      </c>
      <c r="D896" s="6">
        <v>5.5400000000000002E-4</v>
      </c>
      <c r="E896" s="114">
        <v>1</v>
      </c>
      <c r="F896" s="6">
        <v>0</v>
      </c>
      <c r="G896" s="114">
        <v>0</v>
      </c>
      <c r="H896" s="6">
        <v>0</v>
      </c>
      <c r="I896" s="114">
        <v>1</v>
      </c>
      <c r="J896" s="6" t="s">
        <v>1772</v>
      </c>
      <c r="K896" s="114" t="s">
        <v>1772</v>
      </c>
      <c r="L896" s="6" t="s">
        <v>1773</v>
      </c>
      <c r="M896" s="114" t="s">
        <v>7843</v>
      </c>
      <c r="N896" s="114" t="s">
        <v>3073</v>
      </c>
      <c r="O896" s="23" t="s">
        <v>4</v>
      </c>
      <c r="P896" s="24" t="s">
        <v>4</v>
      </c>
      <c r="Q896" s="24" t="s">
        <v>4</v>
      </c>
      <c r="R896" s="24" t="s">
        <v>4</v>
      </c>
      <c r="S896" s="24" t="s">
        <v>4</v>
      </c>
      <c r="T896" s="24" t="s">
        <v>4</v>
      </c>
      <c r="U896" s="24" t="s">
        <v>4</v>
      </c>
      <c r="V896" s="25" t="s">
        <v>4</v>
      </c>
      <c r="W896" s="40">
        <v>2</v>
      </c>
      <c r="X896" s="36">
        <v>3</v>
      </c>
      <c r="Y896" s="36">
        <v>3</v>
      </c>
      <c r="Z896" s="36">
        <v>2</v>
      </c>
      <c r="AA896" s="36">
        <v>0</v>
      </c>
      <c r="AB896" s="36">
        <v>3</v>
      </c>
      <c r="AC896" s="36">
        <v>11.24</v>
      </c>
      <c r="AD896" s="41">
        <v>5.5407999999999998E-4</v>
      </c>
      <c r="AE896" s="53" t="s">
        <v>4</v>
      </c>
      <c r="AF896" s="54" t="s">
        <v>4</v>
      </c>
      <c r="AG896" s="54" t="s">
        <v>4</v>
      </c>
      <c r="AH896" s="54" t="s">
        <v>4</v>
      </c>
      <c r="AI896" s="54" t="s">
        <v>4</v>
      </c>
      <c r="AJ896" s="54" t="s">
        <v>4</v>
      </c>
      <c r="AK896" s="54" t="s">
        <v>4</v>
      </c>
      <c r="AL896" s="55" t="s">
        <v>4</v>
      </c>
      <c r="AM896" s="68" t="s">
        <v>4</v>
      </c>
      <c r="AN896" s="69" t="s">
        <v>4</v>
      </c>
      <c r="AO896" s="69" t="s">
        <v>4</v>
      </c>
      <c r="AP896" s="69" t="s">
        <v>4</v>
      </c>
      <c r="AQ896" s="69" t="s">
        <v>4</v>
      </c>
      <c r="AR896" s="69" t="s">
        <v>4</v>
      </c>
      <c r="AS896" s="69" t="s">
        <v>4</v>
      </c>
      <c r="AT896" s="70" t="s">
        <v>4</v>
      </c>
      <c r="AU896" s="83" t="s">
        <v>4</v>
      </c>
      <c r="AV896" s="84" t="s">
        <v>4</v>
      </c>
      <c r="AW896" s="84" t="s">
        <v>4</v>
      </c>
      <c r="AX896" s="84" t="s">
        <v>4</v>
      </c>
      <c r="AY896" s="84" t="s">
        <v>4</v>
      </c>
      <c r="AZ896" s="84" t="s">
        <v>4</v>
      </c>
      <c r="BA896" s="84" t="s">
        <v>4</v>
      </c>
      <c r="BB896" s="85" t="s">
        <v>4</v>
      </c>
      <c r="BC896" s="100">
        <v>2</v>
      </c>
      <c r="BD896" s="96">
        <v>3</v>
      </c>
      <c r="BE896" s="96">
        <v>3</v>
      </c>
      <c r="BF896" s="96">
        <v>2</v>
      </c>
      <c r="BG896" s="96">
        <v>0</v>
      </c>
      <c r="BH896" s="96">
        <v>3</v>
      </c>
      <c r="BI896" s="96">
        <v>11.24</v>
      </c>
      <c r="BJ896" s="101">
        <v>5.4790000000000002E-5</v>
      </c>
      <c r="BK896" s="111">
        <v>258</v>
      </c>
      <c r="BL896" s="114">
        <v>28313</v>
      </c>
      <c r="BM896" s="7">
        <v>5.0999999999999996</v>
      </c>
      <c r="BN896" s="6" t="s">
        <v>1865</v>
      </c>
      <c r="BO896" s="6"/>
      <c r="BP896" s="6" t="s">
        <v>3074</v>
      </c>
      <c r="BQ896" s="6" t="s">
        <v>3075</v>
      </c>
      <c r="BR896" s="6" t="s">
        <v>3076</v>
      </c>
      <c r="BS896" s="6"/>
      <c r="BT896" s="6"/>
      <c r="BU896" s="7"/>
    </row>
    <row r="897" spans="1:73" x14ac:dyDescent="0.3">
      <c r="A897" s="191">
        <v>882</v>
      </c>
      <c r="B897" s="6">
        <v>0</v>
      </c>
      <c r="C897" s="114">
        <v>0</v>
      </c>
      <c r="D897" s="6">
        <v>5.5000000000000003E-4</v>
      </c>
      <c r="E897" s="114">
        <v>1</v>
      </c>
      <c r="F897" s="6">
        <v>0</v>
      </c>
      <c r="G897" s="114">
        <v>0</v>
      </c>
      <c r="H897" s="6">
        <v>0</v>
      </c>
      <c r="I897" s="114">
        <v>1</v>
      </c>
      <c r="J897" s="6" t="s">
        <v>1717</v>
      </c>
      <c r="K897" s="114" t="s">
        <v>1717</v>
      </c>
      <c r="L897" s="6" t="s">
        <v>7844</v>
      </c>
      <c r="M897" s="114" t="s">
        <v>3083</v>
      </c>
      <c r="N897" s="114" t="s">
        <v>3083</v>
      </c>
      <c r="O897" s="23" t="s">
        <v>4</v>
      </c>
      <c r="P897" s="24" t="s">
        <v>4</v>
      </c>
      <c r="Q897" s="24" t="s">
        <v>4</v>
      </c>
      <c r="R897" s="24" t="s">
        <v>4</v>
      </c>
      <c r="S897" s="24" t="s">
        <v>4</v>
      </c>
      <c r="T897" s="24" t="s">
        <v>4</v>
      </c>
      <c r="U897" s="24" t="s">
        <v>4</v>
      </c>
      <c r="V897" s="25" t="s">
        <v>4</v>
      </c>
      <c r="W897" s="40" t="s">
        <v>4</v>
      </c>
      <c r="X897" s="36" t="s">
        <v>4</v>
      </c>
      <c r="Y897" s="36" t="s">
        <v>4</v>
      </c>
      <c r="Z897" s="36" t="s">
        <v>4</v>
      </c>
      <c r="AA897" s="36" t="s">
        <v>4</v>
      </c>
      <c r="AB897" s="36" t="s">
        <v>4</v>
      </c>
      <c r="AC897" s="36" t="s">
        <v>4</v>
      </c>
      <c r="AD897" s="41" t="s">
        <v>4</v>
      </c>
      <c r="AE897" s="53">
        <v>3</v>
      </c>
      <c r="AF897" s="54">
        <v>4</v>
      </c>
      <c r="AG897" s="54">
        <v>4</v>
      </c>
      <c r="AH897" s="54">
        <v>3</v>
      </c>
      <c r="AI897" s="54">
        <v>0</v>
      </c>
      <c r="AJ897" s="54">
        <v>4</v>
      </c>
      <c r="AK897" s="54">
        <v>23.41</v>
      </c>
      <c r="AL897" s="55">
        <v>5.5046999999999995E-4</v>
      </c>
      <c r="AM897" s="68" t="s">
        <v>4</v>
      </c>
      <c r="AN897" s="69" t="s">
        <v>4</v>
      </c>
      <c r="AO897" s="69" t="s">
        <v>4</v>
      </c>
      <c r="AP897" s="69" t="s">
        <v>4</v>
      </c>
      <c r="AQ897" s="69" t="s">
        <v>4</v>
      </c>
      <c r="AR897" s="69" t="s">
        <v>4</v>
      </c>
      <c r="AS897" s="69" t="s">
        <v>4</v>
      </c>
      <c r="AT897" s="70" t="s">
        <v>4</v>
      </c>
      <c r="AU897" s="83" t="s">
        <v>4</v>
      </c>
      <c r="AV897" s="84" t="s">
        <v>4</v>
      </c>
      <c r="AW897" s="84" t="s">
        <v>4</v>
      </c>
      <c r="AX897" s="84" t="s">
        <v>4</v>
      </c>
      <c r="AY897" s="84" t="s">
        <v>4</v>
      </c>
      <c r="AZ897" s="84" t="s">
        <v>4</v>
      </c>
      <c r="BA897" s="84" t="s">
        <v>4</v>
      </c>
      <c r="BB897" s="85" t="s">
        <v>4</v>
      </c>
      <c r="BC897" s="100">
        <v>3</v>
      </c>
      <c r="BD897" s="96">
        <v>4</v>
      </c>
      <c r="BE897" s="96">
        <v>4</v>
      </c>
      <c r="BF897" s="96">
        <v>3</v>
      </c>
      <c r="BG897" s="96">
        <v>0</v>
      </c>
      <c r="BH897" s="96">
        <v>4</v>
      </c>
      <c r="BI897" s="96">
        <v>23.41</v>
      </c>
      <c r="BJ897" s="101">
        <v>9.1929999999999996E-5</v>
      </c>
      <c r="BK897" s="111">
        <v>205</v>
      </c>
      <c r="BL897" s="114">
        <v>22199</v>
      </c>
      <c r="BM897" s="7">
        <v>8.6999999999999993</v>
      </c>
      <c r="BN897" s="6" t="s">
        <v>1892</v>
      </c>
      <c r="BO897" s="6" t="s">
        <v>2621</v>
      </c>
      <c r="BP897" s="6" t="s">
        <v>3084</v>
      </c>
      <c r="BQ897" s="6" t="s">
        <v>3085</v>
      </c>
      <c r="BR897" s="6" t="s">
        <v>3086</v>
      </c>
      <c r="BS897" s="6" t="s">
        <v>3087</v>
      </c>
      <c r="BT897" s="6" t="s">
        <v>1890</v>
      </c>
      <c r="BU897" s="7"/>
    </row>
    <row r="898" spans="1:73" x14ac:dyDescent="0.3">
      <c r="A898" s="191">
        <v>883</v>
      </c>
      <c r="B898" s="6">
        <v>0</v>
      </c>
      <c r="C898" s="114">
        <v>0</v>
      </c>
      <c r="D898" s="6">
        <v>5.3200000000000003E-4</v>
      </c>
      <c r="E898" s="114">
        <v>1</v>
      </c>
      <c r="F898" s="6">
        <v>0</v>
      </c>
      <c r="G898" s="114">
        <v>0</v>
      </c>
      <c r="H898" s="6">
        <v>0</v>
      </c>
      <c r="I898" s="114">
        <v>1</v>
      </c>
      <c r="J898" s="6" t="s">
        <v>1726</v>
      </c>
      <c r="K898" s="114" t="s">
        <v>1726</v>
      </c>
      <c r="L898" s="6" t="s">
        <v>1727</v>
      </c>
      <c r="M898" s="114" t="s">
        <v>7845</v>
      </c>
      <c r="N898" s="114" t="s">
        <v>3116</v>
      </c>
      <c r="O898" s="23" t="s">
        <v>4</v>
      </c>
      <c r="P898" s="24" t="s">
        <v>4</v>
      </c>
      <c r="Q898" s="24" t="s">
        <v>4</v>
      </c>
      <c r="R898" s="24" t="s">
        <v>4</v>
      </c>
      <c r="S898" s="24" t="s">
        <v>4</v>
      </c>
      <c r="T898" s="24" t="s">
        <v>4</v>
      </c>
      <c r="U898" s="24" t="s">
        <v>4</v>
      </c>
      <c r="V898" s="25" t="s">
        <v>4</v>
      </c>
      <c r="W898" s="40" t="s">
        <v>4</v>
      </c>
      <c r="X898" s="36" t="s">
        <v>4</v>
      </c>
      <c r="Y898" s="36" t="s">
        <v>4</v>
      </c>
      <c r="Z898" s="36" t="s">
        <v>4</v>
      </c>
      <c r="AA898" s="36" t="s">
        <v>4</v>
      </c>
      <c r="AB898" s="36" t="s">
        <v>4</v>
      </c>
      <c r="AC898" s="36" t="s">
        <v>4</v>
      </c>
      <c r="AD898" s="41" t="s">
        <v>4</v>
      </c>
      <c r="AE898" s="53">
        <v>2</v>
      </c>
      <c r="AF898" s="54">
        <v>3</v>
      </c>
      <c r="AG898" s="54">
        <v>3</v>
      </c>
      <c r="AH898" s="54">
        <v>2</v>
      </c>
      <c r="AI898" s="54">
        <v>0</v>
      </c>
      <c r="AJ898" s="54">
        <v>3</v>
      </c>
      <c r="AK898" s="54">
        <v>23.9</v>
      </c>
      <c r="AL898" s="55">
        <v>5.3229000000000004E-4</v>
      </c>
      <c r="AM898" s="68" t="s">
        <v>4</v>
      </c>
      <c r="AN898" s="69" t="s">
        <v>4</v>
      </c>
      <c r="AO898" s="69" t="s">
        <v>4</v>
      </c>
      <c r="AP898" s="69" t="s">
        <v>4</v>
      </c>
      <c r="AQ898" s="69" t="s">
        <v>4</v>
      </c>
      <c r="AR898" s="69" t="s">
        <v>4</v>
      </c>
      <c r="AS898" s="69" t="s">
        <v>4</v>
      </c>
      <c r="AT898" s="70" t="s">
        <v>4</v>
      </c>
      <c r="AU898" s="83" t="s">
        <v>4</v>
      </c>
      <c r="AV898" s="84" t="s">
        <v>4</v>
      </c>
      <c r="AW898" s="84" t="s">
        <v>4</v>
      </c>
      <c r="AX898" s="84" t="s">
        <v>4</v>
      </c>
      <c r="AY898" s="84" t="s">
        <v>4</v>
      </c>
      <c r="AZ898" s="84" t="s">
        <v>4</v>
      </c>
      <c r="BA898" s="84" t="s">
        <v>4</v>
      </c>
      <c r="BB898" s="85" t="s">
        <v>4</v>
      </c>
      <c r="BC898" s="100">
        <v>2</v>
      </c>
      <c r="BD898" s="96">
        <v>3</v>
      </c>
      <c r="BE898" s="96">
        <v>3</v>
      </c>
      <c r="BF898" s="96">
        <v>2</v>
      </c>
      <c r="BG898" s="96">
        <v>0</v>
      </c>
      <c r="BH898" s="96">
        <v>3</v>
      </c>
      <c r="BI898" s="96">
        <v>23.9</v>
      </c>
      <c r="BJ898" s="101">
        <v>8.8900000000000006E-5</v>
      </c>
      <c r="BK898" s="111">
        <v>159</v>
      </c>
      <c r="BL898" s="114">
        <v>17564</v>
      </c>
      <c r="BM898" s="7">
        <v>5.4</v>
      </c>
      <c r="BN898" s="6" t="s">
        <v>1865</v>
      </c>
      <c r="BO898" s="6"/>
      <c r="BP898" s="6" t="s">
        <v>3117</v>
      </c>
      <c r="BQ898" s="6" t="s">
        <v>3118</v>
      </c>
      <c r="BR898" s="6" t="s">
        <v>3119</v>
      </c>
      <c r="BS898" s="6"/>
      <c r="BT898" s="6"/>
      <c r="BU898" s="7"/>
    </row>
    <row r="899" spans="1:73" x14ac:dyDescent="0.3">
      <c r="A899" s="191">
        <v>884</v>
      </c>
      <c r="B899" s="6">
        <v>0</v>
      </c>
      <c r="C899" s="114">
        <v>0</v>
      </c>
      <c r="D899" s="6">
        <v>5.1099999999999995E-4</v>
      </c>
      <c r="E899" s="114">
        <v>1</v>
      </c>
      <c r="F899" s="6">
        <v>0</v>
      </c>
      <c r="G899" s="114">
        <v>0</v>
      </c>
      <c r="H899" s="6">
        <v>0</v>
      </c>
      <c r="I899" s="114">
        <v>5</v>
      </c>
      <c r="J899" s="6" t="s">
        <v>3165</v>
      </c>
      <c r="K899" s="114" t="s">
        <v>1653</v>
      </c>
      <c r="L899" s="6" t="s">
        <v>7846</v>
      </c>
      <c r="M899" s="114" t="s">
        <v>3158</v>
      </c>
      <c r="N899" s="114" t="s">
        <v>3158</v>
      </c>
      <c r="O899" s="23" t="s">
        <v>4</v>
      </c>
      <c r="P899" s="24" t="s">
        <v>4</v>
      </c>
      <c r="Q899" s="24" t="s">
        <v>4</v>
      </c>
      <c r="R899" s="24" t="s">
        <v>4</v>
      </c>
      <c r="S899" s="24" t="s">
        <v>4</v>
      </c>
      <c r="T899" s="24" t="s">
        <v>4</v>
      </c>
      <c r="U899" s="24" t="s">
        <v>4</v>
      </c>
      <c r="V899" s="25" t="s">
        <v>4</v>
      </c>
      <c r="W899" s="40" t="s">
        <v>4</v>
      </c>
      <c r="X899" s="36" t="s">
        <v>4</v>
      </c>
      <c r="Y899" s="36" t="s">
        <v>4</v>
      </c>
      <c r="Z899" s="36" t="s">
        <v>4</v>
      </c>
      <c r="AA899" s="36" t="s">
        <v>4</v>
      </c>
      <c r="AB899" s="36" t="s">
        <v>4</v>
      </c>
      <c r="AC899" s="36" t="s">
        <v>4</v>
      </c>
      <c r="AD899" s="41" t="s">
        <v>4</v>
      </c>
      <c r="AE899" s="53">
        <v>2</v>
      </c>
      <c r="AF899" s="54">
        <v>4</v>
      </c>
      <c r="AG899" s="54">
        <v>4</v>
      </c>
      <c r="AH899" s="54">
        <v>2</v>
      </c>
      <c r="AI899" s="54">
        <v>0</v>
      </c>
      <c r="AJ899" s="54">
        <v>4</v>
      </c>
      <c r="AK899" s="54">
        <v>15.38</v>
      </c>
      <c r="AL899" s="55">
        <v>5.1062000000000004E-4</v>
      </c>
      <c r="AM899" s="68" t="s">
        <v>4</v>
      </c>
      <c r="AN899" s="69" t="s">
        <v>4</v>
      </c>
      <c r="AO899" s="69" t="s">
        <v>4</v>
      </c>
      <c r="AP899" s="69" t="s">
        <v>4</v>
      </c>
      <c r="AQ899" s="69" t="s">
        <v>4</v>
      </c>
      <c r="AR899" s="69" t="s">
        <v>4</v>
      </c>
      <c r="AS899" s="69" t="s">
        <v>4</v>
      </c>
      <c r="AT899" s="70" t="s">
        <v>4</v>
      </c>
      <c r="AU899" s="83" t="s">
        <v>4</v>
      </c>
      <c r="AV899" s="84" t="s">
        <v>4</v>
      </c>
      <c r="AW899" s="84" t="s">
        <v>4</v>
      </c>
      <c r="AX899" s="84" t="s">
        <v>4</v>
      </c>
      <c r="AY899" s="84" t="s">
        <v>4</v>
      </c>
      <c r="AZ899" s="84" t="s">
        <v>4</v>
      </c>
      <c r="BA899" s="84" t="s">
        <v>4</v>
      </c>
      <c r="BB899" s="85" t="s">
        <v>4</v>
      </c>
      <c r="BC899" s="100">
        <v>2</v>
      </c>
      <c r="BD899" s="96">
        <v>4</v>
      </c>
      <c r="BE899" s="96">
        <v>4</v>
      </c>
      <c r="BF899" s="96">
        <v>2</v>
      </c>
      <c r="BG899" s="96">
        <v>0</v>
      </c>
      <c r="BH899" s="96">
        <v>4</v>
      </c>
      <c r="BI899" s="96">
        <v>15.38</v>
      </c>
      <c r="BJ899" s="101">
        <v>8.5279999999999997E-5</v>
      </c>
      <c r="BK899" s="111">
        <v>221</v>
      </c>
      <c r="BL899" s="114">
        <v>24804</v>
      </c>
      <c r="BM899" s="7">
        <v>8.6</v>
      </c>
      <c r="BN899" s="6" t="s">
        <v>1870</v>
      </c>
      <c r="BO899" s="6" t="s">
        <v>3159</v>
      </c>
      <c r="BP899" s="6" t="s">
        <v>3160</v>
      </c>
      <c r="BQ899" s="6" t="s">
        <v>3161</v>
      </c>
      <c r="BR899" s="6" t="s">
        <v>3162</v>
      </c>
      <c r="BS899" s="6" t="s">
        <v>3163</v>
      </c>
      <c r="BT899" s="6" t="s">
        <v>1883</v>
      </c>
      <c r="BU899" s="7" t="s">
        <v>3164</v>
      </c>
    </row>
    <row r="900" spans="1:73" x14ac:dyDescent="0.3">
      <c r="A900" s="191">
        <v>885</v>
      </c>
      <c r="B900" s="6">
        <v>0</v>
      </c>
      <c r="C900" s="114">
        <v>0</v>
      </c>
      <c r="D900" s="6">
        <v>4.7199999999999998E-4</v>
      </c>
      <c r="E900" s="114">
        <v>1</v>
      </c>
      <c r="F900" s="6">
        <v>0</v>
      </c>
      <c r="G900" s="114">
        <v>0</v>
      </c>
      <c r="H900" s="6">
        <v>0</v>
      </c>
      <c r="I900" s="114">
        <v>1</v>
      </c>
      <c r="J900" s="6" t="s">
        <v>1703</v>
      </c>
      <c r="K900" s="114" t="s">
        <v>1703</v>
      </c>
      <c r="L900" s="6" t="s">
        <v>1704</v>
      </c>
      <c r="M900" s="114" t="s">
        <v>7847</v>
      </c>
      <c r="N900" s="114" t="s">
        <v>3218</v>
      </c>
      <c r="O900" s="23" t="s">
        <v>4</v>
      </c>
      <c r="P900" s="24" t="s">
        <v>4</v>
      </c>
      <c r="Q900" s="24" t="s">
        <v>4</v>
      </c>
      <c r="R900" s="24" t="s">
        <v>4</v>
      </c>
      <c r="S900" s="24" t="s">
        <v>4</v>
      </c>
      <c r="T900" s="24" t="s">
        <v>4</v>
      </c>
      <c r="U900" s="24" t="s">
        <v>4</v>
      </c>
      <c r="V900" s="25" t="s">
        <v>4</v>
      </c>
      <c r="W900" s="40" t="s">
        <v>4</v>
      </c>
      <c r="X900" s="36" t="s">
        <v>4</v>
      </c>
      <c r="Y900" s="36" t="s">
        <v>4</v>
      </c>
      <c r="Z900" s="36" t="s">
        <v>4</v>
      </c>
      <c r="AA900" s="36" t="s">
        <v>4</v>
      </c>
      <c r="AB900" s="36" t="s">
        <v>4</v>
      </c>
      <c r="AC900" s="36" t="s">
        <v>4</v>
      </c>
      <c r="AD900" s="41" t="s">
        <v>4</v>
      </c>
      <c r="AE900" s="53">
        <v>6</v>
      </c>
      <c r="AF900" s="54">
        <v>10</v>
      </c>
      <c r="AG900" s="54">
        <v>10</v>
      </c>
      <c r="AH900" s="54">
        <v>6</v>
      </c>
      <c r="AI900" s="54">
        <v>0</v>
      </c>
      <c r="AJ900" s="54">
        <v>10</v>
      </c>
      <c r="AK900" s="54">
        <v>17.89</v>
      </c>
      <c r="AL900" s="55">
        <v>4.7176999999999999E-4</v>
      </c>
      <c r="AM900" s="68" t="s">
        <v>4</v>
      </c>
      <c r="AN900" s="69" t="s">
        <v>4</v>
      </c>
      <c r="AO900" s="69" t="s">
        <v>4</v>
      </c>
      <c r="AP900" s="69" t="s">
        <v>4</v>
      </c>
      <c r="AQ900" s="69" t="s">
        <v>4</v>
      </c>
      <c r="AR900" s="69" t="s">
        <v>4</v>
      </c>
      <c r="AS900" s="69" t="s">
        <v>4</v>
      </c>
      <c r="AT900" s="70" t="s">
        <v>4</v>
      </c>
      <c r="AU900" s="83" t="s">
        <v>4</v>
      </c>
      <c r="AV900" s="84" t="s">
        <v>4</v>
      </c>
      <c r="AW900" s="84" t="s">
        <v>4</v>
      </c>
      <c r="AX900" s="84" t="s">
        <v>4</v>
      </c>
      <c r="AY900" s="84" t="s">
        <v>4</v>
      </c>
      <c r="AZ900" s="84" t="s">
        <v>4</v>
      </c>
      <c r="BA900" s="84" t="s">
        <v>4</v>
      </c>
      <c r="BB900" s="85" t="s">
        <v>4</v>
      </c>
      <c r="BC900" s="100">
        <v>6</v>
      </c>
      <c r="BD900" s="96">
        <v>10</v>
      </c>
      <c r="BE900" s="96">
        <v>10</v>
      </c>
      <c r="BF900" s="96">
        <v>6</v>
      </c>
      <c r="BG900" s="96">
        <v>0</v>
      </c>
      <c r="BH900" s="96">
        <v>10</v>
      </c>
      <c r="BI900" s="96">
        <v>17.89</v>
      </c>
      <c r="BJ900" s="101">
        <v>7.8789999999999996E-5</v>
      </c>
      <c r="BK900" s="111">
        <v>598</v>
      </c>
      <c r="BL900" s="114">
        <v>64073</v>
      </c>
      <c r="BM900" s="7">
        <v>6.6</v>
      </c>
      <c r="BN900" s="6" t="s">
        <v>4</v>
      </c>
      <c r="BO900" s="6" t="s">
        <v>3219</v>
      </c>
      <c r="BP900" s="6" t="s">
        <v>3220</v>
      </c>
      <c r="BQ900" s="6" t="s">
        <v>3221</v>
      </c>
      <c r="BR900" s="6" t="s">
        <v>3222</v>
      </c>
      <c r="BS900" s="6" t="s">
        <v>3223</v>
      </c>
      <c r="BT900" s="6" t="s">
        <v>3224</v>
      </c>
      <c r="BU900" s="7" t="s">
        <v>3225</v>
      </c>
    </row>
    <row r="901" spans="1:73" x14ac:dyDescent="0.3">
      <c r="A901" s="191">
        <v>886</v>
      </c>
      <c r="B901" s="6">
        <v>0</v>
      </c>
      <c r="C901" s="114">
        <v>0</v>
      </c>
      <c r="D901" s="6">
        <v>4.4499999999999997E-4</v>
      </c>
      <c r="E901" s="114">
        <v>1</v>
      </c>
      <c r="F901" s="6">
        <v>0</v>
      </c>
      <c r="G901" s="114">
        <v>0</v>
      </c>
      <c r="H901" s="6">
        <v>0</v>
      </c>
      <c r="I901" s="114">
        <v>1</v>
      </c>
      <c r="J901" s="6" t="s">
        <v>1672</v>
      </c>
      <c r="K901" s="114" t="s">
        <v>1672</v>
      </c>
      <c r="L901" s="6" t="s">
        <v>1673</v>
      </c>
      <c r="M901" s="114" t="s">
        <v>7848</v>
      </c>
      <c r="N901" s="114" t="s">
        <v>3267</v>
      </c>
      <c r="O901" s="23" t="s">
        <v>4</v>
      </c>
      <c r="P901" s="24" t="s">
        <v>4</v>
      </c>
      <c r="Q901" s="24" t="s">
        <v>4</v>
      </c>
      <c r="R901" s="24" t="s">
        <v>4</v>
      </c>
      <c r="S901" s="24" t="s">
        <v>4</v>
      </c>
      <c r="T901" s="24" t="s">
        <v>4</v>
      </c>
      <c r="U901" s="24" t="s">
        <v>4</v>
      </c>
      <c r="V901" s="25" t="s">
        <v>4</v>
      </c>
      <c r="W901" s="40" t="s">
        <v>4</v>
      </c>
      <c r="X901" s="36" t="s">
        <v>4</v>
      </c>
      <c r="Y901" s="36" t="s">
        <v>4</v>
      </c>
      <c r="Z901" s="36" t="s">
        <v>4</v>
      </c>
      <c r="AA901" s="36" t="s">
        <v>4</v>
      </c>
      <c r="AB901" s="36" t="s">
        <v>4</v>
      </c>
      <c r="AC901" s="36" t="s">
        <v>4</v>
      </c>
      <c r="AD901" s="41" t="s">
        <v>4</v>
      </c>
      <c r="AE901" s="53">
        <v>2</v>
      </c>
      <c r="AF901" s="54">
        <v>5</v>
      </c>
      <c r="AG901" s="54">
        <v>5</v>
      </c>
      <c r="AH901" s="54">
        <v>2</v>
      </c>
      <c r="AI901" s="54">
        <v>0</v>
      </c>
      <c r="AJ901" s="54">
        <v>5</v>
      </c>
      <c r="AK901" s="54">
        <v>9.15</v>
      </c>
      <c r="AL901" s="55">
        <v>4.4497999999999998E-4</v>
      </c>
      <c r="AM901" s="68" t="s">
        <v>4</v>
      </c>
      <c r="AN901" s="69" t="s">
        <v>4</v>
      </c>
      <c r="AO901" s="69" t="s">
        <v>4</v>
      </c>
      <c r="AP901" s="69" t="s">
        <v>4</v>
      </c>
      <c r="AQ901" s="69" t="s">
        <v>4</v>
      </c>
      <c r="AR901" s="69" t="s">
        <v>4</v>
      </c>
      <c r="AS901" s="69" t="s">
        <v>4</v>
      </c>
      <c r="AT901" s="70" t="s">
        <v>4</v>
      </c>
      <c r="AU901" s="83" t="s">
        <v>4</v>
      </c>
      <c r="AV901" s="84" t="s">
        <v>4</v>
      </c>
      <c r="AW901" s="84" t="s">
        <v>4</v>
      </c>
      <c r="AX901" s="84" t="s">
        <v>4</v>
      </c>
      <c r="AY901" s="84" t="s">
        <v>4</v>
      </c>
      <c r="AZ901" s="84" t="s">
        <v>4</v>
      </c>
      <c r="BA901" s="84" t="s">
        <v>4</v>
      </c>
      <c r="BB901" s="85" t="s">
        <v>4</v>
      </c>
      <c r="BC901" s="100">
        <v>2</v>
      </c>
      <c r="BD901" s="96">
        <v>5</v>
      </c>
      <c r="BE901" s="96">
        <v>5</v>
      </c>
      <c r="BF901" s="96">
        <v>2</v>
      </c>
      <c r="BG901" s="96">
        <v>0</v>
      </c>
      <c r="BH901" s="96">
        <v>5</v>
      </c>
      <c r="BI901" s="96">
        <v>9.15</v>
      </c>
      <c r="BJ901" s="101">
        <v>7.4320000000000007E-5</v>
      </c>
      <c r="BK901" s="111">
        <v>317</v>
      </c>
      <c r="BL901" s="114">
        <v>36684</v>
      </c>
      <c r="BM901" s="7">
        <v>9</v>
      </c>
      <c r="BN901" s="6" t="s">
        <v>1892</v>
      </c>
      <c r="BO901" s="6"/>
      <c r="BP901" s="6" t="s">
        <v>3268</v>
      </c>
      <c r="BQ901" s="6" t="s">
        <v>2570</v>
      </c>
      <c r="BR901" s="6" t="s">
        <v>2571</v>
      </c>
      <c r="BS901" s="6" t="s">
        <v>3269</v>
      </c>
      <c r="BT901" s="6" t="s">
        <v>1876</v>
      </c>
      <c r="BU901" s="7" t="s">
        <v>2573</v>
      </c>
    </row>
    <row r="902" spans="1:73" x14ac:dyDescent="0.3">
      <c r="A902" s="191">
        <v>887</v>
      </c>
      <c r="B902" s="6">
        <v>0</v>
      </c>
      <c r="C902" s="114">
        <v>0</v>
      </c>
      <c r="D902" s="6">
        <v>4.4099999999999999E-4</v>
      </c>
      <c r="E902" s="114">
        <v>1</v>
      </c>
      <c r="F902" s="6">
        <v>0</v>
      </c>
      <c r="G902" s="114">
        <v>0</v>
      </c>
      <c r="H902" s="6">
        <v>0</v>
      </c>
      <c r="I902" s="114">
        <v>1</v>
      </c>
      <c r="J902" s="6" t="s">
        <v>1626</v>
      </c>
      <c r="K902" s="114" t="s">
        <v>1626</v>
      </c>
      <c r="L902" s="6" t="s">
        <v>1627</v>
      </c>
      <c r="M902" s="114" t="s">
        <v>7849</v>
      </c>
      <c r="N902" s="114" t="s">
        <v>3280</v>
      </c>
      <c r="O902" s="23" t="s">
        <v>4</v>
      </c>
      <c r="P902" s="24" t="s">
        <v>4</v>
      </c>
      <c r="Q902" s="24" t="s">
        <v>4</v>
      </c>
      <c r="R902" s="24" t="s">
        <v>4</v>
      </c>
      <c r="S902" s="24" t="s">
        <v>4</v>
      </c>
      <c r="T902" s="24" t="s">
        <v>4</v>
      </c>
      <c r="U902" s="24" t="s">
        <v>4</v>
      </c>
      <c r="V902" s="25" t="s">
        <v>4</v>
      </c>
      <c r="W902" s="40" t="s">
        <v>4</v>
      </c>
      <c r="X902" s="36" t="s">
        <v>4</v>
      </c>
      <c r="Y902" s="36" t="s">
        <v>4</v>
      </c>
      <c r="Z902" s="36" t="s">
        <v>4</v>
      </c>
      <c r="AA902" s="36" t="s">
        <v>4</v>
      </c>
      <c r="AB902" s="36" t="s">
        <v>4</v>
      </c>
      <c r="AC902" s="36" t="s">
        <v>4</v>
      </c>
      <c r="AD902" s="41" t="s">
        <v>4</v>
      </c>
      <c r="AE902" s="53" t="s">
        <v>4</v>
      </c>
      <c r="AF902" s="54" t="s">
        <v>4</v>
      </c>
      <c r="AG902" s="54" t="s">
        <v>4</v>
      </c>
      <c r="AH902" s="54" t="s">
        <v>4</v>
      </c>
      <c r="AI902" s="54" t="s">
        <v>4</v>
      </c>
      <c r="AJ902" s="54" t="s">
        <v>4</v>
      </c>
      <c r="AK902" s="54" t="s">
        <v>4</v>
      </c>
      <c r="AL902" s="55" t="s">
        <v>4</v>
      </c>
      <c r="AM902" s="68">
        <v>2</v>
      </c>
      <c r="AN902" s="69">
        <v>4</v>
      </c>
      <c r="AO902" s="69">
        <v>4</v>
      </c>
      <c r="AP902" s="69">
        <v>2</v>
      </c>
      <c r="AQ902" s="69">
        <v>0</v>
      </c>
      <c r="AR902" s="69">
        <v>4</v>
      </c>
      <c r="AS902" s="69">
        <v>16.47</v>
      </c>
      <c r="AT902" s="70">
        <v>4.4064000000000001E-4</v>
      </c>
      <c r="AU902" s="83" t="s">
        <v>4</v>
      </c>
      <c r="AV902" s="84" t="s">
        <v>4</v>
      </c>
      <c r="AW902" s="84" t="s">
        <v>4</v>
      </c>
      <c r="AX902" s="84" t="s">
        <v>4</v>
      </c>
      <c r="AY902" s="84" t="s">
        <v>4</v>
      </c>
      <c r="AZ902" s="84" t="s">
        <v>4</v>
      </c>
      <c r="BA902" s="84" t="s">
        <v>4</v>
      </c>
      <c r="BB902" s="85" t="s">
        <v>4</v>
      </c>
      <c r="BC902" s="100">
        <v>2</v>
      </c>
      <c r="BD902" s="96">
        <v>4</v>
      </c>
      <c r="BE902" s="96">
        <v>4</v>
      </c>
      <c r="BF902" s="96">
        <v>2</v>
      </c>
      <c r="BG902" s="96">
        <v>0</v>
      </c>
      <c r="BH902" s="96">
        <v>4</v>
      </c>
      <c r="BI902" s="96">
        <v>16.47</v>
      </c>
      <c r="BJ902" s="101">
        <v>5.5430000000000003E-5</v>
      </c>
      <c r="BK902" s="111">
        <v>340</v>
      </c>
      <c r="BL902" s="114">
        <v>38170</v>
      </c>
      <c r="BM902" s="7">
        <v>8.6</v>
      </c>
      <c r="BN902" s="6" t="s">
        <v>4</v>
      </c>
      <c r="BO902" s="6" t="s">
        <v>2051</v>
      </c>
      <c r="BP902" s="6" t="s">
        <v>3281</v>
      </c>
      <c r="BQ902" s="6" t="s">
        <v>3282</v>
      </c>
      <c r="BR902" s="6" t="s">
        <v>3283</v>
      </c>
      <c r="BS902" s="6" t="s">
        <v>3284</v>
      </c>
      <c r="BT902" s="6" t="s">
        <v>1985</v>
      </c>
      <c r="BU902" s="7" t="s">
        <v>3285</v>
      </c>
    </row>
    <row r="903" spans="1:73" x14ac:dyDescent="0.3">
      <c r="A903" s="191">
        <v>888</v>
      </c>
      <c r="B903" s="6">
        <v>0</v>
      </c>
      <c r="C903" s="114">
        <v>0</v>
      </c>
      <c r="D903" s="6">
        <v>4.3899999999999999E-4</v>
      </c>
      <c r="E903" s="114">
        <v>1</v>
      </c>
      <c r="F903" s="6">
        <v>0</v>
      </c>
      <c r="G903" s="114">
        <v>0</v>
      </c>
      <c r="H903" s="6">
        <v>0</v>
      </c>
      <c r="I903" s="114">
        <v>2</v>
      </c>
      <c r="J903" s="6" t="s">
        <v>3297</v>
      </c>
      <c r="K903" s="114" t="s">
        <v>1688</v>
      </c>
      <c r="L903" s="6" t="s">
        <v>1689</v>
      </c>
      <c r="M903" s="114" t="s">
        <v>7850</v>
      </c>
      <c r="N903" s="114" t="s">
        <v>3290</v>
      </c>
      <c r="O903" s="23" t="s">
        <v>4</v>
      </c>
      <c r="P903" s="24" t="s">
        <v>4</v>
      </c>
      <c r="Q903" s="24" t="s">
        <v>4</v>
      </c>
      <c r="R903" s="24" t="s">
        <v>4</v>
      </c>
      <c r="S903" s="24" t="s">
        <v>4</v>
      </c>
      <c r="T903" s="24" t="s">
        <v>4</v>
      </c>
      <c r="U903" s="24" t="s">
        <v>4</v>
      </c>
      <c r="V903" s="25" t="s">
        <v>4</v>
      </c>
      <c r="W903" s="40" t="s">
        <v>4</v>
      </c>
      <c r="X903" s="36" t="s">
        <v>4</v>
      </c>
      <c r="Y903" s="36" t="s">
        <v>4</v>
      </c>
      <c r="Z903" s="36" t="s">
        <v>4</v>
      </c>
      <c r="AA903" s="36" t="s">
        <v>4</v>
      </c>
      <c r="AB903" s="36" t="s">
        <v>4</v>
      </c>
      <c r="AC903" s="36" t="s">
        <v>4</v>
      </c>
      <c r="AD903" s="41" t="s">
        <v>4</v>
      </c>
      <c r="AE903" s="53">
        <v>2</v>
      </c>
      <c r="AF903" s="54">
        <v>4</v>
      </c>
      <c r="AG903" s="54">
        <v>4</v>
      </c>
      <c r="AH903" s="54">
        <v>2</v>
      </c>
      <c r="AI903" s="54">
        <v>0</v>
      </c>
      <c r="AJ903" s="54">
        <v>4</v>
      </c>
      <c r="AK903" s="54">
        <v>10.119999999999999</v>
      </c>
      <c r="AL903" s="55">
        <v>4.3909E-4</v>
      </c>
      <c r="AM903" s="68" t="s">
        <v>4</v>
      </c>
      <c r="AN903" s="69" t="s">
        <v>4</v>
      </c>
      <c r="AO903" s="69" t="s">
        <v>4</v>
      </c>
      <c r="AP903" s="69" t="s">
        <v>4</v>
      </c>
      <c r="AQ903" s="69" t="s">
        <v>4</v>
      </c>
      <c r="AR903" s="69" t="s">
        <v>4</v>
      </c>
      <c r="AS903" s="69" t="s">
        <v>4</v>
      </c>
      <c r="AT903" s="70" t="s">
        <v>4</v>
      </c>
      <c r="AU903" s="83" t="s">
        <v>4</v>
      </c>
      <c r="AV903" s="84" t="s">
        <v>4</v>
      </c>
      <c r="AW903" s="84" t="s">
        <v>4</v>
      </c>
      <c r="AX903" s="84" t="s">
        <v>4</v>
      </c>
      <c r="AY903" s="84" t="s">
        <v>4</v>
      </c>
      <c r="AZ903" s="84" t="s">
        <v>4</v>
      </c>
      <c r="BA903" s="84" t="s">
        <v>4</v>
      </c>
      <c r="BB903" s="85" t="s">
        <v>4</v>
      </c>
      <c r="BC903" s="100">
        <v>2</v>
      </c>
      <c r="BD903" s="96">
        <v>4</v>
      </c>
      <c r="BE903" s="96">
        <v>4</v>
      </c>
      <c r="BF903" s="96">
        <v>2</v>
      </c>
      <c r="BG903" s="96">
        <v>0</v>
      </c>
      <c r="BH903" s="96">
        <v>4</v>
      </c>
      <c r="BI903" s="96">
        <v>10.119999999999999</v>
      </c>
      <c r="BJ903" s="101">
        <v>7.3330000000000004E-5</v>
      </c>
      <c r="BK903" s="111">
        <v>257</v>
      </c>
      <c r="BL903" s="114">
        <v>29964</v>
      </c>
      <c r="BM903" s="7">
        <v>10</v>
      </c>
      <c r="BN903" s="6" t="s">
        <v>1870</v>
      </c>
      <c r="BO903" s="6"/>
      <c r="BP903" s="6" t="s">
        <v>3291</v>
      </c>
      <c r="BQ903" s="6" t="s">
        <v>3292</v>
      </c>
      <c r="BR903" s="6" t="s">
        <v>3293</v>
      </c>
      <c r="BS903" s="6" t="s">
        <v>3294</v>
      </c>
      <c r="BT903" s="6" t="s">
        <v>3295</v>
      </c>
      <c r="BU903" s="7" t="s">
        <v>3296</v>
      </c>
    </row>
    <row r="904" spans="1:73" x14ac:dyDescent="0.3">
      <c r="A904" s="191">
        <v>889</v>
      </c>
      <c r="B904" s="6">
        <v>0</v>
      </c>
      <c r="C904" s="114">
        <v>0</v>
      </c>
      <c r="D904" s="6">
        <v>4.3399999999999998E-4</v>
      </c>
      <c r="E904" s="114">
        <v>1</v>
      </c>
      <c r="F904" s="6">
        <v>0</v>
      </c>
      <c r="G904" s="114">
        <v>0</v>
      </c>
      <c r="H904" s="6">
        <v>0</v>
      </c>
      <c r="I904" s="114">
        <v>1</v>
      </c>
      <c r="J904" s="6" t="s">
        <v>1701</v>
      </c>
      <c r="K904" s="114" t="s">
        <v>1701</v>
      </c>
      <c r="L904" s="6" t="s">
        <v>1702</v>
      </c>
      <c r="M904" s="114" t="s">
        <v>7851</v>
      </c>
      <c r="N904" s="114" t="s">
        <v>3298</v>
      </c>
      <c r="O904" s="23" t="s">
        <v>4</v>
      </c>
      <c r="P904" s="24" t="s">
        <v>4</v>
      </c>
      <c r="Q904" s="24" t="s">
        <v>4</v>
      </c>
      <c r="R904" s="24" t="s">
        <v>4</v>
      </c>
      <c r="S904" s="24" t="s">
        <v>4</v>
      </c>
      <c r="T904" s="24" t="s">
        <v>4</v>
      </c>
      <c r="U904" s="24" t="s">
        <v>4</v>
      </c>
      <c r="V904" s="25" t="s">
        <v>4</v>
      </c>
      <c r="W904" s="40" t="s">
        <v>4</v>
      </c>
      <c r="X904" s="36" t="s">
        <v>4</v>
      </c>
      <c r="Y904" s="36" t="s">
        <v>4</v>
      </c>
      <c r="Z904" s="36" t="s">
        <v>4</v>
      </c>
      <c r="AA904" s="36" t="s">
        <v>4</v>
      </c>
      <c r="AB904" s="36" t="s">
        <v>4</v>
      </c>
      <c r="AC904" s="36" t="s">
        <v>4</v>
      </c>
      <c r="AD904" s="41" t="s">
        <v>4</v>
      </c>
      <c r="AE904" s="53">
        <v>3</v>
      </c>
      <c r="AF904" s="54">
        <v>4</v>
      </c>
      <c r="AG904" s="54">
        <v>4</v>
      </c>
      <c r="AH904" s="54">
        <v>3</v>
      </c>
      <c r="AI904" s="54">
        <v>0</v>
      </c>
      <c r="AJ904" s="54">
        <v>4</v>
      </c>
      <c r="AK904" s="54">
        <v>16.149999999999999</v>
      </c>
      <c r="AL904" s="55">
        <v>4.3402000000000002E-4</v>
      </c>
      <c r="AM904" s="68" t="s">
        <v>4</v>
      </c>
      <c r="AN904" s="69" t="s">
        <v>4</v>
      </c>
      <c r="AO904" s="69" t="s">
        <v>4</v>
      </c>
      <c r="AP904" s="69" t="s">
        <v>4</v>
      </c>
      <c r="AQ904" s="69" t="s">
        <v>4</v>
      </c>
      <c r="AR904" s="69" t="s">
        <v>4</v>
      </c>
      <c r="AS904" s="69" t="s">
        <v>4</v>
      </c>
      <c r="AT904" s="70" t="s">
        <v>4</v>
      </c>
      <c r="AU904" s="83" t="s">
        <v>4</v>
      </c>
      <c r="AV904" s="84" t="s">
        <v>4</v>
      </c>
      <c r="AW904" s="84" t="s">
        <v>4</v>
      </c>
      <c r="AX904" s="84" t="s">
        <v>4</v>
      </c>
      <c r="AY904" s="84" t="s">
        <v>4</v>
      </c>
      <c r="AZ904" s="84" t="s">
        <v>4</v>
      </c>
      <c r="BA904" s="84" t="s">
        <v>4</v>
      </c>
      <c r="BB904" s="85" t="s">
        <v>4</v>
      </c>
      <c r="BC904" s="100">
        <v>3</v>
      </c>
      <c r="BD904" s="96">
        <v>4</v>
      </c>
      <c r="BE904" s="96">
        <v>4</v>
      </c>
      <c r="BF904" s="96">
        <v>3</v>
      </c>
      <c r="BG904" s="96">
        <v>0</v>
      </c>
      <c r="BH904" s="96">
        <v>4</v>
      </c>
      <c r="BI904" s="96">
        <v>16.149999999999999</v>
      </c>
      <c r="BJ904" s="101">
        <v>7.2490000000000006E-5</v>
      </c>
      <c r="BK904" s="111">
        <v>260</v>
      </c>
      <c r="BL904" s="114">
        <v>30170</v>
      </c>
      <c r="BM904" s="7">
        <v>6.3</v>
      </c>
      <c r="BN904" s="6" t="s">
        <v>4</v>
      </c>
      <c r="BO904" s="6"/>
      <c r="BP904" s="6" t="s">
        <v>3299</v>
      </c>
      <c r="BQ904" s="6" t="s">
        <v>3300</v>
      </c>
      <c r="BR904" s="6" t="s">
        <v>3301</v>
      </c>
      <c r="BS904" s="6" t="s">
        <v>3302</v>
      </c>
      <c r="BT904" s="6" t="s">
        <v>1970</v>
      </c>
      <c r="BU904" s="7" t="s">
        <v>3303</v>
      </c>
    </row>
    <row r="905" spans="1:73" x14ac:dyDescent="0.3">
      <c r="A905" s="191">
        <v>890</v>
      </c>
      <c r="B905" s="6">
        <v>0</v>
      </c>
      <c r="C905" s="114">
        <v>0</v>
      </c>
      <c r="D905" s="6">
        <v>4.2499999999999998E-4</v>
      </c>
      <c r="E905" s="114">
        <v>1</v>
      </c>
      <c r="F905" s="6">
        <v>0</v>
      </c>
      <c r="G905" s="114">
        <v>0</v>
      </c>
      <c r="H905" s="6">
        <v>0</v>
      </c>
      <c r="I905" s="114">
        <v>1</v>
      </c>
      <c r="J905" s="6" t="s">
        <v>1676</v>
      </c>
      <c r="K905" s="114" t="s">
        <v>1676</v>
      </c>
      <c r="L905" s="6" t="s">
        <v>1677</v>
      </c>
      <c r="M905" s="114" t="s">
        <v>7852</v>
      </c>
      <c r="N905" s="114" t="s">
        <v>3341</v>
      </c>
      <c r="O905" s="23" t="s">
        <v>4</v>
      </c>
      <c r="P905" s="24" t="s">
        <v>4</v>
      </c>
      <c r="Q905" s="24" t="s">
        <v>4</v>
      </c>
      <c r="R905" s="24" t="s">
        <v>4</v>
      </c>
      <c r="S905" s="24" t="s">
        <v>4</v>
      </c>
      <c r="T905" s="24" t="s">
        <v>4</v>
      </c>
      <c r="U905" s="24" t="s">
        <v>4</v>
      </c>
      <c r="V905" s="25" t="s">
        <v>4</v>
      </c>
      <c r="W905" s="40" t="s">
        <v>4</v>
      </c>
      <c r="X905" s="36" t="s">
        <v>4</v>
      </c>
      <c r="Y905" s="36" t="s">
        <v>4</v>
      </c>
      <c r="Z905" s="36" t="s">
        <v>4</v>
      </c>
      <c r="AA905" s="36" t="s">
        <v>4</v>
      </c>
      <c r="AB905" s="36" t="s">
        <v>4</v>
      </c>
      <c r="AC905" s="36" t="s">
        <v>4</v>
      </c>
      <c r="AD905" s="41" t="s">
        <v>4</v>
      </c>
      <c r="AE905" s="53">
        <v>4</v>
      </c>
      <c r="AF905" s="54">
        <v>6</v>
      </c>
      <c r="AG905" s="54">
        <v>6</v>
      </c>
      <c r="AH905" s="54">
        <v>4</v>
      </c>
      <c r="AI905" s="54">
        <v>0</v>
      </c>
      <c r="AJ905" s="54">
        <v>6</v>
      </c>
      <c r="AK905" s="54">
        <v>16.329999999999998</v>
      </c>
      <c r="AL905" s="55">
        <v>4.2529999999999998E-4</v>
      </c>
      <c r="AM905" s="68" t="s">
        <v>4</v>
      </c>
      <c r="AN905" s="69" t="s">
        <v>4</v>
      </c>
      <c r="AO905" s="69" t="s">
        <v>4</v>
      </c>
      <c r="AP905" s="69" t="s">
        <v>4</v>
      </c>
      <c r="AQ905" s="69" t="s">
        <v>4</v>
      </c>
      <c r="AR905" s="69" t="s">
        <v>4</v>
      </c>
      <c r="AS905" s="69" t="s">
        <v>4</v>
      </c>
      <c r="AT905" s="70" t="s">
        <v>4</v>
      </c>
      <c r="AU905" s="83" t="s">
        <v>4</v>
      </c>
      <c r="AV905" s="84" t="s">
        <v>4</v>
      </c>
      <c r="AW905" s="84" t="s">
        <v>4</v>
      </c>
      <c r="AX905" s="84" t="s">
        <v>4</v>
      </c>
      <c r="AY905" s="84" t="s">
        <v>4</v>
      </c>
      <c r="AZ905" s="84" t="s">
        <v>4</v>
      </c>
      <c r="BA905" s="84" t="s">
        <v>4</v>
      </c>
      <c r="BB905" s="85" t="s">
        <v>4</v>
      </c>
      <c r="BC905" s="100">
        <v>4</v>
      </c>
      <c r="BD905" s="96">
        <v>6</v>
      </c>
      <c r="BE905" s="96">
        <v>6</v>
      </c>
      <c r="BF905" s="96">
        <v>4</v>
      </c>
      <c r="BG905" s="96">
        <v>0</v>
      </c>
      <c r="BH905" s="96">
        <v>6</v>
      </c>
      <c r="BI905" s="96">
        <v>16.329999999999998</v>
      </c>
      <c r="BJ905" s="101">
        <v>7.1030000000000003E-5</v>
      </c>
      <c r="BK905" s="111">
        <v>398</v>
      </c>
      <c r="BL905" s="114">
        <v>41610</v>
      </c>
      <c r="BM905" s="7">
        <v>8.5</v>
      </c>
      <c r="BN905" s="6" t="s">
        <v>1900</v>
      </c>
      <c r="BO905" s="6" t="s">
        <v>3342</v>
      </c>
      <c r="BP905" s="6" t="s">
        <v>3343</v>
      </c>
      <c r="BQ905" s="6" t="s">
        <v>3344</v>
      </c>
      <c r="BR905" s="6" t="s">
        <v>3345</v>
      </c>
      <c r="BS905" s="6" t="s">
        <v>3346</v>
      </c>
      <c r="BT905" s="6" t="s">
        <v>1922</v>
      </c>
      <c r="BU905" s="7" t="s">
        <v>3347</v>
      </c>
    </row>
    <row r="906" spans="1:73" x14ac:dyDescent="0.3">
      <c r="A906" s="191">
        <v>891</v>
      </c>
      <c r="B906" s="6">
        <v>0</v>
      </c>
      <c r="C906" s="114">
        <v>0</v>
      </c>
      <c r="D906" s="6">
        <v>4.2400000000000001E-4</v>
      </c>
      <c r="E906" s="114">
        <v>1</v>
      </c>
      <c r="F906" s="6">
        <v>0</v>
      </c>
      <c r="G906" s="114">
        <v>0</v>
      </c>
      <c r="H906" s="6">
        <v>0</v>
      </c>
      <c r="I906" s="114">
        <v>1</v>
      </c>
      <c r="J906" s="6" t="s">
        <v>1745</v>
      </c>
      <c r="K906" s="114" t="s">
        <v>1745</v>
      </c>
      <c r="L906" s="6" t="s">
        <v>1746</v>
      </c>
      <c r="M906" s="114" t="s">
        <v>7853</v>
      </c>
      <c r="N906" s="114" t="s">
        <v>3353</v>
      </c>
      <c r="O906" s="23" t="s">
        <v>4</v>
      </c>
      <c r="P906" s="24" t="s">
        <v>4</v>
      </c>
      <c r="Q906" s="24" t="s">
        <v>4</v>
      </c>
      <c r="R906" s="24" t="s">
        <v>4</v>
      </c>
      <c r="S906" s="24" t="s">
        <v>4</v>
      </c>
      <c r="T906" s="24" t="s">
        <v>4</v>
      </c>
      <c r="U906" s="24" t="s">
        <v>4</v>
      </c>
      <c r="V906" s="25" t="s">
        <v>4</v>
      </c>
      <c r="W906" s="40" t="s">
        <v>4</v>
      </c>
      <c r="X906" s="36" t="s">
        <v>4</v>
      </c>
      <c r="Y906" s="36" t="s">
        <v>4</v>
      </c>
      <c r="Z906" s="36" t="s">
        <v>4</v>
      </c>
      <c r="AA906" s="36" t="s">
        <v>4</v>
      </c>
      <c r="AB906" s="36" t="s">
        <v>4</v>
      </c>
      <c r="AC906" s="36" t="s">
        <v>4</v>
      </c>
      <c r="AD906" s="41" t="s">
        <v>4</v>
      </c>
      <c r="AE906" s="53">
        <v>2</v>
      </c>
      <c r="AF906" s="54">
        <v>4</v>
      </c>
      <c r="AG906" s="54">
        <v>4</v>
      </c>
      <c r="AH906" s="54">
        <v>2</v>
      </c>
      <c r="AI906" s="54">
        <v>0</v>
      </c>
      <c r="AJ906" s="54">
        <v>4</v>
      </c>
      <c r="AK906" s="54">
        <v>21.05</v>
      </c>
      <c r="AL906" s="55">
        <v>4.2423E-4</v>
      </c>
      <c r="AM906" s="68" t="s">
        <v>4</v>
      </c>
      <c r="AN906" s="69" t="s">
        <v>4</v>
      </c>
      <c r="AO906" s="69" t="s">
        <v>4</v>
      </c>
      <c r="AP906" s="69" t="s">
        <v>4</v>
      </c>
      <c r="AQ906" s="69" t="s">
        <v>4</v>
      </c>
      <c r="AR906" s="69" t="s">
        <v>4</v>
      </c>
      <c r="AS906" s="69" t="s">
        <v>4</v>
      </c>
      <c r="AT906" s="70" t="s">
        <v>4</v>
      </c>
      <c r="AU906" s="83" t="s">
        <v>4</v>
      </c>
      <c r="AV906" s="84" t="s">
        <v>4</v>
      </c>
      <c r="AW906" s="84" t="s">
        <v>4</v>
      </c>
      <c r="AX906" s="84" t="s">
        <v>4</v>
      </c>
      <c r="AY906" s="84" t="s">
        <v>4</v>
      </c>
      <c r="AZ906" s="84" t="s">
        <v>4</v>
      </c>
      <c r="BA906" s="84" t="s">
        <v>4</v>
      </c>
      <c r="BB906" s="85" t="s">
        <v>4</v>
      </c>
      <c r="BC906" s="100">
        <v>2</v>
      </c>
      <c r="BD906" s="96">
        <v>4</v>
      </c>
      <c r="BE906" s="96">
        <v>4</v>
      </c>
      <c r="BF906" s="96">
        <v>2</v>
      </c>
      <c r="BG906" s="96">
        <v>0</v>
      </c>
      <c r="BH906" s="96">
        <v>4</v>
      </c>
      <c r="BI906" s="96">
        <v>21.05</v>
      </c>
      <c r="BJ906" s="101">
        <v>7.0850000000000001E-5</v>
      </c>
      <c r="BK906" s="111">
        <v>266</v>
      </c>
      <c r="BL906" s="114">
        <v>27852</v>
      </c>
      <c r="BM906" s="7">
        <v>10.6</v>
      </c>
      <c r="BN906" s="6" t="s">
        <v>1870</v>
      </c>
      <c r="BO906" s="6"/>
      <c r="BP906" s="6" t="s">
        <v>3354</v>
      </c>
      <c r="BQ906" s="6" t="s">
        <v>3355</v>
      </c>
      <c r="BR906" s="6" t="s">
        <v>3356</v>
      </c>
      <c r="BS906" s="6" t="s">
        <v>3357</v>
      </c>
      <c r="BT906" s="6" t="s">
        <v>1883</v>
      </c>
      <c r="BU906" s="7" t="s">
        <v>3358</v>
      </c>
    </row>
    <row r="907" spans="1:73" x14ac:dyDescent="0.3">
      <c r="A907" s="191">
        <v>892</v>
      </c>
      <c r="B907" s="6">
        <v>0</v>
      </c>
      <c r="C907" s="114">
        <v>0</v>
      </c>
      <c r="D907" s="6">
        <v>4.2099999999999999E-4</v>
      </c>
      <c r="E907" s="114">
        <v>1</v>
      </c>
      <c r="F907" s="6">
        <v>0</v>
      </c>
      <c r="G907" s="114">
        <v>0</v>
      </c>
      <c r="H907" s="6">
        <v>0</v>
      </c>
      <c r="I907" s="114">
        <v>1</v>
      </c>
      <c r="J907" s="6" t="s">
        <v>1711</v>
      </c>
      <c r="K907" s="114" t="s">
        <v>1711</v>
      </c>
      <c r="L907" s="6" t="s">
        <v>1712</v>
      </c>
      <c r="M907" s="114" t="s">
        <v>7854</v>
      </c>
      <c r="N907" s="114" t="s">
        <v>3362</v>
      </c>
      <c r="O907" s="23" t="s">
        <v>4</v>
      </c>
      <c r="P907" s="24" t="s">
        <v>4</v>
      </c>
      <c r="Q907" s="24" t="s">
        <v>4</v>
      </c>
      <c r="R907" s="24" t="s">
        <v>4</v>
      </c>
      <c r="S907" s="24" t="s">
        <v>4</v>
      </c>
      <c r="T907" s="24" t="s">
        <v>4</v>
      </c>
      <c r="U907" s="24" t="s">
        <v>4</v>
      </c>
      <c r="V907" s="25" t="s">
        <v>4</v>
      </c>
      <c r="W907" s="40" t="s">
        <v>4</v>
      </c>
      <c r="X907" s="36" t="s">
        <v>4</v>
      </c>
      <c r="Y907" s="36" t="s">
        <v>4</v>
      </c>
      <c r="Z907" s="36" t="s">
        <v>4</v>
      </c>
      <c r="AA907" s="36" t="s">
        <v>4</v>
      </c>
      <c r="AB907" s="36" t="s">
        <v>4</v>
      </c>
      <c r="AC907" s="36" t="s">
        <v>4</v>
      </c>
      <c r="AD907" s="41" t="s">
        <v>4</v>
      </c>
      <c r="AE907" s="53">
        <v>2</v>
      </c>
      <c r="AF907" s="54">
        <v>6</v>
      </c>
      <c r="AG907" s="54">
        <v>6</v>
      </c>
      <c r="AH907" s="54">
        <v>2</v>
      </c>
      <c r="AI907" s="54">
        <v>0</v>
      </c>
      <c r="AJ907" s="54">
        <v>6</v>
      </c>
      <c r="AK907" s="54">
        <v>8.4600000000000009</v>
      </c>
      <c r="AL907" s="55">
        <v>4.2107000000000001E-4</v>
      </c>
      <c r="AM907" s="68" t="s">
        <v>4</v>
      </c>
      <c r="AN907" s="69" t="s">
        <v>4</v>
      </c>
      <c r="AO907" s="69" t="s">
        <v>4</v>
      </c>
      <c r="AP907" s="69" t="s">
        <v>4</v>
      </c>
      <c r="AQ907" s="69" t="s">
        <v>4</v>
      </c>
      <c r="AR907" s="69" t="s">
        <v>4</v>
      </c>
      <c r="AS907" s="69" t="s">
        <v>4</v>
      </c>
      <c r="AT907" s="70" t="s">
        <v>4</v>
      </c>
      <c r="AU907" s="83" t="s">
        <v>4</v>
      </c>
      <c r="AV907" s="84" t="s">
        <v>4</v>
      </c>
      <c r="AW907" s="84" t="s">
        <v>4</v>
      </c>
      <c r="AX907" s="84" t="s">
        <v>4</v>
      </c>
      <c r="AY907" s="84" t="s">
        <v>4</v>
      </c>
      <c r="AZ907" s="84" t="s">
        <v>4</v>
      </c>
      <c r="BA907" s="84" t="s">
        <v>4</v>
      </c>
      <c r="BB907" s="85" t="s">
        <v>4</v>
      </c>
      <c r="BC907" s="100">
        <v>2</v>
      </c>
      <c r="BD907" s="96">
        <v>6</v>
      </c>
      <c r="BE907" s="96">
        <v>6</v>
      </c>
      <c r="BF907" s="96">
        <v>2</v>
      </c>
      <c r="BG907" s="96">
        <v>0</v>
      </c>
      <c r="BH907" s="96">
        <v>6</v>
      </c>
      <c r="BI907" s="96">
        <v>8.4600000000000009</v>
      </c>
      <c r="BJ907" s="101">
        <v>7.0320000000000004E-5</v>
      </c>
      <c r="BK907" s="111">
        <v>402</v>
      </c>
      <c r="BL907" s="114">
        <v>46834</v>
      </c>
      <c r="BM907" s="7">
        <v>7.7</v>
      </c>
      <c r="BN907" s="6" t="s">
        <v>1892</v>
      </c>
      <c r="BO907" s="6" t="s">
        <v>3363</v>
      </c>
      <c r="BP907" s="6" t="s">
        <v>3364</v>
      </c>
      <c r="BQ907" s="6" t="s">
        <v>3365</v>
      </c>
      <c r="BR907" s="6" t="s">
        <v>3366</v>
      </c>
      <c r="BS907" s="6" t="s">
        <v>3367</v>
      </c>
      <c r="BT907" s="6" t="s">
        <v>1883</v>
      </c>
      <c r="BU907" s="7" t="s">
        <v>3368</v>
      </c>
    </row>
    <row r="908" spans="1:73" x14ac:dyDescent="0.3">
      <c r="A908" s="191">
        <v>893</v>
      </c>
      <c r="B908" s="6">
        <v>0</v>
      </c>
      <c r="C908" s="114">
        <v>0</v>
      </c>
      <c r="D908" s="6">
        <v>4.0700000000000003E-4</v>
      </c>
      <c r="E908" s="114">
        <v>1</v>
      </c>
      <c r="F908" s="6">
        <v>0</v>
      </c>
      <c r="G908" s="114">
        <v>0</v>
      </c>
      <c r="H908" s="6">
        <v>0</v>
      </c>
      <c r="I908" s="114">
        <v>1</v>
      </c>
      <c r="J908" s="6" t="s">
        <v>1684</v>
      </c>
      <c r="K908" s="114" t="s">
        <v>1684</v>
      </c>
      <c r="L908" s="6" t="s">
        <v>1685</v>
      </c>
      <c r="M908" s="114" t="s">
        <v>7855</v>
      </c>
      <c r="N908" s="114" t="s">
        <v>3395</v>
      </c>
      <c r="O908" s="23" t="s">
        <v>4</v>
      </c>
      <c r="P908" s="24" t="s">
        <v>4</v>
      </c>
      <c r="Q908" s="24" t="s">
        <v>4</v>
      </c>
      <c r="R908" s="24" t="s">
        <v>4</v>
      </c>
      <c r="S908" s="24" t="s">
        <v>4</v>
      </c>
      <c r="T908" s="24" t="s">
        <v>4</v>
      </c>
      <c r="U908" s="24" t="s">
        <v>4</v>
      </c>
      <c r="V908" s="25" t="s">
        <v>4</v>
      </c>
      <c r="W908" s="40" t="s">
        <v>4</v>
      </c>
      <c r="X908" s="36" t="s">
        <v>4</v>
      </c>
      <c r="Y908" s="36" t="s">
        <v>4</v>
      </c>
      <c r="Z908" s="36" t="s">
        <v>4</v>
      </c>
      <c r="AA908" s="36" t="s">
        <v>4</v>
      </c>
      <c r="AB908" s="36" t="s">
        <v>4</v>
      </c>
      <c r="AC908" s="36" t="s">
        <v>4</v>
      </c>
      <c r="AD908" s="41" t="s">
        <v>4</v>
      </c>
      <c r="AE908" s="53">
        <v>2</v>
      </c>
      <c r="AF908" s="54">
        <v>3</v>
      </c>
      <c r="AG908" s="54">
        <v>3</v>
      </c>
      <c r="AH908" s="54">
        <v>2</v>
      </c>
      <c r="AI908" s="54">
        <v>0</v>
      </c>
      <c r="AJ908" s="54">
        <v>3</v>
      </c>
      <c r="AK908" s="54">
        <v>16.829999999999998</v>
      </c>
      <c r="AL908" s="55">
        <v>4.0690000000000002E-4</v>
      </c>
      <c r="AM908" s="68" t="s">
        <v>4</v>
      </c>
      <c r="AN908" s="69" t="s">
        <v>4</v>
      </c>
      <c r="AO908" s="69" t="s">
        <v>4</v>
      </c>
      <c r="AP908" s="69" t="s">
        <v>4</v>
      </c>
      <c r="AQ908" s="69" t="s">
        <v>4</v>
      </c>
      <c r="AR908" s="69" t="s">
        <v>4</v>
      </c>
      <c r="AS908" s="69" t="s">
        <v>4</v>
      </c>
      <c r="AT908" s="70" t="s">
        <v>4</v>
      </c>
      <c r="AU908" s="83" t="s">
        <v>4</v>
      </c>
      <c r="AV908" s="84" t="s">
        <v>4</v>
      </c>
      <c r="AW908" s="84" t="s">
        <v>4</v>
      </c>
      <c r="AX908" s="84" t="s">
        <v>4</v>
      </c>
      <c r="AY908" s="84" t="s">
        <v>4</v>
      </c>
      <c r="AZ908" s="84" t="s">
        <v>4</v>
      </c>
      <c r="BA908" s="84" t="s">
        <v>4</v>
      </c>
      <c r="BB908" s="85" t="s">
        <v>4</v>
      </c>
      <c r="BC908" s="100">
        <v>2</v>
      </c>
      <c r="BD908" s="96">
        <v>3</v>
      </c>
      <c r="BE908" s="96">
        <v>3</v>
      </c>
      <c r="BF908" s="96">
        <v>2</v>
      </c>
      <c r="BG908" s="96">
        <v>0</v>
      </c>
      <c r="BH908" s="96">
        <v>3</v>
      </c>
      <c r="BI908" s="96">
        <v>16.829999999999998</v>
      </c>
      <c r="BJ908" s="101">
        <v>6.7960000000000007E-5</v>
      </c>
      <c r="BK908" s="111">
        <v>208</v>
      </c>
      <c r="BL908" s="114">
        <v>22994</v>
      </c>
      <c r="BM908" s="7">
        <v>7.6</v>
      </c>
      <c r="BN908" s="6" t="s">
        <v>1865</v>
      </c>
      <c r="BO908" s="6"/>
      <c r="BP908" s="6" t="s">
        <v>3396</v>
      </c>
      <c r="BQ908" s="6" t="s">
        <v>2843</v>
      </c>
      <c r="BR908" s="6" t="s">
        <v>2844</v>
      </c>
      <c r="BS908" s="6" t="s">
        <v>3397</v>
      </c>
      <c r="BT908" s="6" t="s">
        <v>1883</v>
      </c>
      <c r="BU908" s="7" t="s">
        <v>2146</v>
      </c>
    </row>
    <row r="909" spans="1:73" x14ac:dyDescent="0.3">
      <c r="A909" s="191">
        <v>894</v>
      </c>
      <c r="B909" s="6">
        <v>0</v>
      </c>
      <c r="C909" s="114">
        <v>0</v>
      </c>
      <c r="D909" s="6">
        <v>3.86E-4</v>
      </c>
      <c r="E909" s="114">
        <v>1</v>
      </c>
      <c r="F909" s="6">
        <v>0</v>
      </c>
      <c r="G909" s="114">
        <v>0</v>
      </c>
      <c r="H909" s="6">
        <v>0</v>
      </c>
      <c r="I909" s="114">
        <v>1</v>
      </c>
      <c r="J909" s="6" t="s">
        <v>1765</v>
      </c>
      <c r="K909" s="114" t="s">
        <v>1765</v>
      </c>
      <c r="L909" s="6" t="s">
        <v>1766</v>
      </c>
      <c r="M909" s="114" t="s">
        <v>7856</v>
      </c>
      <c r="N909" s="114" t="s">
        <v>3448</v>
      </c>
      <c r="O909" s="23" t="s">
        <v>4</v>
      </c>
      <c r="P909" s="24" t="s">
        <v>4</v>
      </c>
      <c r="Q909" s="24" t="s">
        <v>4</v>
      </c>
      <c r="R909" s="24" t="s">
        <v>4</v>
      </c>
      <c r="S909" s="24" t="s">
        <v>4</v>
      </c>
      <c r="T909" s="24" t="s">
        <v>4</v>
      </c>
      <c r="U909" s="24" t="s">
        <v>4</v>
      </c>
      <c r="V909" s="25" t="s">
        <v>4</v>
      </c>
      <c r="W909" s="40">
        <v>2</v>
      </c>
      <c r="X909" s="36">
        <v>3</v>
      </c>
      <c r="Y909" s="36">
        <v>3</v>
      </c>
      <c r="Z909" s="36">
        <v>2</v>
      </c>
      <c r="AA909" s="36">
        <v>0</v>
      </c>
      <c r="AB909" s="36">
        <v>3</v>
      </c>
      <c r="AC909" s="36">
        <v>11.35</v>
      </c>
      <c r="AD909" s="41">
        <v>3.8635999999999998E-4</v>
      </c>
      <c r="AE909" s="53" t="s">
        <v>4</v>
      </c>
      <c r="AF909" s="54" t="s">
        <v>4</v>
      </c>
      <c r="AG909" s="54" t="s">
        <v>4</v>
      </c>
      <c r="AH909" s="54" t="s">
        <v>4</v>
      </c>
      <c r="AI909" s="54" t="s">
        <v>4</v>
      </c>
      <c r="AJ909" s="54" t="s">
        <v>4</v>
      </c>
      <c r="AK909" s="54" t="s">
        <v>4</v>
      </c>
      <c r="AL909" s="55" t="s">
        <v>4</v>
      </c>
      <c r="AM909" s="68" t="s">
        <v>4</v>
      </c>
      <c r="AN909" s="69" t="s">
        <v>4</v>
      </c>
      <c r="AO909" s="69" t="s">
        <v>4</v>
      </c>
      <c r="AP909" s="69" t="s">
        <v>4</v>
      </c>
      <c r="AQ909" s="69" t="s">
        <v>4</v>
      </c>
      <c r="AR909" s="69" t="s">
        <v>4</v>
      </c>
      <c r="AS909" s="69" t="s">
        <v>4</v>
      </c>
      <c r="AT909" s="70" t="s">
        <v>4</v>
      </c>
      <c r="AU909" s="83" t="s">
        <v>4</v>
      </c>
      <c r="AV909" s="84" t="s">
        <v>4</v>
      </c>
      <c r="AW909" s="84" t="s">
        <v>4</v>
      </c>
      <c r="AX909" s="84" t="s">
        <v>4</v>
      </c>
      <c r="AY909" s="84" t="s">
        <v>4</v>
      </c>
      <c r="AZ909" s="84" t="s">
        <v>4</v>
      </c>
      <c r="BA909" s="84" t="s">
        <v>4</v>
      </c>
      <c r="BB909" s="85" t="s">
        <v>4</v>
      </c>
      <c r="BC909" s="100">
        <v>2</v>
      </c>
      <c r="BD909" s="96">
        <v>3</v>
      </c>
      <c r="BE909" s="96">
        <v>3</v>
      </c>
      <c r="BF909" s="96">
        <v>2</v>
      </c>
      <c r="BG909" s="96">
        <v>0</v>
      </c>
      <c r="BH909" s="96">
        <v>3</v>
      </c>
      <c r="BI909" s="96">
        <v>11.35</v>
      </c>
      <c r="BJ909" s="101">
        <v>3.82E-5</v>
      </c>
      <c r="BK909" s="111">
        <v>370</v>
      </c>
      <c r="BL909" s="114">
        <v>41395</v>
      </c>
      <c r="BM909" s="7">
        <v>5.2</v>
      </c>
      <c r="BN909" s="6" t="s">
        <v>1900</v>
      </c>
      <c r="BO909" s="6"/>
      <c r="BP909" s="6" t="s">
        <v>3449</v>
      </c>
      <c r="BQ909" s="6" t="s">
        <v>3450</v>
      </c>
      <c r="BR909" s="6" t="s">
        <v>3451</v>
      </c>
      <c r="BS909" s="6" t="s">
        <v>3452</v>
      </c>
      <c r="BT909" s="6" t="s">
        <v>1883</v>
      </c>
      <c r="BU909" s="7" t="s">
        <v>3453</v>
      </c>
    </row>
    <row r="910" spans="1:73" x14ac:dyDescent="0.3">
      <c r="A910" s="191">
        <v>895</v>
      </c>
      <c r="B910" s="6">
        <v>0</v>
      </c>
      <c r="C910" s="114">
        <v>0</v>
      </c>
      <c r="D910" s="6">
        <v>3.7399999999999998E-4</v>
      </c>
      <c r="E910" s="114">
        <v>1</v>
      </c>
      <c r="F910" s="6">
        <v>0</v>
      </c>
      <c r="G910" s="114">
        <v>0</v>
      </c>
      <c r="H910" s="6">
        <v>0</v>
      </c>
      <c r="I910" s="114">
        <v>6</v>
      </c>
      <c r="J910" s="6" t="s">
        <v>3496</v>
      </c>
      <c r="K910" s="114" t="s">
        <v>1761</v>
      </c>
      <c r="L910" s="6" t="s">
        <v>1762</v>
      </c>
      <c r="M910" s="114" t="s">
        <v>7857</v>
      </c>
      <c r="N910" s="114" t="s">
        <v>3488</v>
      </c>
      <c r="O910" s="23" t="s">
        <v>4</v>
      </c>
      <c r="P910" s="24" t="s">
        <v>4</v>
      </c>
      <c r="Q910" s="24" t="s">
        <v>4</v>
      </c>
      <c r="R910" s="24" t="s">
        <v>4</v>
      </c>
      <c r="S910" s="24" t="s">
        <v>4</v>
      </c>
      <c r="T910" s="24" t="s">
        <v>4</v>
      </c>
      <c r="U910" s="24" t="s">
        <v>4</v>
      </c>
      <c r="V910" s="25" t="s">
        <v>4</v>
      </c>
      <c r="W910" s="40">
        <v>2</v>
      </c>
      <c r="X910" s="36">
        <v>4</v>
      </c>
      <c r="Y910" s="36">
        <v>4</v>
      </c>
      <c r="Z910" s="36">
        <v>2</v>
      </c>
      <c r="AA910" s="36">
        <v>0</v>
      </c>
      <c r="AB910" s="36">
        <v>4</v>
      </c>
      <c r="AC910" s="36">
        <v>4.91</v>
      </c>
      <c r="AD910" s="41">
        <v>3.7447000000000001E-4</v>
      </c>
      <c r="AE910" s="53" t="s">
        <v>4</v>
      </c>
      <c r="AF910" s="54" t="s">
        <v>4</v>
      </c>
      <c r="AG910" s="54" t="s">
        <v>4</v>
      </c>
      <c r="AH910" s="54" t="s">
        <v>4</v>
      </c>
      <c r="AI910" s="54" t="s">
        <v>4</v>
      </c>
      <c r="AJ910" s="54" t="s">
        <v>4</v>
      </c>
      <c r="AK910" s="54" t="s">
        <v>4</v>
      </c>
      <c r="AL910" s="55" t="s">
        <v>4</v>
      </c>
      <c r="AM910" s="68" t="s">
        <v>4</v>
      </c>
      <c r="AN910" s="69" t="s">
        <v>4</v>
      </c>
      <c r="AO910" s="69" t="s">
        <v>4</v>
      </c>
      <c r="AP910" s="69" t="s">
        <v>4</v>
      </c>
      <c r="AQ910" s="69" t="s">
        <v>4</v>
      </c>
      <c r="AR910" s="69" t="s">
        <v>4</v>
      </c>
      <c r="AS910" s="69" t="s">
        <v>4</v>
      </c>
      <c r="AT910" s="70" t="s">
        <v>4</v>
      </c>
      <c r="AU910" s="83" t="s">
        <v>4</v>
      </c>
      <c r="AV910" s="84" t="s">
        <v>4</v>
      </c>
      <c r="AW910" s="84" t="s">
        <v>4</v>
      </c>
      <c r="AX910" s="84" t="s">
        <v>4</v>
      </c>
      <c r="AY910" s="84" t="s">
        <v>4</v>
      </c>
      <c r="AZ910" s="84" t="s">
        <v>4</v>
      </c>
      <c r="BA910" s="84" t="s">
        <v>4</v>
      </c>
      <c r="BB910" s="85" t="s">
        <v>4</v>
      </c>
      <c r="BC910" s="100">
        <v>2</v>
      </c>
      <c r="BD910" s="96">
        <v>4</v>
      </c>
      <c r="BE910" s="96">
        <v>4</v>
      </c>
      <c r="BF910" s="96">
        <v>2</v>
      </c>
      <c r="BG910" s="96">
        <v>0</v>
      </c>
      <c r="BH910" s="96">
        <v>4</v>
      </c>
      <c r="BI910" s="96">
        <v>4.91</v>
      </c>
      <c r="BJ910" s="101">
        <v>3.7030000000000003E-5</v>
      </c>
      <c r="BK910" s="111">
        <v>509</v>
      </c>
      <c r="BL910" s="114">
        <v>58343</v>
      </c>
      <c r="BM910" s="7">
        <v>8.6</v>
      </c>
      <c r="BN910" s="6" t="s">
        <v>1865</v>
      </c>
      <c r="BO910" s="6" t="s">
        <v>3489</v>
      </c>
      <c r="BP910" s="6" t="s">
        <v>3490</v>
      </c>
      <c r="BQ910" s="6" t="s">
        <v>3491</v>
      </c>
      <c r="BR910" s="6" t="s">
        <v>3492</v>
      </c>
      <c r="BS910" s="6" t="s">
        <v>3493</v>
      </c>
      <c r="BT910" s="6" t="s">
        <v>3494</v>
      </c>
      <c r="BU910" s="7" t="s">
        <v>3495</v>
      </c>
    </row>
    <row r="911" spans="1:73" x14ac:dyDescent="0.3">
      <c r="A911" s="191">
        <v>896</v>
      </c>
      <c r="B911" s="6">
        <v>0</v>
      </c>
      <c r="C911" s="114">
        <v>0</v>
      </c>
      <c r="D911" s="6">
        <v>3.6600000000000001E-4</v>
      </c>
      <c r="E911" s="114">
        <v>1</v>
      </c>
      <c r="F911" s="6">
        <v>0</v>
      </c>
      <c r="G911" s="114">
        <v>0</v>
      </c>
      <c r="H911" s="6">
        <v>0</v>
      </c>
      <c r="I911" s="114">
        <v>2</v>
      </c>
      <c r="J911" s="6" t="s">
        <v>3532</v>
      </c>
      <c r="K911" s="114" t="s">
        <v>1737</v>
      </c>
      <c r="L911" s="6" t="s">
        <v>7858</v>
      </c>
      <c r="M911" s="114" t="s">
        <v>3526</v>
      </c>
      <c r="N911" s="114" t="s">
        <v>3526</v>
      </c>
      <c r="O911" s="23" t="s">
        <v>4</v>
      </c>
      <c r="P911" s="24" t="s">
        <v>4</v>
      </c>
      <c r="Q911" s="24" t="s">
        <v>4</v>
      </c>
      <c r="R911" s="24" t="s">
        <v>4</v>
      </c>
      <c r="S911" s="24" t="s">
        <v>4</v>
      </c>
      <c r="T911" s="24" t="s">
        <v>4</v>
      </c>
      <c r="U911" s="24" t="s">
        <v>4</v>
      </c>
      <c r="V911" s="25" t="s">
        <v>4</v>
      </c>
      <c r="W911" s="40" t="s">
        <v>4</v>
      </c>
      <c r="X911" s="36" t="s">
        <v>4</v>
      </c>
      <c r="Y911" s="36" t="s">
        <v>4</v>
      </c>
      <c r="Z911" s="36" t="s">
        <v>4</v>
      </c>
      <c r="AA911" s="36" t="s">
        <v>4</v>
      </c>
      <c r="AB911" s="36" t="s">
        <v>4</v>
      </c>
      <c r="AC911" s="36" t="s">
        <v>4</v>
      </c>
      <c r="AD911" s="41" t="s">
        <v>4</v>
      </c>
      <c r="AE911" s="53">
        <v>3</v>
      </c>
      <c r="AF911" s="54">
        <v>5</v>
      </c>
      <c r="AG911" s="54">
        <v>5</v>
      </c>
      <c r="AH911" s="54">
        <v>3</v>
      </c>
      <c r="AI911" s="54">
        <v>0</v>
      </c>
      <c r="AJ911" s="54">
        <v>5</v>
      </c>
      <c r="AK911" s="54">
        <v>17.399999999999999</v>
      </c>
      <c r="AL911" s="55">
        <v>3.6638000000000003E-4</v>
      </c>
      <c r="AM911" s="68" t="s">
        <v>4</v>
      </c>
      <c r="AN911" s="69" t="s">
        <v>4</v>
      </c>
      <c r="AO911" s="69" t="s">
        <v>4</v>
      </c>
      <c r="AP911" s="69" t="s">
        <v>4</v>
      </c>
      <c r="AQ911" s="69" t="s">
        <v>4</v>
      </c>
      <c r="AR911" s="69" t="s">
        <v>4</v>
      </c>
      <c r="AS911" s="69" t="s">
        <v>4</v>
      </c>
      <c r="AT911" s="70" t="s">
        <v>4</v>
      </c>
      <c r="AU911" s="83" t="s">
        <v>4</v>
      </c>
      <c r="AV911" s="84" t="s">
        <v>4</v>
      </c>
      <c r="AW911" s="84" t="s">
        <v>4</v>
      </c>
      <c r="AX911" s="84" t="s">
        <v>4</v>
      </c>
      <c r="AY911" s="84" t="s">
        <v>4</v>
      </c>
      <c r="AZ911" s="84" t="s">
        <v>4</v>
      </c>
      <c r="BA911" s="84" t="s">
        <v>4</v>
      </c>
      <c r="BB911" s="85" t="s">
        <v>4</v>
      </c>
      <c r="BC911" s="100">
        <v>3</v>
      </c>
      <c r="BD911" s="96">
        <v>5</v>
      </c>
      <c r="BE911" s="96">
        <v>5</v>
      </c>
      <c r="BF911" s="96">
        <v>3</v>
      </c>
      <c r="BG911" s="96">
        <v>0</v>
      </c>
      <c r="BH911" s="96">
        <v>5</v>
      </c>
      <c r="BI911" s="96">
        <v>17.399999999999999</v>
      </c>
      <c r="BJ911" s="101">
        <v>6.1190000000000002E-5</v>
      </c>
      <c r="BK911" s="111">
        <v>385</v>
      </c>
      <c r="BL911" s="114">
        <v>42747</v>
      </c>
      <c r="BM911" s="7">
        <v>8.4</v>
      </c>
      <c r="BN911" s="6" t="s">
        <v>1870</v>
      </c>
      <c r="BO911" s="6" t="s">
        <v>3527</v>
      </c>
      <c r="BP911" s="6" t="s">
        <v>3528</v>
      </c>
      <c r="BQ911" s="6" t="s">
        <v>3529</v>
      </c>
      <c r="BR911" s="6" t="s">
        <v>3530</v>
      </c>
      <c r="BS911" s="6" t="s">
        <v>3531</v>
      </c>
      <c r="BT911" s="6" t="s">
        <v>1985</v>
      </c>
      <c r="BU911" s="7" t="s">
        <v>2284</v>
      </c>
    </row>
    <row r="912" spans="1:73" x14ac:dyDescent="0.3">
      <c r="A912" s="191">
        <v>897</v>
      </c>
      <c r="B912" s="6">
        <v>0</v>
      </c>
      <c r="C912" s="114">
        <v>0</v>
      </c>
      <c r="D912" s="6">
        <v>3.6200000000000002E-4</v>
      </c>
      <c r="E912" s="114">
        <v>1</v>
      </c>
      <c r="F912" s="6">
        <v>0</v>
      </c>
      <c r="G912" s="114">
        <v>0</v>
      </c>
      <c r="H912" s="6">
        <v>0</v>
      </c>
      <c r="I912" s="114">
        <v>1</v>
      </c>
      <c r="J912" s="6" t="s">
        <v>1664</v>
      </c>
      <c r="K912" s="114" t="s">
        <v>1664</v>
      </c>
      <c r="L912" s="6" t="s">
        <v>1665</v>
      </c>
      <c r="M912" s="114" t="s">
        <v>7859</v>
      </c>
      <c r="N912" s="114" t="s">
        <v>3551</v>
      </c>
      <c r="O912" s="23" t="s">
        <v>4</v>
      </c>
      <c r="P912" s="24" t="s">
        <v>4</v>
      </c>
      <c r="Q912" s="24" t="s">
        <v>4</v>
      </c>
      <c r="R912" s="24" t="s">
        <v>4</v>
      </c>
      <c r="S912" s="24" t="s">
        <v>4</v>
      </c>
      <c r="T912" s="24" t="s">
        <v>4</v>
      </c>
      <c r="U912" s="24" t="s">
        <v>4</v>
      </c>
      <c r="V912" s="25" t="s">
        <v>4</v>
      </c>
      <c r="W912" s="40" t="s">
        <v>4</v>
      </c>
      <c r="X912" s="36" t="s">
        <v>4</v>
      </c>
      <c r="Y912" s="36" t="s">
        <v>4</v>
      </c>
      <c r="Z912" s="36" t="s">
        <v>4</v>
      </c>
      <c r="AA912" s="36" t="s">
        <v>4</v>
      </c>
      <c r="AB912" s="36" t="s">
        <v>4</v>
      </c>
      <c r="AC912" s="36" t="s">
        <v>4</v>
      </c>
      <c r="AD912" s="41" t="s">
        <v>4</v>
      </c>
      <c r="AE912" s="53">
        <v>3</v>
      </c>
      <c r="AF912" s="54">
        <v>5</v>
      </c>
      <c r="AG912" s="54">
        <v>5</v>
      </c>
      <c r="AH912" s="54">
        <v>3</v>
      </c>
      <c r="AI912" s="54">
        <v>0</v>
      </c>
      <c r="AJ912" s="54">
        <v>5</v>
      </c>
      <c r="AK912" s="54">
        <v>9.74</v>
      </c>
      <c r="AL912" s="55">
        <v>3.6169000000000001E-4</v>
      </c>
      <c r="AM912" s="68" t="s">
        <v>4</v>
      </c>
      <c r="AN912" s="69" t="s">
        <v>4</v>
      </c>
      <c r="AO912" s="69" t="s">
        <v>4</v>
      </c>
      <c r="AP912" s="69" t="s">
        <v>4</v>
      </c>
      <c r="AQ912" s="69" t="s">
        <v>4</v>
      </c>
      <c r="AR912" s="69" t="s">
        <v>4</v>
      </c>
      <c r="AS912" s="69" t="s">
        <v>4</v>
      </c>
      <c r="AT912" s="70" t="s">
        <v>4</v>
      </c>
      <c r="AU912" s="83" t="s">
        <v>4</v>
      </c>
      <c r="AV912" s="84" t="s">
        <v>4</v>
      </c>
      <c r="AW912" s="84" t="s">
        <v>4</v>
      </c>
      <c r="AX912" s="84" t="s">
        <v>4</v>
      </c>
      <c r="AY912" s="84" t="s">
        <v>4</v>
      </c>
      <c r="AZ912" s="84" t="s">
        <v>4</v>
      </c>
      <c r="BA912" s="84" t="s">
        <v>4</v>
      </c>
      <c r="BB912" s="85" t="s">
        <v>4</v>
      </c>
      <c r="BC912" s="100">
        <v>3</v>
      </c>
      <c r="BD912" s="96">
        <v>5</v>
      </c>
      <c r="BE912" s="96">
        <v>5</v>
      </c>
      <c r="BF912" s="96">
        <v>3</v>
      </c>
      <c r="BG912" s="96">
        <v>0</v>
      </c>
      <c r="BH912" s="96">
        <v>5</v>
      </c>
      <c r="BI912" s="96">
        <v>9.74</v>
      </c>
      <c r="BJ912" s="101">
        <v>6.0409999999999999E-5</v>
      </c>
      <c r="BK912" s="111">
        <v>390</v>
      </c>
      <c r="BL912" s="114">
        <v>44885</v>
      </c>
      <c r="BM912" s="7">
        <v>7.6</v>
      </c>
      <c r="BN912" s="6" t="s">
        <v>1900</v>
      </c>
      <c r="BO912" s="6"/>
      <c r="BP912" s="6" t="s">
        <v>3552</v>
      </c>
      <c r="BQ912" s="6" t="s">
        <v>3553</v>
      </c>
      <c r="BR912" s="6" t="s">
        <v>3554</v>
      </c>
      <c r="BS912" s="6" t="s">
        <v>3555</v>
      </c>
      <c r="BT912" s="6" t="s">
        <v>1876</v>
      </c>
      <c r="BU912" s="7" t="s">
        <v>3556</v>
      </c>
    </row>
    <row r="913" spans="1:73" x14ac:dyDescent="0.3">
      <c r="A913" s="191">
        <v>898</v>
      </c>
      <c r="B913" s="6">
        <v>0</v>
      </c>
      <c r="C913" s="114">
        <v>0</v>
      </c>
      <c r="D913" s="6">
        <v>3.6099999999999999E-4</v>
      </c>
      <c r="E913" s="114">
        <v>1</v>
      </c>
      <c r="F913" s="6">
        <v>0</v>
      </c>
      <c r="G913" s="114">
        <v>0</v>
      </c>
      <c r="H913" s="6">
        <v>0</v>
      </c>
      <c r="I913" s="114">
        <v>1</v>
      </c>
      <c r="J913" s="6" t="s">
        <v>1722</v>
      </c>
      <c r="K913" s="114" t="s">
        <v>1722</v>
      </c>
      <c r="L913" s="6" t="s">
        <v>7860</v>
      </c>
      <c r="M913" s="114" t="s">
        <v>3563</v>
      </c>
      <c r="N913" s="114" t="s">
        <v>3563</v>
      </c>
      <c r="O913" s="23" t="s">
        <v>4</v>
      </c>
      <c r="P913" s="24" t="s">
        <v>4</v>
      </c>
      <c r="Q913" s="24" t="s">
        <v>4</v>
      </c>
      <c r="R913" s="24" t="s">
        <v>4</v>
      </c>
      <c r="S913" s="24" t="s">
        <v>4</v>
      </c>
      <c r="T913" s="24" t="s">
        <v>4</v>
      </c>
      <c r="U913" s="24" t="s">
        <v>4</v>
      </c>
      <c r="V913" s="25" t="s">
        <v>4</v>
      </c>
      <c r="W913" s="40" t="s">
        <v>4</v>
      </c>
      <c r="X913" s="36" t="s">
        <v>4</v>
      </c>
      <c r="Y913" s="36" t="s">
        <v>4</v>
      </c>
      <c r="Z913" s="36" t="s">
        <v>4</v>
      </c>
      <c r="AA913" s="36" t="s">
        <v>4</v>
      </c>
      <c r="AB913" s="36" t="s">
        <v>4</v>
      </c>
      <c r="AC913" s="36" t="s">
        <v>4</v>
      </c>
      <c r="AD913" s="41" t="s">
        <v>4</v>
      </c>
      <c r="AE913" s="53">
        <v>3</v>
      </c>
      <c r="AF913" s="54">
        <v>5</v>
      </c>
      <c r="AG913" s="54">
        <v>5</v>
      </c>
      <c r="AH913" s="54">
        <v>3</v>
      </c>
      <c r="AI913" s="54">
        <v>0</v>
      </c>
      <c r="AJ913" s="54">
        <v>5</v>
      </c>
      <c r="AK913" s="54">
        <v>10.23</v>
      </c>
      <c r="AL913" s="55">
        <v>3.6076000000000001E-4</v>
      </c>
      <c r="AM913" s="68" t="s">
        <v>4</v>
      </c>
      <c r="AN913" s="69" t="s">
        <v>4</v>
      </c>
      <c r="AO913" s="69" t="s">
        <v>4</v>
      </c>
      <c r="AP913" s="69" t="s">
        <v>4</v>
      </c>
      <c r="AQ913" s="69" t="s">
        <v>4</v>
      </c>
      <c r="AR913" s="69" t="s">
        <v>4</v>
      </c>
      <c r="AS913" s="69" t="s">
        <v>4</v>
      </c>
      <c r="AT913" s="70" t="s">
        <v>4</v>
      </c>
      <c r="AU913" s="83" t="s">
        <v>4</v>
      </c>
      <c r="AV913" s="84" t="s">
        <v>4</v>
      </c>
      <c r="AW913" s="84" t="s">
        <v>4</v>
      </c>
      <c r="AX913" s="84" t="s">
        <v>4</v>
      </c>
      <c r="AY913" s="84" t="s">
        <v>4</v>
      </c>
      <c r="AZ913" s="84" t="s">
        <v>4</v>
      </c>
      <c r="BA913" s="84" t="s">
        <v>4</v>
      </c>
      <c r="BB913" s="85" t="s">
        <v>4</v>
      </c>
      <c r="BC913" s="100">
        <v>3</v>
      </c>
      <c r="BD913" s="96">
        <v>5</v>
      </c>
      <c r="BE913" s="96">
        <v>5</v>
      </c>
      <c r="BF913" s="96">
        <v>3</v>
      </c>
      <c r="BG913" s="96">
        <v>0</v>
      </c>
      <c r="BH913" s="96">
        <v>5</v>
      </c>
      <c r="BI913" s="96">
        <v>10.23</v>
      </c>
      <c r="BJ913" s="101">
        <v>6.0250000000000001E-5</v>
      </c>
      <c r="BK913" s="111">
        <v>391</v>
      </c>
      <c r="BL913" s="114">
        <v>42773</v>
      </c>
      <c r="BM913" s="7">
        <v>7.1</v>
      </c>
      <c r="BN913" s="6" t="s">
        <v>1865</v>
      </c>
      <c r="BO913" s="6" t="s">
        <v>3564</v>
      </c>
      <c r="BP913" s="6" t="s">
        <v>3565</v>
      </c>
      <c r="BQ913" s="6" t="s">
        <v>3566</v>
      </c>
      <c r="BR913" s="6" t="s">
        <v>3567</v>
      </c>
      <c r="BS913" s="6" t="s">
        <v>3568</v>
      </c>
      <c r="BT913" s="6" t="s">
        <v>1890</v>
      </c>
      <c r="BU913" s="7"/>
    </row>
    <row r="914" spans="1:73" x14ac:dyDescent="0.3">
      <c r="A914" s="191">
        <v>899</v>
      </c>
      <c r="B914" s="6">
        <v>0</v>
      </c>
      <c r="C914" s="114">
        <v>0</v>
      </c>
      <c r="D914" s="6">
        <v>3.5599999999999998E-4</v>
      </c>
      <c r="E914" s="114">
        <v>1</v>
      </c>
      <c r="F914" s="6">
        <v>0</v>
      </c>
      <c r="G914" s="114">
        <v>0</v>
      </c>
      <c r="H914" s="6">
        <v>0</v>
      </c>
      <c r="I914" s="114">
        <v>1</v>
      </c>
      <c r="J914" s="6" t="s">
        <v>1721</v>
      </c>
      <c r="K914" s="114" t="s">
        <v>1721</v>
      </c>
      <c r="L914" s="6" t="s">
        <v>7861</v>
      </c>
      <c r="M914" s="114" t="s">
        <v>3569</v>
      </c>
      <c r="N914" s="114" t="s">
        <v>3569</v>
      </c>
      <c r="O914" s="23" t="s">
        <v>4</v>
      </c>
      <c r="P914" s="24" t="s">
        <v>4</v>
      </c>
      <c r="Q914" s="24" t="s">
        <v>4</v>
      </c>
      <c r="R914" s="24" t="s">
        <v>4</v>
      </c>
      <c r="S914" s="24" t="s">
        <v>4</v>
      </c>
      <c r="T914" s="24" t="s">
        <v>4</v>
      </c>
      <c r="U914" s="24" t="s">
        <v>4</v>
      </c>
      <c r="V914" s="25" t="s">
        <v>4</v>
      </c>
      <c r="W914" s="40" t="s">
        <v>4</v>
      </c>
      <c r="X914" s="36" t="s">
        <v>4</v>
      </c>
      <c r="Y914" s="36" t="s">
        <v>4</v>
      </c>
      <c r="Z914" s="36" t="s">
        <v>4</v>
      </c>
      <c r="AA914" s="36" t="s">
        <v>4</v>
      </c>
      <c r="AB914" s="36" t="s">
        <v>4</v>
      </c>
      <c r="AC914" s="36" t="s">
        <v>4</v>
      </c>
      <c r="AD914" s="41" t="s">
        <v>4</v>
      </c>
      <c r="AE914" s="53">
        <v>2</v>
      </c>
      <c r="AF914" s="54">
        <v>4</v>
      </c>
      <c r="AG914" s="54">
        <v>4</v>
      </c>
      <c r="AH914" s="54">
        <v>2</v>
      </c>
      <c r="AI914" s="54">
        <v>0</v>
      </c>
      <c r="AJ914" s="54">
        <v>4</v>
      </c>
      <c r="AK914" s="54">
        <v>6.31</v>
      </c>
      <c r="AL914" s="55">
        <v>3.5597999999999999E-4</v>
      </c>
      <c r="AM914" s="68" t="s">
        <v>4</v>
      </c>
      <c r="AN914" s="69" t="s">
        <v>4</v>
      </c>
      <c r="AO914" s="69" t="s">
        <v>4</v>
      </c>
      <c r="AP914" s="69" t="s">
        <v>4</v>
      </c>
      <c r="AQ914" s="69" t="s">
        <v>4</v>
      </c>
      <c r="AR914" s="69" t="s">
        <v>4</v>
      </c>
      <c r="AS914" s="69" t="s">
        <v>4</v>
      </c>
      <c r="AT914" s="70" t="s">
        <v>4</v>
      </c>
      <c r="AU914" s="83" t="s">
        <v>4</v>
      </c>
      <c r="AV914" s="84" t="s">
        <v>4</v>
      </c>
      <c r="AW914" s="84" t="s">
        <v>4</v>
      </c>
      <c r="AX914" s="84" t="s">
        <v>4</v>
      </c>
      <c r="AY914" s="84" t="s">
        <v>4</v>
      </c>
      <c r="AZ914" s="84" t="s">
        <v>4</v>
      </c>
      <c r="BA914" s="84" t="s">
        <v>4</v>
      </c>
      <c r="BB914" s="85" t="s">
        <v>4</v>
      </c>
      <c r="BC914" s="100">
        <v>2</v>
      </c>
      <c r="BD914" s="96">
        <v>4</v>
      </c>
      <c r="BE914" s="96">
        <v>4</v>
      </c>
      <c r="BF914" s="96">
        <v>2</v>
      </c>
      <c r="BG914" s="96">
        <v>0</v>
      </c>
      <c r="BH914" s="96">
        <v>4</v>
      </c>
      <c r="BI914" s="96">
        <v>6.31</v>
      </c>
      <c r="BJ914" s="101">
        <v>5.9450000000000002E-5</v>
      </c>
      <c r="BK914" s="111">
        <v>317</v>
      </c>
      <c r="BL914" s="114">
        <v>33618</v>
      </c>
      <c r="BM914" s="7">
        <v>9.3000000000000007</v>
      </c>
      <c r="BN914" s="6" t="s">
        <v>1865</v>
      </c>
      <c r="BO914" s="6" t="s">
        <v>3570</v>
      </c>
      <c r="BP914" s="6" t="s">
        <v>3571</v>
      </c>
      <c r="BQ914" s="6" t="s">
        <v>3572</v>
      </c>
      <c r="BR914" s="6" t="s">
        <v>3573</v>
      </c>
      <c r="BS914" s="6" t="s">
        <v>3574</v>
      </c>
      <c r="BT914" s="6" t="s">
        <v>1922</v>
      </c>
      <c r="BU914" s="7" t="s">
        <v>3575</v>
      </c>
    </row>
    <row r="915" spans="1:73" x14ac:dyDescent="0.3">
      <c r="A915" s="191">
        <v>900</v>
      </c>
      <c r="B915" s="6">
        <v>0</v>
      </c>
      <c r="C915" s="114">
        <v>0</v>
      </c>
      <c r="D915" s="6">
        <v>3.5300000000000002E-4</v>
      </c>
      <c r="E915" s="114">
        <v>1</v>
      </c>
      <c r="F915" s="6">
        <v>0</v>
      </c>
      <c r="G915" s="114">
        <v>0</v>
      </c>
      <c r="H915" s="6">
        <v>0</v>
      </c>
      <c r="I915" s="114">
        <v>1</v>
      </c>
      <c r="J915" s="6" t="s">
        <v>1682</v>
      </c>
      <c r="K915" s="114" t="s">
        <v>1682</v>
      </c>
      <c r="L915" s="6" t="s">
        <v>1683</v>
      </c>
      <c r="M915" s="114" t="s">
        <v>7862</v>
      </c>
      <c r="N915" s="114" t="s">
        <v>3576</v>
      </c>
      <c r="O915" s="23" t="s">
        <v>4</v>
      </c>
      <c r="P915" s="24" t="s">
        <v>4</v>
      </c>
      <c r="Q915" s="24" t="s">
        <v>4</v>
      </c>
      <c r="R915" s="24" t="s">
        <v>4</v>
      </c>
      <c r="S915" s="24" t="s">
        <v>4</v>
      </c>
      <c r="T915" s="24" t="s">
        <v>4</v>
      </c>
      <c r="U915" s="24" t="s">
        <v>4</v>
      </c>
      <c r="V915" s="25" t="s">
        <v>4</v>
      </c>
      <c r="W915" s="40" t="s">
        <v>4</v>
      </c>
      <c r="X915" s="36" t="s">
        <v>4</v>
      </c>
      <c r="Y915" s="36" t="s">
        <v>4</v>
      </c>
      <c r="Z915" s="36" t="s">
        <v>4</v>
      </c>
      <c r="AA915" s="36" t="s">
        <v>4</v>
      </c>
      <c r="AB915" s="36" t="s">
        <v>4</v>
      </c>
      <c r="AC915" s="36" t="s">
        <v>4</v>
      </c>
      <c r="AD915" s="41" t="s">
        <v>4</v>
      </c>
      <c r="AE915" s="53">
        <v>2</v>
      </c>
      <c r="AF915" s="54">
        <v>3</v>
      </c>
      <c r="AG915" s="54">
        <v>3</v>
      </c>
      <c r="AH915" s="54">
        <v>2</v>
      </c>
      <c r="AI915" s="54">
        <v>0</v>
      </c>
      <c r="AJ915" s="54">
        <v>3</v>
      </c>
      <c r="AK915" s="54">
        <v>11.25</v>
      </c>
      <c r="AL915" s="55">
        <v>3.5263999999999998E-4</v>
      </c>
      <c r="AM915" s="68" t="s">
        <v>4</v>
      </c>
      <c r="AN915" s="69" t="s">
        <v>4</v>
      </c>
      <c r="AO915" s="69" t="s">
        <v>4</v>
      </c>
      <c r="AP915" s="69" t="s">
        <v>4</v>
      </c>
      <c r="AQ915" s="69" t="s">
        <v>4</v>
      </c>
      <c r="AR915" s="69" t="s">
        <v>4</v>
      </c>
      <c r="AS915" s="69" t="s">
        <v>4</v>
      </c>
      <c r="AT915" s="70" t="s">
        <v>4</v>
      </c>
      <c r="AU915" s="83" t="s">
        <v>4</v>
      </c>
      <c r="AV915" s="84" t="s">
        <v>4</v>
      </c>
      <c r="AW915" s="84" t="s">
        <v>4</v>
      </c>
      <c r="AX915" s="84" t="s">
        <v>4</v>
      </c>
      <c r="AY915" s="84" t="s">
        <v>4</v>
      </c>
      <c r="AZ915" s="84" t="s">
        <v>4</v>
      </c>
      <c r="BA915" s="84" t="s">
        <v>4</v>
      </c>
      <c r="BB915" s="85" t="s">
        <v>4</v>
      </c>
      <c r="BC915" s="100">
        <v>2</v>
      </c>
      <c r="BD915" s="96">
        <v>3</v>
      </c>
      <c r="BE915" s="96">
        <v>3</v>
      </c>
      <c r="BF915" s="96">
        <v>2</v>
      </c>
      <c r="BG915" s="96">
        <v>0</v>
      </c>
      <c r="BH915" s="96">
        <v>3</v>
      </c>
      <c r="BI915" s="96">
        <v>11.25</v>
      </c>
      <c r="BJ915" s="101">
        <v>5.8900000000000002E-5</v>
      </c>
      <c r="BK915" s="111">
        <v>240</v>
      </c>
      <c r="BL915" s="114">
        <v>26542</v>
      </c>
      <c r="BM915" s="7">
        <v>7.9</v>
      </c>
      <c r="BN915" s="6" t="s">
        <v>1892</v>
      </c>
      <c r="BO915" s="6" t="s">
        <v>3577</v>
      </c>
      <c r="BP915" s="6" t="s">
        <v>3578</v>
      </c>
      <c r="BQ915" s="6" t="s">
        <v>3579</v>
      </c>
      <c r="BR915" s="6" t="s">
        <v>3580</v>
      </c>
      <c r="BS915" s="6" t="s">
        <v>3581</v>
      </c>
      <c r="BT915" s="6" t="s">
        <v>1876</v>
      </c>
      <c r="BU915" s="7" t="s">
        <v>3582</v>
      </c>
    </row>
    <row r="916" spans="1:73" x14ac:dyDescent="0.3">
      <c r="A916" s="191">
        <v>901</v>
      </c>
      <c r="B916" s="6">
        <v>0</v>
      </c>
      <c r="C916" s="114">
        <v>0</v>
      </c>
      <c r="D916" s="6">
        <v>3.4699999999999998E-4</v>
      </c>
      <c r="E916" s="114">
        <v>1</v>
      </c>
      <c r="F916" s="6">
        <v>0</v>
      </c>
      <c r="G916" s="114">
        <v>0</v>
      </c>
      <c r="H916" s="6">
        <v>0</v>
      </c>
      <c r="I916" s="114">
        <v>1</v>
      </c>
      <c r="J916" s="6" t="s">
        <v>1637</v>
      </c>
      <c r="K916" s="114" t="s">
        <v>1637</v>
      </c>
      <c r="L916" s="6" t="s">
        <v>7863</v>
      </c>
      <c r="M916" s="114" t="s">
        <v>3607</v>
      </c>
      <c r="N916" s="114" t="s">
        <v>3607</v>
      </c>
      <c r="O916" s="23" t="s">
        <v>4</v>
      </c>
      <c r="P916" s="24" t="s">
        <v>4</v>
      </c>
      <c r="Q916" s="24" t="s">
        <v>4</v>
      </c>
      <c r="R916" s="24" t="s">
        <v>4</v>
      </c>
      <c r="S916" s="24" t="s">
        <v>4</v>
      </c>
      <c r="T916" s="24" t="s">
        <v>4</v>
      </c>
      <c r="U916" s="24" t="s">
        <v>4</v>
      </c>
      <c r="V916" s="25" t="s">
        <v>4</v>
      </c>
      <c r="W916" s="40" t="s">
        <v>4</v>
      </c>
      <c r="X916" s="36" t="s">
        <v>4</v>
      </c>
      <c r="Y916" s="36" t="s">
        <v>4</v>
      </c>
      <c r="Z916" s="36" t="s">
        <v>4</v>
      </c>
      <c r="AA916" s="36" t="s">
        <v>4</v>
      </c>
      <c r="AB916" s="36" t="s">
        <v>4</v>
      </c>
      <c r="AC916" s="36" t="s">
        <v>4</v>
      </c>
      <c r="AD916" s="41" t="s">
        <v>4</v>
      </c>
      <c r="AE916" s="53" t="s">
        <v>4</v>
      </c>
      <c r="AF916" s="54" t="s">
        <v>4</v>
      </c>
      <c r="AG916" s="54" t="s">
        <v>4</v>
      </c>
      <c r="AH916" s="54" t="s">
        <v>4</v>
      </c>
      <c r="AI916" s="54" t="s">
        <v>4</v>
      </c>
      <c r="AJ916" s="54" t="s">
        <v>4</v>
      </c>
      <c r="AK916" s="54" t="s">
        <v>4</v>
      </c>
      <c r="AL916" s="55" t="s">
        <v>4</v>
      </c>
      <c r="AM916" s="68">
        <v>3</v>
      </c>
      <c r="AN916" s="69">
        <v>5</v>
      </c>
      <c r="AO916" s="69">
        <v>5</v>
      </c>
      <c r="AP916" s="69">
        <v>3</v>
      </c>
      <c r="AQ916" s="69">
        <v>0</v>
      </c>
      <c r="AR916" s="69">
        <v>5</v>
      </c>
      <c r="AS916" s="69">
        <v>8.89</v>
      </c>
      <c r="AT916" s="70">
        <v>3.4680000000000003E-4</v>
      </c>
      <c r="AU916" s="83" t="s">
        <v>4</v>
      </c>
      <c r="AV916" s="84" t="s">
        <v>4</v>
      </c>
      <c r="AW916" s="84" t="s">
        <v>4</v>
      </c>
      <c r="AX916" s="84" t="s">
        <v>4</v>
      </c>
      <c r="AY916" s="84" t="s">
        <v>4</v>
      </c>
      <c r="AZ916" s="84" t="s">
        <v>4</v>
      </c>
      <c r="BA916" s="84" t="s">
        <v>4</v>
      </c>
      <c r="BB916" s="85" t="s">
        <v>4</v>
      </c>
      <c r="BC916" s="100">
        <v>3</v>
      </c>
      <c r="BD916" s="96">
        <v>5</v>
      </c>
      <c r="BE916" s="96">
        <v>5</v>
      </c>
      <c r="BF916" s="96">
        <v>3</v>
      </c>
      <c r="BG916" s="96">
        <v>0</v>
      </c>
      <c r="BH916" s="96">
        <v>5</v>
      </c>
      <c r="BI916" s="96">
        <v>8.89</v>
      </c>
      <c r="BJ916" s="101">
        <v>4.3630000000000001E-5</v>
      </c>
      <c r="BK916" s="111">
        <v>540</v>
      </c>
      <c r="BL916" s="114">
        <v>60785</v>
      </c>
      <c r="BM916" s="7">
        <v>10.6</v>
      </c>
      <c r="BN916" s="6" t="s">
        <v>1865</v>
      </c>
      <c r="BO916" s="6"/>
      <c r="BP916" s="6"/>
      <c r="BQ916" s="6"/>
      <c r="BR916" s="6"/>
      <c r="BS916" s="6"/>
      <c r="BT916" s="6"/>
      <c r="BU916" s="7"/>
    </row>
    <row r="917" spans="1:73" x14ac:dyDescent="0.3">
      <c r="A917" s="191">
        <v>902</v>
      </c>
      <c r="B917" s="6">
        <v>0</v>
      </c>
      <c r="C917" s="114">
        <v>0</v>
      </c>
      <c r="D917" s="6">
        <v>3.3599999999999998E-4</v>
      </c>
      <c r="E917" s="114">
        <v>1</v>
      </c>
      <c r="F917" s="6">
        <v>0</v>
      </c>
      <c r="G917" s="114">
        <v>0</v>
      </c>
      <c r="H917" s="6">
        <v>0</v>
      </c>
      <c r="I917" s="114">
        <v>1</v>
      </c>
      <c r="J917" s="6" t="s">
        <v>1740</v>
      </c>
      <c r="K917" s="114" t="s">
        <v>1740</v>
      </c>
      <c r="L917" s="6" t="s">
        <v>1741</v>
      </c>
      <c r="M917" s="114" t="s">
        <v>7864</v>
      </c>
      <c r="N917" s="114" t="s">
        <v>3625</v>
      </c>
      <c r="O917" s="23" t="s">
        <v>4</v>
      </c>
      <c r="P917" s="24" t="s">
        <v>4</v>
      </c>
      <c r="Q917" s="24" t="s">
        <v>4</v>
      </c>
      <c r="R917" s="24" t="s">
        <v>4</v>
      </c>
      <c r="S917" s="24" t="s">
        <v>4</v>
      </c>
      <c r="T917" s="24" t="s">
        <v>4</v>
      </c>
      <c r="U917" s="24" t="s">
        <v>4</v>
      </c>
      <c r="V917" s="25" t="s">
        <v>4</v>
      </c>
      <c r="W917" s="40" t="s">
        <v>4</v>
      </c>
      <c r="X917" s="36" t="s">
        <v>4</v>
      </c>
      <c r="Y917" s="36" t="s">
        <v>4</v>
      </c>
      <c r="Z917" s="36" t="s">
        <v>4</v>
      </c>
      <c r="AA917" s="36" t="s">
        <v>4</v>
      </c>
      <c r="AB917" s="36" t="s">
        <v>4</v>
      </c>
      <c r="AC917" s="36" t="s">
        <v>4</v>
      </c>
      <c r="AD917" s="41" t="s">
        <v>4</v>
      </c>
      <c r="AE917" s="53">
        <v>2</v>
      </c>
      <c r="AF917" s="54">
        <v>4</v>
      </c>
      <c r="AG917" s="54">
        <v>4</v>
      </c>
      <c r="AH917" s="54">
        <v>2</v>
      </c>
      <c r="AI917" s="54">
        <v>0</v>
      </c>
      <c r="AJ917" s="54">
        <v>4</v>
      </c>
      <c r="AK917" s="54">
        <v>7.74</v>
      </c>
      <c r="AL917" s="55">
        <v>3.3585E-4</v>
      </c>
      <c r="AM917" s="68" t="s">
        <v>4</v>
      </c>
      <c r="AN917" s="69" t="s">
        <v>4</v>
      </c>
      <c r="AO917" s="69" t="s">
        <v>4</v>
      </c>
      <c r="AP917" s="69" t="s">
        <v>4</v>
      </c>
      <c r="AQ917" s="69" t="s">
        <v>4</v>
      </c>
      <c r="AR917" s="69" t="s">
        <v>4</v>
      </c>
      <c r="AS917" s="69" t="s">
        <v>4</v>
      </c>
      <c r="AT917" s="70" t="s">
        <v>4</v>
      </c>
      <c r="AU917" s="83" t="s">
        <v>4</v>
      </c>
      <c r="AV917" s="84" t="s">
        <v>4</v>
      </c>
      <c r="AW917" s="84" t="s">
        <v>4</v>
      </c>
      <c r="AX917" s="84" t="s">
        <v>4</v>
      </c>
      <c r="AY917" s="84" t="s">
        <v>4</v>
      </c>
      <c r="AZ917" s="84" t="s">
        <v>4</v>
      </c>
      <c r="BA917" s="84" t="s">
        <v>4</v>
      </c>
      <c r="BB917" s="85" t="s">
        <v>4</v>
      </c>
      <c r="BC917" s="100">
        <v>2</v>
      </c>
      <c r="BD917" s="96">
        <v>4</v>
      </c>
      <c r="BE917" s="96">
        <v>4</v>
      </c>
      <c r="BF917" s="96">
        <v>2</v>
      </c>
      <c r="BG917" s="96">
        <v>0</v>
      </c>
      <c r="BH917" s="96">
        <v>4</v>
      </c>
      <c r="BI917" s="96">
        <v>7.74</v>
      </c>
      <c r="BJ917" s="101">
        <v>5.609E-5</v>
      </c>
      <c r="BK917" s="111">
        <v>336</v>
      </c>
      <c r="BL917" s="114">
        <v>35318</v>
      </c>
      <c r="BM917" s="7">
        <v>9.1</v>
      </c>
      <c r="BN917" s="6" t="s">
        <v>1870</v>
      </c>
      <c r="BO917" s="6" t="s">
        <v>3626</v>
      </c>
      <c r="BP917" s="6" t="s">
        <v>3627</v>
      </c>
      <c r="BQ917" s="6" t="s">
        <v>3628</v>
      </c>
      <c r="BR917" s="6" t="s">
        <v>3629</v>
      </c>
      <c r="BS917" s="6" t="s">
        <v>3630</v>
      </c>
      <c r="BT917" s="6" t="s">
        <v>1985</v>
      </c>
      <c r="BU917" s="7" t="s">
        <v>3631</v>
      </c>
    </row>
    <row r="918" spans="1:73" x14ac:dyDescent="0.3">
      <c r="A918" s="191">
        <v>903</v>
      </c>
      <c r="B918" s="6">
        <v>0</v>
      </c>
      <c r="C918" s="114">
        <v>0</v>
      </c>
      <c r="D918" s="6">
        <v>3.3500000000000001E-4</v>
      </c>
      <c r="E918" s="114">
        <v>1</v>
      </c>
      <c r="F918" s="6">
        <v>0</v>
      </c>
      <c r="G918" s="114">
        <v>0</v>
      </c>
      <c r="H918" s="6">
        <v>0</v>
      </c>
      <c r="I918" s="114">
        <v>3</v>
      </c>
      <c r="J918" s="6" t="s">
        <v>3638</v>
      </c>
      <c r="K918" s="114" t="s">
        <v>1763</v>
      </c>
      <c r="L918" s="6" t="s">
        <v>1764</v>
      </c>
      <c r="M918" s="114" t="s">
        <v>7865</v>
      </c>
      <c r="N918" s="114" t="s">
        <v>3632</v>
      </c>
      <c r="O918" s="23" t="s">
        <v>4</v>
      </c>
      <c r="P918" s="24" t="s">
        <v>4</v>
      </c>
      <c r="Q918" s="24" t="s">
        <v>4</v>
      </c>
      <c r="R918" s="24" t="s">
        <v>4</v>
      </c>
      <c r="S918" s="24" t="s">
        <v>4</v>
      </c>
      <c r="T918" s="24" t="s">
        <v>4</v>
      </c>
      <c r="U918" s="24" t="s">
        <v>4</v>
      </c>
      <c r="V918" s="25" t="s">
        <v>4</v>
      </c>
      <c r="W918" s="40">
        <v>2</v>
      </c>
      <c r="X918" s="36">
        <v>3</v>
      </c>
      <c r="Y918" s="36">
        <v>3</v>
      </c>
      <c r="Z918" s="36">
        <v>2</v>
      </c>
      <c r="AA918" s="36">
        <v>0</v>
      </c>
      <c r="AB918" s="36">
        <v>3</v>
      </c>
      <c r="AC918" s="36">
        <v>7.96</v>
      </c>
      <c r="AD918" s="41">
        <v>3.3479000000000001E-4</v>
      </c>
      <c r="AE918" s="53" t="s">
        <v>4</v>
      </c>
      <c r="AF918" s="54" t="s">
        <v>4</v>
      </c>
      <c r="AG918" s="54" t="s">
        <v>4</v>
      </c>
      <c r="AH918" s="54" t="s">
        <v>4</v>
      </c>
      <c r="AI918" s="54" t="s">
        <v>4</v>
      </c>
      <c r="AJ918" s="54" t="s">
        <v>4</v>
      </c>
      <c r="AK918" s="54" t="s">
        <v>4</v>
      </c>
      <c r="AL918" s="55" t="s">
        <v>4</v>
      </c>
      <c r="AM918" s="68" t="s">
        <v>4</v>
      </c>
      <c r="AN918" s="69" t="s">
        <v>4</v>
      </c>
      <c r="AO918" s="69" t="s">
        <v>4</v>
      </c>
      <c r="AP918" s="69" t="s">
        <v>4</v>
      </c>
      <c r="AQ918" s="69" t="s">
        <v>4</v>
      </c>
      <c r="AR918" s="69" t="s">
        <v>4</v>
      </c>
      <c r="AS918" s="69" t="s">
        <v>4</v>
      </c>
      <c r="AT918" s="70" t="s">
        <v>4</v>
      </c>
      <c r="AU918" s="83" t="s">
        <v>4</v>
      </c>
      <c r="AV918" s="84" t="s">
        <v>4</v>
      </c>
      <c r="AW918" s="84" t="s">
        <v>4</v>
      </c>
      <c r="AX918" s="84" t="s">
        <v>4</v>
      </c>
      <c r="AY918" s="84" t="s">
        <v>4</v>
      </c>
      <c r="AZ918" s="84" t="s">
        <v>4</v>
      </c>
      <c r="BA918" s="84" t="s">
        <v>4</v>
      </c>
      <c r="BB918" s="85" t="s">
        <v>4</v>
      </c>
      <c r="BC918" s="100">
        <v>2</v>
      </c>
      <c r="BD918" s="96">
        <v>3</v>
      </c>
      <c r="BE918" s="96">
        <v>3</v>
      </c>
      <c r="BF918" s="96">
        <v>2</v>
      </c>
      <c r="BG918" s="96">
        <v>0</v>
      </c>
      <c r="BH918" s="96">
        <v>3</v>
      </c>
      <c r="BI918" s="96">
        <v>7.96</v>
      </c>
      <c r="BJ918" s="101">
        <v>3.3099999999999998E-5</v>
      </c>
      <c r="BK918" s="111">
        <v>427</v>
      </c>
      <c r="BL918" s="114">
        <v>48061</v>
      </c>
      <c r="BM918" s="7">
        <v>7.2</v>
      </c>
      <c r="BN918" s="6" t="s">
        <v>4</v>
      </c>
      <c r="BO918" s="6"/>
      <c r="BP918" s="6" t="s">
        <v>3633</v>
      </c>
      <c r="BQ918" s="6" t="s">
        <v>3634</v>
      </c>
      <c r="BR918" s="6" t="s">
        <v>3635</v>
      </c>
      <c r="BS918" s="6" t="s">
        <v>3636</v>
      </c>
      <c r="BT918" s="6" t="s">
        <v>1876</v>
      </c>
      <c r="BU918" s="7" t="s">
        <v>3637</v>
      </c>
    </row>
    <row r="919" spans="1:73" x14ac:dyDescent="0.3">
      <c r="A919" s="191">
        <v>904</v>
      </c>
      <c r="B919" s="6">
        <v>0</v>
      </c>
      <c r="C919" s="114">
        <v>0</v>
      </c>
      <c r="D919" s="6">
        <v>3.2299999999999999E-4</v>
      </c>
      <c r="E919" s="114">
        <v>1</v>
      </c>
      <c r="F919" s="6">
        <v>0</v>
      </c>
      <c r="G919" s="114">
        <v>0</v>
      </c>
      <c r="H919" s="6">
        <v>0</v>
      </c>
      <c r="I919" s="114">
        <v>2</v>
      </c>
      <c r="J919" s="6" t="s">
        <v>3695</v>
      </c>
      <c r="K919" s="114" t="s">
        <v>1738</v>
      </c>
      <c r="L919" s="6" t="s">
        <v>1739</v>
      </c>
      <c r="M919" s="114" t="s">
        <v>7866</v>
      </c>
      <c r="N919" s="114" t="s">
        <v>3691</v>
      </c>
      <c r="O919" s="23" t="s">
        <v>4</v>
      </c>
      <c r="P919" s="24" t="s">
        <v>4</v>
      </c>
      <c r="Q919" s="24" t="s">
        <v>4</v>
      </c>
      <c r="R919" s="24" t="s">
        <v>4</v>
      </c>
      <c r="S919" s="24" t="s">
        <v>4</v>
      </c>
      <c r="T919" s="24" t="s">
        <v>4</v>
      </c>
      <c r="U919" s="24" t="s">
        <v>4</v>
      </c>
      <c r="V919" s="25" t="s">
        <v>4</v>
      </c>
      <c r="W919" s="40" t="s">
        <v>4</v>
      </c>
      <c r="X919" s="36" t="s">
        <v>4</v>
      </c>
      <c r="Y919" s="36" t="s">
        <v>4</v>
      </c>
      <c r="Z919" s="36" t="s">
        <v>4</v>
      </c>
      <c r="AA919" s="36" t="s">
        <v>4</v>
      </c>
      <c r="AB919" s="36" t="s">
        <v>4</v>
      </c>
      <c r="AC919" s="36" t="s">
        <v>4</v>
      </c>
      <c r="AD919" s="41" t="s">
        <v>4</v>
      </c>
      <c r="AE919" s="53">
        <v>3</v>
      </c>
      <c r="AF919" s="54">
        <v>10</v>
      </c>
      <c r="AG919" s="54">
        <v>10</v>
      </c>
      <c r="AH919" s="54">
        <v>3</v>
      </c>
      <c r="AI919" s="54">
        <v>0</v>
      </c>
      <c r="AJ919" s="54">
        <v>10</v>
      </c>
      <c r="AK919" s="54">
        <v>6.52</v>
      </c>
      <c r="AL919" s="55">
        <v>3.2278999999999999E-4</v>
      </c>
      <c r="AM919" s="68" t="s">
        <v>4</v>
      </c>
      <c r="AN919" s="69" t="s">
        <v>4</v>
      </c>
      <c r="AO919" s="69" t="s">
        <v>4</v>
      </c>
      <c r="AP919" s="69" t="s">
        <v>4</v>
      </c>
      <c r="AQ919" s="69" t="s">
        <v>4</v>
      </c>
      <c r="AR919" s="69" t="s">
        <v>4</v>
      </c>
      <c r="AS919" s="69" t="s">
        <v>4</v>
      </c>
      <c r="AT919" s="70" t="s">
        <v>4</v>
      </c>
      <c r="AU919" s="83" t="s">
        <v>4</v>
      </c>
      <c r="AV919" s="84" t="s">
        <v>4</v>
      </c>
      <c r="AW919" s="84" t="s">
        <v>4</v>
      </c>
      <c r="AX919" s="84" t="s">
        <v>4</v>
      </c>
      <c r="AY919" s="84" t="s">
        <v>4</v>
      </c>
      <c r="AZ919" s="84" t="s">
        <v>4</v>
      </c>
      <c r="BA919" s="84" t="s">
        <v>4</v>
      </c>
      <c r="BB919" s="85" t="s">
        <v>4</v>
      </c>
      <c r="BC919" s="100">
        <v>3</v>
      </c>
      <c r="BD919" s="96">
        <v>10</v>
      </c>
      <c r="BE919" s="96">
        <v>10</v>
      </c>
      <c r="BF919" s="96">
        <v>3</v>
      </c>
      <c r="BG919" s="96">
        <v>0</v>
      </c>
      <c r="BH919" s="96">
        <v>10</v>
      </c>
      <c r="BI919" s="96">
        <v>6.52</v>
      </c>
      <c r="BJ919" s="101">
        <v>5.3909999999999997E-5</v>
      </c>
      <c r="BK919" s="111">
        <v>874</v>
      </c>
      <c r="BL919" s="114">
        <v>98593</v>
      </c>
      <c r="BM919" s="7">
        <v>7.3</v>
      </c>
      <c r="BN919" s="6" t="s">
        <v>1870</v>
      </c>
      <c r="BO919" s="6"/>
      <c r="BP919" s="6" t="s">
        <v>3692</v>
      </c>
      <c r="BQ919" s="6" t="s">
        <v>3693</v>
      </c>
      <c r="BR919" s="6" t="s">
        <v>3694</v>
      </c>
      <c r="BS919" s="6"/>
      <c r="BT919" s="6"/>
      <c r="BU919" s="7"/>
    </row>
    <row r="920" spans="1:73" x14ac:dyDescent="0.3">
      <c r="A920" s="191">
        <v>905</v>
      </c>
      <c r="B920" s="6">
        <v>0</v>
      </c>
      <c r="C920" s="114">
        <v>0</v>
      </c>
      <c r="D920" s="6">
        <v>3.2299999999999999E-4</v>
      </c>
      <c r="E920" s="114">
        <v>1</v>
      </c>
      <c r="F920" s="6">
        <v>0</v>
      </c>
      <c r="G920" s="114">
        <v>0</v>
      </c>
      <c r="H920" s="6">
        <v>0</v>
      </c>
      <c r="I920" s="114">
        <v>3</v>
      </c>
      <c r="J920" s="6" t="s">
        <v>3700</v>
      </c>
      <c r="K920" s="114" t="s">
        <v>1656</v>
      </c>
      <c r="L920" s="6" t="s">
        <v>1657</v>
      </c>
      <c r="M920" s="114" t="s">
        <v>7867</v>
      </c>
      <c r="N920" s="114" t="s">
        <v>3696</v>
      </c>
      <c r="O920" s="23" t="s">
        <v>4</v>
      </c>
      <c r="P920" s="24" t="s">
        <v>4</v>
      </c>
      <c r="Q920" s="24" t="s">
        <v>4</v>
      </c>
      <c r="R920" s="24" t="s">
        <v>4</v>
      </c>
      <c r="S920" s="24" t="s">
        <v>4</v>
      </c>
      <c r="T920" s="24" t="s">
        <v>4</v>
      </c>
      <c r="U920" s="24" t="s">
        <v>4</v>
      </c>
      <c r="V920" s="25" t="s">
        <v>4</v>
      </c>
      <c r="W920" s="40" t="s">
        <v>4</v>
      </c>
      <c r="X920" s="36" t="s">
        <v>4</v>
      </c>
      <c r="Y920" s="36" t="s">
        <v>4</v>
      </c>
      <c r="Z920" s="36" t="s">
        <v>4</v>
      </c>
      <c r="AA920" s="36" t="s">
        <v>4</v>
      </c>
      <c r="AB920" s="36" t="s">
        <v>4</v>
      </c>
      <c r="AC920" s="36" t="s">
        <v>4</v>
      </c>
      <c r="AD920" s="41" t="s">
        <v>4</v>
      </c>
      <c r="AE920" s="53">
        <v>3</v>
      </c>
      <c r="AF920" s="54">
        <v>5</v>
      </c>
      <c r="AG920" s="54">
        <v>5</v>
      </c>
      <c r="AH920" s="54">
        <v>3</v>
      </c>
      <c r="AI920" s="54">
        <v>0</v>
      </c>
      <c r="AJ920" s="54">
        <v>5</v>
      </c>
      <c r="AK920" s="54">
        <v>15.79</v>
      </c>
      <c r="AL920" s="55">
        <v>3.2278999999999999E-4</v>
      </c>
      <c r="AM920" s="68" t="s">
        <v>4</v>
      </c>
      <c r="AN920" s="69" t="s">
        <v>4</v>
      </c>
      <c r="AO920" s="69" t="s">
        <v>4</v>
      </c>
      <c r="AP920" s="69" t="s">
        <v>4</v>
      </c>
      <c r="AQ920" s="69" t="s">
        <v>4</v>
      </c>
      <c r="AR920" s="69" t="s">
        <v>4</v>
      </c>
      <c r="AS920" s="69" t="s">
        <v>4</v>
      </c>
      <c r="AT920" s="70" t="s">
        <v>4</v>
      </c>
      <c r="AU920" s="83" t="s">
        <v>4</v>
      </c>
      <c r="AV920" s="84" t="s">
        <v>4</v>
      </c>
      <c r="AW920" s="84" t="s">
        <v>4</v>
      </c>
      <c r="AX920" s="84" t="s">
        <v>4</v>
      </c>
      <c r="AY920" s="84" t="s">
        <v>4</v>
      </c>
      <c r="AZ920" s="84" t="s">
        <v>4</v>
      </c>
      <c r="BA920" s="84" t="s">
        <v>4</v>
      </c>
      <c r="BB920" s="85" t="s">
        <v>4</v>
      </c>
      <c r="BC920" s="100">
        <v>3</v>
      </c>
      <c r="BD920" s="96">
        <v>5</v>
      </c>
      <c r="BE920" s="96">
        <v>5</v>
      </c>
      <c r="BF920" s="96">
        <v>3</v>
      </c>
      <c r="BG920" s="96">
        <v>0</v>
      </c>
      <c r="BH920" s="96">
        <v>5</v>
      </c>
      <c r="BI920" s="96">
        <v>15.79</v>
      </c>
      <c r="BJ920" s="101">
        <v>5.3909999999999997E-5</v>
      </c>
      <c r="BK920" s="111">
        <v>437</v>
      </c>
      <c r="BL920" s="114">
        <v>48992</v>
      </c>
      <c r="BM920" s="7">
        <v>6.1</v>
      </c>
      <c r="BN920" s="6" t="s">
        <v>1865</v>
      </c>
      <c r="BO920" s="6"/>
      <c r="BP920" s="6" t="s">
        <v>3697</v>
      </c>
      <c r="BQ920" s="6" t="s">
        <v>3698</v>
      </c>
      <c r="BR920" s="6" t="s">
        <v>3699</v>
      </c>
      <c r="BS920" s="6"/>
      <c r="BT920" s="6"/>
      <c r="BU920" s="7"/>
    </row>
    <row r="921" spans="1:73" x14ac:dyDescent="0.3">
      <c r="A921" s="191">
        <v>906</v>
      </c>
      <c r="B921" s="6">
        <v>0</v>
      </c>
      <c r="C921" s="114">
        <v>0</v>
      </c>
      <c r="D921" s="6">
        <v>3.0400000000000002E-4</v>
      </c>
      <c r="E921" s="114">
        <v>1</v>
      </c>
      <c r="F921" s="6">
        <v>0</v>
      </c>
      <c r="G921" s="114">
        <v>0</v>
      </c>
      <c r="H921" s="6">
        <v>0</v>
      </c>
      <c r="I921" s="114">
        <v>1</v>
      </c>
      <c r="J921" s="6" t="s">
        <v>1718</v>
      </c>
      <c r="K921" s="114" t="s">
        <v>1718</v>
      </c>
      <c r="L921" s="6" t="s">
        <v>1719</v>
      </c>
      <c r="M921" s="114" t="s">
        <v>7868</v>
      </c>
      <c r="N921" s="114" t="s">
        <v>3772</v>
      </c>
      <c r="O921" s="23" t="s">
        <v>4</v>
      </c>
      <c r="P921" s="24" t="s">
        <v>4</v>
      </c>
      <c r="Q921" s="24" t="s">
        <v>4</v>
      </c>
      <c r="R921" s="24" t="s">
        <v>4</v>
      </c>
      <c r="S921" s="24" t="s">
        <v>4</v>
      </c>
      <c r="T921" s="24" t="s">
        <v>4</v>
      </c>
      <c r="U921" s="24" t="s">
        <v>4</v>
      </c>
      <c r="V921" s="25" t="s">
        <v>4</v>
      </c>
      <c r="W921" s="40" t="s">
        <v>4</v>
      </c>
      <c r="X921" s="36" t="s">
        <v>4</v>
      </c>
      <c r="Y921" s="36" t="s">
        <v>4</v>
      </c>
      <c r="Z921" s="36" t="s">
        <v>4</v>
      </c>
      <c r="AA921" s="36" t="s">
        <v>4</v>
      </c>
      <c r="AB921" s="36" t="s">
        <v>4</v>
      </c>
      <c r="AC921" s="36" t="s">
        <v>4</v>
      </c>
      <c r="AD921" s="41" t="s">
        <v>4</v>
      </c>
      <c r="AE921" s="53">
        <v>3</v>
      </c>
      <c r="AF921" s="54">
        <v>5</v>
      </c>
      <c r="AG921" s="54">
        <v>5</v>
      </c>
      <c r="AH921" s="54">
        <v>3</v>
      </c>
      <c r="AI921" s="54">
        <v>0</v>
      </c>
      <c r="AJ921" s="54">
        <v>5</v>
      </c>
      <c r="AK921" s="54">
        <v>9.27</v>
      </c>
      <c r="AL921" s="55">
        <v>3.0400000000000002E-4</v>
      </c>
      <c r="AM921" s="68" t="s">
        <v>4</v>
      </c>
      <c r="AN921" s="69" t="s">
        <v>4</v>
      </c>
      <c r="AO921" s="69" t="s">
        <v>4</v>
      </c>
      <c r="AP921" s="69" t="s">
        <v>4</v>
      </c>
      <c r="AQ921" s="69" t="s">
        <v>4</v>
      </c>
      <c r="AR921" s="69" t="s">
        <v>4</v>
      </c>
      <c r="AS921" s="69" t="s">
        <v>4</v>
      </c>
      <c r="AT921" s="70" t="s">
        <v>4</v>
      </c>
      <c r="AU921" s="83" t="s">
        <v>4</v>
      </c>
      <c r="AV921" s="84" t="s">
        <v>4</v>
      </c>
      <c r="AW921" s="84" t="s">
        <v>4</v>
      </c>
      <c r="AX921" s="84" t="s">
        <v>4</v>
      </c>
      <c r="AY921" s="84" t="s">
        <v>4</v>
      </c>
      <c r="AZ921" s="84" t="s">
        <v>4</v>
      </c>
      <c r="BA921" s="84" t="s">
        <v>4</v>
      </c>
      <c r="BB921" s="85" t="s">
        <v>4</v>
      </c>
      <c r="BC921" s="100">
        <v>3</v>
      </c>
      <c r="BD921" s="96">
        <v>5</v>
      </c>
      <c r="BE921" s="96">
        <v>5</v>
      </c>
      <c r="BF921" s="96">
        <v>3</v>
      </c>
      <c r="BG921" s="96">
        <v>0</v>
      </c>
      <c r="BH921" s="96">
        <v>5</v>
      </c>
      <c r="BI921" s="96">
        <v>9.27</v>
      </c>
      <c r="BJ921" s="101">
        <v>5.0769999999999997E-5</v>
      </c>
      <c r="BK921" s="111">
        <v>464</v>
      </c>
      <c r="BL921" s="114">
        <v>52575</v>
      </c>
      <c r="BM921" s="7">
        <v>8.8000000000000007</v>
      </c>
      <c r="BN921" s="6" t="s">
        <v>1892</v>
      </c>
      <c r="BO921" s="6" t="s">
        <v>3773</v>
      </c>
      <c r="BP921" s="6" t="s">
        <v>3774</v>
      </c>
      <c r="BQ921" s="6" t="s">
        <v>3775</v>
      </c>
      <c r="BR921" s="6" t="s">
        <v>3776</v>
      </c>
      <c r="BS921" s="6" t="s">
        <v>3777</v>
      </c>
      <c r="BT921" s="6" t="s">
        <v>2187</v>
      </c>
      <c r="BU921" s="7" t="s">
        <v>3778</v>
      </c>
    </row>
    <row r="922" spans="1:73" x14ac:dyDescent="0.3">
      <c r="A922" s="191">
        <v>907</v>
      </c>
      <c r="B922" s="6">
        <v>0</v>
      </c>
      <c r="C922" s="114">
        <v>0</v>
      </c>
      <c r="D922" s="6">
        <v>2.9799999999999998E-4</v>
      </c>
      <c r="E922" s="114">
        <v>1</v>
      </c>
      <c r="F922" s="6">
        <v>0</v>
      </c>
      <c r="G922" s="114">
        <v>0</v>
      </c>
      <c r="H922" s="6">
        <v>0</v>
      </c>
      <c r="I922" s="114">
        <v>1</v>
      </c>
      <c r="J922" s="6" t="s">
        <v>1736</v>
      </c>
      <c r="K922" s="114" t="s">
        <v>1736</v>
      </c>
      <c r="L922" s="6" t="s">
        <v>7869</v>
      </c>
      <c r="M922" s="114" t="s">
        <v>3800</v>
      </c>
      <c r="N922" s="114" t="s">
        <v>3800</v>
      </c>
      <c r="O922" s="23" t="s">
        <v>4</v>
      </c>
      <c r="P922" s="24" t="s">
        <v>4</v>
      </c>
      <c r="Q922" s="24" t="s">
        <v>4</v>
      </c>
      <c r="R922" s="24" t="s">
        <v>4</v>
      </c>
      <c r="S922" s="24" t="s">
        <v>4</v>
      </c>
      <c r="T922" s="24" t="s">
        <v>4</v>
      </c>
      <c r="U922" s="24" t="s">
        <v>4</v>
      </c>
      <c r="V922" s="25" t="s">
        <v>4</v>
      </c>
      <c r="W922" s="40" t="s">
        <v>4</v>
      </c>
      <c r="X922" s="36" t="s">
        <v>4</v>
      </c>
      <c r="Y922" s="36" t="s">
        <v>4</v>
      </c>
      <c r="Z922" s="36" t="s">
        <v>4</v>
      </c>
      <c r="AA922" s="36" t="s">
        <v>4</v>
      </c>
      <c r="AB922" s="36" t="s">
        <v>4</v>
      </c>
      <c r="AC922" s="36" t="s">
        <v>4</v>
      </c>
      <c r="AD922" s="41" t="s">
        <v>4</v>
      </c>
      <c r="AE922" s="53">
        <v>2</v>
      </c>
      <c r="AF922" s="54">
        <v>4</v>
      </c>
      <c r="AG922" s="54">
        <v>4</v>
      </c>
      <c r="AH922" s="54">
        <v>2</v>
      </c>
      <c r="AI922" s="54">
        <v>0</v>
      </c>
      <c r="AJ922" s="54">
        <v>4</v>
      </c>
      <c r="AK922" s="54">
        <v>6.33</v>
      </c>
      <c r="AL922" s="55">
        <v>2.9775E-4</v>
      </c>
      <c r="AM922" s="68" t="s">
        <v>4</v>
      </c>
      <c r="AN922" s="69" t="s">
        <v>4</v>
      </c>
      <c r="AO922" s="69" t="s">
        <v>4</v>
      </c>
      <c r="AP922" s="69" t="s">
        <v>4</v>
      </c>
      <c r="AQ922" s="69" t="s">
        <v>4</v>
      </c>
      <c r="AR922" s="69" t="s">
        <v>4</v>
      </c>
      <c r="AS922" s="69" t="s">
        <v>4</v>
      </c>
      <c r="AT922" s="70" t="s">
        <v>4</v>
      </c>
      <c r="AU922" s="83" t="s">
        <v>4</v>
      </c>
      <c r="AV922" s="84" t="s">
        <v>4</v>
      </c>
      <c r="AW922" s="84" t="s">
        <v>4</v>
      </c>
      <c r="AX922" s="84" t="s">
        <v>4</v>
      </c>
      <c r="AY922" s="84" t="s">
        <v>4</v>
      </c>
      <c r="AZ922" s="84" t="s">
        <v>4</v>
      </c>
      <c r="BA922" s="84" t="s">
        <v>4</v>
      </c>
      <c r="BB922" s="85" t="s">
        <v>4</v>
      </c>
      <c r="BC922" s="100">
        <v>2</v>
      </c>
      <c r="BD922" s="96">
        <v>4</v>
      </c>
      <c r="BE922" s="96">
        <v>4</v>
      </c>
      <c r="BF922" s="96">
        <v>2</v>
      </c>
      <c r="BG922" s="96">
        <v>0</v>
      </c>
      <c r="BH922" s="96">
        <v>4</v>
      </c>
      <c r="BI922" s="96">
        <v>6.33</v>
      </c>
      <c r="BJ922" s="101">
        <v>4.973E-5</v>
      </c>
      <c r="BK922" s="111">
        <v>379</v>
      </c>
      <c r="BL922" s="114">
        <v>44603</v>
      </c>
      <c r="BM922" s="7">
        <v>8.1999999999999993</v>
      </c>
      <c r="BN922" s="6" t="s">
        <v>1870</v>
      </c>
      <c r="BO922" s="6"/>
      <c r="BP922" s="6" t="s">
        <v>3801</v>
      </c>
      <c r="BQ922" s="6" t="s">
        <v>3802</v>
      </c>
      <c r="BR922" s="6" t="s">
        <v>3803</v>
      </c>
      <c r="BS922" s="6" t="s">
        <v>3804</v>
      </c>
      <c r="BT922" s="6" t="s">
        <v>1883</v>
      </c>
      <c r="BU922" s="7" t="s">
        <v>2731</v>
      </c>
    </row>
    <row r="923" spans="1:73" x14ac:dyDescent="0.3">
      <c r="A923" s="191">
        <v>908</v>
      </c>
      <c r="B923" s="6">
        <v>0</v>
      </c>
      <c r="C923" s="114">
        <v>0</v>
      </c>
      <c r="D923" s="6">
        <v>2.9500000000000001E-4</v>
      </c>
      <c r="E923" s="114">
        <v>1</v>
      </c>
      <c r="F923" s="6">
        <v>0</v>
      </c>
      <c r="G923" s="114">
        <v>0</v>
      </c>
      <c r="H923" s="6">
        <v>0</v>
      </c>
      <c r="I923" s="114">
        <v>1</v>
      </c>
      <c r="J923" s="6" t="s">
        <v>1769</v>
      </c>
      <c r="K923" s="114" t="s">
        <v>1769</v>
      </c>
      <c r="L923" s="6" t="s">
        <v>7870</v>
      </c>
      <c r="M923" s="114" t="s">
        <v>3822</v>
      </c>
      <c r="N923" s="114" t="s">
        <v>3822</v>
      </c>
      <c r="O923" s="23" t="s">
        <v>4</v>
      </c>
      <c r="P923" s="24" t="s">
        <v>4</v>
      </c>
      <c r="Q923" s="24" t="s">
        <v>4</v>
      </c>
      <c r="R923" s="24" t="s">
        <v>4</v>
      </c>
      <c r="S923" s="24" t="s">
        <v>4</v>
      </c>
      <c r="T923" s="24" t="s">
        <v>4</v>
      </c>
      <c r="U923" s="24" t="s">
        <v>4</v>
      </c>
      <c r="V923" s="25" t="s">
        <v>4</v>
      </c>
      <c r="W923" s="40">
        <v>2</v>
      </c>
      <c r="X923" s="36">
        <v>3</v>
      </c>
      <c r="Y923" s="36">
        <v>3</v>
      </c>
      <c r="Z923" s="36">
        <v>2</v>
      </c>
      <c r="AA923" s="36">
        <v>0</v>
      </c>
      <c r="AB923" s="36">
        <v>3</v>
      </c>
      <c r="AC923" s="36">
        <v>6.19</v>
      </c>
      <c r="AD923" s="41">
        <v>2.9474999999999998E-4</v>
      </c>
      <c r="AE923" s="53" t="s">
        <v>4</v>
      </c>
      <c r="AF923" s="54" t="s">
        <v>4</v>
      </c>
      <c r="AG923" s="54" t="s">
        <v>4</v>
      </c>
      <c r="AH923" s="54" t="s">
        <v>4</v>
      </c>
      <c r="AI923" s="54" t="s">
        <v>4</v>
      </c>
      <c r="AJ923" s="54" t="s">
        <v>4</v>
      </c>
      <c r="AK923" s="54" t="s">
        <v>4</v>
      </c>
      <c r="AL923" s="55" t="s">
        <v>4</v>
      </c>
      <c r="AM923" s="68" t="s">
        <v>4</v>
      </c>
      <c r="AN923" s="69" t="s">
        <v>4</v>
      </c>
      <c r="AO923" s="69" t="s">
        <v>4</v>
      </c>
      <c r="AP923" s="69" t="s">
        <v>4</v>
      </c>
      <c r="AQ923" s="69" t="s">
        <v>4</v>
      </c>
      <c r="AR923" s="69" t="s">
        <v>4</v>
      </c>
      <c r="AS923" s="69" t="s">
        <v>4</v>
      </c>
      <c r="AT923" s="70" t="s">
        <v>4</v>
      </c>
      <c r="AU923" s="83" t="s">
        <v>4</v>
      </c>
      <c r="AV923" s="84" t="s">
        <v>4</v>
      </c>
      <c r="AW923" s="84" t="s">
        <v>4</v>
      </c>
      <c r="AX923" s="84" t="s">
        <v>4</v>
      </c>
      <c r="AY923" s="84" t="s">
        <v>4</v>
      </c>
      <c r="AZ923" s="84" t="s">
        <v>4</v>
      </c>
      <c r="BA923" s="84" t="s">
        <v>4</v>
      </c>
      <c r="BB923" s="85" t="s">
        <v>4</v>
      </c>
      <c r="BC923" s="100">
        <v>2</v>
      </c>
      <c r="BD923" s="96">
        <v>3</v>
      </c>
      <c r="BE923" s="96">
        <v>3</v>
      </c>
      <c r="BF923" s="96">
        <v>2</v>
      </c>
      <c r="BG923" s="96">
        <v>0</v>
      </c>
      <c r="BH923" s="96">
        <v>3</v>
      </c>
      <c r="BI923" s="96">
        <v>6.19</v>
      </c>
      <c r="BJ923" s="101">
        <v>2.9139999999999999E-5</v>
      </c>
      <c r="BK923" s="111">
        <v>485</v>
      </c>
      <c r="BL923" s="114">
        <v>53881</v>
      </c>
      <c r="BM923" s="7">
        <v>7.3</v>
      </c>
      <c r="BN923" s="6" t="s">
        <v>1892</v>
      </c>
      <c r="BO923" s="6"/>
      <c r="BP923" s="6" t="s">
        <v>3823</v>
      </c>
      <c r="BQ923" s="6" t="s">
        <v>3824</v>
      </c>
      <c r="BR923" s="6" t="s">
        <v>3825</v>
      </c>
      <c r="BS923" s="6"/>
      <c r="BT923" s="6"/>
      <c r="BU923" s="7"/>
    </row>
    <row r="924" spans="1:73" x14ac:dyDescent="0.3">
      <c r="A924" s="191">
        <v>909</v>
      </c>
      <c r="B924" s="6">
        <v>0</v>
      </c>
      <c r="C924" s="114">
        <v>0</v>
      </c>
      <c r="D924" s="6">
        <v>2.9E-4</v>
      </c>
      <c r="E924" s="114">
        <v>1</v>
      </c>
      <c r="F924" s="6">
        <v>0</v>
      </c>
      <c r="G924" s="114">
        <v>0</v>
      </c>
      <c r="H924" s="6">
        <v>0</v>
      </c>
      <c r="I924" s="114">
        <v>1</v>
      </c>
      <c r="J924" s="6" t="s">
        <v>1707</v>
      </c>
      <c r="K924" s="114" t="s">
        <v>1707</v>
      </c>
      <c r="L924" s="6" t="s">
        <v>7871</v>
      </c>
      <c r="M924" s="114" t="s">
        <v>3832</v>
      </c>
      <c r="N924" s="114" t="s">
        <v>3832</v>
      </c>
      <c r="O924" s="23" t="s">
        <v>4</v>
      </c>
      <c r="P924" s="24" t="s">
        <v>4</v>
      </c>
      <c r="Q924" s="24" t="s">
        <v>4</v>
      </c>
      <c r="R924" s="24" t="s">
        <v>4</v>
      </c>
      <c r="S924" s="24" t="s">
        <v>4</v>
      </c>
      <c r="T924" s="24" t="s">
        <v>4</v>
      </c>
      <c r="U924" s="24" t="s">
        <v>4</v>
      </c>
      <c r="V924" s="25" t="s">
        <v>4</v>
      </c>
      <c r="W924" s="40" t="s">
        <v>4</v>
      </c>
      <c r="X924" s="36" t="s">
        <v>4</v>
      </c>
      <c r="Y924" s="36" t="s">
        <v>4</v>
      </c>
      <c r="Z924" s="36" t="s">
        <v>4</v>
      </c>
      <c r="AA924" s="36" t="s">
        <v>4</v>
      </c>
      <c r="AB924" s="36" t="s">
        <v>4</v>
      </c>
      <c r="AC924" s="36" t="s">
        <v>4</v>
      </c>
      <c r="AD924" s="41" t="s">
        <v>4</v>
      </c>
      <c r="AE924" s="53">
        <v>3</v>
      </c>
      <c r="AF924" s="54">
        <v>5</v>
      </c>
      <c r="AG924" s="54">
        <v>5</v>
      </c>
      <c r="AH924" s="54">
        <v>3</v>
      </c>
      <c r="AI924" s="54">
        <v>0</v>
      </c>
      <c r="AJ924" s="54">
        <v>5</v>
      </c>
      <c r="AK924" s="54">
        <v>10.68</v>
      </c>
      <c r="AL924" s="55">
        <v>2.8965000000000002E-4</v>
      </c>
      <c r="AM924" s="68" t="s">
        <v>4</v>
      </c>
      <c r="AN924" s="69" t="s">
        <v>4</v>
      </c>
      <c r="AO924" s="69" t="s">
        <v>4</v>
      </c>
      <c r="AP924" s="69" t="s">
        <v>4</v>
      </c>
      <c r="AQ924" s="69" t="s">
        <v>4</v>
      </c>
      <c r="AR924" s="69" t="s">
        <v>4</v>
      </c>
      <c r="AS924" s="69" t="s">
        <v>4</v>
      </c>
      <c r="AT924" s="70" t="s">
        <v>4</v>
      </c>
      <c r="AU924" s="83" t="s">
        <v>4</v>
      </c>
      <c r="AV924" s="84" t="s">
        <v>4</v>
      </c>
      <c r="AW924" s="84" t="s">
        <v>4</v>
      </c>
      <c r="AX924" s="84" t="s">
        <v>4</v>
      </c>
      <c r="AY924" s="84" t="s">
        <v>4</v>
      </c>
      <c r="AZ924" s="84" t="s">
        <v>4</v>
      </c>
      <c r="BA924" s="84" t="s">
        <v>4</v>
      </c>
      <c r="BB924" s="85" t="s">
        <v>4</v>
      </c>
      <c r="BC924" s="100">
        <v>3</v>
      </c>
      <c r="BD924" s="96">
        <v>5</v>
      </c>
      <c r="BE924" s="96">
        <v>5</v>
      </c>
      <c r="BF924" s="96">
        <v>3</v>
      </c>
      <c r="BG924" s="96">
        <v>0</v>
      </c>
      <c r="BH924" s="96">
        <v>5</v>
      </c>
      <c r="BI924" s="96">
        <v>10.68</v>
      </c>
      <c r="BJ924" s="101">
        <v>4.8369999999999999E-5</v>
      </c>
      <c r="BK924" s="111">
        <v>487</v>
      </c>
      <c r="BL924" s="114">
        <v>53460</v>
      </c>
      <c r="BM924" s="7">
        <v>7.2</v>
      </c>
      <c r="BN924" s="6" t="s">
        <v>1900</v>
      </c>
      <c r="BO924" s="6"/>
      <c r="BP924" s="6" t="s">
        <v>3833</v>
      </c>
      <c r="BQ924" s="6" t="s">
        <v>3834</v>
      </c>
      <c r="BR924" s="6" t="s">
        <v>3835</v>
      </c>
      <c r="BS924" s="6"/>
      <c r="BT924" s="6"/>
      <c r="BU924" s="7"/>
    </row>
    <row r="925" spans="1:73" x14ac:dyDescent="0.3">
      <c r="A925" s="191">
        <v>910</v>
      </c>
      <c r="B925" s="6">
        <v>0</v>
      </c>
      <c r="C925" s="114">
        <v>0</v>
      </c>
      <c r="D925" s="6">
        <v>2.8299999999999999E-4</v>
      </c>
      <c r="E925" s="114">
        <v>1</v>
      </c>
      <c r="F925" s="6">
        <v>0</v>
      </c>
      <c r="G925" s="114">
        <v>0</v>
      </c>
      <c r="H925" s="6">
        <v>0</v>
      </c>
      <c r="I925" s="114">
        <v>1</v>
      </c>
      <c r="J925" s="6" t="s">
        <v>1735</v>
      </c>
      <c r="K925" s="114" t="s">
        <v>1735</v>
      </c>
      <c r="L925" s="6" t="s">
        <v>7873</v>
      </c>
      <c r="M925" s="114" t="s">
        <v>7872</v>
      </c>
      <c r="N925" s="114" t="s">
        <v>3860</v>
      </c>
      <c r="O925" s="23" t="s">
        <v>4</v>
      </c>
      <c r="P925" s="24" t="s">
        <v>4</v>
      </c>
      <c r="Q925" s="24" t="s">
        <v>4</v>
      </c>
      <c r="R925" s="24" t="s">
        <v>4</v>
      </c>
      <c r="S925" s="24" t="s">
        <v>4</v>
      </c>
      <c r="T925" s="24" t="s">
        <v>4</v>
      </c>
      <c r="U925" s="24" t="s">
        <v>4</v>
      </c>
      <c r="V925" s="25" t="s">
        <v>4</v>
      </c>
      <c r="W925" s="40" t="s">
        <v>4</v>
      </c>
      <c r="X925" s="36" t="s">
        <v>4</v>
      </c>
      <c r="Y925" s="36" t="s">
        <v>4</v>
      </c>
      <c r="Z925" s="36" t="s">
        <v>4</v>
      </c>
      <c r="AA925" s="36" t="s">
        <v>4</v>
      </c>
      <c r="AB925" s="36" t="s">
        <v>4</v>
      </c>
      <c r="AC925" s="36" t="s">
        <v>4</v>
      </c>
      <c r="AD925" s="41" t="s">
        <v>4</v>
      </c>
      <c r="AE925" s="53">
        <v>3</v>
      </c>
      <c r="AF925" s="54">
        <v>4</v>
      </c>
      <c r="AG925" s="54">
        <v>4</v>
      </c>
      <c r="AH925" s="54">
        <v>3</v>
      </c>
      <c r="AI925" s="54">
        <v>0</v>
      </c>
      <c r="AJ925" s="54">
        <v>4</v>
      </c>
      <c r="AK925" s="54">
        <v>10.53</v>
      </c>
      <c r="AL925" s="55">
        <v>2.8281999999999998E-4</v>
      </c>
      <c r="AM925" s="68" t="s">
        <v>4</v>
      </c>
      <c r="AN925" s="69" t="s">
        <v>4</v>
      </c>
      <c r="AO925" s="69" t="s">
        <v>4</v>
      </c>
      <c r="AP925" s="69" t="s">
        <v>4</v>
      </c>
      <c r="AQ925" s="69" t="s">
        <v>4</v>
      </c>
      <c r="AR925" s="69" t="s">
        <v>4</v>
      </c>
      <c r="AS925" s="69" t="s">
        <v>4</v>
      </c>
      <c r="AT925" s="70" t="s">
        <v>4</v>
      </c>
      <c r="AU925" s="83" t="s">
        <v>4</v>
      </c>
      <c r="AV925" s="84" t="s">
        <v>4</v>
      </c>
      <c r="AW925" s="84" t="s">
        <v>4</v>
      </c>
      <c r="AX925" s="84" t="s">
        <v>4</v>
      </c>
      <c r="AY925" s="84" t="s">
        <v>4</v>
      </c>
      <c r="AZ925" s="84" t="s">
        <v>4</v>
      </c>
      <c r="BA925" s="84" t="s">
        <v>4</v>
      </c>
      <c r="BB925" s="85" t="s">
        <v>4</v>
      </c>
      <c r="BC925" s="100">
        <v>3</v>
      </c>
      <c r="BD925" s="96">
        <v>4</v>
      </c>
      <c r="BE925" s="96">
        <v>4</v>
      </c>
      <c r="BF925" s="96">
        <v>3</v>
      </c>
      <c r="BG925" s="96">
        <v>0</v>
      </c>
      <c r="BH925" s="96">
        <v>4</v>
      </c>
      <c r="BI925" s="96">
        <v>10.53</v>
      </c>
      <c r="BJ925" s="101">
        <v>4.723E-5</v>
      </c>
      <c r="BK925" s="111">
        <v>399</v>
      </c>
      <c r="BL925" s="114">
        <v>45645</v>
      </c>
      <c r="BM925" s="7">
        <v>6</v>
      </c>
      <c r="BN925" s="6" t="s">
        <v>1870</v>
      </c>
      <c r="BO925" s="6" t="s">
        <v>2051</v>
      </c>
      <c r="BP925" s="6" t="s">
        <v>3861</v>
      </c>
      <c r="BQ925" s="6" t="s">
        <v>2126</v>
      </c>
      <c r="BR925" s="6" t="s">
        <v>2127</v>
      </c>
      <c r="BS925" s="6" t="s">
        <v>3862</v>
      </c>
      <c r="BT925" s="6" t="s">
        <v>2129</v>
      </c>
      <c r="BU925" s="7" t="s">
        <v>2130</v>
      </c>
    </row>
    <row r="926" spans="1:73" x14ac:dyDescent="0.3">
      <c r="A926" s="191">
        <v>911</v>
      </c>
      <c r="B926" s="6">
        <v>0</v>
      </c>
      <c r="C926" s="114">
        <v>0</v>
      </c>
      <c r="D926" s="6">
        <v>2.8299999999999999E-4</v>
      </c>
      <c r="E926" s="114">
        <v>1</v>
      </c>
      <c r="F926" s="6">
        <v>0</v>
      </c>
      <c r="G926" s="114">
        <v>0</v>
      </c>
      <c r="H926" s="6">
        <v>0</v>
      </c>
      <c r="I926" s="114">
        <v>1</v>
      </c>
      <c r="J926" s="6" t="s">
        <v>1774</v>
      </c>
      <c r="K926" s="114" t="s">
        <v>1774</v>
      </c>
      <c r="L926" s="6" t="s">
        <v>7874</v>
      </c>
      <c r="M926" s="114" t="s">
        <v>3863</v>
      </c>
      <c r="N926" s="114" t="s">
        <v>3863</v>
      </c>
      <c r="O926" s="23" t="s">
        <v>4</v>
      </c>
      <c r="P926" s="24" t="s">
        <v>4</v>
      </c>
      <c r="Q926" s="24" t="s">
        <v>4</v>
      </c>
      <c r="R926" s="24" t="s">
        <v>4</v>
      </c>
      <c r="S926" s="24" t="s">
        <v>4</v>
      </c>
      <c r="T926" s="24" t="s">
        <v>4</v>
      </c>
      <c r="U926" s="24" t="s">
        <v>4</v>
      </c>
      <c r="V926" s="25" t="s">
        <v>4</v>
      </c>
      <c r="W926" s="40">
        <v>2</v>
      </c>
      <c r="X926" s="36">
        <v>4</v>
      </c>
      <c r="Y926" s="36">
        <v>4</v>
      </c>
      <c r="Z926" s="36">
        <v>2</v>
      </c>
      <c r="AA926" s="36">
        <v>0</v>
      </c>
      <c r="AB926" s="36">
        <v>4</v>
      </c>
      <c r="AC926" s="36">
        <v>4.9000000000000004</v>
      </c>
      <c r="AD926" s="41">
        <v>2.8321999999999999E-4</v>
      </c>
      <c r="AE926" s="53" t="s">
        <v>4</v>
      </c>
      <c r="AF926" s="54" t="s">
        <v>4</v>
      </c>
      <c r="AG926" s="54" t="s">
        <v>4</v>
      </c>
      <c r="AH926" s="54" t="s">
        <v>4</v>
      </c>
      <c r="AI926" s="54" t="s">
        <v>4</v>
      </c>
      <c r="AJ926" s="54" t="s">
        <v>4</v>
      </c>
      <c r="AK926" s="54" t="s">
        <v>4</v>
      </c>
      <c r="AL926" s="55" t="s">
        <v>4</v>
      </c>
      <c r="AM926" s="68" t="s">
        <v>4</v>
      </c>
      <c r="AN926" s="69" t="s">
        <v>4</v>
      </c>
      <c r="AO926" s="69" t="s">
        <v>4</v>
      </c>
      <c r="AP926" s="69" t="s">
        <v>4</v>
      </c>
      <c r="AQ926" s="69" t="s">
        <v>4</v>
      </c>
      <c r="AR926" s="69" t="s">
        <v>4</v>
      </c>
      <c r="AS926" s="69" t="s">
        <v>4</v>
      </c>
      <c r="AT926" s="70" t="s">
        <v>4</v>
      </c>
      <c r="AU926" s="83" t="s">
        <v>4</v>
      </c>
      <c r="AV926" s="84" t="s">
        <v>4</v>
      </c>
      <c r="AW926" s="84" t="s">
        <v>4</v>
      </c>
      <c r="AX926" s="84" t="s">
        <v>4</v>
      </c>
      <c r="AY926" s="84" t="s">
        <v>4</v>
      </c>
      <c r="AZ926" s="84" t="s">
        <v>4</v>
      </c>
      <c r="BA926" s="84" t="s">
        <v>4</v>
      </c>
      <c r="BB926" s="85" t="s">
        <v>4</v>
      </c>
      <c r="BC926" s="100">
        <v>2</v>
      </c>
      <c r="BD926" s="96">
        <v>4</v>
      </c>
      <c r="BE926" s="96">
        <v>4</v>
      </c>
      <c r="BF926" s="96">
        <v>2</v>
      </c>
      <c r="BG926" s="96">
        <v>0</v>
      </c>
      <c r="BH926" s="96">
        <v>4</v>
      </c>
      <c r="BI926" s="96">
        <v>4.9000000000000004</v>
      </c>
      <c r="BJ926" s="101">
        <v>2.8E-5</v>
      </c>
      <c r="BK926" s="111">
        <v>673</v>
      </c>
      <c r="BL926" s="114">
        <v>76358</v>
      </c>
      <c r="BM926" s="7">
        <v>5.6</v>
      </c>
      <c r="BN926" s="6" t="s">
        <v>1865</v>
      </c>
      <c r="BO926" s="6"/>
      <c r="BP926" s="6" t="s">
        <v>3864</v>
      </c>
      <c r="BQ926" s="6" t="s">
        <v>3865</v>
      </c>
      <c r="BR926" s="6" t="s">
        <v>3866</v>
      </c>
      <c r="BS926" s="6"/>
      <c r="BT926" s="6"/>
      <c r="BU926" s="7"/>
    </row>
    <row r="927" spans="1:73" x14ac:dyDescent="0.3">
      <c r="A927" s="191">
        <v>912</v>
      </c>
      <c r="B927" s="6">
        <v>0</v>
      </c>
      <c r="C927" s="114">
        <v>0</v>
      </c>
      <c r="D927" s="6">
        <v>2.7999999999999998E-4</v>
      </c>
      <c r="E927" s="114">
        <v>1</v>
      </c>
      <c r="F927" s="6">
        <v>0</v>
      </c>
      <c r="G927" s="114">
        <v>0</v>
      </c>
      <c r="H927" s="6">
        <v>0</v>
      </c>
      <c r="I927" s="114">
        <v>4</v>
      </c>
      <c r="J927" s="6" t="s">
        <v>3907</v>
      </c>
      <c r="K927" s="114" t="s">
        <v>1647</v>
      </c>
      <c r="L927" s="6" t="s">
        <v>1648</v>
      </c>
      <c r="M927" s="114" t="s">
        <v>7875</v>
      </c>
      <c r="N927" s="114" t="s">
        <v>3902</v>
      </c>
      <c r="O927" s="23" t="s">
        <v>4</v>
      </c>
      <c r="P927" s="24" t="s">
        <v>4</v>
      </c>
      <c r="Q927" s="24" t="s">
        <v>4</v>
      </c>
      <c r="R927" s="24" t="s">
        <v>4</v>
      </c>
      <c r="S927" s="24" t="s">
        <v>4</v>
      </c>
      <c r="T927" s="24" t="s">
        <v>4</v>
      </c>
      <c r="U927" s="24" t="s">
        <v>4</v>
      </c>
      <c r="V927" s="25" t="s">
        <v>4</v>
      </c>
      <c r="W927" s="40" t="s">
        <v>4</v>
      </c>
      <c r="X927" s="36" t="s">
        <v>4</v>
      </c>
      <c r="Y927" s="36" t="s">
        <v>4</v>
      </c>
      <c r="Z927" s="36" t="s">
        <v>4</v>
      </c>
      <c r="AA927" s="36" t="s">
        <v>4</v>
      </c>
      <c r="AB927" s="36" t="s">
        <v>4</v>
      </c>
      <c r="AC927" s="36" t="s">
        <v>4</v>
      </c>
      <c r="AD927" s="41" t="s">
        <v>4</v>
      </c>
      <c r="AE927" s="53">
        <v>3</v>
      </c>
      <c r="AF927" s="54">
        <v>5</v>
      </c>
      <c r="AG927" s="54">
        <v>5</v>
      </c>
      <c r="AH927" s="54">
        <v>3</v>
      </c>
      <c r="AI927" s="54">
        <v>0</v>
      </c>
      <c r="AJ927" s="54">
        <v>5</v>
      </c>
      <c r="AK927" s="54">
        <v>7.55</v>
      </c>
      <c r="AL927" s="55">
        <v>2.8043000000000002E-4</v>
      </c>
      <c r="AM927" s="68" t="s">
        <v>4</v>
      </c>
      <c r="AN927" s="69" t="s">
        <v>4</v>
      </c>
      <c r="AO927" s="69" t="s">
        <v>4</v>
      </c>
      <c r="AP927" s="69" t="s">
        <v>4</v>
      </c>
      <c r="AQ927" s="69" t="s">
        <v>4</v>
      </c>
      <c r="AR927" s="69" t="s">
        <v>4</v>
      </c>
      <c r="AS927" s="69" t="s">
        <v>4</v>
      </c>
      <c r="AT927" s="70" t="s">
        <v>4</v>
      </c>
      <c r="AU927" s="83" t="s">
        <v>4</v>
      </c>
      <c r="AV927" s="84" t="s">
        <v>4</v>
      </c>
      <c r="AW927" s="84" t="s">
        <v>4</v>
      </c>
      <c r="AX927" s="84" t="s">
        <v>4</v>
      </c>
      <c r="AY927" s="84" t="s">
        <v>4</v>
      </c>
      <c r="AZ927" s="84" t="s">
        <v>4</v>
      </c>
      <c r="BA927" s="84" t="s">
        <v>4</v>
      </c>
      <c r="BB927" s="85" t="s">
        <v>4</v>
      </c>
      <c r="BC927" s="100">
        <v>3</v>
      </c>
      <c r="BD927" s="96">
        <v>5</v>
      </c>
      <c r="BE927" s="96">
        <v>5</v>
      </c>
      <c r="BF927" s="96">
        <v>3</v>
      </c>
      <c r="BG927" s="96">
        <v>0</v>
      </c>
      <c r="BH927" s="96">
        <v>5</v>
      </c>
      <c r="BI927" s="96">
        <v>7.55</v>
      </c>
      <c r="BJ927" s="101">
        <v>4.6839999999999999E-5</v>
      </c>
      <c r="BK927" s="111">
        <v>503</v>
      </c>
      <c r="BL927" s="114">
        <v>54911</v>
      </c>
      <c r="BM927" s="7">
        <v>8.6</v>
      </c>
      <c r="BN927" s="6" t="s">
        <v>1870</v>
      </c>
      <c r="BO927" s="6" t="s">
        <v>3903</v>
      </c>
      <c r="BP927" s="6" t="s">
        <v>3904</v>
      </c>
      <c r="BQ927" s="6" t="s">
        <v>3905</v>
      </c>
      <c r="BR927" s="6" t="s">
        <v>3906</v>
      </c>
      <c r="BS927" s="6"/>
      <c r="BT927" s="6"/>
      <c r="BU927" s="7"/>
    </row>
    <row r="928" spans="1:73" x14ac:dyDescent="0.3">
      <c r="A928" s="191">
        <v>913</v>
      </c>
      <c r="B928" s="6">
        <v>0</v>
      </c>
      <c r="C928" s="114">
        <v>0</v>
      </c>
      <c r="D928" s="6">
        <v>2.6600000000000001E-4</v>
      </c>
      <c r="E928" s="114">
        <v>1</v>
      </c>
      <c r="F928" s="6">
        <v>0</v>
      </c>
      <c r="G928" s="114">
        <v>0</v>
      </c>
      <c r="H928" s="6">
        <v>0</v>
      </c>
      <c r="I928" s="114">
        <v>2</v>
      </c>
      <c r="J928" s="6" t="s">
        <v>3979</v>
      </c>
      <c r="K928" s="114" t="s">
        <v>1643</v>
      </c>
      <c r="L928" s="6" t="s">
        <v>1644</v>
      </c>
      <c r="M928" s="114" t="s">
        <v>7876</v>
      </c>
      <c r="N928" s="114" t="s">
        <v>3975</v>
      </c>
      <c r="O928" s="23" t="s">
        <v>4</v>
      </c>
      <c r="P928" s="24" t="s">
        <v>4</v>
      </c>
      <c r="Q928" s="24" t="s">
        <v>4</v>
      </c>
      <c r="R928" s="24" t="s">
        <v>4</v>
      </c>
      <c r="S928" s="24" t="s">
        <v>4</v>
      </c>
      <c r="T928" s="24" t="s">
        <v>4</v>
      </c>
      <c r="U928" s="24" t="s">
        <v>4</v>
      </c>
      <c r="V928" s="25" t="s">
        <v>4</v>
      </c>
      <c r="W928" s="40" t="s">
        <v>4</v>
      </c>
      <c r="X928" s="36" t="s">
        <v>4</v>
      </c>
      <c r="Y928" s="36" t="s">
        <v>4</v>
      </c>
      <c r="Z928" s="36" t="s">
        <v>4</v>
      </c>
      <c r="AA928" s="36" t="s">
        <v>4</v>
      </c>
      <c r="AB928" s="36" t="s">
        <v>4</v>
      </c>
      <c r="AC928" s="36" t="s">
        <v>4</v>
      </c>
      <c r="AD928" s="41" t="s">
        <v>4</v>
      </c>
      <c r="AE928" s="53">
        <v>3</v>
      </c>
      <c r="AF928" s="54">
        <v>5</v>
      </c>
      <c r="AG928" s="54">
        <v>5</v>
      </c>
      <c r="AH928" s="54">
        <v>3</v>
      </c>
      <c r="AI928" s="54">
        <v>0</v>
      </c>
      <c r="AJ928" s="54">
        <v>5</v>
      </c>
      <c r="AK928" s="54">
        <v>8.2899999999999991</v>
      </c>
      <c r="AL928" s="55">
        <v>2.6564999999999998E-4</v>
      </c>
      <c r="AM928" s="68" t="s">
        <v>4</v>
      </c>
      <c r="AN928" s="69" t="s">
        <v>4</v>
      </c>
      <c r="AO928" s="69" t="s">
        <v>4</v>
      </c>
      <c r="AP928" s="69" t="s">
        <v>4</v>
      </c>
      <c r="AQ928" s="69" t="s">
        <v>4</v>
      </c>
      <c r="AR928" s="69" t="s">
        <v>4</v>
      </c>
      <c r="AS928" s="69" t="s">
        <v>4</v>
      </c>
      <c r="AT928" s="70" t="s">
        <v>4</v>
      </c>
      <c r="AU928" s="83" t="s">
        <v>4</v>
      </c>
      <c r="AV928" s="84" t="s">
        <v>4</v>
      </c>
      <c r="AW928" s="84" t="s">
        <v>4</v>
      </c>
      <c r="AX928" s="84" t="s">
        <v>4</v>
      </c>
      <c r="AY928" s="84" t="s">
        <v>4</v>
      </c>
      <c r="AZ928" s="84" t="s">
        <v>4</v>
      </c>
      <c r="BA928" s="84" t="s">
        <v>4</v>
      </c>
      <c r="BB928" s="85" t="s">
        <v>4</v>
      </c>
      <c r="BC928" s="100">
        <v>3</v>
      </c>
      <c r="BD928" s="96">
        <v>5</v>
      </c>
      <c r="BE928" s="96">
        <v>5</v>
      </c>
      <c r="BF928" s="96">
        <v>3</v>
      </c>
      <c r="BG928" s="96">
        <v>0</v>
      </c>
      <c r="BH928" s="96">
        <v>5</v>
      </c>
      <c r="BI928" s="96">
        <v>8.2899999999999991</v>
      </c>
      <c r="BJ928" s="101">
        <v>4.4369999999999997E-5</v>
      </c>
      <c r="BK928" s="111">
        <v>531</v>
      </c>
      <c r="BL928" s="114">
        <v>57818</v>
      </c>
      <c r="BM928" s="7">
        <v>6.2</v>
      </c>
      <c r="BN928" s="6" t="s">
        <v>4</v>
      </c>
      <c r="BO928" s="6"/>
      <c r="BP928" s="6" t="s">
        <v>3976</v>
      </c>
      <c r="BQ928" s="6" t="s">
        <v>3977</v>
      </c>
      <c r="BR928" s="6" t="s">
        <v>3978</v>
      </c>
      <c r="BS928" s="6"/>
      <c r="BT928" s="6"/>
      <c r="BU928" s="7"/>
    </row>
    <row r="929" spans="1:73" x14ac:dyDescent="0.3">
      <c r="A929" s="191">
        <v>914</v>
      </c>
      <c r="B929" s="6">
        <v>0</v>
      </c>
      <c r="C929" s="114">
        <v>0</v>
      </c>
      <c r="D929" s="6">
        <v>2.5000000000000001E-4</v>
      </c>
      <c r="E929" s="114">
        <v>1</v>
      </c>
      <c r="F929" s="6">
        <v>0</v>
      </c>
      <c r="G929" s="114">
        <v>0</v>
      </c>
      <c r="H929" s="6">
        <v>0</v>
      </c>
      <c r="I929" s="114">
        <v>1</v>
      </c>
      <c r="J929" s="6" t="s">
        <v>1756</v>
      </c>
      <c r="K929" s="114" t="s">
        <v>1756</v>
      </c>
      <c r="L929" s="6" t="s">
        <v>7877</v>
      </c>
      <c r="M929" s="114" t="s">
        <v>4030</v>
      </c>
      <c r="N929" s="114" t="s">
        <v>4030</v>
      </c>
      <c r="O929" s="23" t="s">
        <v>4</v>
      </c>
      <c r="P929" s="24" t="s">
        <v>4</v>
      </c>
      <c r="Q929" s="24" t="s">
        <v>4</v>
      </c>
      <c r="R929" s="24" t="s">
        <v>4</v>
      </c>
      <c r="S929" s="24" t="s">
        <v>4</v>
      </c>
      <c r="T929" s="24" t="s">
        <v>4</v>
      </c>
      <c r="U929" s="24" t="s">
        <v>4</v>
      </c>
      <c r="V929" s="25" t="s">
        <v>4</v>
      </c>
      <c r="W929" s="40" t="s">
        <v>4</v>
      </c>
      <c r="X929" s="36" t="s">
        <v>4</v>
      </c>
      <c r="Y929" s="36" t="s">
        <v>4</v>
      </c>
      <c r="Z929" s="36" t="s">
        <v>4</v>
      </c>
      <c r="AA929" s="36" t="s">
        <v>4</v>
      </c>
      <c r="AB929" s="36" t="s">
        <v>4</v>
      </c>
      <c r="AC929" s="36" t="s">
        <v>4</v>
      </c>
      <c r="AD929" s="41" t="s">
        <v>4</v>
      </c>
      <c r="AE929" s="53">
        <v>3</v>
      </c>
      <c r="AF929" s="54">
        <v>6</v>
      </c>
      <c r="AG929" s="54">
        <v>6</v>
      </c>
      <c r="AH929" s="54">
        <v>3</v>
      </c>
      <c r="AI929" s="54">
        <v>0</v>
      </c>
      <c r="AJ929" s="54">
        <v>6</v>
      </c>
      <c r="AK929" s="54">
        <v>7.09</v>
      </c>
      <c r="AL929" s="55">
        <v>2.5002999999999999E-4</v>
      </c>
      <c r="AM929" s="68" t="s">
        <v>4</v>
      </c>
      <c r="AN929" s="69" t="s">
        <v>4</v>
      </c>
      <c r="AO929" s="69" t="s">
        <v>4</v>
      </c>
      <c r="AP929" s="69" t="s">
        <v>4</v>
      </c>
      <c r="AQ929" s="69" t="s">
        <v>4</v>
      </c>
      <c r="AR929" s="69" t="s">
        <v>4</v>
      </c>
      <c r="AS929" s="69" t="s">
        <v>4</v>
      </c>
      <c r="AT929" s="70" t="s">
        <v>4</v>
      </c>
      <c r="AU929" s="83" t="s">
        <v>4</v>
      </c>
      <c r="AV929" s="84" t="s">
        <v>4</v>
      </c>
      <c r="AW929" s="84" t="s">
        <v>4</v>
      </c>
      <c r="AX929" s="84" t="s">
        <v>4</v>
      </c>
      <c r="AY929" s="84" t="s">
        <v>4</v>
      </c>
      <c r="AZ929" s="84" t="s">
        <v>4</v>
      </c>
      <c r="BA929" s="84" t="s">
        <v>4</v>
      </c>
      <c r="BB929" s="85" t="s">
        <v>4</v>
      </c>
      <c r="BC929" s="100">
        <v>3</v>
      </c>
      <c r="BD929" s="96">
        <v>6</v>
      </c>
      <c r="BE929" s="96">
        <v>6</v>
      </c>
      <c r="BF929" s="96">
        <v>3</v>
      </c>
      <c r="BG929" s="96">
        <v>0</v>
      </c>
      <c r="BH929" s="96">
        <v>6</v>
      </c>
      <c r="BI929" s="96">
        <v>7.09</v>
      </c>
      <c r="BJ929" s="101">
        <v>4.176E-5</v>
      </c>
      <c r="BK929" s="111">
        <v>677</v>
      </c>
      <c r="BL929" s="114">
        <v>75681</v>
      </c>
      <c r="BM929" s="7">
        <v>9.4</v>
      </c>
      <c r="BN929" s="6" t="s">
        <v>1900</v>
      </c>
      <c r="BO929" s="6"/>
      <c r="BP929" s="6" t="s">
        <v>4031</v>
      </c>
      <c r="BQ929" s="6" t="s">
        <v>4032</v>
      </c>
      <c r="BR929" s="6" t="s">
        <v>4033</v>
      </c>
      <c r="BS929" s="6"/>
      <c r="BT929" s="6"/>
      <c r="BU929" s="7"/>
    </row>
    <row r="930" spans="1:73" x14ac:dyDescent="0.3">
      <c r="A930" s="191">
        <v>915</v>
      </c>
      <c r="B930" s="6">
        <v>0</v>
      </c>
      <c r="C930" s="114">
        <v>0</v>
      </c>
      <c r="D930" s="6">
        <v>2.4899999999999998E-4</v>
      </c>
      <c r="E930" s="114">
        <v>1</v>
      </c>
      <c r="F930" s="6">
        <v>0</v>
      </c>
      <c r="G930" s="114">
        <v>0</v>
      </c>
      <c r="H930" s="6">
        <v>0</v>
      </c>
      <c r="I930" s="114">
        <v>1</v>
      </c>
      <c r="J930" s="6" t="s">
        <v>1720</v>
      </c>
      <c r="K930" s="114" t="s">
        <v>1720</v>
      </c>
      <c r="L930" s="6" t="s">
        <v>7878</v>
      </c>
      <c r="M930" s="114" t="s">
        <v>4039</v>
      </c>
      <c r="N930" s="114" t="s">
        <v>4039</v>
      </c>
      <c r="O930" s="23" t="s">
        <v>4</v>
      </c>
      <c r="P930" s="24" t="s">
        <v>4</v>
      </c>
      <c r="Q930" s="24" t="s">
        <v>4</v>
      </c>
      <c r="R930" s="24" t="s">
        <v>4</v>
      </c>
      <c r="S930" s="24" t="s">
        <v>4</v>
      </c>
      <c r="T930" s="24" t="s">
        <v>4</v>
      </c>
      <c r="U930" s="24" t="s">
        <v>4</v>
      </c>
      <c r="V930" s="25" t="s">
        <v>4</v>
      </c>
      <c r="W930" s="40" t="s">
        <v>4</v>
      </c>
      <c r="X930" s="36" t="s">
        <v>4</v>
      </c>
      <c r="Y930" s="36" t="s">
        <v>4</v>
      </c>
      <c r="Z930" s="36" t="s">
        <v>4</v>
      </c>
      <c r="AA930" s="36" t="s">
        <v>4</v>
      </c>
      <c r="AB930" s="36" t="s">
        <v>4</v>
      </c>
      <c r="AC930" s="36" t="s">
        <v>4</v>
      </c>
      <c r="AD930" s="41" t="s">
        <v>4</v>
      </c>
      <c r="AE930" s="53">
        <v>5</v>
      </c>
      <c r="AF930" s="54">
        <v>8</v>
      </c>
      <c r="AG930" s="54">
        <v>8</v>
      </c>
      <c r="AH930" s="54">
        <v>5</v>
      </c>
      <c r="AI930" s="54">
        <v>0</v>
      </c>
      <c r="AJ930" s="54">
        <v>8</v>
      </c>
      <c r="AK930" s="54">
        <v>10.69</v>
      </c>
      <c r="AL930" s="55">
        <v>2.4883000000000001E-4</v>
      </c>
      <c r="AM930" s="68" t="s">
        <v>4</v>
      </c>
      <c r="AN930" s="69" t="s">
        <v>4</v>
      </c>
      <c r="AO930" s="69" t="s">
        <v>4</v>
      </c>
      <c r="AP930" s="69" t="s">
        <v>4</v>
      </c>
      <c r="AQ930" s="69" t="s">
        <v>4</v>
      </c>
      <c r="AR930" s="69" t="s">
        <v>4</v>
      </c>
      <c r="AS930" s="69" t="s">
        <v>4</v>
      </c>
      <c r="AT930" s="70" t="s">
        <v>4</v>
      </c>
      <c r="AU930" s="83" t="s">
        <v>4</v>
      </c>
      <c r="AV930" s="84" t="s">
        <v>4</v>
      </c>
      <c r="AW930" s="84" t="s">
        <v>4</v>
      </c>
      <c r="AX930" s="84" t="s">
        <v>4</v>
      </c>
      <c r="AY930" s="84" t="s">
        <v>4</v>
      </c>
      <c r="AZ930" s="84" t="s">
        <v>4</v>
      </c>
      <c r="BA930" s="84" t="s">
        <v>4</v>
      </c>
      <c r="BB930" s="85" t="s">
        <v>4</v>
      </c>
      <c r="BC930" s="100">
        <v>5</v>
      </c>
      <c r="BD930" s="96">
        <v>8</v>
      </c>
      <c r="BE930" s="96">
        <v>8</v>
      </c>
      <c r="BF930" s="96">
        <v>5</v>
      </c>
      <c r="BG930" s="96">
        <v>0</v>
      </c>
      <c r="BH930" s="96">
        <v>8</v>
      </c>
      <c r="BI930" s="96">
        <v>10.69</v>
      </c>
      <c r="BJ930" s="101">
        <v>4.1560000000000002E-5</v>
      </c>
      <c r="BK930" s="111">
        <v>907</v>
      </c>
      <c r="BL930" s="114">
        <v>104042</v>
      </c>
      <c r="BM930" s="7">
        <v>9.5</v>
      </c>
      <c r="BN930" s="6" t="s">
        <v>1865</v>
      </c>
      <c r="BO930" s="6" t="s">
        <v>2369</v>
      </c>
      <c r="BP930" s="6" t="s">
        <v>4040</v>
      </c>
      <c r="BQ930" s="6" t="s">
        <v>4041</v>
      </c>
      <c r="BR930" s="6" t="s">
        <v>4042</v>
      </c>
      <c r="BS930" s="6" t="s">
        <v>4043</v>
      </c>
      <c r="BT930" s="6" t="s">
        <v>2187</v>
      </c>
      <c r="BU930" s="7" t="s">
        <v>2188</v>
      </c>
    </row>
    <row r="931" spans="1:73" x14ac:dyDescent="0.3">
      <c r="A931" s="191">
        <v>916</v>
      </c>
      <c r="B931" s="6">
        <v>0</v>
      </c>
      <c r="C931" s="114">
        <v>0</v>
      </c>
      <c r="D931" s="6">
        <v>2.4699999999999999E-4</v>
      </c>
      <c r="E931" s="114">
        <v>1</v>
      </c>
      <c r="F931" s="6">
        <v>0</v>
      </c>
      <c r="G931" s="114">
        <v>0</v>
      </c>
      <c r="H931" s="6">
        <v>0</v>
      </c>
      <c r="I931" s="114">
        <v>1</v>
      </c>
      <c r="J931" s="6" t="s">
        <v>1632</v>
      </c>
      <c r="K931" s="114" t="s">
        <v>1632</v>
      </c>
      <c r="L931" s="6" t="s">
        <v>1633</v>
      </c>
      <c r="M931" s="114" t="s">
        <v>7879</v>
      </c>
      <c r="N931" s="114" t="s">
        <v>4062</v>
      </c>
      <c r="O931" s="23" t="s">
        <v>4</v>
      </c>
      <c r="P931" s="24" t="s">
        <v>4</v>
      </c>
      <c r="Q931" s="24" t="s">
        <v>4</v>
      </c>
      <c r="R931" s="24" t="s">
        <v>4</v>
      </c>
      <c r="S931" s="24" t="s">
        <v>4</v>
      </c>
      <c r="T931" s="24" t="s">
        <v>4</v>
      </c>
      <c r="U931" s="24" t="s">
        <v>4</v>
      </c>
      <c r="V931" s="25" t="s">
        <v>4</v>
      </c>
      <c r="W931" s="40" t="s">
        <v>4</v>
      </c>
      <c r="X931" s="36" t="s">
        <v>4</v>
      </c>
      <c r="Y931" s="36" t="s">
        <v>4</v>
      </c>
      <c r="Z931" s="36" t="s">
        <v>4</v>
      </c>
      <c r="AA931" s="36" t="s">
        <v>4</v>
      </c>
      <c r="AB931" s="36" t="s">
        <v>4</v>
      </c>
      <c r="AC931" s="36" t="s">
        <v>4</v>
      </c>
      <c r="AD931" s="41" t="s">
        <v>4</v>
      </c>
      <c r="AE931" s="53" t="s">
        <v>4</v>
      </c>
      <c r="AF931" s="54" t="s">
        <v>4</v>
      </c>
      <c r="AG931" s="54" t="s">
        <v>4</v>
      </c>
      <c r="AH931" s="54" t="s">
        <v>4</v>
      </c>
      <c r="AI931" s="54" t="s">
        <v>4</v>
      </c>
      <c r="AJ931" s="54" t="s">
        <v>4</v>
      </c>
      <c r="AK931" s="54" t="s">
        <v>4</v>
      </c>
      <c r="AL931" s="55" t="s">
        <v>4</v>
      </c>
      <c r="AM931" s="68">
        <v>2</v>
      </c>
      <c r="AN931" s="69">
        <v>3</v>
      </c>
      <c r="AO931" s="69">
        <v>3</v>
      </c>
      <c r="AP931" s="69">
        <v>2</v>
      </c>
      <c r="AQ931" s="69">
        <v>0</v>
      </c>
      <c r="AR931" s="69">
        <v>3</v>
      </c>
      <c r="AS931" s="69">
        <v>10.33</v>
      </c>
      <c r="AT931" s="70">
        <v>2.4695000000000001E-4</v>
      </c>
      <c r="AU931" s="83" t="s">
        <v>4</v>
      </c>
      <c r="AV931" s="84" t="s">
        <v>4</v>
      </c>
      <c r="AW931" s="84" t="s">
        <v>4</v>
      </c>
      <c r="AX931" s="84" t="s">
        <v>4</v>
      </c>
      <c r="AY931" s="84" t="s">
        <v>4</v>
      </c>
      <c r="AZ931" s="84" t="s">
        <v>4</v>
      </c>
      <c r="BA931" s="84" t="s">
        <v>4</v>
      </c>
      <c r="BB931" s="85" t="s">
        <v>4</v>
      </c>
      <c r="BC931" s="100">
        <v>2</v>
      </c>
      <c r="BD931" s="96">
        <v>3</v>
      </c>
      <c r="BE931" s="96">
        <v>3</v>
      </c>
      <c r="BF931" s="96">
        <v>2</v>
      </c>
      <c r="BG931" s="96">
        <v>0</v>
      </c>
      <c r="BH931" s="96">
        <v>3</v>
      </c>
      <c r="BI931" s="96">
        <v>10.33</v>
      </c>
      <c r="BJ931" s="101">
        <v>3.1069999999999999E-5</v>
      </c>
      <c r="BK931" s="111">
        <v>455</v>
      </c>
      <c r="BL931" s="114">
        <v>50671</v>
      </c>
      <c r="BM931" s="7">
        <v>7.6</v>
      </c>
      <c r="BN931" s="6" t="s">
        <v>1892</v>
      </c>
      <c r="BO931" s="6" t="s">
        <v>4063</v>
      </c>
      <c r="BP931" s="6" t="s">
        <v>4064</v>
      </c>
      <c r="BQ931" s="6" t="s">
        <v>4065</v>
      </c>
      <c r="BR931" s="6" t="s">
        <v>4066</v>
      </c>
      <c r="BS931" s="6"/>
      <c r="BT931" s="6"/>
      <c r="BU931" s="7"/>
    </row>
    <row r="932" spans="1:73" x14ac:dyDescent="0.3">
      <c r="A932" s="191">
        <v>917</v>
      </c>
      <c r="B932" s="6">
        <v>0</v>
      </c>
      <c r="C932" s="114">
        <v>0</v>
      </c>
      <c r="D932" s="6">
        <v>2.4600000000000002E-4</v>
      </c>
      <c r="E932" s="114">
        <v>1</v>
      </c>
      <c r="F932" s="6">
        <v>0</v>
      </c>
      <c r="G932" s="114">
        <v>0</v>
      </c>
      <c r="H932" s="6">
        <v>0</v>
      </c>
      <c r="I932" s="114">
        <v>1</v>
      </c>
      <c r="J932" s="6" t="s">
        <v>1757</v>
      </c>
      <c r="K932" s="114" t="s">
        <v>1757</v>
      </c>
      <c r="L932" s="6" t="s">
        <v>7880</v>
      </c>
      <c r="M932" s="114" t="s">
        <v>4073</v>
      </c>
      <c r="N932" s="114" t="s">
        <v>4073</v>
      </c>
      <c r="O932" s="23" t="s">
        <v>4</v>
      </c>
      <c r="P932" s="24" t="s">
        <v>4</v>
      </c>
      <c r="Q932" s="24" t="s">
        <v>4</v>
      </c>
      <c r="R932" s="24" t="s">
        <v>4</v>
      </c>
      <c r="S932" s="24" t="s">
        <v>4</v>
      </c>
      <c r="T932" s="24" t="s">
        <v>4</v>
      </c>
      <c r="U932" s="24" t="s">
        <v>4</v>
      </c>
      <c r="V932" s="25" t="s">
        <v>4</v>
      </c>
      <c r="W932" s="40" t="s">
        <v>4</v>
      </c>
      <c r="X932" s="36" t="s">
        <v>4</v>
      </c>
      <c r="Y932" s="36" t="s">
        <v>4</v>
      </c>
      <c r="Z932" s="36" t="s">
        <v>4</v>
      </c>
      <c r="AA932" s="36" t="s">
        <v>4</v>
      </c>
      <c r="AB932" s="36" t="s">
        <v>4</v>
      </c>
      <c r="AC932" s="36" t="s">
        <v>4</v>
      </c>
      <c r="AD932" s="41" t="s">
        <v>4</v>
      </c>
      <c r="AE932" s="53">
        <v>3</v>
      </c>
      <c r="AF932" s="54">
        <v>4</v>
      </c>
      <c r="AG932" s="54">
        <v>4</v>
      </c>
      <c r="AH932" s="54">
        <v>3</v>
      </c>
      <c r="AI932" s="54">
        <v>0</v>
      </c>
      <c r="AJ932" s="54">
        <v>4</v>
      </c>
      <c r="AK932" s="54">
        <v>7.42</v>
      </c>
      <c r="AL932" s="55">
        <v>2.4638999999999998E-4</v>
      </c>
      <c r="AM932" s="68" t="s">
        <v>4</v>
      </c>
      <c r="AN932" s="69" t="s">
        <v>4</v>
      </c>
      <c r="AO932" s="69" t="s">
        <v>4</v>
      </c>
      <c r="AP932" s="69" t="s">
        <v>4</v>
      </c>
      <c r="AQ932" s="69" t="s">
        <v>4</v>
      </c>
      <c r="AR932" s="69" t="s">
        <v>4</v>
      </c>
      <c r="AS932" s="69" t="s">
        <v>4</v>
      </c>
      <c r="AT932" s="70" t="s">
        <v>4</v>
      </c>
      <c r="AU932" s="83" t="s">
        <v>4</v>
      </c>
      <c r="AV932" s="84" t="s">
        <v>4</v>
      </c>
      <c r="AW932" s="84" t="s">
        <v>4</v>
      </c>
      <c r="AX932" s="84" t="s">
        <v>4</v>
      </c>
      <c r="AY932" s="84" t="s">
        <v>4</v>
      </c>
      <c r="AZ932" s="84" t="s">
        <v>4</v>
      </c>
      <c r="BA932" s="84" t="s">
        <v>4</v>
      </c>
      <c r="BB932" s="85" t="s">
        <v>4</v>
      </c>
      <c r="BC932" s="100">
        <v>3</v>
      </c>
      <c r="BD932" s="96">
        <v>4</v>
      </c>
      <c r="BE932" s="96">
        <v>4</v>
      </c>
      <c r="BF932" s="96">
        <v>3</v>
      </c>
      <c r="BG932" s="96">
        <v>0</v>
      </c>
      <c r="BH932" s="96">
        <v>4</v>
      </c>
      <c r="BI932" s="96">
        <v>7.42</v>
      </c>
      <c r="BJ932" s="101">
        <v>4.1149999999999997E-5</v>
      </c>
      <c r="BK932" s="111">
        <v>458</v>
      </c>
      <c r="BL932" s="114">
        <v>51710</v>
      </c>
      <c r="BM932" s="7">
        <v>8</v>
      </c>
      <c r="BN932" s="6" t="s">
        <v>1900</v>
      </c>
      <c r="BO932" s="6" t="s">
        <v>3031</v>
      </c>
      <c r="BP932" s="6" t="s">
        <v>4074</v>
      </c>
      <c r="BQ932" s="6" t="s">
        <v>4075</v>
      </c>
      <c r="BR932" s="6" t="s">
        <v>4076</v>
      </c>
      <c r="BS932" s="6"/>
      <c r="BT932" s="6"/>
      <c r="BU932" s="7"/>
    </row>
    <row r="933" spans="1:73" x14ac:dyDescent="0.3">
      <c r="A933" s="191">
        <v>918</v>
      </c>
      <c r="B933" s="6">
        <v>0</v>
      </c>
      <c r="C933" s="114">
        <v>0</v>
      </c>
      <c r="D933" s="6">
        <v>2.3699999999999999E-4</v>
      </c>
      <c r="E933" s="114">
        <v>1</v>
      </c>
      <c r="F933" s="6">
        <v>0</v>
      </c>
      <c r="G933" s="114">
        <v>0</v>
      </c>
      <c r="H933" s="6">
        <v>0</v>
      </c>
      <c r="I933" s="114">
        <v>1</v>
      </c>
      <c r="J933" s="6" t="s">
        <v>1730</v>
      </c>
      <c r="K933" s="114" t="s">
        <v>1730</v>
      </c>
      <c r="L933" s="6" t="s">
        <v>7881</v>
      </c>
      <c r="M933" s="114" t="s">
        <v>4151</v>
      </c>
      <c r="N933" s="114" t="s">
        <v>4151</v>
      </c>
      <c r="O933" s="23" t="s">
        <v>4</v>
      </c>
      <c r="P933" s="24" t="s">
        <v>4</v>
      </c>
      <c r="Q933" s="24" t="s">
        <v>4</v>
      </c>
      <c r="R933" s="24" t="s">
        <v>4</v>
      </c>
      <c r="S933" s="24" t="s">
        <v>4</v>
      </c>
      <c r="T933" s="24" t="s">
        <v>4</v>
      </c>
      <c r="U933" s="24" t="s">
        <v>4</v>
      </c>
      <c r="V933" s="25" t="s">
        <v>4</v>
      </c>
      <c r="W933" s="40" t="s">
        <v>4</v>
      </c>
      <c r="X933" s="36" t="s">
        <v>4</v>
      </c>
      <c r="Y933" s="36" t="s">
        <v>4</v>
      </c>
      <c r="Z933" s="36" t="s">
        <v>4</v>
      </c>
      <c r="AA933" s="36" t="s">
        <v>4</v>
      </c>
      <c r="AB933" s="36" t="s">
        <v>4</v>
      </c>
      <c r="AC933" s="36" t="s">
        <v>4</v>
      </c>
      <c r="AD933" s="41" t="s">
        <v>4</v>
      </c>
      <c r="AE933" s="53">
        <v>2</v>
      </c>
      <c r="AF933" s="54">
        <v>5</v>
      </c>
      <c r="AG933" s="54">
        <v>5</v>
      </c>
      <c r="AH933" s="54">
        <v>2</v>
      </c>
      <c r="AI933" s="54">
        <v>0</v>
      </c>
      <c r="AJ933" s="54">
        <v>5</v>
      </c>
      <c r="AK933" s="54">
        <v>6.4</v>
      </c>
      <c r="AL933" s="55">
        <v>2.3746999999999999E-4</v>
      </c>
      <c r="AM933" s="68" t="s">
        <v>4</v>
      </c>
      <c r="AN933" s="69" t="s">
        <v>4</v>
      </c>
      <c r="AO933" s="69" t="s">
        <v>4</v>
      </c>
      <c r="AP933" s="69" t="s">
        <v>4</v>
      </c>
      <c r="AQ933" s="69" t="s">
        <v>4</v>
      </c>
      <c r="AR933" s="69" t="s">
        <v>4</v>
      </c>
      <c r="AS933" s="69" t="s">
        <v>4</v>
      </c>
      <c r="AT933" s="70" t="s">
        <v>4</v>
      </c>
      <c r="AU933" s="83" t="s">
        <v>4</v>
      </c>
      <c r="AV933" s="84" t="s">
        <v>4</v>
      </c>
      <c r="AW933" s="84" t="s">
        <v>4</v>
      </c>
      <c r="AX933" s="84" t="s">
        <v>4</v>
      </c>
      <c r="AY933" s="84" t="s">
        <v>4</v>
      </c>
      <c r="AZ933" s="84" t="s">
        <v>4</v>
      </c>
      <c r="BA933" s="84" t="s">
        <v>4</v>
      </c>
      <c r="BB933" s="85" t="s">
        <v>4</v>
      </c>
      <c r="BC933" s="100">
        <v>2</v>
      </c>
      <c r="BD933" s="96">
        <v>5</v>
      </c>
      <c r="BE933" s="96">
        <v>5</v>
      </c>
      <c r="BF933" s="96">
        <v>2</v>
      </c>
      <c r="BG933" s="96">
        <v>0</v>
      </c>
      <c r="BH933" s="96">
        <v>5</v>
      </c>
      <c r="BI933" s="96">
        <v>6.4</v>
      </c>
      <c r="BJ933" s="101">
        <v>3.9660000000000003E-5</v>
      </c>
      <c r="BK933" s="111">
        <v>594</v>
      </c>
      <c r="BL933" s="114">
        <v>67544</v>
      </c>
      <c r="BM933" s="7">
        <v>9.6999999999999993</v>
      </c>
      <c r="BN933" s="6" t="s">
        <v>1865</v>
      </c>
      <c r="BO933" s="6" t="s">
        <v>2051</v>
      </c>
      <c r="BP933" s="6" t="s">
        <v>4152</v>
      </c>
      <c r="BQ933" s="6" t="s">
        <v>4153</v>
      </c>
      <c r="BR933" s="6" t="s">
        <v>4154</v>
      </c>
      <c r="BS933" s="6" t="s">
        <v>4155</v>
      </c>
      <c r="BT933" s="6" t="s">
        <v>1970</v>
      </c>
      <c r="BU933" s="7" t="s">
        <v>2430</v>
      </c>
    </row>
    <row r="934" spans="1:73" x14ac:dyDescent="0.3">
      <c r="A934" s="191">
        <v>919</v>
      </c>
      <c r="B934" s="6">
        <v>0</v>
      </c>
      <c r="C934" s="114">
        <v>0</v>
      </c>
      <c r="D934" s="6">
        <v>2.3000000000000001E-4</v>
      </c>
      <c r="E934" s="114">
        <v>1</v>
      </c>
      <c r="F934" s="6">
        <v>0</v>
      </c>
      <c r="G934" s="114">
        <v>0</v>
      </c>
      <c r="H934" s="6">
        <v>0</v>
      </c>
      <c r="I934" s="114">
        <v>1</v>
      </c>
      <c r="J934" s="6" t="s">
        <v>1686</v>
      </c>
      <c r="K934" s="114" t="s">
        <v>1686</v>
      </c>
      <c r="L934" s="6" t="s">
        <v>1687</v>
      </c>
      <c r="M934" s="114" t="s">
        <v>7882</v>
      </c>
      <c r="N934" s="114" t="s">
        <v>4190</v>
      </c>
      <c r="O934" s="23" t="s">
        <v>4</v>
      </c>
      <c r="P934" s="24" t="s">
        <v>4</v>
      </c>
      <c r="Q934" s="24" t="s">
        <v>4</v>
      </c>
      <c r="R934" s="24" t="s">
        <v>4</v>
      </c>
      <c r="S934" s="24" t="s">
        <v>4</v>
      </c>
      <c r="T934" s="24" t="s">
        <v>4</v>
      </c>
      <c r="U934" s="24" t="s">
        <v>4</v>
      </c>
      <c r="V934" s="25" t="s">
        <v>4</v>
      </c>
      <c r="W934" s="40" t="s">
        <v>4</v>
      </c>
      <c r="X934" s="36" t="s">
        <v>4</v>
      </c>
      <c r="Y934" s="36" t="s">
        <v>4</v>
      </c>
      <c r="Z934" s="36" t="s">
        <v>4</v>
      </c>
      <c r="AA934" s="36" t="s">
        <v>4</v>
      </c>
      <c r="AB934" s="36" t="s">
        <v>4</v>
      </c>
      <c r="AC934" s="36" t="s">
        <v>4</v>
      </c>
      <c r="AD934" s="41" t="s">
        <v>4</v>
      </c>
      <c r="AE934" s="53">
        <v>6</v>
      </c>
      <c r="AF934" s="54">
        <v>9</v>
      </c>
      <c r="AG934" s="54">
        <v>9</v>
      </c>
      <c r="AH934" s="54">
        <v>6</v>
      </c>
      <c r="AI934" s="54">
        <v>0</v>
      </c>
      <c r="AJ934" s="54">
        <v>9</v>
      </c>
      <c r="AK934" s="54">
        <v>9.77</v>
      </c>
      <c r="AL934" s="55">
        <v>2.2978000000000001E-4</v>
      </c>
      <c r="AM934" s="68" t="s">
        <v>4</v>
      </c>
      <c r="AN934" s="69" t="s">
        <v>4</v>
      </c>
      <c r="AO934" s="69" t="s">
        <v>4</v>
      </c>
      <c r="AP934" s="69" t="s">
        <v>4</v>
      </c>
      <c r="AQ934" s="69" t="s">
        <v>4</v>
      </c>
      <c r="AR934" s="69" t="s">
        <v>4</v>
      </c>
      <c r="AS934" s="69" t="s">
        <v>4</v>
      </c>
      <c r="AT934" s="70" t="s">
        <v>4</v>
      </c>
      <c r="AU934" s="83" t="s">
        <v>4</v>
      </c>
      <c r="AV934" s="84" t="s">
        <v>4</v>
      </c>
      <c r="AW934" s="84" t="s">
        <v>4</v>
      </c>
      <c r="AX934" s="84" t="s">
        <v>4</v>
      </c>
      <c r="AY934" s="84" t="s">
        <v>4</v>
      </c>
      <c r="AZ934" s="84" t="s">
        <v>4</v>
      </c>
      <c r="BA934" s="84" t="s">
        <v>4</v>
      </c>
      <c r="BB934" s="85" t="s">
        <v>4</v>
      </c>
      <c r="BC934" s="100">
        <v>6</v>
      </c>
      <c r="BD934" s="96">
        <v>9</v>
      </c>
      <c r="BE934" s="96">
        <v>9</v>
      </c>
      <c r="BF934" s="96">
        <v>6</v>
      </c>
      <c r="BG934" s="96">
        <v>0</v>
      </c>
      <c r="BH934" s="96">
        <v>9</v>
      </c>
      <c r="BI934" s="96">
        <v>9.77</v>
      </c>
      <c r="BJ934" s="101">
        <v>3.8380000000000002E-5</v>
      </c>
      <c r="BK934" s="111">
        <v>1105</v>
      </c>
      <c r="BL934" s="114">
        <v>123561</v>
      </c>
      <c r="BM934" s="7">
        <v>4.7</v>
      </c>
      <c r="BN934" s="6" t="s">
        <v>1870</v>
      </c>
      <c r="BO934" s="6"/>
      <c r="BP934" s="6" t="s">
        <v>4191</v>
      </c>
      <c r="BQ934" s="6" t="s">
        <v>4192</v>
      </c>
      <c r="BR934" s="6" t="s">
        <v>4193</v>
      </c>
      <c r="BS934" s="6" t="s">
        <v>4194</v>
      </c>
      <c r="BT934" s="6" t="s">
        <v>1883</v>
      </c>
      <c r="BU934" s="7" t="s">
        <v>3439</v>
      </c>
    </row>
    <row r="935" spans="1:73" x14ac:dyDescent="0.3">
      <c r="A935" s="191">
        <v>920</v>
      </c>
      <c r="B935" s="6">
        <v>0</v>
      </c>
      <c r="C935" s="114">
        <v>0</v>
      </c>
      <c r="D935" s="6">
        <v>2.2499999999999999E-4</v>
      </c>
      <c r="E935" s="114">
        <v>1</v>
      </c>
      <c r="F935" s="6">
        <v>0</v>
      </c>
      <c r="G935" s="114">
        <v>0</v>
      </c>
      <c r="H935" s="6">
        <v>0</v>
      </c>
      <c r="I935" s="114">
        <v>1</v>
      </c>
      <c r="J935" s="6" t="s">
        <v>1715</v>
      </c>
      <c r="K935" s="114" t="s">
        <v>1715</v>
      </c>
      <c r="L935" s="6" t="s">
        <v>7883</v>
      </c>
      <c r="M935" s="114" t="s">
        <v>4228</v>
      </c>
      <c r="N935" s="114" t="s">
        <v>4228</v>
      </c>
      <c r="O935" s="23" t="s">
        <v>4</v>
      </c>
      <c r="P935" s="24" t="s">
        <v>4</v>
      </c>
      <c r="Q935" s="24" t="s">
        <v>4</v>
      </c>
      <c r="R935" s="24" t="s">
        <v>4</v>
      </c>
      <c r="S935" s="24" t="s">
        <v>4</v>
      </c>
      <c r="T935" s="24" t="s">
        <v>4</v>
      </c>
      <c r="U935" s="24" t="s">
        <v>4</v>
      </c>
      <c r="V935" s="25" t="s">
        <v>4</v>
      </c>
      <c r="W935" s="40" t="s">
        <v>4</v>
      </c>
      <c r="X935" s="36" t="s">
        <v>4</v>
      </c>
      <c r="Y935" s="36" t="s">
        <v>4</v>
      </c>
      <c r="Z935" s="36" t="s">
        <v>4</v>
      </c>
      <c r="AA935" s="36" t="s">
        <v>4</v>
      </c>
      <c r="AB935" s="36" t="s">
        <v>4</v>
      </c>
      <c r="AC935" s="36" t="s">
        <v>4</v>
      </c>
      <c r="AD935" s="41" t="s">
        <v>4</v>
      </c>
      <c r="AE935" s="53">
        <v>4</v>
      </c>
      <c r="AF935" s="54">
        <v>5</v>
      </c>
      <c r="AG935" s="54">
        <v>5</v>
      </c>
      <c r="AH935" s="54">
        <v>4</v>
      </c>
      <c r="AI935" s="54">
        <v>0</v>
      </c>
      <c r="AJ935" s="54">
        <v>5</v>
      </c>
      <c r="AK935" s="54">
        <v>10.69</v>
      </c>
      <c r="AL935" s="55">
        <v>2.2497000000000001E-4</v>
      </c>
      <c r="AM935" s="68" t="s">
        <v>4</v>
      </c>
      <c r="AN935" s="69" t="s">
        <v>4</v>
      </c>
      <c r="AO935" s="69" t="s">
        <v>4</v>
      </c>
      <c r="AP935" s="69" t="s">
        <v>4</v>
      </c>
      <c r="AQ935" s="69" t="s">
        <v>4</v>
      </c>
      <c r="AR935" s="69" t="s">
        <v>4</v>
      </c>
      <c r="AS935" s="69" t="s">
        <v>4</v>
      </c>
      <c r="AT935" s="70" t="s">
        <v>4</v>
      </c>
      <c r="AU935" s="83" t="s">
        <v>4</v>
      </c>
      <c r="AV935" s="84" t="s">
        <v>4</v>
      </c>
      <c r="AW935" s="84" t="s">
        <v>4</v>
      </c>
      <c r="AX935" s="84" t="s">
        <v>4</v>
      </c>
      <c r="AY935" s="84" t="s">
        <v>4</v>
      </c>
      <c r="AZ935" s="84" t="s">
        <v>4</v>
      </c>
      <c r="BA935" s="84" t="s">
        <v>4</v>
      </c>
      <c r="BB935" s="85" t="s">
        <v>4</v>
      </c>
      <c r="BC935" s="100">
        <v>4</v>
      </c>
      <c r="BD935" s="96">
        <v>5</v>
      </c>
      <c r="BE935" s="96">
        <v>5</v>
      </c>
      <c r="BF935" s="96">
        <v>4</v>
      </c>
      <c r="BG935" s="96">
        <v>0</v>
      </c>
      <c r="BH935" s="96">
        <v>5</v>
      </c>
      <c r="BI935" s="96">
        <v>10.69</v>
      </c>
      <c r="BJ935" s="101">
        <v>3.7570000000000001E-5</v>
      </c>
      <c r="BK935" s="111">
        <v>627</v>
      </c>
      <c r="BL935" s="114">
        <v>68368</v>
      </c>
      <c r="BM935" s="7">
        <v>7.8</v>
      </c>
      <c r="BN935" s="6" t="s">
        <v>1892</v>
      </c>
      <c r="BO935" s="6" t="s">
        <v>4229</v>
      </c>
      <c r="BP935" s="6" t="s">
        <v>4230</v>
      </c>
      <c r="BQ935" s="6" t="s">
        <v>4231</v>
      </c>
      <c r="BR935" s="6" t="s">
        <v>4232</v>
      </c>
      <c r="BS935" s="6" t="s">
        <v>4233</v>
      </c>
      <c r="BT935" s="6" t="s">
        <v>3761</v>
      </c>
      <c r="BU935" s="7" t="s">
        <v>4234</v>
      </c>
    </row>
    <row r="936" spans="1:73" x14ac:dyDescent="0.3">
      <c r="A936" s="191">
        <v>921</v>
      </c>
      <c r="B936" s="6">
        <v>0</v>
      </c>
      <c r="C936" s="114">
        <v>0</v>
      </c>
      <c r="D936" s="6">
        <v>2.2000000000000001E-4</v>
      </c>
      <c r="E936" s="114">
        <v>1</v>
      </c>
      <c r="F936" s="6">
        <v>0</v>
      </c>
      <c r="G936" s="114">
        <v>0</v>
      </c>
      <c r="H936" s="6">
        <v>0</v>
      </c>
      <c r="I936" s="114">
        <v>1</v>
      </c>
      <c r="J936" s="6" t="s">
        <v>1724</v>
      </c>
      <c r="K936" s="114" t="s">
        <v>1724</v>
      </c>
      <c r="L936" s="6" t="s">
        <v>7884</v>
      </c>
      <c r="M936" s="114" t="s">
        <v>4284</v>
      </c>
      <c r="N936" s="114" t="s">
        <v>4284</v>
      </c>
      <c r="O936" s="23" t="s">
        <v>4</v>
      </c>
      <c r="P936" s="24" t="s">
        <v>4</v>
      </c>
      <c r="Q936" s="24" t="s">
        <v>4</v>
      </c>
      <c r="R936" s="24" t="s">
        <v>4</v>
      </c>
      <c r="S936" s="24" t="s">
        <v>4</v>
      </c>
      <c r="T936" s="24" t="s">
        <v>4</v>
      </c>
      <c r="U936" s="24" t="s">
        <v>4</v>
      </c>
      <c r="V936" s="25" t="s">
        <v>4</v>
      </c>
      <c r="W936" s="40" t="s">
        <v>4</v>
      </c>
      <c r="X936" s="36" t="s">
        <v>4</v>
      </c>
      <c r="Y936" s="36" t="s">
        <v>4</v>
      </c>
      <c r="Z936" s="36" t="s">
        <v>4</v>
      </c>
      <c r="AA936" s="36" t="s">
        <v>4</v>
      </c>
      <c r="AB936" s="36" t="s">
        <v>4</v>
      </c>
      <c r="AC936" s="36" t="s">
        <v>4</v>
      </c>
      <c r="AD936" s="41" t="s">
        <v>4</v>
      </c>
      <c r="AE936" s="53">
        <v>3</v>
      </c>
      <c r="AF936" s="54">
        <v>4</v>
      </c>
      <c r="AG936" s="54">
        <v>4</v>
      </c>
      <c r="AH936" s="54">
        <v>3</v>
      </c>
      <c r="AI936" s="54">
        <v>0</v>
      </c>
      <c r="AJ936" s="54">
        <v>4</v>
      </c>
      <c r="AK936" s="54">
        <v>17.149999999999999</v>
      </c>
      <c r="AL936" s="55">
        <v>2.1997E-4</v>
      </c>
      <c r="AM936" s="68" t="s">
        <v>4</v>
      </c>
      <c r="AN936" s="69" t="s">
        <v>4</v>
      </c>
      <c r="AO936" s="69" t="s">
        <v>4</v>
      </c>
      <c r="AP936" s="69" t="s">
        <v>4</v>
      </c>
      <c r="AQ936" s="69" t="s">
        <v>4</v>
      </c>
      <c r="AR936" s="69" t="s">
        <v>4</v>
      </c>
      <c r="AS936" s="69" t="s">
        <v>4</v>
      </c>
      <c r="AT936" s="70" t="s">
        <v>4</v>
      </c>
      <c r="AU936" s="83" t="s">
        <v>4</v>
      </c>
      <c r="AV936" s="84" t="s">
        <v>4</v>
      </c>
      <c r="AW936" s="84" t="s">
        <v>4</v>
      </c>
      <c r="AX936" s="84" t="s">
        <v>4</v>
      </c>
      <c r="AY936" s="84" t="s">
        <v>4</v>
      </c>
      <c r="AZ936" s="84" t="s">
        <v>4</v>
      </c>
      <c r="BA936" s="84" t="s">
        <v>4</v>
      </c>
      <c r="BB936" s="85" t="s">
        <v>4</v>
      </c>
      <c r="BC936" s="100">
        <v>3</v>
      </c>
      <c r="BD936" s="96">
        <v>4</v>
      </c>
      <c r="BE936" s="96">
        <v>4</v>
      </c>
      <c r="BF936" s="96">
        <v>3</v>
      </c>
      <c r="BG936" s="96">
        <v>0</v>
      </c>
      <c r="BH936" s="96">
        <v>4</v>
      </c>
      <c r="BI936" s="96">
        <v>17.149999999999999</v>
      </c>
      <c r="BJ936" s="101">
        <v>3.6739999999999997E-5</v>
      </c>
      <c r="BK936" s="111">
        <v>513</v>
      </c>
      <c r="BL936" s="114">
        <v>56819</v>
      </c>
      <c r="BM936" s="7">
        <v>5.3</v>
      </c>
      <c r="BN936" s="6" t="s">
        <v>1865</v>
      </c>
      <c r="BO936" s="6"/>
      <c r="BP936" s="6" t="s">
        <v>4285</v>
      </c>
      <c r="BQ936" s="6" t="s">
        <v>4286</v>
      </c>
      <c r="BR936" s="6" t="s">
        <v>4287</v>
      </c>
      <c r="BS936" s="6" t="s">
        <v>4288</v>
      </c>
      <c r="BT936" s="6" t="s">
        <v>1883</v>
      </c>
      <c r="BU936" s="7" t="s">
        <v>1884</v>
      </c>
    </row>
    <row r="937" spans="1:73" x14ac:dyDescent="0.3">
      <c r="A937" s="191">
        <v>922</v>
      </c>
      <c r="B937" s="6">
        <v>0</v>
      </c>
      <c r="C937" s="114">
        <v>0</v>
      </c>
      <c r="D937" s="6">
        <v>2.1599999999999999E-4</v>
      </c>
      <c r="E937" s="114">
        <v>1</v>
      </c>
      <c r="F937" s="6">
        <v>0</v>
      </c>
      <c r="G937" s="114">
        <v>0</v>
      </c>
      <c r="H937" s="6">
        <v>0</v>
      </c>
      <c r="I937" s="114">
        <v>1</v>
      </c>
      <c r="J937" s="6" t="s">
        <v>1747</v>
      </c>
      <c r="K937" s="114" t="s">
        <v>1747</v>
      </c>
      <c r="L937" s="6" t="s">
        <v>1748</v>
      </c>
      <c r="M937" s="114" t="s">
        <v>7885</v>
      </c>
      <c r="N937" s="114" t="s">
        <v>4316</v>
      </c>
      <c r="O937" s="23" t="s">
        <v>4</v>
      </c>
      <c r="P937" s="24" t="s">
        <v>4</v>
      </c>
      <c r="Q937" s="24" t="s">
        <v>4</v>
      </c>
      <c r="R937" s="24" t="s">
        <v>4</v>
      </c>
      <c r="S937" s="24" t="s">
        <v>4</v>
      </c>
      <c r="T937" s="24" t="s">
        <v>4</v>
      </c>
      <c r="U937" s="24" t="s">
        <v>4</v>
      </c>
      <c r="V937" s="25" t="s">
        <v>4</v>
      </c>
      <c r="W937" s="40" t="s">
        <v>4</v>
      </c>
      <c r="X937" s="36" t="s">
        <v>4</v>
      </c>
      <c r="Y937" s="36" t="s">
        <v>4</v>
      </c>
      <c r="Z937" s="36" t="s">
        <v>4</v>
      </c>
      <c r="AA937" s="36" t="s">
        <v>4</v>
      </c>
      <c r="AB937" s="36" t="s">
        <v>4</v>
      </c>
      <c r="AC937" s="36" t="s">
        <v>4</v>
      </c>
      <c r="AD937" s="41" t="s">
        <v>4</v>
      </c>
      <c r="AE937" s="53">
        <v>2</v>
      </c>
      <c r="AF937" s="54">
        <v>3</v>
      </c>
      <c r="AG937" s="54">
        <v>3</v>
      </c>
      <c r="AH937" s="54">
        <v>2</v>
      </c>
      <c r="AI937" s="54">
        <v>0</v>
      </c>
      <c r="AJ937" s="54">
        <v>3</v>
      </c>
      <c r="AK937" s="54">
        <v>8.93</v>
      </c>
      <c r="AL937" s="55">
        <v>2.1589999999999999E-4</v>
      </c>
      <c r="AM937" s="68" t="s">
        <v>4</v>
      </c>
      <c r="AN937" s="69" t="s">
        <v>4</v>
      </c>
      <c r="AO937" s="69" t="s">
        <v>4</v>
      </c>
      <c r="AP937" s="69" t="s">
        <v>4</v>
      </c>
      <c r="AQ937" s="69" t="s">
        <v>4</v>
      </c>
      <c r="AR937" s="69" t="s">
        <v>4</v>
      </c>
      <c r="AS937" s="69" t="s">
        <v>4</v>
      </c>
      <c r="AT937" s="70" t="s">
        <v>4</v>
      </c>
      <c r="AU937" s="83" t="s">
        <v>4</v>
      </c>
      <c r="AV937" s="84" t="s">
        <v>4</v>
      </c>
      <c r="AW937" s="84" t="s">
        <v>4</v>
      </c>
      <c r="AX937" s="84" t="s">
        <v>4</v>
      </c>
      <c r="AY937" s="84" t="s">
        <v>4</v>
      </c>
      <c r="AZ937" s="84" t="s">
        <v>4</v>
      </c>
      <c r="BA937" s="84" t="s">
        <v>4</v>
      </c>
      <c r="BB937" s="85" t="s">
        <v>4</v>
      </c>
      <c r="BC937" s="100">
        <v>2</v>
      </c>
      <c r="BD937" s="96">
        <v>3</v>
      </c>
      <c r="BE937" s="96">
        <v>3</v>
      </c>
      <c r="BF937" s="96">
        <v>2</v>
      </c>
      <c r="BG937" s="96">
        <v>0</v>
      </c>
      <c r="BH937" s="96">
        <v>3</v>
      </c>
      <c r="BI937" s="96">
        <v>8.93</v>
      </c>
      <c r="BJ937" s="101">
        <v>3.6059999999999997E-5</v>
      </c>
      <c r="BK937" s="111">
        <v>392</v>
      </c>
      <c r="BL937" s="114">
        <v>42473</v>
      </c>
      <c r="BM937" s="7">
        <v>6.3</v>
      </c>
      <c r="BN937" s="6" t="s">
        <v>1892</v>
      </c>
      <c r="BO937" s="6" t="s">
        <v>4026</v>
      </c>
      <c r="BP937" s="6" t="s">
        <v>4317</v>
      </c>
      <c r="BQ937" s="6" t="s">
        <v>4318</v>
      </c>
      <c r="BR937" s="6" t="s">
        <v>4319</v>
      </c>
      <c r="BS937" s="6" t="s">
        <v>4320</v>
      </c>
      <c r="BT937" s="6" t="s">
        <v>4321</v>
      </c>
      <c r="BU937" s="7" t="s">
        <v>4322</v>
      </c>
    </row>
    <row r="938" spans="1:73" x14ac:dyDescent="0.3">
      <c r="A938" s="191">
        <v>923</v>
      </c>
      <c r="B938" s="6">
        <v>0</v>
      </c>
      <c r="C938" s="114">
        <v>0</v>
      </c>
      <c r="D938" s="6">
        <v>2.13E-4</v>
      </c>
      <c r="E938" s="114">
        <v>1</v>
      </c>
      <c r="F938" s="6">
        <v>0</v>
      </c>
      <c r="G938" s="114">
        <v>0</v>
      </c>
      <c r="H938" s="6">
        <v>0</v>
      </c>
      <c r="I938" s="114">
        <v>1</v>
      </c>
      <c r="J938" s="6" t="s">
        <v>1628</v>
      </c>
      <c r="K938" s="114" t="s">
        <v>1628</v>
      </c>
      <c r="L938" s="6" t="s">
        <v>1629</v>
      </c>
      <c r="M938" s="114" t="s">
        <v>7886</v>
      </c>
      <c r="N938" s="114" t="s">
        <v>4341</v>
      </c>
      <c r="O938" s="23" t="s">
        <v>4</v>
      </c>
      <c r="P938" s="24" t="s">
        <v>4</v>
      </c>
      <c r="Q938" s="24" t="s">
        <v>4</v>
      </c>
      <c r="R938" s="24" t="s">
        <v>4</v>
      </c>
      <c r="S938" s="24" t="s">
        <v>4</v>
      </c>
      <c r="T938" s="24" t="s">
        <v>4</v>
      </c>
      <c r="U938" s="24" t="s">
        <v>4</v>
      </c>
      <c r="V938" s="25" t="s">
        <v>4</v>
      </c>
      <c r="W938" s="40" t="s">
        <v>4</v>
      </c>
      <c r="X938" s="36" t="s">
        <v>4</v>
      </c>
      <c r="Y938" s="36" t="s">
        <v>4</v>
      </c>
      <c r="Z938" s="36" t="s">
        <v>4</v>
      </c>
      <c r="AA938" s="36" t="s">
        <v>4</v>
      </c>
      <c r="AB938" s="36" t="s">
        <v>4</v>
      </c>
      <c r="AC938" s="36" t="s">
        <v>4</v>
      </c>
      <c r="AD938" s="41" t="s">
        <v>4</v>
      </c>
      <c r="AE938" s="53" t="s">
        <v>4</v>
      </c>
      <c r="AF938" s="54" t="s">
        <v>4</v>
      </c>
      <c r="AG938" s="54" t="s">
        <v>4</v>
      </c>
      <c r="AH938" s="54" t="s">
        <v>4</v>
      </c>
      <c r="AI938" s="54" t="s">
        <v>4</v>
      </c>
      <c r="AJ938" s="54" t="s">
        <v>4</v>
      </c>
      <c r="AK938" s="54" t="s">
        <v>4</v>
      </c>
      <c r="AL938" s="55" t="s">
        <v>4</v>
      </c>
      <c r="AM938" s="68">
        <v>2</v>
      </c>
      <c r="AN938" s="69">
        <v>2</v>
      </c>
      <c r="AO938" s="69">
        <v>2</v>
      </c>
      <c r="AP938" s="69">
        <v>2</v>
      </c>
      <c r="AQ938" s="69">
        <v>0</v>
      </c>
      <c r="AR938" s="69">
        <v>2</v>
      </c>
      <c r="AS938" s="69">
        <v>7.98</v>
      </c>
      <c r="AT938" s="70">
        <v>2.1341E-4</v>
      </c>
      <c r="AU938" s="83" t="s">
        <v>4</v>
      </c>
      <c r="AV938" s="84" t="s">
        <v>4</v>
      </c>
      <c r="AW938" s="84" t="s">
        <v>4</v>
      </c>
      <c r="AX938" s="84" t="s">
        <v>4</v>
      </c>
      <c r="AY938" s="84" t="s">
        <v>4</v>
      </c>
      <c r="AZ938" s="84" t="s">
        <v>4</v>
      </c>
      <c r="BA938" s="84" t="s">
        <v>4</v>
      </c>
      <c r="BB938" s="85" t="s">
        <v>4</v>
      </c>
      <c r="BC938" s="100">
        <v>2</v>
      </c>
      <c r="BD938" s="96">
        <v>2</v>
      </c>
      <c r="BE938" s="96">
        <v>2</v>
      </c>
      <c r="BF938" s="96">
        <v>2</v>
      </c>
      <c r="BG938" s="96">
        <v>0</v>
      </c>
      <c r="BH938" s="96">
        <v>2</v>
      </c>
      <c r="BI938" s="96">
        <v>7.98</v>
      </c>
      <c r="BJ938" s="101">
        <v>2.6849999999999999E-5</v>
      </c>
      <c r="BK938" s="111">
        <v>351</v>
      </c>
      <c r="BL938" s="114">
        <v>38520</v>
      </c>
      <c r="BM938" s="7">
        <v>6.8</v>
      </c>
      <c r="BN938" s="6" t="s">
        <v>4</v>
      </c>
      <c r="BO938" s="6"/>
      <c r="BP938" s="6" t="s">
        <v>4342</v>
      </c>
      <c r="BQ938" s="6" t="s">
        <v>4343</v>
      </c>
      <c r="BR938" s="6" t="s">
        <v>4344</v>
      </c>
      <c r="BS938" s="6" t="s">
        <v>4345</v>
      </c>
      <c r="BT938" s="6" t="s">
        <v>1876</v>
      </c>
      <c r="BU938" s="7" t="s">
        <v>4346</v>
      </c>
    </row>
    <row r="939" spans="1:73" x14ac:dyDescent="0.3">
      <c r="A939" s="191">
        <v>924</v>
      </c>
      <c r="B939" s="6">
        <v>0</v>
      </c>
      <c r="C939" s="114">
        <v>0</v>
      </c>
      <c r="D939" s="6">
        <v>1.9799999999999999E-4</v>
      </c>
      <c r="E939" s="114">
        <v>1</v>
      </c>
      <c r="F939" s="6">
        <v>0</v>
      </c>
      <c r="G939" s="114">
        <v>0</v>
      </c>
      <c r="H939" s="6">
        <v>0</v>
      </c>
      <c r="I939" s="114">
        <v>2</v>
      </c>
      <c r="J939" s="6" t="s">
        <v>4444</v>
      </c>
      <c r="K939" s="114" t="s">
        <v>1770</v>
      </c>
      <c r="L939" s="6" t="s">
        <v>1771</v>
      </c>
      <c r="M939" s="114" t="s">
        <v>7887</v>
      </c>
      <c r="N939" s="114" t="s">
        <v>4440</v>
      </c>
      <c r="O939" s="23" t="s">
        <v>4</v>
      </c>
      <c r="P939" s="24" t="s">
        <v>4</v>
      </c>
      <c r="Q939" s="24" t="s">
        <v>4</v>
      </c>
      <c r="R939" s="24" t="s">
        <v>4</v>
      </c>
      <c r="S939" s="24" t="s">
        <v>4</v>
      </c>
      <c r="T939" s="24" t="s">
        <v>4</v>
      </c>
      <c r="U939" s="24" t="s">
        <v>4</v>
      </c>
      <c r="V939" s="25" t="s">
        <v>4</v>
      </c>
      <c r="W939" s="40">
        <v>2</v>
      </c>
      <c r="X939" s="36">
        <v>3</v>
      </c>
      <c r="Y939" s="36">
        <v>3</v>
      </c>
      <c r="Z939" s="36">
        <v>2</v>
      </c>
      <c r="AA939" s="36">
        <v>0</v>
      </c>
      <c r="AB939" s="36">
        <v>3</v>
      </c>
      <c r="AC939" s="36">
        <v>4.58</v>
      </c>
      <c r="AD939" s="41">
        <v>1.9827000000000001E-4</v>
      </c>
      <c r="AE939" s="53" t="s">
        <v>4</v>
      </c>
      <c r="AF939" s="54" t="s">
        <v>4</v>
      </c>
      <c r="AG939" s="54" t="s">
        <v>4</v>
      </c>
      <c r="AH939" s="54" t="s">
        <v>4</v>
      </c>
      <c r="AI939" s="54" t="s">
        <v>4</v>
      </c>
      <c r="AJ939" s="54" t="s">
        <v>4</v>
      </c>
      <c r="AK939" s="54" t="s">
        <v>4</v>
      </c>
      <c r="AL939" s="55" t="s">
        <v>4</v>
      </c>
      <c r="AM939" s="68" t="s">
        <v>4</v>
      </c>
      <c r="AN939" s="69" t="s">
        <v>4</v>
      </c>
      <c r="AO939" s="69" t="s">
        <v>4</v>
      </c>
      <c r="AP939" s="69" t="s">
        <v>4</v>
      </c>
      <c r="AQ939" s="69" t="s">
        <v>4</v>
      </c>
      <c r="AR939" s="69" t="s">
        <v>4</v>
      </c>
      <c r="AS939" s="69" t="s">
        <v>4</v>
      </c>
      <c r="AT939" s="70" t="s">
        <v>4</v>
      </c>
      <c r="AU939" s="83" t="s">
        <v>4</v>
      </c>
      <c r="AV939" s="84" t="s">
        <v>4</v>
      </c>
      <c r="AW939" s="84" t="s">
        <v>4</v>
      </c>
      <c r="AX939" s="84" t="s">
        <v>4</v>
      </c>
      <c r="AY939" s="84" t="s">
        <v>4</v>
      </c>
      <c r="AZ939" s="84" t="s">
        <v>4</v>
      </c>
      <c r="BA939" s="84" t="s">
        <v>4</v>
      </c>
      <c r="BB939" s="85" t="s">
        <v>4</v>
      </c>
      <c r="BC939" s="100">
        <v>2</v>
      </c>
      <c r="BD939" s="96">
        <v>3</v>
      </c>
      <c r="BE939" s="96">
        <v>3</v>
      </c>
      <c r="BF939" s="96">
        <v>2</v>
      </c>
      <c r="BG939" s="96">
        <v>0</v>
      </c>
      <c r="BH939" s="96">
        <v>3</v>
      </c>
      <c r="BI939" s="96">
        <v>4.58</v>
      </c>
      <c r="BJ939" s="101">
        <v>1.9599999999999999E-5</v>
      </c>
      <c r="BK939" s="111">
        <v>721</v>
      </c>
      <c r="BL939" s="114">
        <v>76259</v>
      </c>
      <c r="BM939" s="7">
        <v>9.6</v>
      </c>
      <c r="BN939" s="6" t="s">
        <v>1865</v>
      </c>
      <c r="BO939" s="6"/>
      <c r="BP939" s="6" t="s">
        <v>4441</v>
      </c>
      <c r="BQ939" s="6" t="s">
        <v>4442</v>
      </c>
      <c r="BR939" s="6" t="s">
        <v>4443</v>
      </c>
      <c r="BS939" s="6"/>
      <c r="BT939" s="6"/>
      <c r="BU939" s="7"/>
    </row>
    <row r="940" spans="1:73" x14ac:dyDescent="0.3">
      <c r="A940" s="191">
        <v>925</v>
      </c>
      <c r="B940" s="6">
        <v>0</v>
      </c>
      <c r="C940" s="114">
        <v>0</v>
      </c>
      <c r="D940" s="6">
        <v>1.95E-4</v>
      </c>
      <c r="E940" s="114">
        <v>1</v>
      </c>
      <c r="F940" s="6">
        <v>0</v>
      </c>
      <c r="G940" s="114">
        <v>0</v>
      </c>
      <c r="H940" s="6">
        <v>0</v>
      </c>
      <c r="I940" s="114">
        <v>1</v>
      </c>
      <c r="J940" s="6" t="s">
        <v>1666</v>
      </c>
      <c r="K940" s="114" t="s">
        <v>1666</v>
      </c>
      <c r="L940" s="6" t="s">
        <v>1667</v>
      </c>
      <c r="M940" s="114" t="s">
        <v>7888</v>
      </c>
      <c r="N940" s="114" t="s">
        <v>4470</v>
      </c>
      <c r="O940" s="23" t="s">
        <v>4</v>
      </c>
      <c r="P940" s="24" t="s">
        <v>4</v>
      </c>
      <c r="Q940" s="24" t="s">
        <v>4</v>
      </c>
      <c r="R940" s="24" t="s">
        <v>4</v>
      </c>
      <c r="S940" s="24" t="s">
        <v>4</v>
      </c>
      <c r="T940" s="24" t="s">
        <v>4</v>
      </c>
      <c r="U940" s="24" t="s">
        <v>4</v>
      </c>
      <c r="V940" s="25" t="s">
        <v>4</v>
      </c>
      <c r="W940" s="40" t="s">
        <v>4</v>
      </c>
      <c r="X940" s="36" t="s">
        <v>4</v>
      </c>
      <c r="Y940" s="36" t="s">
        <v>4</v>
      </c>
      <c r="Z940" s="36" t="s">
        <v>4</v>
      </c>
      <c r="AA940" s="36" t="s">
        <v>4</v>
      </c>
      <c r="AB940" s="36" t="s">
        <v>4</v>
      </c>
      <c r="AC940" s="36" t="s">
        <v>4</v>
      </c>
      <c r="AD940" s="41" t="s">
        <v>4</v>
      </c>
      <c r="AE940" s="53">
        <v>2</v>
      </c>
      <c r="AF940" s="54">
        <v>4</v>
      </c>
      <c r="AG940" s="54">
        <v>4</v>
      </c>
      <c r="AH940" s="54">
        <v>2</v>
      </c>
      <c r="AI940" s="54">
        <v>0</v>
      </c>
      <c r="AJ940" s="54">
        <v>4</v>
      </c>
      <c r="AK940" s="54">
        <v>4.1500000000000004</v>
      </c>
      <c r="AL940" s="55">
        <v>1.9489999999999999E-4</v>
      </c>
      <c r="AM940" s="68" t="s">
        <v>4</v>
      </c>
      <c r="AN940" s="69" t="s">
        <v>4</v>
      </c>
      <c r="AO940" s="69" t="s">
        <v>4</v>
      </c>
      <c r="AP940" s="69" t="s">
        <v>4</v>
      </c>
      <c r="AQ940" s="69" t="s">
        <v>4</v>
      </c>
      <c r="AR940" s="69" t="s">
        <v>4</v>
      </c>
      <c r="AS940" s="69" t="s">
        <v>4</v>
      </c>
      <c r="AT940" s="70" t="s">
        <v>4</v>
      </c>
      <c r="AU940" s="83" t="s">
        <v>4</v>
      </c>
      <c r="AV940" s="84" t="s">
        <v>4</v>
      </c>
      <c r="AW940" s="84" t="s">
        <v>4</v>
      </c>
      <c r="AX940" s="84" t="s">
        <v>4</v>
      </c>
      <c r="AY940" s="84" t="s">
        <v>4</v>
      </c>
      <c r="AZ940" s="84" t="s">
        <v>4</v>
      </c>
      <c r="BA940" s="84" t="s">
        <v>4</v>
      </c>
      <c r="BB940" s="85" t="s">
        <v>4</v>
      </c>
      <c r="BC940" s="100">
        <v>2</v>
      </c>
      <c r="BD940" s="96">
        <v>4</v>
      </c>
      <c r="BE940" s="96">
        <v>4</v>
      </c>
      <c r="BF940" s="96">
        <v>2</v>
      </c>
      <c r="BG940" s="96">
        <v>0</v>
      </c>
      <c r="BH940" s="96">
        <v>4</v>
      </c>
      <c r="BI940" s="96">
        <v>4.1500000000000004</v>
      </c>
      <c r="BJ940" s="101">
        <v>3.2549999999999998E-5</v>
      </c>
      <c r="BK940" s="111">
        <v>579</v>
      </c>
      <c r="BL940" s="114">
        <v>63416</v>
      </c>
      <c r="BM940" s="7">
        <v>9.3000000000000007</v>
      </c>
      <c r="BN940" s="6" t="s">
        <v>1870</v>
      </c>
      <c r="BO940" s="6" t="s">
        <v>4471</v>
      </c>
      <c r="BP940" s="6" t="s">
        <v>4472</v>
      </c>
      <c r="BQ940" s="6" t="s">
        <v>4473</v>
      </c>
      <c r="BR940" s="6" t="s">
        <v>4474</v>
      </c>
      <c r="BS940" s="6"/>
      <c r="BT940" s="6"/>
      <c r="BU940" s="7"/>
    </row>
    <row r="941" spans="1:73" x14ac:dyDescent="0.3">
      <c r="A941" s="191">
        <v>926</v>
      </c>
      <c r="B941" s="6">
        <v>0</v>
      </c>
      <c r="C941" s="114">
        <v>0</v>
      </c>
      <c r="D941" s="6">
        <v>1.6799999999999999E-4</v>
      </c>
      <c r="E941" s="114">
        <v>1</v>
      </c>
      <c r="F941" s="6">
        <v>0</v>
      </c>
      <c r="G941" s="114">
        <v>0</v>
      </c>
      <c r="H941" s="6">
        <v>0</v>
      </c>
      <c r="I941" s="114">
        <v>1</v>
      </c>
      <c r="J941" s="6" t="s">
        <v>1731</v>
      </c>
      <c r="K941" s="114" t="s">
        <v>1731</v>
      </c>
      <c r="L941" s="6" t="s">
        <v>7889</v>
      </c>
      <c r="M941" s="114" t="s">
        <v>4659</v>
      </c>
      <c r="N941" s="114" t="s">
        <v>4659</v>
      </c>
      <c r="O941" s="23" t="s">
        <v>4</v>
      </c>
      <c r="P941" s="24" t="s">
        <v>4</v>
      </c>
      <c r="Q941" s="24" t="s">
        <v>4</v>
      </c>
      <c r="R941" s="24" t="s">
        <v>4</v>
      </c>
      <c r="S941" s="24" t="s">
        <v>4</v>
      </c>
      <c r="T941" s="24" t="s">
        <v>4</v>
      </c>
      <c r="U941" s="24" t="s">
        <v>4</v>
      </c>
      <c r="V941" s="25" t="s">
        <v>4</v>
      </c>
      <c r="W941" s="40" t="s">
        <v>4</v>
      </c>
      <c r="X941" s="36" t="s">
        <v>4</v>
      </c>
      <c r="Y941" s="36" t="s">
        <v>4</v>
      </c>
      <c r="Z941" s="36" t="s">
        <v>4</v>
      </c>
      <c r="AA941" s="36" t="s">
        <v>4</v>
      </c>
      <c r="AB941" s="36" t="s">
        <v>4</v>
      </c>
      <c r="AC941" s="36" t="s">
        <v>4</v>
      </c>
      <c r="AD941" s="41" t="s">
        <v>4</v>
      </c>
      <c r="AE941" s="53">
        <v>2</v>
      </c>
      <c r="AF941" s="54">
        <v>3</v>
      </c>
      <c r="AG941" s="54">
        <v>3</v>
      </c>
      <c r="AH941" s="54">
        <v>2</v>
      </c>
      <c r="AI941" s="54">
        <v>0</v>
      </c>
      <c r="AJ941" s="54">
        <v>3</v>
      </c>
      <c r="AK941" s="54">
        <v>9.33</v>
      </c>
      <c r="AL941" s="55">
        <v>1.6793E-4</v>
      </c>
      <c r="AM941" s="68" t="s">
        <v>4</v>
      </c>
      <c r="AN941" s="69" t="s">
        <v>4</v>
      </c>
      <c r="AO941" s="69" t="s">
        <v>4</v>
      </c>
      <c r="AP941" s="69" t="s">
        <v>4</v>
      </c>
      <c r="AQ941" s="69" t="s">
        <v>4</v>
      </c>
      <c r="AR941" s="69" t="s">
        <v>4</v>
      </c>
      <c r="AS941" s="69" t="s">
        <v>4</v>
      </c>
      <c r="AT941" s="70" t="s">
        <v>4</v>
      </c>
      <c r="AU941" s="83" t="s">
        <v>4</v>
      </c>
      <c r="AV941" s="84" t="s">
        <v>4</v>
      </c>
      <c r="AW941" s="84" t="s">
        <v>4</v>
      </c>
      <c r="AX941" s="84" t="s">
        <v>4</v>
      </c>
      <c r="AY941" s="84" t="s">
        <v>4</v>
      </c>
      <c r="AZ941" s="84" t="s">
        <v>4</v>
      </c>
      <c r="BA941" s="84" t="s">
        <v>4</v>
      </c>
      <c r="BB941" s="85" t="s">
        <v>4</v>
      </c>
      <c r="BC941" s="100">
        <v>2</v>
      </c>
      <c r="BD941" s="96">
        <v>3</v>
      </c>
      <c r="BE941" s="96">
        <v>3</v>
      </c>
      <c r="BF941" s="96">
        <v>2</v>
      </c>
      <c r="BG941" s="96">
        <v>0</v>
      </c>
      <c r="BH941" s="96">
        <v>3</v>
      </c>
      <c r="BI941" s="96">
        <v>9.33</v>
      </c>
      <c r="BJ941" s="101">
        <v>2.8050000000000001E-5</v>
      </c>
      <c r="BK941" s="111">
        <v>504</v>
      </c>
      <c r="BL941" s="114">
        <v>53085</v>
      </c>
      <c r="BM941" s="7">
        <v>6.9</v>
      </c>
      <c r="BN941" s="6" t="s">
        <v>1865</v>
      </c>
      <c r="BO941" s="6" t="s">
        <v>4660</v>
      </c>
      <c r="BP941" s="6" t="s">
        <v>4661</v>
      </c>
      <c r="BQ941" s="6" t="s">
        <v>4662</v>
      </c>
      <c r="BR941" s="6" t="s">
        <v>4663</v>
      </c>
      <c r="BS941" s="6"/>
      <c r="BT941" s="6"/>
      <c r="BU941" s="7"/>
    </row>
    <row r="942" spans="1:73" x14ac:dyDescent="0.3">
      <c r="A942" s="191">
        <v>927</v>
      </c>
      <c r="B942" s="6">
        <v>0</v>
      </c>
      <c r="C942" s="114">
        <v>0</v>
      </c>
      <c r="D942" s="6">
        <v>1.6699999999999999E-4</v>
      </c>
      <c r="E942" s="114">
        <v>1</v>
      </c>
      <c r="F942" s="6">
        <v>0</v>
      </c>
      <c r="G942" s="114">
        <v>0</v>
      </c>
      <c r="H942" s="6">
        <v>0</v>
      </c>
      <c r="I942" s="114">
        <v>2</v>
      </c>
      <c r="J942" s="6" t="s">
        <v>4668</v>
      </c>
      <c r="K942" s="114" t="s">
        <v>1777</v>
      </c>
      <c r="L942" s="6" t="s">
        <v>1778</v>
      </c>
      <c r="M942" s="114" t="s">
        <v>7890</v>
      </c>
      <c r="N942" s="114" t="s">
        <v>4664</v>
      </c>
      <c r="O942" s="23" t="s">
        <v>4</v>
      </c>
      <c r="P942" s="24" t="s">
        <v>4</v>
      </c>
      <c r="Q942" s="24" t="s">
        <v>4</v>
      </c>
      <c r="R942" s="24" t="s">
        <v>4</v>
      </c>
      <c r="S942" s="24" t="s">
        <v>4</v>
      </c>
      <c r="T942" s="24" t="s">
        <v>4</v>
      </c>
      <c r="U942" s="24" t="s">
        <v>4</v>
      </c>
      <c r="V942" s="25" t="s">
        <v>4</v>
      </c>
      <c r="W942" s="40">
        <v>2</v>
      </c>
      <c r="X942" s="36">
        <v>3</v>
      </c>
      <c r="Y942" s="36">
        <v>3</v>
      </c>
      <c r="Z942" s="36">
        <v>2</v>
      </c>
      <c r="AA942" s="36">
        <v>0</v>
      </c>
      <c r="AB942" s="36">
        <v>3</v>
      </c>
      <c r="AC942" s="36">
        <v>3.51</v>
      </c>
      <c r="AD942" s="41">
        <v>1.672E-4</v>
      </c>
      <c r="AE942" s="53" t="s">
        <v>4</v>
      </c>
      <c r="AF942" s="54" t="s">
        <v>4</v>
      </c>
      <c r="AG942" s="54" t="s">
        <v>4</v>
      </c>
      <c r="AH942" s="54" t="s">
        <v>4</v>
      </c>
      <c r="AI942" s="54" t="s">
        <v>4</v>
      </c>
      <c r="AJ942" s="54" t="s">
        <v>4</v>
      </c>
      <c r="AK942" s="54" t="s">
        <v>4</v>
      </c>
      <c r="AL942" s="55" t="s">
        <v>4</v>
      </c>
      <c r="AM942" s="68" t="s">
        <v>4</v>
      </c>
      <c r="AN942" s="69" t="s">
        <v>4</v>
      </c>
      <c r="AO942" s="69" t="s">
        <v>4</v>
      </c>
      <c r="AP942" s="69" t="s">
        <v>4</v>
      </c>
      <c r="AQ942" s="69" t="s">
        <v>4</v>
      </c>
      <c r="AR942" s="69" t="s">
        <v>4</v>
      </c>
      <c r="AS942" s="69" t="s">
        <v>4</v>
      </c>
      <c r="AT942" s="70" t="s">
        <v>4</v>
      </c>
      <c r="AU942" s="83" t="s">
        <v>4</v>
      </c>
      <c r="AV942" s="84" t="s">
        <v>4</v>
      </c>
      <c r="AW942" s="84" t="s">
        <v>4</v>
      </c>
      <c r="AX942" s="84" t="s">
        <v>4</v>
      </c>
      <c r="AY942" s="84" t="s">
        <v>4</v>
      </c>
      <c r="AZ942" s="84" t="s">
        <v>4</v>
      </c>
      <c r="BA942" s="84" t="s">
        <v>4</v>
      </c>
      <c r="BB942" s="85" t="s">
        <v>4</v>
      </c>
      <c r="BC942" s="100">
        <v>2</v>
      </c>
      <c r="BD942" s="96">
        <v>3</v>
      </c>
      <c r="BE942" s="96">
        <v>3</v>
      </c>
      <c r="BF942" s="96">
        <v>2</v>
      </c>
      <c r="BG942" s="96">
        <v>0</v>
      </c>
      <c r="BH942" s="96">
        <v>3</v>
      </c>
      <c r="BI942" s="96">
        <v>3.51</v>
      </c>
      <c r="BJ942" s="101">
        <v>1.6529999999999999E-5</v>
      </c>
      <c r="BK942" s="111">
        <v>855</v>
      </c>
      <c r="BL942" s="114">
        <v>95316</v>
      </c>
      <c r="BM942" s="7">
        <v>7.3</v>
      </c>
      <c r="BN942" s="6" t="s">
        <v>1865</v>
      </c>
      <c r="BO942" s="6" t="s">
        <v>2932</v>
      </c>
      <c r="BP942" s="6" t="s">
        <v>4665</v>
      </c>
      <c r="BQ942" s="6" t="s">
        <v>4666</v>
      </c>
      <c r="BR942" s="6" t="s">
        <v>4667</v>
      </c>
      <c r="BS942" s="6"/>
      <c r="BT942" s="6"/>
      <c r="BU942" s="7"/>
    </row>
    <row r="943" spans="1:73" x14ac:dyDescent="0.3">
      <c r="A943" s="191">
        <v>928</v>
      </c>
      <c r="B943" s="6">
        <v>0</v>
      </c>
      <c r="C943" s="114">
        <v>0</v>
      </c>
      <c r="D943" s="6">
        <v>1.66E-4</v>
      </c>
      <c r="E943" s="114">
        <v>1</v>
      </c>
      <c r="F943" s="6">
        <v>0</v>
      </c>
      <c r="G943" s="114">
        <v>0</v>
      </c>
      <c r="H943" s="6">
        <v>0</v>
      </c>
      <c r="I943" s="114">
        <v>1</v>
      </c>
      <c r="J943" s="6" t="s">
        <v>1710</v>
      </c>
      <c r="K943" s="114" t="s">
        <v>1710</v>
      </c>
      <c r="L943" s="6" t="s">
        <v>7891</v>
      </c>
      <c r="M943" s="114" t="s">
        <v>4673</v>
      </c>
      <c r="N943" s="114" t="s">
        <v>4673</v>
      </c>
      <c r="O943" s="23" t="s">
        <v>4</v>
      </c>
      <c r="P943" s="24" t="s">
        <v>4</v>
      </c>
      <c r="Q943" s="24" t="s">
        <v>4</v>
      </c>
      <c r="R943" s="24" t="s">
        <v>4</v>
      </c>
      <c r="S943" s="24" t="s">
        <v>4</v>
      </c>
      <c r="T943" s="24" t="s">
        <v>4</v>
      </c>
      <c r="U943" s="24" t="s">
        <v>4</v>
      </c>
      <c r="V943" s="25" t="s">
        <v>4</v>
      </c>
      <c r="W943" s="40" t="s">
        <v>4</v>
      </c>
      <c r="X943" s="36" t="s">
        <v>4</v>
      </c>
      <c r="Y943" s="36" t="s">
        <v>4</v>
      </c>
      <c r="Z943" s="36" t="s">
        <v>4</v>
      </c>
      <c r="AA943" s="36" t="s">
        <v>4</v>
      </c>
      <c r="AB943" s="36" t="s">
        <v>4</v>
      </c>
      <c r="AC943" s="36" t="s">
        <v>4</v>
      </c>
      <c r="AD943" s="41" t="s">
        <v>4</v>
      </c>
      <c r="AE943" s="53">
        <v>2</v>
      </c>
      <c r="AF943" s="54">
        <v>3</v>
      </c>
      <c r="AG943" s="54">
        <v>3</v>
      </c>
      <c r="AH943" s="54">
        <v>2</v>
      </c>
      <c r="AI943" s="54">
        <v>0</v>
      </c>
      <c r="AJ943" s="54">
        <v>3</v>
      </c>
      <c r="AK943" s="54">
        <v>7.25</v>
      </c>
      <c r="AL943" s="55">
        <v>1.6595E-4</v>
      </c>
      <c r="AM943" s="68" t="s">
        <v>4</v>
      </c>
      <c r="AN943" s="69" t="s">
        <v>4</v>
      </c>
      <c r="AO943" s="69" t="s">
        <v>4</v>
      </c>
      <c r="AP943" s="69" t="s">
        <v>4</v>
      </c>
      <c r="AQ943" s="69" t="s">
        <v>4</v>
      </c>
      <c r="AR943" s="69" t="s">
        <v>4</v>
      </c>
      <c r="AS943" s="69" t="s">
        <v>4</v>
      </c>
      <c r="AT943" s="70" t="s">
        <v>4</v>
      </c>
      <c r="AU943" s="83" t="s">
        <v>4</v>
      </c>
      <c r="AV943" s="84" t="s">
        <v>4</v>
      </c>
      <c r="AW943" s="84" t="s">
        <v>4</v>
      </c>
      <c r="AX943" s="84" t="s">
        <v>4</v>
      </c>
      <c r="AY943" s="84" t="s">
        <v>4</v>
      </c>
      <c r="AZ943" s="84" t="s">
        <v>4</v>
      </c>
      <c r="BA943" s="84" t="s">
        <v>4</v>
      </c>
      <c r="BB943" s="85" t="s">
        <v>4</v>
      </c>
      <c r="BC943" s="100">
        <v>2</v>
      </c>
      <c r="BD943" s="96">
        <v>3</v>
      </c>
      <c r="BE943" s="96">
        <v>3</v>
      </c>
      <c r="BF943" s="96">
        <v>2</v>
      </c>
      <c r="BG943" s="96">
        <v>0</v>
      </c>
      <c r="BH943" s="96">
        <v>3</v>
      </c>
      <c r="BI943" s="96">
        <v>7.25</v>
      </c>
      <c r="BJ943" s="101">
        <v>2.7719999999999999E-5</v>
      </c>
      <c r="BK943" s="111">
        <v>510</v>
      </c>
      <c r="BL943" s="114">
        <v>57947</v>
      </c>
      <c r="BM943" s="7">
        <v>8.8000000000000007</v>
      </c>
      <c r="BN943" s="6" t="s">
        <v>1900</v>
      </c>
      <c r="BO943" s="6" t="s">
        <v>3509</v>
      </c>
      <c r="BP943" s="6" t="s">
        <v>4674</v>
      </c>
      <c r="BQ943" s="6" t="s">
        <v>4675</v>
      </c>
      <c r="BR943" s="6" t="s">
        <v>4676</v>
      </c>
      <c r="BS943" s="6" t="s">
        <v>4677</v>
      </c>
      <c r="BT943" s="6" t="s">
        <v>3663</v>
      </c>
      <c r="BU943" s="7" t="s">
        <v>4678</v>
      </c>
    </row>
    <row r="944" spans="1:73" x14ac:dyDescent="0.3">
      <c r="A944" s="191">
        <v>929</v>
      </c>
      <c r="B944" s="6">
        <v>0</v>
      </c>
      <c r="C944" s="114">
        <v>0</v>
      </c>
      <c r="D944" s="6">
        <v>1.5799999999999999E-4</v>
      </c>
      <c r="E944" s="114">
        <v>1</v>
      </c>
      <c r="F944" s="6">
        <v>0</v>
      </c>
      <c r="G944" s="114">
        <v>0</v>
      </c>
      <c r="H944" s="6">
        <v>0</v>
      </c>
      <c r="I944" s="114">
        <v>1</v>
      </c>
      <c r="J944" s="6" t="s">
        <v>1694</v>
      </c>
      <c r="K944" s="114" t="s">
        <v>1694</v>
      </c>
      <c r="L944" s="6" t="s">
        <v>7892</v>
      </c>
      <c r="M944" s="114" t="s">
        <v>4730</v>
      </c>
      <c r="N944" s="114" t="s">
        <v>4730</v>
      </c>
      <c r="O944" s="23" t="s">
        <v>4</v>
      </c>
      <c r="P944" s="24" t="s">
        <v>4</v>
      </c>
      <c r="Q944" s="24" t="s">
        <v>4</v>
      </c>
      <c r="R944" s="24" t="s">
        <v>4</v>
      </c>
      <c r="S944" s="24" t="s">
        <v>4</v>
      </c>
      <c r="T944" s="24" t="s">
        <v>4</v>
      </c>
      <c r="U944" s="24" t="s">
        <v>4</v>
      </c>
      <c r="V944" s="25" t="s">
        <v>4</v>
      </c>
      <c r="W944" s="40" t="s">
        <v>4</v>
      </c>
      <c r="X944" s="36" t="s">
        <v>4</v>
      </c>
      <c r="Y944" s="36" t="s">
        <v>4</v>
      </c>
      <c r="Z944" s="36" t="s">
        <v>4</v>
      </c>
      <c r="AA944" s="36" t="s">
        <v>4</v>
      </c>
      <c r="AB944" s="36" t="s">
        <v>4</v>
      </c>
      <c r="AC944" s="36" t="s">
        <v>4</v>
      </c>
      <c r="AD944" s="41" t="s">
        <v>4</v>
      </c>
      <c r="AE944" s="53">
        <v>1</v>
      </c>
      <c r="AF944" s="54">
        <v>3</v>
      </c>
      <c r="AG944" s="54">
        <v>3</v>
      </c>
      <c r="AH944" s="54">
        <v>1</v>
      </c>
      <c r="AI944" s="54">
        <v>0</v>
      </c>
      <c r="AJ944" s="54">
        <v>3</v>
      </c>
      <c r="AK944" s="54">
        <v>3.36</v>
      </c>
      <c r="AL944" s="55">
        <v>1.582E-4</v>
      </c>
      <c r="AM944" s="68" t="s">
        <v>4</v>
      </c>
      <c r="AN944" s="69" t="s">
        <v>4</v>
      </c>
      <c r="AO944" s="69" t="s">
        <v>4</v>
      </c>
      <c r="AP944" s="69" t="s">
        <v>4</v>
      </c>
      <c r="AQ944" s="69" t="s">
        <v>4</v>
      </c>
      <c r="AR944" s="69" t="s">
        <v>4</v>
      </c>
      <c r="AS944" s="69" t="s">
        <v>4</v>
      </c>
      <c r="AT944" s="70" t="s">
        <v>4</v>
      </c>
      <c r="AU944" s="83" t="s">
        <v>4</v>
      </c>
      <c r="AV944" s="84" t="s">
        <v>4</v>
      </c>
      <c r="AW944" s="84" t="s">
        <v>4</v>
      </c>
      <c r="AX944" s="84" t="s">
        <v>4</v>
      </c>
      <c r="AY944" s="84" t="s">
        <v>4</v>
      </c>
      <c r="AZ944" s="84" t="s">
        <v>4</v>
      </c>
      <c r="BA944" s="84" t="s">
        <v>4</v>
      </c>
      <c r="BB944" s="85" t="s">
        <v>4</v>
      </c>
      <c r="BC944" s="100">
        <v>1</v>
      </c>
      <c r="BD944" s="96">
        <v>3</v>
      </c>
      <c r="BE944" s="96">
        <v>3</v>
      </c>
      <c r="BF944" s="96">
        <v>1</v>
      </c>
      <c r="BG944" s="96">
        <v>0</v>
      </c>
      <c r="BH944" s="96">
        <v>3</v>
      </c>
      <c r="BI944" s="96">
        <v>3.36</v>
      </c>
      <c r="BJ944" s="101">
        <v>2.6420000000000001E-5</v>
      </c>
      <c r="BK944" s="111">
        <v>535</v>
      </c>
      <c r="BL944" s="114">
        <v>60370</v>
      </c>
      <c r="BM944" s="7">
        <v>9.3000000000000007</v>
      </c>
      <c r="BN944" s="6" t="s">
        <v>4</v>
      </c>
      <c r="BO944" s="6"/>
      <c r="BP944" s="6" t="s">
        <v>4731</v>
      </c>
      <c r="BQ944" s="6" t="s">
        <v>4732</v>
      </c>
      <c r="BR944" s="6" t="s">
        <v>4733</v>
      </c>
      <c r="BS944" s="6" t="s">
        <v>4734</v>
      </c>
      <c r="BT944" s="6" t="s">
        <v>1883</v>
      </c>
      <c r="BU944" s="7" t="s">
        <v>2042</v>
      </c>
    </row>
    <row r="945" spans="1:73" x14ac:dyDescent="0.3">
      <c r="A945" s="191">
        <v>930</v>
      </c>
      <c r="B945" s="6">
        <v>0</v>
      </c>
      <c r="C945" s="114">
        <v>0</v>
      </c>
      <c r="D945" s="6">
        <v>1.5699999999999999E-4</v>
      </c>
      <c r="E945" s="114">
        <v>1</v>
      </c>
      <c r="F945" s="6">
        <v>0</v>
      </c>
      <c r="G945" s="114">
        <v>0</v>
      </c>
      <c r="H945" s="6">
        <v>0</v>
      </c>
      <c r="I945" s="114">
        <v>1</v>
      </c>
      <c r="J945" s="6" t="s">
        <v>1728</v>
      </c>
      <c r="K945" s="114" t="s">
        <v>1728</v>
      </c>
      <c r="L945" s="6" t="s">
        <v>1729</v>
      </c>
      <c r="M945" s="114" t="s">
        <v>4735</v>
      </c>
      <c r="N945" s="114" t="s">
        <v>4735</v>
      </c>
      <c r="O945" s="23" t="s">
        <v>4</v>
      </c>
      <c r="P945" s="24" t="s">
        <v>4</v>
      </c>
      <c r="Q945" s="24" t="s">
        <v>4</v>
      </c>
      <c r="R945" s="24" t="s">
        <v>4</v>
      </c>
      <c r="S945" s="24" t="s">
        <v>4</v>
      </c>
      <c r="T945" s="24" t="s">
        <v>4</v>
      </c>
      <c r="U945" s="24" t="s">
        <v>4</v>
      </c>
      <c r="V945" s="25" t="s">
        <v>4</v>
      </c>
      <c r="W945" s="40" t="s">
        <v>4</v>
      </c>
      <c r="X945" s="36" t="s">
        <v>4</v>
      </c>
      <c r="Y945" s="36" t="s">
        <v>4</v>
      </c>
      <c r="Z945" s="36" t="s">
        <v>4</v>
      </c>
      <c r="AA945" s="36" t="s">
        <v>4</v>
      </c>
      <c r="AB945" s="36" t="s">
        <v>4</v>
      </c>
      <c r="AC945" s="36" t="s">
        <v>4</v>
      </c>
      <c r="AD945" s="41" t="s">
        <v>4</v>
      </c>
      <c r="AE945" s="53">
        <v>2</v>
      </c>
      <c r="AF945" s="54">
        <v>3</v>
      </c>
      <c r="AG945" s="54">
        <v>3</v>
      </c>
      <c r="AH945" s="54">
        <v>2</v>
      </c>
      <c r="AI945" s="54">
        <v>0</v>
      </c>
      <c r="AJ945" s="54">
        <v>3</v>
      </c>
      <c r="AK945" s="54">
        <v>3.9</v>
      </c>
      <c r="AL945" s="55">
        <v>1.5702000000000001E-4</v>
      </c>
      <c r="AM945" s="68" t="s">
        <v>4</v>
      </c>
      <c r="AN945" s="69" t="s">
        <v>4</v>
      </c>
      <c r="AO945" s="69" t="s">
        <v>4</v>
      </c>
      <c r="AP945" s="69" t="s">
        <v>4</v>
      </c>
      <c r="AQ945" s="69" t="s">
        <v>4</v>
      </c>
      <c r="AR945" s="69" t="s">
        <v>4</v>
      </c>
      <c r="AS945" s="69" t="s">
        <v>4</v>
      </c>
      <c r="AT945" s="70" t="s">
        <v>4</v>
      </c>
      <c r="AU945" s="83" t="s">
        <v>4</v>
      </c>
      <c r="AV945" s="84" t="s">
        <v>4</v>
      </c>
      <c r="AW945" s="84" t="s">
        <v>4</v>
      </c>
      <c r="AX945" s="84" t="s">
        <v>4</v>
      </c>
      <c r="AY945" s="84" t="s">
        <v>4</v>
      </c>
      <c r="AZ945" s="84" t="s">
        <v>4</v>
      </c>
      <c r="BA945" s="84" t="s">
        <v>4</v>
      </c>
      <c r="BB945" s="85" t="s">
        <v>4</v>
      </c>
      <c r="BC945" s="100">
        <v>2</v>
      </c>
      <c r="BD945" s="96">
        <v>3</v>
      </c>
      <c r="BE945" s="96">
        <v>3</v>
      </c>
      <c r="BF945" s="96">
        <v>2</v>
      </c>
      <c r="BG945" s="96">
        <v>0</v>
      </c>
      <c r="BH945" s="96">
        <v>3</v>
      </c>
      <c r="BI945" s="96">
        <v>3.9</v>
      </c>
      <c r="BJ945" s="101">
        <v>2.622E-5</v>
      </c>
      <c r="BK945" s="111">
        <v>539</v>
      </c>
      <c r="BL945" s="114">
        <v>63223</v>
      </c>
      <c r="BM945" s="7">
        <v>6</v>
      </c>
      <c r="BN945" s="6" t="s">
        <v>1865</v>
      </c>
      <c r="BO945" s="6"/>
      <c r="BP945" s="6" t="s">
        <v>4736</v>
      </c>
      <c r="BQ945" s="6" t="s">
        <v>4737</v>
      </c>
      <c r="BR945" s="6" t="s">
        <v>4738</v>
      </c>
      <c r="BS945" s="6"/>
      <c r="BT945" s="6"/>
      <c r="BU945" s="7"/>
    </row>
    <row r="946" spans="1:73" x14ac:dyDescent="0.3">
      <c r="A946" s="191">
        <v>931</v>
      </c>
      <c r="B946" s="6">
        <v>0</v>
      </c>
      <c r="C946" s="114">
        <v>0</v>
      </c>
      <c r="D946" s="6">
        <v>1.4999999999999999E-4</v>
      </c>
      <c r="E946" s="114">
        <v>1</v>
      </c>
      <c r="F946" s="6">
        <v>0</v>
      </c>
      <c r="G946" s="114">
        <v>0</v>
      </c>
      <c r="H946" s="6">
        <v>0</v>
      </c>
      <c r="I946" s="114">
        <v>1</v>
      </c>
      <c r="J946" s="6" t="s">
        <v>1752</v>
      </c>
      <c r="K946" s="114" t="s">
        <v>1752</v>
      </c>
      <c r="L946" s="6" t="s">
        <v>1753</v>
      </c>
      <c r="M946" s="114" t="s">
        <v>7893</v>
      </c>
      <c r="N946" s="114" t="s">
        <v>4839</v>
      </c>
      <c r="O946" s="23" t="s">
        <v>4</v>
      </c>
      <c r="P946" s="24" t="s">
        <v>4</v>
      </c>
      <c r="Q946" s="24" t="s">
        <v>4</v>
      </c>
      <c r="R946" s="24" t="s">
        <v>4</v>
      </c>
      <c r="S946" s="24" t="s">
        <v>4</v>
      </c>
      <c r="T946" s="24" t="s">
        <v>4</v>
      </c>
      <c r="U946" s="24" t="s">
        <v>4</v>
      </c>
      <c r="V946" s="25" t="s">
        <v>4</v>
      </c>
      <c r="W946" s="40" t="s">
        <v>4</v>
      </c>
      <c r="X946" s="36" t="s">
        <v>4</v>
      </c>
      <c r="Y946" s="36" t="s">
        <v>4</v>
      </c>
      <c r="Z946" s="36" t="s">
        <v>4</v>
      </c>
      <c r="AA946" s="36" t="s">
        <v>4</v>
      </c>
      <c r="AB946" s="36" t="s">
        <v>4</v>
      </c>
      <c r="AC946" s="36" t="s">
        <v>4</v>
      </c>
      <c r="AD946" s="41" t="s">
        <v>4</v>
      </c>
      <c r="AE946" s="53">
        <v>2</v>
      </c>
      <c r="AF946" s="54">
        <v>2</v>
      </c>
      <c r="AG946" s="54">
        <v>2</v>
      </c>
      <c r="AH946" s="54">
        <v>2</v>
      </c>
      <c r="AI946" s="54">
        <v>0</v>
      </c>
      <c r="AJ946" s="54">
        <v>2</v>
      </c>
      <c r="AK946" s="54">
        <v>6.9</v>
      </c>
      <c r="AL946" s="55">
        <v>1.4966E-4</v>
      </c>
      <c r="AM946" s="68" t="s">
        <v>4</v>
      </c>
      <c r="AN946" s="69" t="s">
        <v>4</v>
      </c>
      <c r="AO946" s="69" t="s">
        <v>4</v>
      </c>
      <c r="AP946" s="69" t="s">
        <v>4</v>
      </c>
      <c r="AQ946" s="69" t="s">
        <v>4</v>
      </c>
      <c r="AR946" s="69" t="s">
        <v>4</v>
      </c>
      <c r="AS946" s="69" t="s">
        <v>4</v>
      </c>
      <c r="AT946" s="70" t="s">
        <v>4</v>
      </c>
      <c r="AU946" s="83" t="s">
        <v>4</v>
      </c>
      <c r="AV946" s="84" t="s">
        <v>4</v>
      </c>
      <c r="AW946" s="84" t="s">
        <v>4</v>
      </c>
      <c r="AX946" s="84" t="s">
        <v>4</v>
      </c>
      <c r="AY946" s="84" t="s">
        <v>4</v>
      </c>
      <c r="AZ946" s="84" t="s">
        <v>4</v>
      </c>
      <c r="BA946" s="84" t="s">
        <v>4</v>
      </c>
      <c r="BB946" s="85" t="s">
        <v>4</v>
      </c>
      <c r="BC946" s="100">
        <v>2</v>
      </c>
      <c r="BD946" s="96">
        <v>2</v>
      </c>
      <c r="BE946" s="96">
        <v>2</v>
      </c>
      <c r="BF946" s="96">
        <v>2</v>
      </c>
      <c r="BG946" s="96">
        <v>0</v>
      </c>
      <c r="BH946" s="96">
        <v>2</v>
      </c>
      <c r="BI946" s="96">
        <v>6.9</v>
      </c>
      <c r="BJ946" s="101">
        <v>2.5000000000000001E-5</v>
      </c>
      <c r="BK946" s="111">
        <v>377</v>
      </c>
      <c r="BL946" s="114">
        <v>41037</v>
      </c>
      <c r="BM946" s="7">
        <v>5.4</v>
      </c>
      <c r="BN946" s="6" t="s">
        <v>4</v>
      </c>
      <c r="BO946" s="6"/>
      <c r="BP946" s="6" t="s">
        <v>4840</v>
      </c>
      <c r="BQ946" s="6" t="s">
        <v>4841</v>
      </c>
      <c r="BR946" s="6" t="s">
        <v>4842</v>
      </c>
      <c r="BS946" s="6" t="s">
        <v>4843</v>
      </c>
      <c r="BT946" s="6" t="s">
        <v>1876</v>
      </c>
      <c r="BU946" s="7" t="s">
        <v>4844</v>
      </c>
    </row>
    <row r="947" spans="1:73" x14ac:dyDescent="0.3">
      <c r="A947" s="191">
        <v>932</v>
      </c>
      <c r="B947" s="6">
        <v>0</v>
      </c>
      <c r="C947" s="114">
        <v>0</v>
      </c>
      <c r="D947" s="6">
        <v>1.4899999999999999E-4</v>
      </c>
      <c r="E947" s="114">
        <v>1</v>
      </c>
      <c r="F947" s="6">
        <v>0</v>
      </c>
      <c r="G947" s="114">
        <v>0</v>
      </c>
      <c r="H947" s="6">
        <v>0</v>
      </c>
      <c r="I947" s="114">
        <v>1</v>
      </c>
      <c r="J947" s="6" t="s">
        <v>1716</v>
      </c>
      <c r="K947" s="114" t="s">
        <v>1716</v>
      </c>
      <c r="L947" s="6" t="s">
        <v>7894</v>
      </c>
      <c r="M947" s="114" t="s">
        <v>4861</v>
      </c>
      <c r="N947" s="114" t="s">
        <v>4861</v>
      </c>
      <c r="O947" s="23" t="s">
        <v>4</v>
      </c>
      <c r="P947" s="24" t="s">
        <v>4</v>
      </c>
      <c r="Q947" s="24" t="s">
        <v>4</v>
      </c>
      <c r="R947" s="24" t="s">
        <v>4</v>
      </c>
      <c r="S947" s="24" t="s">
        <v>4</v>
      </c>
      <c r="T947" s="24" t="s">
        <v>4</v>
      </c>
      <c r="U947" s="24" t="s">
        <v>4</v>
      </c>
      <c r="V947" s="25" t="s">
        <v>4</v>
      </c>
      <c r="W947" s="40" t="s">
        <v>4</v>
      </c>
      <c r="X947" s="36" t="s">
        <v>4</v>
      </c>
      <c r="Y947" s="36" t="s">
        <v>4</v>
      </c>
      <c r="Z947" s="36" t="s">
        <v>4</v>
      </c>
      <c r="AA947" s="36" t="s">
        <v>4</v>
      </c>
      <c r="AB947" s="36" t="s">
        <v>4</v>
      </c>
      <c r="AC947" s="36" t="s">
        <v>4</v>
      </c>
      <c r="AD947" s="41" t="s">
        <v>4</v>
      </c>
      <c r="AE947" s="53">
        <v>3</v>
      </c>
      <c r="AF947" s="54">
        <v>3</v>
      </c>
      <c r="AG947" s="54">
        <v>3</v>
      </c>
      <c r="AH947" s="54">
        <v>3</v>
      </c>
      <c r="AI947" s="54">
        <v>0</v>
      </c>
      <c r="AJ947" s="54">
        <v>3</v>
      </c>
      <c r="AK947" s="54">
        <v>9.15</v>
      </c>
      <c r="AL947" s="55">
        <v>1.4899999999999999E-4</v>
      </c>
      <c r="AM947" s="68" t="s">
        <v>4</v>
      </c>
      <c r="AN947" s="69" t="s">
        <v>4</v>
      </c>
      <c r="AO947" s="69" t="s">
        <v>4</v>
      </c>
      <c r="AP947" s="69" t="s">
        <v>4</v>
      </c>
      <c r="AQ947" s="69" t="s">
        <v>4</v>
      </c>
      <c r="AR947" s="69" t="s">
        <v>4</v>
      </c>
      <c r="AS947" s="69" t="s">
        <v>4</v>
      </c>
      <c r="AT947" s="70" t="s">
        <v>4</v>
      </c>
      <c r="AU947" s="83" t="s">
        <v>4</v>
      </c>
      <c r="AV947" s="84" t="s">
        <v>4</v>
      </c>
      <c r="AW947" s="84" t="s">
        <v>4</v>
      </c>
      <c r="AX947" s="84" t="s">
        <v>4</v>
      </c>
      <c r="AY947" s="84" t="s">
        <v>4</v>
      </c>
      <c r="AZ947" s="84" t="s">
        <v>4</v>
      </c>
      <c r="BA947" s="84" t="s">
        <v>4</v>
      </c>
      <c r="BB947" s="85" t="s">
        <v>4</v>
      </c>
      <c r="BC947" s="100">
        <v>3</v>
      </c>
      <c r="BD947" s="96">
        <v>3</v>
      </c>
      <c r="BE947" s="96">
        <v>3</v>
      </c>
      <c r="BF947" s="96">
        <v>3</v>
      </c>
      <c r="BG947" s="96">
        <v>0</v>
      </c>
      <c r="BH947" s="96">
        <v>3</v>
      </c>
      <c r="BI947" s="96">
        <v>9.15</v>
      </c>
      <c r="BJ947" s="101">
        <v>2.4890000000000001E-5</v>
      </c>
      <c r="BK947" s="111">
        <v>568</v>
      </c>
      <c r="BL947" s="114">
        <v>62265</v>
      </c>
      <c r="BM947" s="7">
        <v>7.5</v>
      </c>
      <c r="BN947" s="6" t="s">
        <v>1892</v>
      </c>
      <c r="BO947" s="6" t="s">
        <v>4862</v>
      </c>
      <c r="BP947" s="6" t="s">
        <v>4863</v>
      </c>
      <c r="BQ947" s="6" t="s">
        <v>4864</v>
      </c>
      <c r="BR947" s="6" t="s">
        <v>4865</v>
      </c>
      <c r="BS947" s="6" t="s">
        <v>4866</v>
      </c>
      <c r="BT947" s="6" t="s">
        <v>2129</v>
      </c>
      <c r="BU947" s="7" t="s">
        <v>4867</v>
      </c>
    </row>
    <row r="948" spans="1:73" x14ac:dyDescent="0.3">
      <c r="A948" s="191">
        <v>933</v>
      </c>
      <c r="B948" s="6">
        <v>0</v>
      </c>
      <c r="C948" s="114">
        <v>0</v>
      </c>
      <c r="D948" s="6">
        <v>1.45E-4</v>
      </c>
      <c r="E948" s="114">
        <v>1</v>
      </c>
      <c r="F948" s="6">
        <v>0</v>
      </c>
      <c r="G948" s="114">
        <v>0</v>
      </c>
      <c r="H948" s="6">
        <v>0</v>
      </c>
      <c r="I948" s="114">
        <v>3</v>
      </c>
      <c r="J948" s="6" t="s">
        <v>4926</v>
      </c>
      <c r="K948" s="114" t="s">
        <v>1670</v>
      </c>
      <c r="L948" s="6" t="s">
        <v>1671</v>
      </c>
      <c r="M948" s="114" t="s">
        <v>7895</v>
      </c>
      <c r="N948" s="114" t="s">
        <v>4921</v>
      </c>
      <c r="O948" s="23" t="s">
        <v>4</v>
      </c>
      <c r="P948" s="24" t="s">
        <v>4</v>
      </c>
      <c r="Q948" s="24" t="s">
        <v>4</v>
      </c>
      <c r="R948" s="24" t="s">
        <v>4</v>
      </c>
      <c r="S948" s="24" t="s">
        <v>4</v>
      </c>
      <c r="T948" s="24" t="s">
        <v>4</v>
      </c>
      <c r="U948" s="24" t="s">
        <v>4</v>
      </c>
      <c r="V948" s="25" t="s">
        <v>4</v>
      </c>
      <c r="W948" s="40" t="s">
        <v>4</v>
      </c>
      <c r="X948" s="36" t="s">
        <v>4</v>
      </c>
      <c r="Y948" s="36" t="s">
        <v>4</v>
      </c>
      <c r="Z948" s="36" t="s">
        <v>4</v>
      </c>
      <c r="AA948" s="36" t="s">
        <v>4</v>
      </c>
      <c r="AB948" s="36" t="s">
        <v>4</v>
      </c>
      <c r="AC948" s="36" t="s">
        <v>4</v>
      </c>
      <c r="AD948" s="41" t="s">
        <v>4</v>
      </c>
      <c r="AE948" s="53">
        <v>2</v>
      </c>
      <c r="AF948" s="54">
        <v>2</v>
      </c>
      <c r="AG948" s="54">
        <v>2</v>
      </c>
      <c r="AH948" s="54">
        <v>2</v>
      </c>
      <c r="AI948" s="54">
        <v>0</v>
      </c>
      <c r="AJ948" s="54">
        <v>2</v>
      </c>
      <c r="AK948" s="54">
        <v>11.08</v>
      </c>
      <c r="AL948" s="55">
        <v>1.4542E-4</v>
      </c>
      <c r="AM948" s="68" t="s">
        <v>4</v>
      </c>
      <c r="AN948" s="69" t="s">
        <v>4</v>
      </c>
      <c r="AO948" s="69" t="s">
        <v>4</v>
      </c>
      <c r="AP948" s="69" t="s">
        <v>4</v>
      </c>
      <c r="AQ948" s="69" t="s">
        <v>4</v>
      </c>
      <c r="AR948" s="69" t="s">
        <v>4</v>
      </c>
      <c r="AS948" s="69" t="s">
        <v>4</v>
      </c>
      <c r="AT948" s="70" t="s">
        <v>4</v>
      </c>
      <c r="AU948" s="83" t="s">
        <v>4</v>
      </c>
      <c r="AV948" s="84" t="s">
        <v>4</v>
      </c>
      <c r="AW948" s="84" t="s">
        <v>4</v>
      </c>
      <c r="AX948" s="84" t="s">
        <v>4</v>
      </c>
      <c r="AY948" s="84" t="s">
        <v>4</v>
      </c>
      <c r="AZ948" s="84" t="s">
        <v>4</v>
      </c>
      <c r="BA948" s="84" t="s">
        <v>4</v>
      </c>
      <c r="BB948" s="85" t="s">
        <v>4</v>
      </c>
      <c r="BC948" s="100">
        <v>2</v>
      </c>
      <c r="BD948" s="96">
        <v>2</v>
      </c>
      <c r="BE948" s="96">
        <v>2</v>
      </c>
      <c r="BF948" s="96">
        <v>2</v>
      </c>
      <c r="BG948" s="96">
        <v>0</v>
      </c>
      <c r="BH948" s="96">
        <v>2</v>
      </c>
      <c r="BI948" s="96">
        <v>11.08</v>
      </c>
      <c r="BJ948" s="101">
        <v>2.429E-5</v>
      </c>
      <c r="BK948" s="111">
        <v>388</v>
      </c>
      <c r="BL948" s="114">
        <v>44529</v>
      </c>
      <c r="BM948" s="7">
        <v>7.8</v>
      </c>
      <c r="BN948" s="6" t="s">
        <v>1892</v>
      </c>
      <c r="BO948" s="6" t="s">
        <v>4922</v>
      </c>
      <c r="BP948" s="6" t="s">
        <v>4923</v>
      </c>
      <c r="BQ948" s="6" t="s">
        <v>4924</v>
      </c>
      <c r="BR948" s="6" t="s">
        <v>4925</v>
      </c>
      <c r="BS948" s="6"/>
      <c r="BT948" s="6"/>
      <c r="BU948" s="7"/>
    </row>
    <row r="949" spans="1:73" x14ac:dyDescent="0.3">
      <c r="A949" s="191">
        <v>934</v>
      </c>
      <c r="B949" s="6">
        <v>0</v>
      </c>
      <c r="C949" s="114">
        <v>0</v>
      </c>
      <c r="D949" s="6">
        <v>1.2E-4</v>
      </c>
      <c r="E949" s="114">
        <v>1</v>
      </c>
      <c r="F949" s="6">
        <v>0</v>
      </c>
      <c r="G949" s="114">
        <v>0</v>
      </c>
      <c r="H949" s="6">
        <v>0</v>
      </c>
      <c r="I949" s="114">
        <v>2</v>
      </c>
      <c r="J949" s="6" t="s">
        <v>5142</v>
      </c>
      <c r="K949" s="114" t="s">
        <v>1641</v>
      </c>
      <c r="L949" s="6" t="s">
        <v>1642</v>
      </c>
      <c r="M949" s="114" t="s">
        <v>7896</v>
      </c>
      <c r="N949" s="114" t="s">
        <v>5134</v>
      </c>
      <c r="O949" s="23" t="s">
        <v>4</v>
      </c>
      <c r="P949" s="24" t="s">
        <v>4</v>
      </c>
      <c r="Q949" s="24" t="s">
        <v>4</v>
      </c>
      <c r="R949" s="24" t="s">
        <v>4</v>
      </c>
      <c r="S949" s="24" t="s">
        <v>4</v>
      </c>
      <c r="T949" s="24" t="s">
        <v>4</v>
      </c>
      <c r="U949" s="24" t="s">
        <v>4</v>
      </c>
      <c r="V949" s="25" t="s">
        <v>4</v>
      </c>
      <c r="W949" s="40" t="s">
        <v>4</v>
      </c>
      <c r="X949" s="36" t="s">
        <v>4</v>
      </c>
      <c r="Y949" s="36" t="s">
        <v>4</v>
      </c>
      <c r="Z949" s="36" t="s">
        <v>4</v>
      </c>
      <c r="AA949" s="36" t="s">
        <v>4</v>
      </c>
      <c r="AB949" s="36" t="s">
        <v>4</v>
      </c>
      <c r="AC949" s="36" t="s">
        <v>4</v>
      </c>
      <c r="AD949" s="41" t="s">
        <v>4</v>
      </c>
      <c r="AE949" s="53">
        <v>2</v>
      </c>
      <c r="AF949" s="54">
        <v>3</v>
      </c>
      <c r="AG949" s="54">
        <v>3</v>
      </c>
      <c r="AH949" s="54">
        <v>2</v>
      </c>
      <c r="AI949" s="54">
        <v>0</v>
      </c>
      <c r="AJ949" s="54">
        <v>3</v>
      </c>
      <c r="AK949" s="54">
        <v>5.81</v>
      </c>
      <c r="AL949" s="55">
        <v>1.1988E-4</v>
      </c>
      <c r="AM949" s="68" t="s">
        <v>4</v>
      </c>
      <c r="AN949" s="69" t="s">
        <v>4</v>
      </c>
      <c r="AO949" s="69" t="s">
        <v>4</v>
      </c>
      <c r="AP949" s="69" t="s">
        <v>4</v>
      </c>
      <c r="AQ949" s="69" t="s">
        <v>4</v>
      </c>
      <c r="AR949" s="69" t="s">
        <v>4</v>
      </c>
      <c r="AS949" s="69" t="s">
        <v>4</v>
      </c>
      <c r="AT949" s="70" t="s">
        <v>4</v>
      </c>
      <c r="AU949" s="83" t="s">
        <v>4</v>
      </c>
      <c r="AV949" s="84" t="s">
        <v>4</v>
      </c>
      <c r="AW949" s="84" t="s">
        <v>4</v>
      </c>
      <c r="AX949" s="84" t="s">
        <v>4</v>
      </c>
      <c r="AY949" s="84" t="s">
        <v>4</v>
      </c>
      <c r="AZ949" s="84" t="s">
        <v>4</v>
      </c>
      <c r="BA949" s="84" t="s">
        <v>4</v>
      </c>
      <c r="BB949" s="85" t="s">
        <v>4</v>
      </c>
      <c r="BC949" s="100">
        <v>2</v>
      </c>
      <c r="BD949" s="96">
        <v>3</v>
      </c>
      <c r="BE949" s="96">
        <v>3</v>
      </c>
      <c r="BF949" s="96">
        <v>2</v>
      </c>
      <c r="BG949" s="96">
        <v>0</v>
      </c>
      <c r="BH949" s="96">
        <v>3</v>
      </c>
      <c r="BI949" s="96">
        <v>5.81</v>
      </c>
      <c r="BJ949" s="101">
        <v>2.0020000000000001E-5</v>
      </c>
      <c r="BK949" s="111">
        <v>706</v>
      </c>
      <c r="BL949" s="114">
        <v>77391</v>
      </c>
      <c r="BM949" s="7">
        <v>8.9</v>
      </c>
      <c r="BN949" s="6" t="s">
        <v>1900</v>
      </c>
      <c r="BO949" s="6" t="s">
        <v>5135</v>
      </c>
      <c r="BP949" s="6" t="s">
        <v>5136</v>
      </c>
      <c r="BQ949" s="6" t="s">
        <v>5137</v>
      </c>
      <c r="BR949" s="6" t="s">
        <v>5138</v>
      </c>
      <c r="BS949" s="6" t="s">
        <v>5139</v>
      </c>
      <c r="BT949" s="6" t="s">
        <v>5140</v>
      </c>
      <c r="BU949" s="7" t="s">
        <v>5141</v>
      </c>
    </row>
    <row r="950" spans="1:73" x14ac:dyDescent="0.3">
      <c r="A950" s="191">
        <v>935</v>
      </c>
      <c r="B950" s="6">
        <v>0</v>
      </c>
      <c r="C950" s="114">
        <v>0</v>
      </c>
      <c r="D950" s="6">
        <v>1.18E-4</v>
      </c>
      <c r="E950" s="114">
        <v>1</v>
      </c>
      <c r="F950" s="6">
        <v>0</v>
      </c>
      <c r="G950" s="114">
        <v>0</v>
      </c>
      <c r="H950" s="6">
        <v>0</v>
      </c>
      <c r="I950" s="114">
        <v>1</v>
      </c>
      <c r="J950" s="6" t="s">
        <v>1742</v>
      </c>
      <c r="K950" s="114" t="s">
        <v>1742</v>
      </c>
      <c r="L950" s="6" t="s">
        <v>7897</v>
      </c>
      <c r="M950" s="114" t="s">
        <v>5169</v>
      </c>
      <c r="N950" s="114" t="s">
        <v>5169</v>
      </c>
      <c r="O950" s="23" t="s">
        <v>4</v>
      </c>
      <c r="P950" s="24" t="s">
        <v>4</v>
      </c>
      <c r="Q950" s="24" t="s">
        <v>4</v>
      </c>
      <c r="R950" s="24" t="s">
        <v>4</v>
      </c>
      <c r="S950" s="24" t="s">
        <v>4</v>
      </c>
      <c r="T950" s="24" t="s">
        <v>4</v>
      </c>
      <c r="U950" s="24" t="s">
        <v>4</v>
      </c>
      <c r="V950" s="25" t="s">
        <v>4</v>
      </c>
      <c r="W950" s="40" t="s">
        <v>4</v>
      </c>
      <c r="X950" s="36" t="s">
        <v>4</v>
      </c>
      <c r="Y950" s="36" t="s">
        <v>4</v>
      </c>
      <c r="Z950" s="36" t="s">
        <v>4</v>
      </c>
      <c r="AA950" s="36" t="s">
        <v>4</v>
      </c>
      <c r="AB950" s="36" t="s">
        <v>4</v>
      </c>
      <c r="AC950" s="36" t="s">
        <v>4</v>
      </c>
      <c r="AD950" s="41" t="s">
        <v>4</v>
      </c>
      <c r="AE950" s="53">
        <v>4</v>
      </c>
      <c r="AF950" s="54">
        <v>6</v>
      </c>
      <c r="AG950" s="54">
        <v>6</v>
      </c>
      <c r="AH950" s="54">
        <v>4</v>
      </c>
      <c r="AI950" s="54">
        <v>0</v>
      </c>
      <c r="AJ950" s="54">
        <v>6</v>
      </c>
      <c r="AK950" s="54">
        <v>4.6900000000000004</v>
      </c>
      <c r="AL950" s="55">
        <v>1.1836999999999999E-4</v>
      </c>
      <c r="AM950" s="68" t="s">
        <v>4</v>
      </c>
      <c r="AN950" s="69" t="s">
        <v>4</v>
      </c>
      <c r="AO950" s="69" t="s">
        <v>4</v>
      </c>
      <c r="AP950" s="69" t="s">
        <v>4</v>
      </c>
      <c r="AQ950" s="69" t="s">
        <v>4</v>
      </c>
      <c r="AR950" s="69" t="s">
        <v>4</v>
      </c>
      <c r="AS950" s="69" t="s">
        <v>4</v>
      </c>
      <c r="AT950" s="70" t="s">
        <v>4</v>
      </c>
      <c r="AU950" s="83" t="s">
        <v>4</v>
      </c>
      <c r="AV950" s="84" t="s">
        <v>4</v>
      </c>
      <c r="AW950" s="84" t="s">
        <v>4</v>
      </c>
      <c r="AX950" s="84" t="s">
        <v>4</v>
      </c>
      <c r="AY950" s="84" t="s">
        <v>4</v>
      </c>
      <c r="AZ950" s="84" t="s">
        <v>4</v>
      </c>
      <c r="BA950" s="84" t="s">
        <v>4</v>
      </c>
      <c r="BB950" s="85" t="s">
        <v>4</v>
      </c>
      <c r="BC950" s="100">
        <v>4</v>
      </c>
      <c r="BD950" s="96">
        <v>6</v>
      </c>
      <c r="BE950" s="96">
        <v>6</v>
      </c>
      <c r="BF950" s="96">
        <v>4</v>
      </c>
      <c r="BG950" s="96">
        <v>0</v>
      </c>
      <c r="BH950" s="96">
        <v>6</v>
      </c>
      <c r="BI950" s="96">
        <v>4.6900000000000004</v>
      </c>
      <c r="BJ950" s="101">
        <v>1.9769999999999999E-5</v>
      </c>
      <c r="BK950" s="111">
        <v>1430</v>
      </c>
      <c r="BL950" s="114">
        <v>159805</v>
      </c>
      <c r="BM950" s="7">
        <v>8.6</v>
      </c>
      <c r="BN950" s="6" t="s">
        <v>1870</v>
      </c>
      <c r="BO950" s="6"/>
      <c r="BP950" s="6" t="s">
        <v>5170</v>
      </c>
      <c r="BQ950" s="6" t="s">
        <v>5171</v>
      </c>
      <c r="BR950" s="6" t="s">
        <v>5172</v>
      </c>
      <c r="BS950" s="6" t="s">
        <v>5173</v>
      </c>
      <c r="BT950" s="6" t="s">
        <v>1970</v>
      </c>
      <c r="BU950" s="7" t="s">
        <v>5174</v>
      </c>
    </row>
    <row r="951" spans="1:73" x14ac:dyDescent="0.3">
      <c r="A951" s="191">
        <v>936</v>
      </c>
      <c r="B951" s="6">
        <v>0</v>
      </c>
      <c r="C951" s="114">
        <v>0</v>
      </c>
      <c r="D951" s="6">
        <v>1.18E-4</v>
      </c>
      <c r="E951" s="114">
        <v>1</v>
      </c>
      <c r="F951" s="6">
        <v>0</v>
      </c>
      <c r="G951" s="114">
        <v>0</v>
      </c>
      <c r="H951" s="6">
        <v>0</v>
      </c>
      <c r="I951" s="114">
        <v>1</v>
      </c>
      <c r="J951" s="6" t="s">
        <v>1636</v>
      </c>
      <c r="K951" s="114" t="s">
        <v>1636</v>
      </c>
      <c r="L951" s="6" t="s">
        <v>7898</v>
      </c>
      <c r="M951" s="114" t="s">
        <v>5175</v>
      </c>
      <c r="N951" s="114" t="s">
        <v>5175</v>
      </c>
      <c r="O951" s="23" t="s">
        <v>4</v>
      </c>
      <c r="P951" s="24" t="s">
        <v>4</v>
      </c>
      <c r="Q951" s="24" t="s">
        <v>4</v>
      </c>
      <c r="R951" s="24" t="s">
        <v>4</v>
      </c>
      <c r="S951" s="24" t="s">
        <v>4</v>
      </c>
      <c r="T951" s="24" t="s">
        <v>4</v>
      </c>
      <c r="U951" s="24" t="s">
        <v>4</v>
      </c>
      <c r="V951" s="25" t="s">
        <v>4</v>
      </c>
      <c r="W951" s="40" t="s">
        <v>4</v>
      </c>
      <c r="X951" s="36" t="s">
        <v>4</v>
      </c>
      <c r="Y951" s="36" t="s">
        <v>4</v>
      </c>
      <c r="Z951" s="36" t="s">
        <v>4</v>
      </c>
      <c r="AA951" s="36" t="s">
        <v>4</v>
      </c>
      <c r="AB951" s="36" t="s">
        <v>4</v>
      </c>
      <c r="AC951" s="36" t="s">
        <v>4</v>
      </c>
      <c r="AD951" s="41" t="s">
        <v>4</v>
      </c>
      <c r="AE951" s="53" t="s">
        <v>4</v>
      </c>
      <c r="AF951" s="54" t="s">
        <v>4</v>
      </c>
      <c r="AG951" s="54" t="s">
        <v>4</v>
      </c>
      <c r="AH951" s="54" t="s">
        <v>4</v>
      </c>
      <c r="AI951" s="54" t="s">
        <v>4</v>
      </c>
      <c r="AJ951" s="54" t="s">
        <v>4</v>
      </c>
      <c r="AK951" s="54" t="s">
        <v>4</v>
      </c>
      <c r="AL951" s="55" t="s">
        <v>4</v>
      </c>
      <c r="AM951" s="68">
        <v>2</v>
      </c>
      <c r="AN951" s="69">
        <v>2</v>
      </c>
      <c r="AO951" s="69">
        <v>2</v>
      </c>
      <c r="AP951" s="69">
        <v>2</v>
      </c>
      <c r="AQ951" s="69">
        <v>0</v>
      </c>
      <c r="AR951" s="69">
        <v>2</v>
      </c>
      <c r="AS951" s="69">
        <v>4.55</v>
      </c>
      <c r="AT951" s="70">
        <v>1.176E-4</v>
      </c>
      <c r="AU951" s="83" t="s">
        <v>4</v>
      </c>
      <c r="AV951" s="84" t="s">
        <v>4</v>
      </c>
      <c r="AW951" s="84" t="s">
        <v>4</v>
      </c>
      <c r="AX951" s="84" t="s">
        <v>4</v>
      </c>
      <c r="AY951" s="84" t="s">
        <v>4</v>
      </c>
      <c r="AZ951" s="84" t="s">
        <v>4</v>
      </c>
      <c r="BA951" s="84" t="s">
        <v>4</v>
      </c>
      <c r="BB951" s="85" t="s">
        <v>4</v>
      </c>
      <c r="BC951" s="100">
        <v>2</v>
      </c>
      <c r="BD951" s="96">
        <v>2</v>
      </c>
      <c r="BE951" s="96">
        <v>2</v>
      </c>
      <c r="BF951" s="96">
        <v>2</v>
      </c>
      <c r="BG951" s="96">
        <v>0</v>
      </c>
      <c r="BH951" s="96">
        <v>2</v>
      </c>
      <c r="BI951" s="96">
        <v>4.55</v>
      </c>
      <c r="BJ951" s="101">
        <v>1.4790000000000001E-5</v>
      </c>
      <c r="BK951" s="111">
        <v>637</v>
      </c>
      <c r="BL951" s="114">
        <v>71762</v>
      </c>
      <c r="BM951" s="7">
        <v>7.1</v>
      </c>
      <c r="BN951" s="6" t="s">
        <v>1892</v>
      </c>
      <c r="BO951" s="6" t="s">
        <v>2621</v>
      </c>
      <c r="BP951" s="6" t="s">
        <v>5176</v>
      </c>
      <c r="BQ951" s="6" t="s">
        <v>5177</v>
      </c>
      <c r="BR951" s="6" t="s">
        <v>5178</v>
      </c>
      <c r="BS951" s="6" t="s">
        <v>5179</v>
      </c>
      <c r="BT951" s="6" t="s">
        <v>1922</v>
      </c>
      <c r="BU951" s="7" t="s">
        <v>5180</v>
      </c>
    </row>
    <row r="952" spans="1:73" x14ac:dyDescent="0.3">
      <c r="A952" s="191">
        <v>937</v>
      </c>
      <c r="B952" s="6">
        <v>0</v>
      </c>
      <c r="C952" s="114">
        <v>0</v>
      </c>
      <c r="D952" s="6">
        <v>1.16E-4</v>
      </c>
      <c r="E952" s="114">
        <v>1</v>
      </c>
      <c r="F952" s="6">
        <v>0</v>
      </c>
      <c r="G952" s="114">
        <v>0</v>
      </c>
      <c r="H952" s="6">
        <v>0</v>
      </c>
      <c r="I952" s="114">
        <v>1</v>
      </c>
      <c r="J952" s="6" t="s">
        <v>1734</v>
      </c>
      <c r="K952" s="114" t="s">
        <v>1734</v>
      </c>
      <c r="L952" s="6" t="s">
        <v>7899</v>
      </c>
      <c r="M952" s="114" t="s">
        <v>5192</v>
      </c>
      <c r="N952" s="114" t="s">
        <v>5192</v>
      </c>
      <c r="O952" s="23" t="s">
        <v>4</v>
      </c>
      <c r="P952" s="24" t="s">
        <v>4</v>
      </c>
      <c r="Q952" s="24" t="s">
        <v>4</v>
      </c>
      <c r="R952" s="24" t="s">
        <v>4</v>
      </c>
      <c r="S952" s="24" t="s">
        <v>4</v>
      </c>
      <c r="T952" s="24" t="s">
        <v>4</v>
      </c>
      <c r="U952" s="24" t="s">
        <v>4</v>
      </c>
      <c r="V952" s="25" t="s">
        <v>4</v>
      </c>
      <c r="W952" s="40" t="s">
        <v>4</v>
      </c>
      <c r="X952" s="36" t="s">
        <v>4</v>
      </c>
      <c r="Y952" s="36" t="s">
        <v>4</v>
      </c>
      <c r="Z952" s="36" t="s">
        <v>4</v>
      </c>
      <c r="AA952" s="36" t="s">
        <v>4</v>
      </c>
      <c r="AB952" s="36" t="s">
        <v>4</v>
      </c>
      <c r="AC952" s="36" t="s">
        <v>4</v>
      </c>
      <c r="AD952" s="41" t="s">
        <v>4</v>
      </c>
      <c r="AE952" s="53">
        <v>2</v>
      </c>
      <c r="AF952" s="54">
        <v>4</v>
      </c>
      <c r="AG952" s="54">
        <v>4</v>
      </c>
      <c r="AH952" s="54">
        <v>2</v>
      </c>
      <c r="AI952" s="54">
        <v>0</v>
      </c>
      <c r="AJ952" s="54">
        <v>4</v>
      </c>
      <c r="AK952" s="54">
        <v>3.82</v>
      </c>
      <c r="AL952" s="55">
        <v>1.1646000000000001E-4</v>
      </c>
      <c r="AM952" s="68" t="s">
        <v>4</v>
      </c>
      <c r="AN952" s="69" t="s">
        <v>4</v>
      </c>
      <c r="AO952" s="69" t="s">
        <v>4</v>
      </c>
      <c r="AP952" s="69" t="s">
        <v>4</v>
      </c>
      <c r="AQ952" s="69" t="s">
        <v>4</v>
      </c>
      <c r="AR952" s="69" t="s">
        <v>4</v>
      </c>
      <c r="AS952" s="69" t="s">
        <v>4</v>
      </c>
      <c r="AT952" s="70" t="s">
        <v>4</v>
      </c>
      <c r="AU952" s="83" t="s">
        <v>4</v>
      </c>
      <c r="AV952" s="84" t="s">
        <v>4</v>
      </c>
      <c r="AW952" s="84" t="s">
        <v>4</v>
      </c>
      <c r="AX952" s="84" t="s">
        <v>4</v>
      </c>
      <c r="AY952" s="84" t="s">
        <v>4</v>
      </c>
      <c r="AZ952" s="84" t="s">
        <v>4</v>
      </c>
      <c r="BA952" s="84" t="s">
        <v>4</v>
      </c>
      <c r="BB952" s="85" t="s">
        <v>4</v>
      </c>
      <c r="BC952" s="100">
        <v>2</v>
      </c>
      <c r="BD952" s="96">
        <v>4</v>
      </c>
      <c r="BE952" s="96">
        <v>4</v>
      </c>
      <c r="BF952" s="96">
        <v>2</v>
      </c>
      <c r="BG952" s="96">
        <v>0</v>
      </c>
      <c r="BH952" s="96">
        <v>4</v>
      </c>
      <c r="BI952" s="96">
        <v>3.82</v>
      </c>
      <c r="BJ952" s="101">
        <v>1.9449999999999998E-5</v>
      </c>
      <c r="BK952" s="111">
        <v>969</v>
      </c>
      <c r="BL952" s="114">
        <v>109358</v>
      </c>
      <c r="BM952" s="7">
        <v>6.4</v>
      </c>
      <c r="BN952" s="6" t="s">
        <v>1865</v>
      </c>
      <c r="BO952" s="6"/>
      <c r="BP952" s="6" t="s">
        <v>5193</v>
      </c>
      <c r="BQ952" s="6" t="s">
        <v>5194</v>
      </c>
      <c r="BR952" s="6" t="s">
        <v>5195</v>
      </c>
      <c r="BS952" s="6" t="s">
        <v>5196</v>
      </c>
      <c r="BT952" s="6" t="s">
        <v>1985</v>
      </c>
      <c r="BU952" s="7" t="s">
        <v>3285</v>
      </c>
    </row>
    <row r="953" spans="1:73" x14ac:dyDescent="0.3">
      <c r="A953" s="191">
        <v>938</v>
      </c>
      <c r="B953" s="6">
        <v>0</v>
      </c>
      <c r="C953" s="114">
        <v>0</v>
      </c>
      <c r="D953" s="6">
        <v>1.15E-4</v>
      </c>
      <c r="E953" s="114">
        <v>1</v>
      </c>
      <c r="F953" s="6">
        <v>0</v>
      </c>
      <c r="G953" s="114">
        <v>0</v>
      </c>
      <c r="H953" s="6">
        <v>0</v>
      </c>
      <c r="I953" s="114">
        <v>1</v>
      </c>
      <c r="J953" s="6" t="s">
        <v>1678</v>
      </c>
      <c r="K953" s="114" t="s">
        <v>1678</v>
      </c>
      <c r="L953" s="6" t="s">
        <v>1679</v>
      </c>
      <c r="M953" s="114" t="s">
        <v>7900</v>
      </c>
      <c r="N953" s="114" t="s">
        <v>5197</v>
      </c>
      <c r="O953" s="23" t="s">
        <v>4</v>
      </c>
      <c r="P953" s="24" t="s">
        <v>4</v>
      </c>
      <c r="Q953" s="24" t="s">
        <v>4</v>
      </c>
      <c r="R953" s="24" t="s">
        <v>4</v>
      </c>
      <c r="S953" s="24" t="s">
        <v>4</v>
      </c>
      <c r="T953" s="24" t="s">
        <v>4</v>
      </c>
      <c r="U953" s="24" t="s">
        <v>4</v>
      </c>
      <c r="V953" s="25" t="s">
        <v>4</v>
      </c>
      <c r="W953" s="40" t="s">
        <v>4</v>
      </c>
      <c r="X953" s="36" t="s">
        <v>4</v>
      </c>
      <c r="Y953" s="36" t="s">
        <v>4</v>
      </c>
      <c r="Z953" s="36" t="s">
        <v>4</v>
      </c>
      <c r="AA953" s="36" t="s">
        <v>4</v>
      </c>
      <c r="AB953" s="36" t="s">
        <v>4</v>
      </c>
      <c r="AC953" s="36" t="s">
        <v>4</v>
      </c>
      <c r="AD953" s="41" t="s">
        <v>4</v>
      </c>
      <c r="AE953" s="53">
        <v>2</v>
      </c>
      <c r="AF953" s="54">
        <v>2</v>
      </c>
      <c r="AG953" s="54">
        <v>2</v>
      </c>
      <c r="AH953" s="54">
        <v>2</v>
      </c>
      <c r="AI953" s="54">
        <v>0</v>
      </c>
      <c r="AJ953" s="54">
        <v>2</v>
      </c>
      <c r="AK953" s="54">
        <v>6.94</v>
      </c>
      <c r="AL953" s="55">
        <v>1.1514999999999999E-4</v>
      </c>
      <c r="AM953" s="68" t="s">
        <v>4</v>
      </c>
      <c r="AN953" s="69" t="s">
        <v>4</v>
      </c>
      <c r="AO953" s="69" t="s">
        <v>4</v>
      </c>
      <c r="AP953" s="69" t="s">
        <v>4</v>
      </c>
      <c r="AQ953" s="69" t="s">
        <v>4</v>
      </c>
      <c r="AR953" s="69" t="s">
        <v>4</v>
      </c>
      <c r="AS953" s="69" t="s">
        <v>4</v>
      </c>
      <c r="AT953" s="70" t="s">
        <v>4</v>
      </c>
      <c r="AU953" s="83" t="s">
        <v>4</v>
      </c>
      <c r="AV953" s="84" t="s">
        <v>4</v>
      </c>
      <c r="AW953" s="84" t="s">
        <v>4</v>
      </c>
      <c r="AX953" s="84" t="s">
        <v>4</v>
      </c>
      <c r="AY953" s="84" t="s">
        <v>4</v>
      </c>
      <c r="AZ953" s="84" t="s">
        <v>4</v>
      </c>
      <c r="BA953" s="84" t="s">
        <v>4</v>
      </c>
      <c r="BB953" s="85" t="s">
        <v>4</v>
      </c>
      <c r="BC953" s="100">
        <v>2</v>
      </c>
      <c r="BD953" s="96">
        <v>2</v>
      </c>
      <c r="BE953" s="96">
        <v>2</v>
      </c>
      <c r="BF953" s="96">
        <v>2</v>
      </c>
      <c r="BG953" s="96">
        <v>0</v>
      </c>
      <c r="BH953" s="96">
        <v>2</v>
      </c>
      <c r="BI953" s="96">
        <v>6.94</v>
      </c>
      <c r="BJ953" s="101">
        <v>1.9230000000000001E-5</v>
      </c>
      <c r="BK953" s="111">
        <v>490</v>
      </c>
      <c r="BL953" s="114">
        <v>52708</v>
      </c>
      <c r="BM953" s="7">
        <v>9.6999999999999993</v>
      </c>
      <c r="BN953" s="6" t="s">
        <v>1900</v>
      </c>
      <c r="BO953" s="6"/>
      <c r="BP953" s="6" t="s">
        <v>5198</v>
      </c>
      <c r="BQ953" s="6" t="s">
        <v>5199</v>
      </c>
      <c r="BR953" s="6" t="s">
        <v>5200</v>
      </c>
      <c r="BS953" s="6"/>
      <c r="BT953" s="6"/>
      <c r="BU953" s="7"/>
    </row>
    <row r="954" spans="1:73" x14ac:dyDescent="0.3">
      <c r="A954" s="191">
        <v>939</v>
      </c>
      <c r="B954" s="6">
        <v>0</v>
      </c>
      <c r="C954" s="114">
        <v>0</v>
      </c>
      <c r="D954" s="6">
        <v>1.0399999999999999E-4</v>
      </c>
      <c r="E954" s="114">
        <v>1</v>
      </c>
      <c r="F954" s="6">
        <v>0</v>
      </c>
      <c r="G954" s="114">
        <v>0</v>
      </c>
      <c r="H954" s="6">
        <v>0</v>
      </c>
      <c r="I954" s="114">
        <v>2</v>
      </c>
      <c r="J954" s="6" t="s">
        <v>5313</v>
      </c>
      <c r="K954" s="114" t="s">
        <v>1651</v>
      </c>
      <c r="L954" s="6" t="s">
        <v>1652</v>
      </c>
      <c r="M954" s="114" t="s">
        <v>7901</v>
      </c>
      <c r="N954" s="114" t="s">
        <v>5308</v>
      </c>
      <c r="O954" s="23" t="s">
        <v>4</v>
      </c>
      <c r="P954" s="24" t="s">
        <v>4</v>
      </c>
      <c r="Q954" s="24" t="s">
        <v>4</v>
      </c>
      <c r="R954" s="24" t="s">
        <v>4</v>
      </c>
      <c r="S954" s="24" t="s">
        <v>4</v>
      </c>
      <c r="T954" s="24" t="s">
        <v>4</v>
      </c>
      <c r="U954" s="24" t="s">
        <v>4</v>
      </c>
      <c r="V954" s="25" t="s">
        <v>4</v>
      </c>
      <c r="W954" s="40" t="s">
        <v>4</v>
      </c>
      <c r="X954" s="36" t="s">
        <v>4</v>
      </c>
      <c r="Y954" s="36" t="s">
        <v>4</v>
      </c>
      <c r="Z954" s="36" t="s">
        <v>4</v>
      </c>
      <c r="AA954" s="36" t="s">
        <v>4</v>
      </c>
      <c r="AB954" s="36" t="s">
        <v>4</v>
      </c>
      <c r="AC954" s="36" t="s">
        <v>4</v>
      </c>
      <c r="AD954" s="41" t="s">
        <v>4</v>
      </c>
      <c r="AE954" s="53">
        <v>3</v>
      </c>
      <c r="AF954" s="54">
        <v>4</v>
      </c>
      <c r="AG954" s="54">
        <v>4</v>
      </c>
      <c r="AH954" s="54">
        <v>3</v>
      </c>
      <c r="AI954" s="54">
        <v>0</v>
      </c>
      <c r="AJ954" s="54">
        <v>4</v>
      </c>
      <c r="AK954" s="54">
        <v>3.85</v>
      </c>
      <c r="AL954" s="55">
        <v>1.0353000000000001E-4</v>
      </c>
      <c r="AM954" s="68" t="s">
        <v>4</v>
      </c>
      <c r="AN954" s="69" t="s">
        <v>4</v>
      </c>
      <c r="AO954" s="69" t="s">
        <v>4</v>
      </c>
      <c r="AP954" s="69" t="s">
        <v>4</v>
      </c>
      <c r="AQ954" s="69" t="s">
        <v>4</v>
      </c>
      <c r="AR954" s="69" t="s">
        <v>4</v>
      </c>
      <c r="AS954" s="69" t="s">
        <v>4</v>
      </c>
      <c r="AT954" s="70" t="s">
        <v>4</v>
      </c>
      <c r="AU954" s="83" t="s">
        <v>4</v>
      </c>
      <c r="AV954" s="84" t="s">
        <v>4</v>
      </c>
      <c r="AW954" s="84" t="s">
        <v>4</v>
      </c>
      <c r="AX954" s="84" t="s">
        <v>4</v>
      </c>
      <c r="AY954" s="84" t="s">
        <v>4</v>
      </c>
      <c r="AZ954" s="84" t="s">
        <v>4</v>
      </c>
      <c r="BA954" s="84" t="s">
        <v>4</v>
      </c>
      <c r="BB954" s="85" t="s">
        <v>4</v>
      </c>
      <c r="BC954" s="100">
        <v>3</v>
      </c>
      <c r="BD954" s="96">
        <v>4</v>
      </c>
      <c r="BE954" s="96">
        <v>4</v>
      </c>
      <c r="BF954" s="96">
        <v>3</v>
      </c>
      <c r="BG954" s="96">
        <v>0</v>
      </c>
      <c r="BH954" s="96">
        <v>4</v>
      </c>
      <c r="BI954" s="96">
        <v>3.85</v>
      </c>
      <c r="BJ954" s="101">
        <v>1.7289999999999999E-5</v>
      </c>
      <c r="BK954" s="111">
        <v>1090</v>
      </c>
      <c r="BL954" s="114">
        <v>121118</v>
      </c>
      <c r="BM954" s="7">
        <v>5.5</v>
      </c>
      <c r="BN954" s="6" t="s">
        <v>1865</v>
      </c>
      <c r="BO954" s="6"/>
      <c r="BP954" s="6" t="s">
        <v>5309</v>
      </c>
      <c r="BQ954" s="6" t="s">
        <v>5310</v>
      </c>
      <c r="BR954" s="6" t="s">
        <v>5311</v>
      </c>
      <c r="BS954" s="6" t="s">
        <v>5312</v>
      </c>
      <c r="BT954" s="6" t="s">
        <v>1957</v>
      </c>
      <c r="BU954" s="7" t="s">
        <v>3235</v>
      </c>
    </row>
    <row r="955" spans="1:73" x14ac:dyDescent="0.3">
      <c r="A955" s="191">
        <v>940</v>
      </c>
      <c r="B955" s="6">
        <v>0</v>
      </c>
      <c r="C955" s="114">
        <v>0</v>
      </c>
      <c r="D955" s="6">
        <v>1.02E-4</v>
      </c>
      <c r="E955" s="114">
        <v>1</v>
      </c>
      <c r="F955" s="6">
        <v>0</v>
      </c>
      <c r="G955" s="114">
        <v>0</v>
      </c>
      <c r="H955" s="6">
        <v>0</v>
      </c>
      <c r="I955" s="114">
        <v>2</v>
      </c>
      <c r="J955" s="6" t="s">
        <v>5328</v>
      </c>
      <c r="K955" s="114" t="s">
        <v>1639</v>
      </c>
      <c r="L955" s="6" t="s">
        <v>1640</v>
      </c>
      <c r="M955" s="114" t="s">
        <v>7902</v>
      </c>
      <c r="N955" s="114" t="s">
        <v>5321</v>
      </c>
      <c r="O955" s="23" t="s">
        <v>4</v>
      </c>
      <c r="P955" s="24" t="s">
        <v>4</v>
      </c>
      <c r="Q955" s="24" t="s">
        <v>4</v>
      </c>
      <c r="R955" s="24" t="s">
        <v>4</v>
      </c>
      <c r="S955" s="24" t="s">
        <v>4</v>
      </c>
      <c r="T955" s="24" t="s">
        <v>4</v>
      </c>
      <c r="U955" s="24" t="s">
        <v>4</v>
      </c>
      <c r="V955" s="25" t="s">
        <v>4</v>
      </c>
      <c r="W955" s="40" t="s">
        <v>4</v>
      </c>
      <c r="X955" s="36" t="s">
        <v>4</v>
      </c>
      <c r="Y955" s="36" t="s">
        <v>4</v>
      </c>
      <c r="Z955" s="36" t="s">
        <v>4</v>
      </c>
      <c r="AA955" s="36" t="s">
        <v>4</v>
      </c>
      <c r="AB955" s="36" t="s">
        <v>4</v>
      </c>
      <c r="AC955" s="36" t="s">
        <v>4</v>
      </c>
      <c r="AD955" s="41" t="s">
        <v>4</v>
      </c>
      <c r="AE955" s="53">
        <v>3</v>
      </c>
      <c r="AF955" s="54">
        <v>4</v>
      </c>
      <c r="AG955" s="54">
        <v>4</v>
      </c>
      <c r="AH955" s="54">
        <v>3</v>
      </c>
      <c r="AI955" s="54">
        <v>0</v>
      </c>
      <c r="AJ955" s="54">
        <v>4</v>
      </c>
      <c r="AK955" s="54">
        <v>5.79</v>
      </c>
      <c r="AL955" s="55">
        <v>1.0212E-4</v>
      </c>
      <c r="AM955" s="68" t="s">
        <v>4</v>
      </c>
      <c r="AN955" s="69" t="s">
        <v>4</v>
      </c>
      <c r="AO955" s="69" t="s">
        <v>4</v>
      </c>
      <c r="AP955" s="69" t="s">
        <v>4</v>
      </c>
      <c r="AQ955" s="69" t="s">
        <v>4</v>
      </c>
      <c r="AR955" s="69" t="s">
        <v>4</v>
      </c>
      <c r="AS955" s="69" t="s">
        <v>4</v>
      </c>
      <c r="AT955" s="70" t="s">
        <v>4</v>
      </c>
      <c r="AU955" s="83" t="s">
        <v>4</v>
      </c>
      <c r="AV955" s="84" t="s">
        <v>4</v>
      </c>
      <c r="AW955" s="84" t="s">
        <v>4</v>
      </c>
      <c r="AX955" s="84" t="s">
        <v>4</v>
      </c>
      <c r="AY955" s="84" t="s">
        <v>4</v>
      </c>
      <c r="AZ955" s="84" t="s">
        <v>4</v>
      </c>
      <c r="BA955" s="84" t="s">
        <v>4</v>
      </c>
      <c r="BB955" s="85" t="s">
        <v>4</v>
      </c>
      <c r="BC955" s="100">
        <v>3</v>
      </c>
      <c r="BD955" s="96">
        <v>4</v>
      </c>
      <c r="BE955" s="96">
        <v>4</v>
      </c>
      <c r="BF955" s="96">
        <v>3</v>
      </c>
      <c r="BG955" s="96">
        <v>0</v>
      </c>
      <c r="BH955" s="96">
        <v>4</v>
      </c>
      <c r="BI955" s="96">
        <v>5.79</v>
      </c>
      <c r="BJ955" s="101">
        <v>1.7059999999999999E-5</v>
      </c>
      <c r="BK955" s="111">
        <v>1105</v>
      </c>
      <c r="BL955" s="114">
        <v>122896</v>
      </c>
      <c r="BM955" s="7">
        <v>6.9</v>
      </c>
      <c r="BN955" s="6" t="s">
        <v>1865</v>
      </c>
      <c r="BO955" s="6" t="s">
        <v>5322</v>
      </c>
      <c r="BP955" s="6" t="s">
        <v>5323</v>
      </c>
      <c r="BQ955" s="6" t="s">
        <v>5324</v>
      </c>
      <c r="BR955" s="6" t="s">
        <v>5325</v>
      </c>
      <c r="BS955" s="6" t="s">
        <v>5326</v>
      </c>
      <c r="BT955" s="6" t="s">
        <v>1883</v>
      </c>
      <c r="BU955" s="7" t="s">
        <v>5327</v>
      </c>
    </row>
    <row r="956" spans="1:73" x14ac:dyDescent="0.3">
      <c r="A956" s="191">
        <v>941</v>
      </c>
      <c r="B956" s="6">
        <v>0</v>
      </c>
      <c r="C956" s="114">
        <v>0</v>
      </c>
      <c r="D956" s="6">
        <v>9.5000000000000005E-5</v>
      </c>
      <c r="E956" s="114">
        <v>1</v>
      </c>
      <c r="F956" s="6">
        <v>0</v>
      </c>
      <c r="G956" s="114">
        <v>0</v>
      </c>
      <c r="H956" s="6">
        <v>0</v>
      </c>
      <c r="I956" s="114">
        <v>1</v>
      </c>
      <c r="J956" s="6" t="s">
        <v>1705</v>
      </c>
      <c r="K956" s="114" t="s">
        <v>1705</v>
      </c>
      <c r="L956" s="6" t="s">
        <v>1706</v>
      </c>
      <c r="M956" s="114" t="s">
        <v>7903</v>
      </c>
      <c r="N956" s="114" t="s">
        <v>5425</v>
      </c>
      <c r="O956" s="23" t="s">
        <v>4</v>
      </c>
      <c r="P956" s="24" t="s">
        <v>4</v>
      </c>
      <c r="Q956" s="24" t="s">
        <v>4</v>
      </c>
      <c r="R956" s="24" t="s">
        <v>4</v>
      </c>
      <c r="S956" s="24" t="s">
        <v>4</v>
      </c>
      <c r="T956" s="24" t="s">
        <v>4</v>
      </c>
      <c r="U956" s="24" t="s">
        <v>4</v>
      </c>
      <c r="V956" s="25" t="s">
        <v>4</v>
      </c>
      <c r="W956" s="40" t="s">
        <v>4</v>
      </c>
      <c r="X956" s="36" t="s">
        <v>4</v>
      </c>
      <c r="Y956" s="36" t="s">
        <v>4</v>
      </c>
      <c r="Z956" s="36" t="s">
        <v>4</v>
      </c>
      <c r="AA956" s="36" t="s">
        <v>4</v>
      </c>
      <c r="AB956" s="36" t="s">
        <v>4</v>
      </c>
      <c r="AC956" s="36" t="s">
        <v>4</v>
      </c>
      <c r="AD956" s="41" t="s">
        <v>4</v>
      </c>
      <c r="AE956" s="53">
        <v>2</v>
      </c>
      <c r="AF956" s="54">
        <v>3</v>
      </c>
      <c r="AG956" s="54">
        <v>3</v>
      </c>
      <c r="AH956" s="54">
        <v>2</v>
      </c>
      <c r="AI956" s="54">
        <v>0</v>
      </c>
      <c r="AJ956" s="54">
        <v>3</v>
      </c>
      <c r="AK956" s="54">
        <v>4.59</v>
      </c>
      <c r="AL956" s="55">
        <v>9.467E-5</v>
      </c>
      <c r="AM956" s="68" t="s">
        <v>4</v>
      </c>
      <c r="AN956" s="69" t="s">
        <v>4</v>
      </c>
      <c r="AO956" s="69" t="s">
        <v>4</v>
      </c>
      <c r="AP956" s="69" t="s">
        <v>4</v>
      </c>
      <c r="AQ956" s="69" t="s">
        <v>4</v>
      </c>
      <c r="AR956" s="69" t="s">
        <v>4</v>
      </c>
      <c r="AS956" s="69" t="s">
        <v>4</v>
      </c>
      <c r="AT956" s="70" t="s">
        <v>4</v>
      </c>
      <c r="AU956" s="83" t="s">
        <v>4</v>
      </c>
      <c r="AV956" s="84" t="s">
        <v>4</v>
      </c>
      <c r="AW956" s="84" t="s">
        <v>4</v>
      </c>
      <c r="AX956" s="84" t="s">
        <v>4</v>
      </c>
      <c r="AY956" s="84" t="s">
        <v>4</v>
      </c>
      <c r="AZ956" s="84" t="s">
        <v>4</v>
      </c>
      <c r="BA956" s="84" t="s">
        <v>4</v>
      </c>
      <c r="BB956" s="85" t="s">
        <v>4</v>
      </c>
      <c r="BC956" s="100">
        <v>2</v>
      </c>
      <c r="BD956" s="96">
        <v>3</v>
      </c>
      <c r="BE956" s="96">
        <v>3</v>
      </c>
      <c r="BF956" s="96">
        <v>2</v>
      </c>
      <c r="BG956" s="96">
        <v>0</v>
      </c>
      <c r="BH956" s="96">
        <v>3</v>
      </c>
      <c r="BI956" s="96">
        <v>4.59</v>
      </c>
      <c r="BJ956" s="101">
        <v>1.5809999999999999E-5</v>
      </c>
      <c r="BK956" s="111">
        <v>894</v>
      </c>
      <c r="BL956" s="114">
        <v>100729</v>
      </c>
      <c r="BM956" s="7">
        <v>5.8</v>
      </c>
      <c r="BN956" s="6" t="s">
        <v>1900</v>
      </c>
      <c r="BO956" s="6"/>
      <c r="BP956" s="6" t="s">
        <v>5426</v>
      </c>
      <c r="BQ956" s="6" t="s">
        <v>5427</v>
      </c>
      <c r="BR956" s="6" t="s">
        <v>5428</v>
      </c>
      <c r="BS956" s="6"/>
      <c r="BT956" s="6"/>
      <c r="BU956" s="7"/>
    </row>
    <row r="957" spans="1:73" x14ac:dyDescent="0.3">
      <c r="A957" s="191">
        <v>942</v>
      </c>
      <c r="B957" s="6">
        <v>0</v>
      </c>
      <c r="C957" s="114">
        <v>0</v>
      </c>
      <c r="D957" s="6">
        <v>9.3999999999999994E-5</v>
      </c>
      <c r="E957" s="114">
        <v>1</v>
      </c>
      <c r="F957" s="6">
        <v>0</v>
      </c>
      <c r="G957" s="114">
        <v>0</v>
      </c>
      <c r="H957" s="6">
        <v>0</v>
      </c>
      <c r="I957" s="114">
        <v>1</v>
      </c>
      <c r="J957" s="6" t="s">
        <v>1775</v>
      </c>
      <c r="K957" s="114" t="s">
        <v>1775</v>
      </c>
      <c r="L957" s="6" t="s">
        <v>1776</v>
      </c>
      <c r="M957" s="114" t="s">
        <v>7904</v>
      </c>
      <c r="N957" s="114" t="s">
        <v>5440</v>
      </c>
      <c r="O957" s="23" t="s">
        <v>4</v>
      </c>
      <c r="P957" s="24" t="s">
        <v>4</v>
      </c>
      <c r="Q957" s="24" t="s">
        <v>4</v>
      </c>
      <c r="R957" s="24" t="s">
        <v>4</v>
      </c>
      <c r="S957" s="24" t="s">
        <v>4</v>
      </c>
      <c r="T957" s="24" t="s">
        <v>4</v>
      </c>
      <c r="U957" s="24" t="s">
        <v>4</v>
      </c>
      <c r="V957" s="25" t="s">
        <v>4</v>
      </c>
      <c r="W957" s="40">
        <v>2</v>
      </c>
      <c r="X957" s="36">
        <v>2</v>
      </c>
      <c r="Y957" s="36">
        <v>2</v>
      </c>
      <c r="Z957" s="36">
        <v>2</v>
      </c>
      <c r="AA957" s="36">
        <v>0</v>
      </c>
      <c r="AB957" s="36">
        <v>2</v>
      </c>
      <c r="AC957" s="36">
        <v>3.14</v>
      </c>
      <c r="AD957" s="41">
        <v>9.3620000000000002E-5</v>
      </c>
      <c r="AE957" s="53" t="s">
        <v>4</v>
      </c>
      <c r="AF957" s="54" t="s">
        <v>4</v>
      </c>
      <c r="AG957" s="54" t="s">
        <v>4</v>
      </c>
      <c r="AH957" s="54" t="s">
        <v>4</v>
      </c>
      <c r="AI957" s="54" t="s">
        <v>4</v>
      </c>
      <c r="AJ957" s="54" t="s">
        <v>4</v>
      </c>
      <c r="AK957" s="54" t="s">
        <v>4</v>
      </c>
      <c r="AL957" s="55" t="s">
        <v>4</v>
      </c>
      <c r="AM957" s="68" t="s">
        <v>4</v>
      </c>
      <c r="AN957" s="69" t="s">
        <v>4</v>
      </c>
      <c r="AO957" s="69" t="s">
        <v>4</v>
      </c>
      <c r="AP957" s="69" t="s">
        <v>4</v>
      </c>
      <c r="AQ957" s="69" t="s">
        <v>4</v>
      </c>
      <c r="AR957" s="69" t="s">
        <v>4</v>
      </c>
      <c r="AS957" s="69" t="s">
        <v>4</v>
      </c>
      <c r="AT957" s="70" t="s">
        <v>4</v>
      </c>
      <c r="AU957" s="83" t="s">
        <v>4</v>
      </c>
      <c r="AV957" s="84" t="s">
        <v>4</v>
      </c>
      <c r="AW957" s="84" t="s">
        <v>4</v>
      </c>
      <c r="AX957" s="84" t="s">
        <v>4</v>
      </c>
      <c r="AY957" s="84" t="s">
        <v>4</v>
      </c>
      <c r="AZ957" s="84" t="s">
        <v>4</v>
      </c>
      <c r="BA957" s="84" t="s">
        <v>4</v>
      </c>
      <c r="BB957" s="85" t="s">
        <v>4</v>
      </c>
      <c r="BC957" s="100">
        <v>2</v>
      </c>
      <c r="BD957" s="96">
        <v>2</v>
      </c>
      <c r="BE957" s="96">
        <v>2</v>
      </c>
      <c r="BF957" s="96">
        <v>2</v>
      </c>
      <c r="BG957" s="96">
        <v>0</v>
      </c>
      <c r="BH957" s="96">
        <v>2</v>
      </c>
      <c r="BI957" s="96">
        <v>3.14</v>
      </c>
      <c r="BJ957" s="101">
        <v>9.2599999999999994E-6</v>
      </c>
      <c r="BK957" s="111">
        <v>1018</v>
      </c>
      <c r="BL957" s="114">
        <v>114407</v>
      </c>
      <c r="BM957" s="7">
        <v>4.9000000000000004</v>
      </c>
      <c r="BN957" s="6" t="s">
        <v>1870</v>
      </c>
      <c r="BO957" s="6"/>
      <c r="BP957" s="6" t="s">
        <v>5441</v>
      </c>
      <c r="BQ957" s="6" t="s">
        <v>5442</v>
      </c>
      <c r="BR957" s="6" t="s">
        <v>5443</v>
      </c>
      <c r="BS957" s="6"/>
      <c r="BT957" s="6"/>
      <c r="BU957" s="7"/>
    </row>
    <row r="958" spans="1:73" x14ac:dyDescent="0.3">
      <c r="A958" s="191">
        <v>943</v>
      </c>
      <c r="B958" s="6">
        <v>0</v>
      </c>
      <c r="C958" s="114">
        <v>0</v>
      </c>
      <c r="D958" s="6">
        <v>8.8999999999999995E-5</v>
      </c>
      <c r="E958" s="114">
        <v>1</v>
      </c>
      <c r="F958" s="6">
        <v>0</v>
      </c>
      <c r="G958" s="114">
        <v>0</v>
      </c>
      <c r="H958" s="6">
        <v>0</v>
      </c>
      <c r="I958" s="114">
        <v>2</v>
      </c>
      <c r="J958" s="6" t="s">
        <v>5504</v>
      </c>
      <c r="K958" s="114" t="s">
        <v>1680</v>
      </c>
      <c r="L958" s="6" t="s">
        <v>1681</v>
      </c>
      <c r="M958" s="114" t="s">
        <v>7905</v>
      </c>
      <c r="N958" s="114" t="s">
        <v>5499</v>
      </c>
      <c r="O958" s="23" t="s">
        <v>4</v>
      </c>
      <c r="P958" s="24" t="s">
        <v>4</v>
      </c>
      <c r="Q958" s="24" t="s">
        <v>4</v>
      </c>
      <c r="R958" s="24" t="s">
        <v>4</v>
      </c>
      <c r="S958" s="24" t="s">
        <v>4</v>
      </c>
      <c r="T958" s="24" t="s">
        <v>4</v>
      </c>
      <c r="U958" s="24" t="s">
        <v>4</v>
      </c>
      <c r="V958" s="25" t="s">
        <v>4</v>
      </c>
      <c r="W958" s="40" t="s">
        <v>4</v>
      </c>
      <c r="X958" s="36" t="s">
        <v>4</v>
      </c>
      <c r="Y958" s="36" t="s">
        <v>4</v>
      </c>
      <c r="Z958" s="36" t="s">
        <v>4</v>
      </c>
      <c r="AA958" s="36" t="s">
        <v>4</v>
      </c>
      <c r="AB958" s="36" t="s">
        <v>4</v>
      </c>
      <c r="AC958" s="36" t="s">
        <v>4</v>
      </c>
      <c r="AD958" s="41" t="s">
        <v>4</v>
      </c>
      <c r="AE958" s="53">
        <v>2</v>
      </c>
      <c r="AF958" s="54">
        <v>3</v>
      </c>
      <c r="AG958" s="54">
        <v>3</v>
      </c>
      <c r="AH958" s="54">
        <v>2</v>
      </c>
      <c r="AI958" s="54">
        <v>0</v>
      </c>
      <c r="AJ958" s="54">
        <v>3</v>
      </c>
      <c r="AK958" s="54">
        <v>3.58</v>
      </c>
      <c r="AL958" s="55">
        <v>8.9090000000000003E-5</v>
      </c>
      <c r="AM958" s="68" t="s">
        <v>4</v>
      </c>
      <c r="AN958" s="69" t="s">
        <v>4</v>
      </c>
      <c r="AO958" s="69" t="s">
        <v>4</v>
      </c>
      <c r="AP958" s="69" t="s">
        <v>4</v>
      </c>
      <c r="AQ958" s="69" t="s">
        <v>4</v>
      </c>
      <c r="AR958" s="69" t="s">
        <v>4</v>
      </c>
      <c r="AS958" s="69" t="s">
        <v>4</v>
      </c>
      <c r="AT958" s="70" t="s">
        <v>4</v>
      </c>
      <c r="AU958" s="83" t="s">
        <v>4</v>
      </c>
      <c r="AV958" s="84" t="s">
        <v>4</v>
      </c>
      <c r="AW958" s="84" t="s">
        <v>4</v>
      </c>
      <c r="AX958" s="84" t="s">
        <v>4</v>
      </c>
      <c r="AY958" s="84" t="s">
        <v>4</v>
      </c>
      <c r="AZ958" s="84" t="s">
        <v>4</v>
      </c>
      <c r="BA958" s="84" t="s">
        <v>4</v>
      </c>
      <c r="BB958" s="85" t="s">
        <v>4</v>
      </c>
      <c r="BC958" s="100">
        <v>2</v>
      </c>
      <c r="BD958" s="96">
        <v>3</v>
      </c>
      <c r="BE958" s="96">
        <v>3</v>
      </c>
      <c r="BF958" s="96">
        <v>2</v>
      </c>
      <c r="BG958" s="96">
        <v>0</v>
      </c>
      <c r="BH958" s="96">
        <v>3</v>
      </c>
      <c r="BI958" s="96">
        <v>3.58</v>
      </c>
      <c r="BJ958" s="101">
        <v>1.488E-5</v>
      </c>
      <c r="BK958" s="111">
        <v>950</v>
      </c>
      <c r="BL958" s="114">
        <v>106218</v>
      </c>
      <c r="BM958" s="7">
        <v>9.1</v>
      </c>
      <c r="BN958" s="6" t="s">
        <v>1892</v>
      </c>
      <c r="BO958" s="6"/>
      <c r="BP958" s="6" t="s">
        <v>5500</v>
      </c>
      <c r="BQ958" s="6" t="s">
        <v>5501</v>
      </c>
      <c r="BR958" s="6" t="s">
        <v>5502</v>
      </c>
      <c r="BS958" s="6" t="s">
        <v>5503</v>
      </c>
      <c r="BT958" s="6" t="s">
        <v>3761</v>
      </c>
      <c r="BU958" s="7" t="s">
        <v>4111</v>
      </c>
    </row>
    <row r="959" spans="1:73" x14ac:dyDescent="0.3">
      <c r="A959" s="191">
        <v>944</v>
      </c>
      <c r="B959" s="6">
        <v>0</v>
      </c>
      <c r="C959" s="114">
        <v>0</v>
      </c>
      <c r="D959" s="6">
        <v>8.7999999999999998E-5</v>
      </c>
      <c r="E959" s="114">
        <v>1</v>
      </c>
      <c r="F959" s="6">
        <v>0</v>
      </c>
      <c r="G959" s="114">
        <v>0</v>
      </c>
      <c r="H959" s="6">
        <v>0</v>
      </c>
      <c r="I959" s="114">
        <v>1</v>
      </c>
      <c r="J959" s="6" t="s">
        <v>1699</v>
      </c>
      <c r="K959" s="114" t="s">
        <v>1699</v>
      </c>
      <c r="L959" s="6" t="s">
        <v>7906</v>
      </c>
      <c r="M959" s="114" t="s">
        <v>5510</v>
      </c>
      <c r="N959" s="114" t="s">
        <v>5510</v>
      </c>
      <c r="O959" s="23" t="s">
        <v>4</v>
      </c>
      <c r="P959" s="24" t="s">
        <v>4</v>
      </c>
      <c r="Q959" s="24" t="s">
        <v>4</v>
      </c>
      <c r="R959" s="24" t="s">
        <v>4</v>
      </c>
      <c r="S959" s="24" t="s">
        <v>4</v>
      </c>
      <c r="T959" s="24" t="s">
        <v>4</v>
      </c>
      <c r="U959" s="24" t="s">
        <v>4</v>
      </c>
      <c r="V959" s="25" t="s">
        <v>4</v>
      </c>
      <c r="W959" s="40" t="s">
        <v>4</v>
      </c>
      <c r="X959" s="36" t="s">
        <v>4</v>
      </c>
      <c r="Y959" s="36" t="s">
        <v>4</v>
      </c>
      <c r="Z959" s="36" t="s">
        <v>4</v>
      </c>
      <c r="AA959" s="36" t="s">
        <v>4</v>
      </c>
      <c r="AB959" s="36" t="s">
        <v>4</v>
      </c>
      <c r="AC959" s="36" t="s">
        <v>4</v>
      </c>
      <c r="AD959" s="41" t="s">
        <v>4</v>
      </c>
      <c r="AE959" s="53">
        <v>2</v>
      </c>
      <c r="AF959" s="54">
        <v>4</v>
      </c>
      <c r="AG959" s="54">
        <v>4</v>
      </c>
      <c r="AH959" s="54">
        <v>2</v>
      </c>
      <c r="AI959" s="54">
        <v>0</v>
      </c>
      <c r="AJ959" s="54">
        <v>4</v>
      </c>
      <c r="AK959" s="54">
        <v>3.88</v>
      </c>
      <c r="AL959" s="55">
        <v>8.7609999999999996E-5</v>
      </c>
      <c r="AM959" s="68" t="s">
        <v>4</v>
      </c>
      <c r="AN959" s="69" t="s">
        <v>4</v>
      </c>
      <c r="AO959" s="69" t="s">
        <v>4</v>
      </c>
      <c r="AP959" s="69" t="s">
        <v>4</v>
      </c>
      <c r="AQ959" s="69" t="s">
        <v>4</v>
      </c>
      <c r="AR959" s="69" t="s">
        <v>4</v>
      </c>
      <c r="AS959" s="69" t="s">
        <v>4</v>
      </c>
      <c r="AT959" s="70" t="s">
        <v>4</v>
      </c>
      <c r="AU959" s="83" t="s">
        <v>4</v>
      </c>
      <c r="AV959" s="84" t="s">
        <v>4</v>
      </c>
      <c r="AW959" s="84" t="s">
        <v>4</v>
      </c>
      <c r="AX959" s="84" t="s">
        <v>4</v>
      </c>
      <c r="AY959" s="84" t="s">
        <v>4</v>
      </c>
      <c r="AZ959" s="84" t="s">
        <v>4</v>
      </c>
      <c r="BA959" s="84" t="s">
        <v>4</v>
      </c>
      <c r="BB959" s="85" t="s">
        <v>4</v>
      </c>
      <c r="BC959" s="100">
        <v>2</v>
      </c>
      <c r="BD959" s="96">
        <v>4</v>
      </c>
      <c r="BE959" s="96">
        <v>4</v>
      </c>
      <c r="BF959" s="96">
        <v>2</v>
      </c>
      <c r="BG959" s="96">
        <v>0</v>
      </c>
      <c r="BH959" s="96">
        <v>4</v>
      </c>
      <c r="BI959" s="96">
        <v>3.88</v>
      </c>
      <c r="BJ959" s="101">
        <v>1.4630000000000001E-5</v>
      </c>
      <c r="BK959" s="111">
        <v>1288</v>
      </c>
      <c r="BL959" s="114">
        <v>146092</v>
      </c>
      <c r="BM959" s="7">
        <v>7.4</v>
      </c>
      <c r="BN959" s="6" t="s">
        <v>4</v>
      </c>
      <c r="BO959" s="6" t="s">
        <v>2051</v>
      </c>
      <c r="BP959" s="6" t="s">
        <v>5511</v>
      </c>
      <c r="BQ959" s="6" t="s">
        <v>5512</v>
      </c>
      <c r="BR959" s="6" t="s">
        <v>5513</v>
      </c>
      <c r="BS959" s="6" t="s">
        <v>5514</v>
      </c>
      <c r="BT959" s="6" t="s">
        <v>1970</v>
      </c>
      <c r="BU959" s="7" t="s">
        <v>2430</v>
      </c>
    </row>
    <row r="960" spans="1:73" x14ac:dyDescent="0.3">
      <c r="A960" s="191">
        <v>945</v>
      </c>
      <c r="B960" s="6">
        <v>0</v>
      </c>
      <c r="C960" s="114">
        <v>0</v>
      </c>
      <c r="D960" s="6">
        <v>8.7999999999999998E-5</v>
      </c>
      <c r="E960" s="114">
        <v>1</v>
      </c>
      <c r="F960" s="6">
        <v>0</v>
      </c>
      <c r="G960" s="114">
        <v>0</v>
      </c>
      <c r="H960" s="6">
        <v>0</v>
      </c>
      <c r="I960" s="114">
        <v>2</v>
      </c>
      <c r="J960" s="6" t="s">
        <v>5520</v>
      </c>
      <c r="K960" s="114" t="s">
        <v>1654</v>
      </c>
      <c r="L960" s="6" t="s">
        <v>1655</v>
      </c>
      <c r="M960" s="114" t="s">
        <v>7907</v>
      </c>
      <c r="N960" s="114" t="s">
        <v>5515</v>
      </c>
      <c r="O960" s="23" t="s">
        <v>4</v>
      </c>
      <c r="P960" s="24" t="s">
        <v>4</v>
      </c>
      <c r="Q960" s="24" t="s">
        <v>4</v>
      </c>
      <c r="R960" s="24" t="s">
        <v>4</v>
      </c>
      <c r="S960" s="24" t="s">
        <v>4</v>
      </c>
      <c r="T960" s="24" t="s">
        <v>4</v>
      </c>
      <c r="U960" s="24" t="s">
        <v>4</v>
      </c>
      <c r="V960" s="25" t="s">
        <v>4</v>
      </c>
      <c r="W960" s="40" t="s">
        <v>4</v>
      </c>
      <c r="X960" s="36" t="s">
        <v>4</v>
      </c>
      <c r="Y960" s="36" t="s">
        <v>4</v>
      </c>
      <c r="Z960" s="36" t="s">
        <v>4</v>
      </c>
      <c r="AA960" s="36" t="s">
        <v>4</v>
      </c>
      <c r="AB960" s="36" t="s">
        <v>4</v>
      </c>
      <c r="AC960" s="36" t="s">
        <v>4</v>
      </c>
      <c r="AD960" s="41" t="s">
        <v>4</v>
      </c>
      <c r="AE960" s="53">
        <v>2</v>
      </c>
      <c r="AF960" s="54">
        <v>4</v>
      </c>
      <c r="AG960" s="54">
        <v>4</v>
      </c>
      <c r="AH960" s="54">
        <v>2</v>
      </c>
      <c r="AI960" s="54">
        <v>0</v>
      </c>
      <c r="AJ960" s="54">
        <v>4</v>
      </c>
      <c r="AK960" s="54">
        <v>2.87</v>
      </c>
      <c r="AL960" s="55">
        <v>8.755E-5</v>
      </c>
      <c r="AM960" s="68" t="s">
        <v>4</v>
      </c>
      <c r="AN960" s="69" t="s">
        <v>4</v>
      </c>
      <c r="AO960" s="69" t="s">
        <v>4</v>
      </c>
      <c r="AP960" s="69" t="s">
        <v>4</v>
      </c>
      <c r="AQ960" s="69" t="s">
        <v>4</v>
      </c>
      <c r="AR960" s="69" t="s">
        <v>4</v>
      </c>
      <c r="AS960" s="69" t="s">
        <v>4</v>
      </c>
      <c r="AT960" s="70" t="s">
        <v>4</v>
      </c>
      <c r="AU960" s="83" t="s">
        <v>4</v>
      </c>
      <c r="AV960" s="84" t="s">
        <v>4</v>
      </c>
      <c r="AW960" s="84" t="s">
        <v>4</v>
      </c>
      <c r="AX960" s="84" t="s">
        <v>4</v>
      </c>
      <c r="AY960" s="84" t="s">
        <v>4</v>
      </c>
      <c r="AZ960" s="84" t="s">
        <v>4</v>
      </c>
      <c r="BA960" s="84" t="s">
        <v>4</v>
      </c>
      <c r="BB960" s="85" t="s">
        <v>4</v>
      </c>
      <c r="BC960" s="100">
        <v>2</v>
      </c>
      <c r="BD960" s="96">
        <v>4</v>
      </c>
      <c r="BE960" s="96">
        <v>4</v>
      </c>
      <c r="BF960" s="96">
        <v>2</v>
      </c>
      <c r="BG960" s="96">
        <v>0</v>
      </c>
      <c r="BH960" s="96">
        <v>4</v>
      </c>
      <c r="BI960" s="96">
        <v>2.87</v>
      </c>
      <c r="BJ960" s="101">
        <v>1.4620000000000001E-5</v>
      </c>
      <c r="BK960" s="111">
        <v>1289</v>
      </c>
      <c r="BL960" s="114">
        <v>144745</v>
      </c>
      <c r="BM960" s="7">
        <v>6.9</v>
      </c>
      <c r="BN960" s="6" t="s">
        <v>1892</v>
      </c>
      <c r="BO960" s="6"/>
      <c r="BP960" s="6" t="s">
        <v>5516</v>
      </c>
      <c r="BQ960" s="6" t="s">
        <v>5517</v>
      </c>
      <c r="BR960" s="6" t="s">
        <v>5518</v>
      </c>
      <c r="BS960" s="6" t="s">
        <v>5519</v>
      </c>
      <c r="BT960" s="6" t="s">
        <v>1883</v>
      </c>
      <c r="BU960" s="7" t="s">
        <v>3082</v>
      </c>
    </row>
    <row r="961" spans="1:73" x14ac:dyDescent="0.3">
      <c r="A961" s="191">
        <v>946</v>
      </c>
      <c r="B961" s="6">
        <v>0</v>
      </c>
      <c r="C961" s="114">
        <v>0</v>
      </c>
      <c r="D961" s="6">
        <v>8.2000000000000001E-5</v>
      </c>
      <c r="E961" s="114">
        <v>1</v>
      </c>
      <c r="F961" s="6">
        <v>0</v>
      </c>
      <c r="G961" s="114">
        <v>0</v>
      </c>
      <c r="H961" s="6">
        <v>0</v>
      </c>
      <c r="I961" s="114">
        <v>4</v>
      </c>
      <c r="J961" s="6" t="s">
        <v>5618</v>
      </c>
      <c r="K961" s="114" t="s">
        <v>1649</v>
      </c>
      <c r="L961" s="6" t="s">
        <v>1650</v>
      </c>
      <c r="M961" s="114" t="s">
        <v>7908</v>
      </c>
      <c r="N961" s="114" t="s">
        <v>5614</v>
      </c>
      <c r="O961" s="23" t="s">
        <v>4</v>
      </c>
      <c r="P961" s="24" t="s">
        <v>4</v>
      </c>
      <c r="Q961" s="24" t="s">
        <v>4</v>
      </c>
      <c r="R961" s="24" t="s">
        <v>4</v>
      </c>
      <c r="S961" s="24" t="s">
        <v>4</v>
      </c>
      <c r="T961" s="24" t="s">
        <v>4</v>
      </c>
      <c r="U961" s="24" t="s">
        <v>4</v>
      </c>
      <c r="V961" s="25" t="s">
        <v>4</v>
      </c>
      <c r="W961" s="40" t="s">
        <v>4</v>
      </c>
      <c r="X961" s="36" t="s">
        <v>4</v>
      </c>
      <c r="Y961" s="36" t="s">
        <v>4</v>
      </c>
      <c r="Z961" s="36" t="s">
        <v>4</v>
      </c>
      <c r="AA961" s="36" t="s">
        <v>4</v>
      </c>
      <c r="AB961" s="36" t="s">
        <v>4</v>
      </c>
      <c r="AC961" s="36" t="s">
        <v>4</v>
      </c>
      <c r="AD961" s="41" t="s">
        <v>4</v>
      </c>
      <c r="AE961" s="53">
        <v>2</v>
      </c>
      <c r="AF961" s="54">
        <v>2</v>
      </c>
      <c r="AG961" s="54">
        <v>2</v>
      </c>
      <c r="AH961" s="54">
        <v>2</v>
      </c>
      <c r="AI961" s="54">
        <v>0</v>
      </c>
      <c r="AJ961" s="54">
        <v>2</v>
      </c>
      <c r="AK961" s="54">
        <v>3.5</v>
      </c>
      <c r="AL961" s="55">
        <v>8.2369999999999999E-5</v>
      </c>
      <c r="AM961" s="68" t="s">
        <v>4</v>
      </c>
      <c r="AN961" s="69" t="s">
        <v>4</v>
      </c>
      <c r="AO961" s="69" t="s">
        <v>4</v>
      </c>
      <c r="AP961" s="69" t="s">
        <v>4</v>
      </c>
      <c r="AQ961" s="69" t="s">
        <v>4</v>
      </c>
      <c r="AR961" s="69" t="s">
        <v>4</v>
      </c>
      <c r="AS961" s="69" t="s">
        <v>4</v>
      </c>
      <c r="AT961" s="70" t="s">
        <v>4</v>
      </c>
      <c r="AU961" s="83" t="s">
        <v>4</v>
      </c>
      <c r="AV961" s="84" t="s">
        <v>4</v>
      </c>
      <c r="AW961" s="84" t="s">
        <v>4</v>
      </c>
      <c r="AX961" s="84" t="s">
        <v>4</v>
      </c>
      <c r="AY961" s="84" t="s">
        <v>4</v>
      </c>
      <c r="AZ961" s="84" t="s">
        <v>4</v>
      </c>
      <c r="BA961" s="84" t="s">
        <v>4</v>
      </c>
      <c r="BB961" s="85" t="s">
        <v>4</v>
      </c>
      <c r="BC961" s="100">
        <v>2</v>
      </c>
      <c r="BD961" s="96">
        <v>2</v>
      </c>
      <c r="BE961" s="96">
        <v>2</v>
      </c>
      <c r="BF961" s="96">
        <v>2</v>
      </c>
      <c r="BG961" s="96">
        <v>0</v>
      </c>
      <c r="BH961" s="96">
        <v>2</v>
      </c>
      <c r="BI961" s="96">
        <v>3.5</v>
      </c>
      <c r="BJ961" s="101">
        <v>1.376E-5</v>
      </c>
      <c r="BK961" s="111">
        <v>685</v>
      </c>
      <c r="BL961" s="114">
        <v>70474</v>
      </c>
      <c r="BM961" s="7">
        <v>8.8000000000000007</v>
      </c>
      <c r="BN961" s="6" t="s">
        <v>1865</v>
      </c>
      <c r="BO961" s="6"/>
      <c r="BP961" s="6" t="s">
        <v>5615</v>
      </c>
      <c r="BQ961" s="6" t="s">
        <v>5616</v>
      </c>
      <c r="BR961" s="6" t="s">
        <v>5617</v>
      </c>
      <c r="BS961" s="6"/>
      <c r="BT961" s="6"/>
      <c r="BU961" s="7"/>
    </row>
    <row r="962" spans="1:73" x14ac:dyDescent="0.3">
      <c r="A962" s="191">
        <v>947</v>
      </c>
      <c r="B962" s="6">
        <v>0</v>
      </c>
      <c r="C962" s="114">
        <v>0</v>
      </c>
      <c r="D962" s="6">
        <v>8.2000000000000001E-5</v>
      </c>
      <c r="E962" s="114">
        <v>1</v>
      </c>
      <c r="F962" s="6">
        <v>0</v>
      </c>
      <c r="G962" s="114">
        <v>0</v>
      </c>
      <c r="H962" s="6">
        <v>0</v>
      </c>
      <c r="I962" s="114">
        <v>1</v>
      </c>
      <c r="J962" s="6" t="s">
        <v>1700</v>
      </c>
      <c r="K962" s="114" t="s">
        <v>1700</v>
      </c>
      <c r="L962" s="6" t="s">
        <v>7909</v>
      </c>
      <c r="M962" s="114" t="s">
        <v>5619</v>
      </c>
      <c r="N962" s="114" t="s">
        <v>5619</v>
      </c>
      <c r="O962" s="23" t="s">
        <v>4</v>
      </c>
      <c r="P962" s="24" t="s">
        <v>4</v>
      </c>
      <c r="Q962" s="24" t="s">
        <v>4</v>
      </c>
      <c r="R962" s="24" t="s">
        <v>4</v>
      </c>
      <c r="S962" s="24" t="s">
        <v>4</v>
      </c>
      <c r="T962" s="24" t="s">
        <v>4</v>
      </c>
      <c r="U962" s="24" t="s">
        <v>4</v>
      </c>
      <c r="V962" s="25" t="s">
        <v>4</v>
      </c>
      <c r="W962" s="40" t="s">
        <v>4</v>
      </c>
      <c r="X962" s="36" t="s">
        <v>4</v>
      </c>
      <c r="Y962" s="36" t="s">
        <v>4</v>
      </c>
      <c r="Z962" s="36" t="s">
        <v>4</v>
      </c>
      <c r="AA962" s="36" t="s">
        <v>4</v>
      </c>
      <c r="AB962" s="36" t="s">
        <v>4</v>
      </c>
      <c r="AC962" s="36" t="s">
        <v>4</v>
      </c>
      <c r="AD962" s="41" t="s">
        <v>4</v>
      </c>
      <c r="AE962" s="53">
        <v>3</v>
      </c>
      <c r="AF962" s="54">
        <v>4</v>
      </c>
      <c r="AG962" s="54">
        <v>4</v>
      </c>
      <c r="AH962" s="54">
        <v>3</v>
      </c>
      <c r="AI962" s="54">
        <v>0</v>
      </c>
      <c r="AJ962" s="54">
        <v>4</v>
      </c>
      <c r="AK962" s="54">
        <v>3.4</v>
      </c>
      <c r="AL962" s="55">
        <v>8.1539999999999995E-5</v>
      </c>
      <c r="AM962" s="68" t="s">
        <v>4</v>
      </c>
      <c r="AN962" s="69" t="s">
        <v>4</v>
      </c>
      <c r="AO962" s="69" t="s">
        <v>4</v>
      </c>
      <c r="AP962" s="69" t="s">
        <v>4</v>
      </c>
      <c r="AQ962" s="69" t="s">
        <v>4</v>
      </c>
      <c r="AR962" s="69" t="s">
        <v>4</v>
      </c>
      <c r="AS962" s="69" t="s">
        <v>4</v>
      </c>
      <c r="AT962" s="70" t="s">
        <v>4</v>
      </c>
      <c r="AU962" s="83" t="s">
        <v>4</v>
      </c>
      <c r="AV962" s="84" t="s">
        <v>4</v>
      </c>
      <c r="AW962" s="84" t="s">
        <v>4</v>
      </c>
      <c r="AX962" s="84" t="s">
        <v>4</v>
      </c>
      <c r="AY962" s="84" t="s">
        <v>4</v>
      </c>
      <c r="AZ962" s="84" t="s">
        <v>4</v>
      </c>
      <c r="BA962" s="84" t="s">
        <v>4</v>
      </c>
      <c r="BB962" s="85" t="s">
        <v>4</v>
      </c>
      <c r="BC962" s="100">
        <v>3</v>
      </c>
      <c r="BD962" s="96">
        <v>4</v>
      </c>
      <c r="BE962" s="96">
        <v>4</v>
      </c>
      <c r="BF962" s="96">
        <v>3</v>
      </c>
      <c r="BG962" s="96">
        <v>0</v>
      </c>
      <c r="BH962" s="96">
        <v>4</v>
      </c>
      <c r="BI962" s="96">
        <v>3.4</v>
      </c>
      <c r="BJ962" s="101">
        <v>1.362E-5</v>
      </c>
      <c r="BK962" s="111">
        <v>1384</v>
      </c>
      <c r="BL962" s="114">
        <v>153557</v>
      </c>
      <c r="BM962" s="7">
        <v>8.8000000000000007</v>
      </c>
      <c r="BN962" s="6" t="s">
        <v>4</v>
      </c>
      <c r="BO962" s="6"/>
      <c r="BP962" s="6" t="s">
        <v>5620</v>
      </c>
      <c r="BQ962" s="6" t="s">
        <v>5621</v>
      </c>
      <c r="BR962" s="6" t="s">
        <v>5622</v>
      </c>
      <c r="BS962" s="6"/>
      <c r="BT962" s="6"/>
      <c r="BU962" s="7"/>
    </row>
    <row r="963" spans="1:73" x14ac:dyDescent="0.3">
      <c r="A963" s="191">
        <v>948</v>
      </c>
      <c r="B963" s="6">
        <v>0</v>
      </c>
      <c r="C963" s="114">
        <v>0</v>
      </c>
      <c r="D963" s="6">
        <v>7.6000000000000004E-5</v>
      </c>
      <c r="E963" s="114">
        <v>1</v>
      </c>
      <c r="F963" s="6">
        <v>0</v>
      </c>
      <c r="G963" s="114">
        <v>0</v>
      </c>
      <c r="H963" s="6">
        <v>0</v>
      </c>
      <c r="I963" s="114">
        <v>1</v>
      </c>
      <c r="J963" s="6" t="s">
        <v>1624</v>
      </c>
      <c r="K963" s="114" t="s">
        <v>1624</v>
      </c>
      <c r="L963" s="6" t="s">
        <v>1625</v>
      </c>
      <c r="M963" s="114" t="s">
        <v>7910</v>
      </c>
      <c r="N963" s="114" t="s">
        <v>5703</v>
      </c>
      <c r="O963" s="23" t="s">
        <v>4</v>
      </c>
      <c r="P963" s="24" t="s">
        <v>4</v>
      </c>
      <c r="Q963" s="24" t="s">
        <v>4</v>
      </c>
      <c r="R963" s="24" t="s">
        <v>4</v>
      </c>
      <c r="S963" s="24" t="s">
        <v>4</v>
      </c>
      <c r="T963" s="24" t="s">
        <v>4</v>
      </c>
      <c r="U963" s="24" t="s">
        <v>4</v>
      </c>
      <c r="V963" s="25" t="s">
        <v>4</v>
      </c>
      <c r="W963" s="40" t="s">
        <v>4</v>
      </c>
      <c r="X963" s="36" t="s">
        <v>4</v>
      </c>
      <c r="Y963" s="36" t="s">
        <v>4</v>
      </c>
      <c r="Z963" s="36" t="s">
        <v>4</v>
      </c>
      <c r="AA963" s="36" t="s">
        <v>4</v>
      </c>
      <c r="AB963" s="36" t="s">
        <v>4</v>
      </c>
      <c r="AC963" s="36" t="s">
        <v>4</v>
      </c>
      <c r="AD963" s="41" t="s">
        <v>4</v>
      </c>
      <c r="AE963" s="53" t="s">
        <v>4</v>
      </c>
      <c r="AF963" s="54" t="s">
        <v>4</v>
      </c>
      <c r="AG963" s="54" t="s">
        <v>4</v>
      </c>
      <c r="AH963" s="54" t="s">
        <v>4</v>
      </c>
      <c r="AI963" s="54" t="s">
        <v>4</v>
      </c>
      <c r="AJ963" s="54" t="s">
        <v>4</v>
      </c>
      <c r="AK963" s="54" t="s">
        <v>4</v>
      </c>
      <c r="AL963" s="55" t="s">
        <v>4</v>
      </c>
      <c r="AM963" s="68">
        <v>2</v>
      </c>
      <c r="AN963" s="69">
        <v>3</v>
      </c>
      <c r="AO963" s="69">
        <v>3</v>
      </c>
      <c r="AP963" s="69">
        <v>2</v>
      </c>
      <c r="AQ963" s="69">
        <v>0</v>
      </c>
      <c r="AR963" s="69">
        <v>3</v>
      </c>
      <c r="AS963" s="69">
        <v>3.63</v>
      </c>
      <c r="AT963" s="70">
        <v>7.5560000000000002E-5</v>
      </c>
      <c r="AU963" s="83" t="s">
        <v>4</v>
      </c>
      <c r="AV963" s="84" t="s">
        <v>4</v>
      </c>
      <c r="AW963" s="84" t="s">
        <v>4</v>
      </c>
      <c r="AX963" s="84" t="s">
        <v>4</v>
      </c>
      <c r="AY963" s="84" t="s">
        <v>4</v>
      </c>
      <c r="AZ963" s="84" t="s">
        <v>4</v>
      </c>
      <c r="BA963" s="84" t="s">
        <v>4</v>
      </c>
      <c r="BB963" s="85" t="s">
        <v>4</v>
      </c>
      <c r="BC963" s="100">
        <v>2</v>
      </c>
      <c r="BD963" s="96">
        <v>3</v>
      </c>
      <c r="BE963" s="96">
        <v>3</v>
      </c>
      <c r="BF963" s="96">
        <v>2</v>
      </c>
      <c r="BG963" s="96">
        <v>0</v>
      </c>
      <c r="BH963" s="96">
        <v>3</v>
      </c>
      <c r="BI963" s="96">
        <v>3.63</v>
      </c>
      <c r="BJ963" s="101">
        <v>9.5100000000000004E-6</v>
      </c>
      <c r="BK963" s="111">
        <v>1487</v>
      </c>
      <c r="BL963" s="114">
        <v>166078</v>
      </c>
      <c r="BM963" s="7">
        <v>8.5</v>
      </c>
      <c r="BN963" s="6" t="s">
        <v>1870</v>
      </c>
      <c r="BO963" s="6" t="s">
        <v>2051</v>
      </c>
      <c r="BP963" s="6" t="s">
        <v>5704</v>
      </c>
      <c r="BQ963" s="6" t="s">
        <v>5705</v>
      </c>
      <c r="BR963" s="6" t="s">
        <v>5706</v>
      </c>
      <c r="BS963" s="6" t="s">
        <v>5707</v>
      </c>
      <c r="BT963" s="6" t="s">
        <v>1970</v>
      </c>
      <c r="BU963" s="7" t="s">
        <v>2430</v>
      </c>
    </row>
    <row r="964" spans="1:73" x14ac:dyDescent="0.3">
      <c r="A964" s="191">
        <v>949</v>
      </c>
      <c r="B964" s="6">
        <v>0</v>
      </c>
      <c r="C964" s="114">
        <v>0</v>
      </c>
      <c r="D964" s="6">
        <v>7.6000000000000004E-5</v>
      </c>
      <c r="E964" s="114">
        <v>1</v>
      </c>
      <c r="F964" s="6">
        <v>0</v>
      </c>
      <c r="G964" s="114">
        <v>0</v>
      </c>
      <c r="H964" s="6">
        <v>0</v>
      </c>
      <c r="I964" s="114">
        <v>1</v>
      </c>
      <c r="J964" s="6" t="s">
        <v>1674</v>
      </c>
      <c r="K964" s="114" t="s">
        <v>1674</v>
      </c>
      <c r="L964" s="6" t="s">
        <v>1675</v>
      </c>
      <c r="M964" s="114" t="s">
        <v>7911</v>
      </c>
      <c r="N964" s="114" t="s">
        <v>5708</v>
      </c>
      <c r="O964" s="23" t="s">
        <v>4</v>
      </c>
      <c r="P964" s="24" t="s">
        <v>4</v>
      </c>
      <c r="Q964" s="24" t="s">
        <v>4</v>
      </c>
      <c r="R964" s="24" t="s">
        <v>4</v>
      </c>
      <c r="S964" s="24" t="s">
        <v>4</v>
      </c>
      <c r="T964" s="24" t="s">
        <v>4</v>
      </c>
      <c r="U964" s="24" t="s">
        <v>4</v>
      </c>
      <c r="V964" s="25" t="s">
        <v>4</v>
      </c>
      <c r="W964" s="40" t="s">
        <v>4</v>
      </c>
      <c r="X964" s="36" t="s">
        <v>4</v>
      </c>
      <c r="Y964" s="36" t="s">
        <v>4</v>
      </c>
      <c r="Z964" s="36" t="s">
        <v>4</v>
      </c>
      <c r="AA964" s="36" t="s">
        <v>4</v>
      </c>
      <c r="AB964" s="36" t="s">
        <v>4</v>
      </c>
      <c r="AC964" s="36" t="s">
        <v>4</v>
      </c>
      <c r="AD964" s="41" t="s">
        <v>4</v>
      </c>
      <c r="AE964" s="53">
        <v>2</v>
      </c>
      <c r="AF964" s="54">
        <v>3</v>
      </c>
      <c r="AG964" s="54">
        <v>3</v>
      </c>
      <c r="AH964" s="54">
        <v>2</v>
      </c>
      <c r="AI964" s="54">
        <v>0</v>
      </c>
      <c r="AJ964" s="54">
        <v>3</v>
      </c>
      <c r="AK964" s="54">
        <v>4.74</v>
      </c>
      <c r="AL964" s="55">
        <v>7.5770000000000001E-5</v>
      </c>
      <c r="AM964" s="68" t="s">
        <v>4</v>
      </c>
      <c r="AN964" s="69" t="s">
        <v>4</v>
      </c>
      <c r="AO964" s="69" t="s">
        <v>4</v>
      </c>
      <c r="AP964" s="69" t="s">
        <v>4</v>
      </c>
      <c r="AQ964" s="69" t="s">
        <v>4</v>
      </c>
      <c r="AR964" s="69" t="s">
        <v>4</v>
      </c>
      <c r="AS964" s="69" t="s">
        <v>4</v>
      </c>
      <c r="AT964" s="70" t="s">
        <v>4</v>
      </c>
      <c r="AU964" s="83" t="s">
        <v>4</v>
      </c>
      <c r="AV964" s="84" t="s">
        <v>4</v>
      </c>
      <c r="AW964" s="84" t="s">
        <v>4</v>
      </c>
      <c r="AX964" s="84" t="s">
        <v>4</v>
      </c>
      <c r="AY964" s="84" t="s">
        <v>4</v>
      </c>
      <c r="AZ964" s="84" t="s">
        <v>4</v>
      </c>
      <c r="BA964" s="84" t="s">
        <v>4</v>
      </c>
      <c r="BB964" s="85" t="s">
        <v>4</v>
      </c>
      <c r="BC964" s="100">
        <v>2</v>
      </c>
      <c r="BD964" s="96">
        <v>3</v>
      </c>
      <c r="BE964" s="96">
        <v>3</v>
      </c>
      <c r="BF964" s="96">
        <v>2</v>
      </c>
      <c r="BG964" s="96">
        <v>0</v>
      </c>
      <c r="BH964" s="96">
        <v>3</v>
      </c>
      <c r="BI964" s="96">
        <v>4.74</v>
      </c>
      <c r="BJ964" s="101">
        <v>1.2649999999999999E-5</v>
      </c>
      <c r="BK964" s="111">
        <v>1117</v>
      </c>
      <c r="BL964" s="114">
        <v>125672</v>
      </c>
      <c r="BM964" s="7">
        <v>8.8000000000000007</v>
      </c>
      <c r="BN964" s="6" t="s">
        <v>1900</v>
      </c>
      <c r="BO964" s="6"/>
      <c r="BP964" s="6" t="s">
        <v>5709</v>
      </c>
      <c r="BQ964" s="6" t="s">
        <v>4745</v>
      </c>
      <c r="BR964" s="6" t="s">
        <v>4746</v>
      </c>
      <c r="BS964" s="6"/>
      <c r="BT964" s="6"/>
      <c r="BU964" s="7"/>
    </row>
    <row r="965" spans="1:73" x14ac:dyDescent="0.3">
      <c r="A965" s="191">
        <v>950</v>
      </c>
      <c r="B965" s="6">
        <v>0</v>
      </c>
      <c r="C965" s="114">
        <v>0</v>
      </c>
      <c r="D965" s="6">
        <v>7.4999999999999993E-5</v>
      </c>
      <c r="E965" s="114">
        <v>1</v>
      </c>
      <c r="F965" s="6">
        <v>0</v>
      </c>
      <c r="G965" s="114">
        <v>0</v>
      </c>
      <c r="H965" s="6">
        <v>0</v>
      </c>
      <c r="I965" s="114">
        <v>1</v>
      </c>
      <c r="J965" s="6" t="s">
        <v>1708</v>
      </c>
      <c r="K965" s="114" t="s">
        <v>1708</v>
      </c>
      <c r="L965" s="6" t="s">
        <v>7912</v>
      </c>
      <c r="M965" s="114" t="s">
        <v>5741</v>
      </c>
      <c r="N965" s="114" t="s">
        <v>5741</v>
      </c>
      <c r="O965" s="23" t="s">
        <v>4</v>
      </c>
      <c r="P965" s="24" t="s">
        <v>4</v>
      </c>
      <c r="Q965" s="24" t="s">
        <v>4</v>
      </c>
      <c r="R965" s="24" t="s">
        <v>4</v>
      </c>
      <c r="S965" s="24" t="s">
        <v>4</v>
      </c>
      <c r="T965" s="24" t="s">
        <v>4</v>
      </c>
      <c r="U965" s="24" t="s">
        <v>4</v>
      </c>
      <c r="V965" s="25" t="s">
        <v>4</v>
      </c>
      <c r="W965" s="40" t="s">
        <v>4</v>
      </c>
      <c r="X965" s="36" t="s">
        <v>4</v>
      </c>
      <c r="Y965" s="36" t="s">
        <v>4</v>
      </c>
      <c r="Z965" s="36" t="s">
        <v>4</v>
      </c>
      <c r="AA965" s="36" t="s">
        <v>4</v>
      </c>
      <c r="AB965" s="36" t="s">
        <v>4</v>
      </c>
      <c r="AC965" s="36" t="s">
        <v>4</v>
      </c>
      <c r="AD965" s="41" t="s">
        <v>4</v>
      </c>
      <c r="AE965" s="53">
        <v>2</v>
      </c>
      <c r="AF965" s="54">
        <v>2</v>
      </c>
      <c r="AG965" s="54">
        <v>2</v>
      </c>
      <c r="AH965" s="54">
        <v>2</v>
      </c>
      <c r="AI965" s="54">
        <v>0</v>
      </c>
      <c r="AJ965" s="54">
        <v>2</v>
      </c>
      <c r="AK965" s="54">
        <v>6.75</v>
      </c>
      <c r="AL965" s="55">
        <v>7.4629999999999995E-5</v>
      </c>
      <c r="AM965" s="68" t="s">
        <v>4</v>
      </c>
      <c r="AN965" s="69" t="s">
        <v>4</v>
      </c>
      <c r="AO965" s="69" t="s">
        <v>4</v>
      </c>
      <c r="AP965" s="69" t="s">
        <v>4</v>
      </c>
      <c r="AQ965" s="69" t="s">
        <v>4</v>
      </c>
      <c r="AR965" s="69" t="s">
        <v>4</v>
      </c>
      <c r="AS965" s="69" t="s">
        <v>4</v>
      </c>
      <c r="AT965" s="70" t="s">
        <v>4</v>
      </c>
      <c r="AU965" s="83" t="s">
        <v>4</v>
      </c>
      <c r="AV965" s="84" t="s">
        <v>4</v>
      </c>
      <c r="AW965" s="84" t="s">
        <v>4</v>
      </c>
      <c r="AX965" s="84" t="s">
        <v>4</v>
      </c>
      <c r="AY965" s="84" t="s">
        <v>4</v>
      </c>
      <c r="AZ965" s="84" t="s">
        <v>4</v>
      </c>
      <c r="BA965" s="84" t="s">
        <v>4</v>
      </c>
      <c r="BB965" s="85" t="s">
        <v>4</v>
      </c>
      <c r="BC965" s="100">
        <v>2</v>
      </c>
      <c r="BD965" s="96">
        <v>2</v>
      </c>
      <c r="BE965" s="96">
        <v>2</v>
      </c>
      <c r="BF965" s="96">
        <v>2</v>
      </c>
      <c r="BG965" s="96">
        <v>0</v>
      </c>
      <c r="BH965" s="96">
        <v>2</v>
      </c>
      <c r="BI965" s="96">
        <v>6.75</v>
      </c>
      <c r="BJ965" s="101">
        <v>1.2459999999999999E-5</v>
      </c>
      <c r="BK965" s="111">
        <v>756</v>
      </c>
      <c r="BL965" s="114">
        <v>86311</v>
      </c>
      <c r="BM965" s="7">
        <v>6.2</v>
      </c>
      <c r="BN965" s="6" t="s">
        <v>1900</v>
      </c>
      <c r="BO965" s="6" t="s">
        <v>5742</v>
      </c>
      <c r="BP965" s="6" t="s">
        <v>5743</v>
      </c>
      <c r="BQ965" s="6" t="s">
        <v>5744</v>
      </c>
      <c r="BR965" s="6" t="s">
        <v>5745</v>
      </c>
      <c r="BS965" s="6"/>
      <c r="BT965" s="6"/>
      <c r="BU965" s="7"/>
    </row>
    <row r="966" spans="1:73" x14ac:dyDescent="0.3">
      <c r="A966" s="191">
        <v>951</v>
      </c>
      <c r="B966" s="6">
        <v>0</v>
      </c>
      <c r="C966" s="114">
        <v>0</v>
      </c>
      <c r="D966" s="6">
        <v>7.1000000000000005E-5</v>
      </c>
      <c r="E966" s="114">
        <v>1</v>
      </c>
      <c r="F966" s="6">
        <v>0</v>
      </c>
      <c r="G966" s="114">
        <v>0</v>
      </c>
      <c r="H966" s="6">
        <v>0</v>
      </c>
      <c r="I966" s="114">
        <v>1</v>
      </c>
      <c r="J966" s="6" t="s">
        <v>1725</v>
      </c>
      <c r="K966" s="114" t="s">
        <v>1725</v>
      </c>
      <c r="L966" s="6" t="s">
        <v>7913</v>
      </c>
      <c r="M966" s="114" t="s">
        <v>5820</v>
      </c>
      <c r="N966" s="114" t="s">
        <v>5820</v>
      </c>
      <c r="O966" s="23" t="s">
        <v>4</v>
      </c>
      <c r="P966" s="24" t="s">
        <v>4</v>
      </c>
      <c r="Q966" s="24" t="s">
        <v>4</v>
      </c>
      <c r="R966" s="24" t="s">
        <v>4</v>
      </c>
      <c r="S966" s="24" t="s">
        <v>4</v>
      </c>
      <c r="T966" s="24" t="s">
        <v>4</v>
      </c>
      <c r="U966" s="24" t="s">
        <v>4</v>
      </c>
      <c r="V966" s="25" t="s">
        <v>4</v>
      </c>
      <c r="W966" s="40" t="s">
        <v>4</v>
      </c>
      <c r="X966" s="36" t="s">
        <v>4</v>
      </c>
      <c r="Y966" s="36" t="s">
        <v>4</v>
      </c>
      <c r="Z966" s="36" t="s">
        <v>4</v>
      </c>
      <c r="AA966" s="36" t="s">
        <v>4</v>
      </c>
      <c r="AB966" s="36" t="s">
        <v>4</v>
      </c>
      <c r="AC966" s="36" t="s">
        <v>4</v>
      </c>
      <c r="AD966" s="41" t="s">
        <v>4</v>
      </c>
      <c r="AE966" s="53">
        <v>2</v>
      </c>
      <c r="AF966" s="54">
        <v>2</v>
      </c>
      <c r="AG966" s="54">
        <v>2</v>
      </c>
      <c r="AH966" s="54">
        <v>2</v>
      </c>
      <c r="AI966" s="54">
        <v>0</v>
      </c>
      <c r="AJ966" s="54">
        <v>2</v>
      </c>
      <c r="AK966" s="54">
        <v>4.8</v>
      </c>
      <c r="AL966" s="55">
        <v>7.1329999999999996E-5</v>
      </c>
      <c r="AM966" s="68" t="s">
        <v>4</v>
      </c>
      <c r="AN966" s="69" t="s">
        <v>4</v>
      </c>
      <c r="AO966" s="69" t="s">
        <v>4</v>
      </c>
      <c r="AP966" s="69" t="s">
        <v>4</v>
      </c>
      <c r="AQ966" s="69" t="s">
        <v>4</v>
      </c>
      <c r="AR966" s="69" t="s">
        <v>4</v>
      </c>
      <c r="AS966" s="69" t="s">
        <v>4</v>
      </c>
      <c r="AT966" s="70" t="s">
        <v>4</v>
      </c>
      <c r="AU966" s="83" t="s">
        <v>4</v>
      </c>
      <c r="AV966" s="84" t="s">
        <v>4</v>
      </c>
      <c r="AW966" s="84" t="s">
        <v>4</v>
      </c>
      <c r="AX966" s="84" t="s">
        <v>4</v>
      </c>
      <c r="AY966" s="84" t="s">
        <v>4</v>
      </c>
      <c r="AZ966" s="84" t="s">
        <v>4</v>
      </c>
      <c r="BA966" s="84" t="s">
        <v>4</v>
      </c>
      <c r="BB966" s="85" t="s">
        <v>4</v>
      </c>
      <c r="BC966" s="100">
        <v>2</v>
      </c>
      <c r="BD966" s="96">
        <v>2</v>
      </c>
      <c r="BE966" s="96">
        <v>2</v>
      </c>
      <c r="BF966" s="96">
        <v>2</v>
      </c>
      <c r="BG966" s="96">
        <v>0</v>
      </c>
      <c r="BH966" s="96">
        <v>2</v>
      </c>
      <c r="BI966" s="96">
        <v>4.8</v>
      </c>
      <c r="BJ966" s="101">
        <v>1.1909999999999999E-5</v>
      </c>
      <c r="BK966" s="111">
        <v>791</v>
      </c>
      <c r="BL966" s="114">
        <v>87254</v>
      </c>
      <c r="BM966" s="7">
        <v>7</v>
      </c>
      <c r="BN966" s="6" t="s">
        <v>1865</v>
      </c>
      <c r="BO966" s="6" t="s">
        <v>2051</v>
      </c>
      <c r="BP966" s="6" t="s">
        <v>5821</v>
      </c>
      <c r="BQ966" s="6" t="s">
        <v>2268</v>
      </c>
      <c r="BR966" s="6" t="s">
        <v>2269</v>
      </c>
      <c r="BS966" s="6" t="s">
        <v>5822</v>
      </c>
      <c r="BT966" s="6" t="s">
        <v>2129</v>
      </c>
      <c r="BU966" s="7" t="s">
        <v>2130</v>
      </c>
    </row>
    <row r="967" spans="1:73" x14ac:dyDescent="0.3">
      <c r="A967" s="191">
        <v>952</v>
      </c>
      <c r="B967" s="6">
        <v>0</v>
      </c>
      <c r="C967" s="114">
        <v>0</v>
      </c>
      <c r="D967" s="6">
        <v>6.8999999999999997E-5</v>
      </c>
      <c r="E967" s="114">
        <v>1</v>
      </c>
      <c r="F967" s="6">
        <v>0</v>
      </c>
      <c r="G967" s="114">
        <v>0</v>
      </c>
      <c r="H967" s="6">
        <v>0</v>
      </c>
      <c r="I967" s="114">
        <v>1</v>
      </c>
      <c r="J967" s="6" t="s">
        <v>1709</v>
      </c>
      <c r="K967" s="114" t="s">
        <v>1709</v>
      </c>
      <c r="L967" s="6" t="s">
        <v>7914</v>
      </c>
      <c r="M967" s="114" t="s">
        <v>5871</v>
      </c>
      <c r="N967" s="114" t="s">
        <v>5871</v>
      </c>
      <c r="O967" s="23" t="s">
        <v>4</v>
      </c>
      <c r="P967" s="24" t="s">
        <v>4</v>
      </c>
      <c r="Q967" s="24" t="s">
        <v>4</v>
      </c>
      <c r="R967" s="24" t="s">
        <v>4</v>
      </c>
      <c r="S967" s="24" t="s">
        <v>4</v>
      </c>
      <c r="T967" s="24" t="s">
        <v>4</v>
      </c>
      <c r="U967" s="24" t="s">
        <v>4</v>
      </c>
      <c r="V967" s="25" t="s">
        <v>4</v>
      </c>
      <c r="W967" s="40" t="s">
        <v>4</v>
      </c>
      <c r="X967" s="36" t="s">
        <v>4</v>
      </c>
      <c r="Y967" s="36" t="s">
        <v>4</v>
      </c>
      <c r="Z967" s="36" t="s">
        <v>4</v>
      </c>
      <c r="AA967" s="36" t="s">
        <v>4</v>
      </c>
      <c r="AB967" s="36" t="s">
        <v>4</v>
      </c>
      <c r="AC967" s="36" t="s">
        <v>4</v>
      </c>
      <c r="AD967" s="41" t="s">
        <v>4</v>
      </c>
      <c r="AE967" s="53">
        <v>2</v>
      </c>
      <c r="AF967" s="54">
        <v>3</v>
      </c>
      <c r="AG967" s="54">
        <v>3</v>
      </c>
      <c r="AH967" s="54">
        <v>2</v>
      </c>
      <c r="AI967" s="54">
        <v>0</v>
      </c>
      <c r="AJ967" s="54">
        <v>3</v>
      </c>
      <c r="AK967" s="54">
        <v>2.69</v>
      </c>
      <c r="AL967" s="55">
        <v>6.9090000000000004E-5</v>
      </c>
      <c r="AM967" s="68" t="s">
        <v>4</v>
      </c>
      <c r="AN967" s="69" t="s">
        <v>4</v>
      </c>
      <c r="AO967" s="69" t="s">
        <v>4</v>
      </c>
      <c r="AP967" s="69" t="s">
        <v>4</v>
      </c>
      <c r="AQ967" s="69" t="s">
        <v>4</v>
      </c>
      <c r="AR967" s="69" t="s">
        <v>4</v>
      </c>
      <c r="AS967" s="69" t="s">
        <v>4</v>
      </c>
      <c r="AT967" s="70" t="s">
        <v>4</v>
      </c>
      <c r="AU967" s="83" t="s">
        <v>4</v>
      </c>
      <c r="AV967" s="84" t="s">
        <v>4</v>
      </c>
      <c r="AW967" s="84" t="s">
        <v>4</v>
      </c>
      <c r="AX967" s="84" t="s">
        <v>4</v>
      </c>
      <c r="AY967" s="84" t="s">
        <v>4</v>
      </c>
      <c r="AZ967" s="84" t="s">
        <v>4</v>
      </c>
      <c r="BA967" s="84" t="s">
        <v>4</v>
      </c>
      <c r="BB967" s="85" t="s">
        <v>4</v>
      </c>
      <c r="BC967" s="100">
        <v>2</v>
      </c>
      <c r="BD967" s="96">
        <v>3</v>
      </c>
      <c r="BE967" s="96">
        <v>3</v>
      </c>
      <c r="BF967" s="96">
        <v>2</v>
      </c>
      <c r="BG967" s="96">
        <v>0</v>
      </c>
      <c r="BH967" s="96">
        <v>3</v>
      </c>
      <c r="BI967" s="96">
        <v>2.69</v>
      </c>
      <c r="BJ967" s="101">
        <v>1.154E-5</v>
      </c>
      <c r="BK967" s="111">
        <v>1225</v>
      </c>
      <c r="BL967" s="114">
        <v>136436</v>
      </c>
      <c r="BM967" s="7">
        <v>7.7</v>
      </c>
      <c r="BN967" s="6" t="s">
        <v>1900</v>
      </c>
      <c r="BO967" s="6"/>
      <c r="BP967" s="6" t="s">
        <v>5872</v>
      </c>
      <c r="BQ967" s="6" t="s">
        <v>5873</v>
      </c>
      <c r="BR967" s="6" t="s">
        <v>5874</v>
      </c>
      <c r="BS967" s="6"/>
      <c r="BT967" s="6"/>
      <c r="BU967" s="7"/>
    </row>
    <row r="968" spans="1:73" x14ac:dyDescent="0.3">
      <c r="A968" s="191">
        <v>953</v>
      </c>
      <c r="B968" s="6">
        <v>0</v>
      </c>
      <c r="C968" s="114">
        <v>0</v>
      </c>
      <c r="D968" s="6">
        <v>6.7999999999999999E-5</v>
      </c>
      <c r="E968" s="114">
        <v>1</v>
      </c>
      <c r="F968" s="6">
        <v>0</v>
      </c>
      <c r="G968" s="114">
        <v>0</v>
      </c>
      <c r="H968" s="6">
        <v>0</v>
      </c>
      <c r="I968" s="114">
        <v>1</v>
      </c>
      <c r="J968" s="6" t="s">
        <v>1660</v>
      </c>
      <c r="K968" s="114" t="s">
        <v>1660</v>
      </c>
      <c r="L968" s="6" t="s">
        <v>1661</v>
      </c>
      <c r="M968" s="114" t="s">
        <v>7915</v>
      </c>
      <c r="N968" s="114" t="s">
        <v>5899</v>
      </c>
      <c r="O968" s="23" t="s">
        <v>4</v>
      </c>
      <c r="P968" s="24" t="s">
        <v>4</v>
      </c>
      <c r="Q968" s="24" t="s">
        <v>4</v>
      </c>
      <c r="R968" s="24" t="s">
        <v>4</v>
      </c>
      <c r="S968" s="24" t="s">
        <v>4</v>
      </c>
      <c r="T968" s="24" t="s">
        <v>4</v>
      </c>
      <c r="U968" s="24" t="s">
        <v>4</v>
      </c>
      <c r="V968" s="25" t="s">
        <v>4</v>
      </c>
      <c r="W968" s="40" t="s">
        <v>4</v>
      </c>
      <c r="X968" s="36" t="s">
        <v>4</v>
      </c>
      <c r="Y968" s="36" t="s">
        <v>4</v>
      </c>
      <c r="Z968" s="36" t="s">
        <v>4</v>
      </c>
      <c r="AA968" s="36" t="s">
        <v>4</v>
      </c>
      <c r="AB968" s="36" t="s">
        <v>4</v>
      </c>
      <c r="AC968" s="36" t="s">
        <v>4</v>
      </c>
      <c r="AD968" s="41" t="s">
        <v>4</v>
      </c>
      <c r="AE968" s="53">
        <v>2</v>
      </c>
      <c r="AF968" s="54">
        <v>3</v>
      </c>
      <c r="AG968" s="54">
        <v>3</v>
      </c>
      <c r="AH968" s="54">
        <v>2</v>
      </c>
      <c r="AI968" s="54">
        <v>0</v>
      </c>
      <c r="AJ968" s="54">
        <v>3</v>
      </c>
      <c r="AK968" s="54">
        <v>3.24</v>
      </c>
      <c r="AL968" s="55">
        <v>6.847E-5</v>
      </c>
      <c r="AM968" s="68" t="s">
        <v>4</v>
      </c>
      <c r="AN968" s="69" t="s">
        <v>4</v>
      </c>
      <c r="AO968" s="69" t="s">
        <v>4</v>
      </c>
      <c r="AP968" s="69" t="s">
        <v>4</v>
      </c>
      <c r="AQ968" s="69" t="s">
        <v>4</v>
      </c>
      <c r="AR968" s="69" t="s">
        <v>4</v>
      </c>
      <c r="AS968" s="69" t="s">
        <v>4</v>
      </c>
      <c r="AT968" s="70" t="s">
        <v>4</v>
      </c>
      <c r="AU968" s="83" t="s">
        <v>4</v>
      </c>
      <c r="AV968" s="84" t="s">
        <v>4</v>
      </c>
      <c r="AW968" s="84" t="s">
        <v>4</v>
      </c>
      <c r="AX968" s="84" t="s">
        <v>4</v>
      </c>
      <c r="AY968" s="84" t="s">
        <v>4</v>
      </c>
      <c r="AZ968" s="84" t="s">
        <v>4</v>
      </c>
      <c r="BA968" s="84" t="s">
        <v>4</v>
      </c>
      <c r="BB968" s="85" t="s">
        <v>4</v>
      </c>
      <c r="BC968" s="100">
        <v>2</v>
      </c>
      <c r="BD968" s="96">
        <v>3</v>
      </c>
      <c r="BE968" s="96">
        <v>3</v>
      </c>
      <c r="BF968" s="96">
        <v>2</v>
      </c>
      <c r="BG968" s="96">
        <v>0</v>
      </c>
      <c r="BH968" s="96">
        <v>3</v>
      </c>
      <c r="BI968" s="96">
        <v>3.24</v>
      </c>
      <c r="BJ968" s="101">
        <v>1.1440000000000001E-5</v>
      </c>
      <c r="BK968" s="111">
        <v>1236</v>
      </c>
      <c r="BL968" s="114">
        <v>142052</v>
      </c>
      <c r="BM968" s="7">
        <v>7.2</v>
      </c>
      <c r="BN968" s="6" t="s">
        <v>4</v>
      </c>
      <c r="BO968" s="6" t="s">
        <v>5900</v>
      </c>
      <c r="BP968" s="6" t="s">
        <v>5901</v>
      </c>
      <c r="BQ968" s="6" t="s">
        <v>5902</v>
      </c>
      <c r="BR968" s="6" t="s">
        <v>5903</v>
      </c>
      <c r="BS968" s="6" t="s">
        <v>5904</v>
      </c>
      <c r="BT968" s="6" t="s">
        <v>5905</v>
      </c>
      <c r="BU968" s="7" t="s">
        <v>5906</v>
      </c>
    </row>
    <row r="969" spans="1:73" x14ac:dyDescent="0.3">
      <c r="A969" s="191">
        <v>954</v>
      </c>
      <c r="B969" s="6">
        <v>0</v>
      </c>
      <c r="C969" s="114">
        <v>0</v>
      </c>
      <c r="D969" s="6">
        <v>6.4999999999999994E-5</v>
      </c>
      <c r="E969" s="114">
        <v>1</v>
      </c>
      <c r="F969" s="6">
        <v>0</v>
      </c>
      <c r="G969" s="114">
        <v>0</v>
      </c>
      <c r="H969" s="6">
        <v>0</v>
      </c>
      <c r="I969" s="114">
        <v>1</v>
      </c>
      <c r="J969" s="6" t="s">
        <v>1743</v>
      </c>
      <c r="K969" s="114" t="s">
        <v>1743</v>
      </c>
      <c r="L969" s="6" t="s">
        <v>1744</v>
      </c>
      <c r="M969" s="114" t="s">
        <v>7916</v>
      </c>
      <c r="N969" s="114" t="s">
        <v>5947</v>
      </c>
      <c r="O969" s="23" t="s">
        <v>4</v>
      </c>
      <c r="P969" s="24" t="s">
        <v>4</v>
      </c>
      <c r="Q969" s="24" t="s">
        <v>4</v>
      </c>
      <c r="R969" s="24" t="s">
        <v>4</v>
      </c>
      <c r="S969" s="24" t="s">
        <v>4</v>
      </c>
      <c r="T969" s="24" t="s">
        <v>4</v>
      </c>
      <c r="U969" s="24" t="s">
        <v>4</v>
      </c>
      <c r="V969" s="25" t="s">
        <v>4</v>
      </c>
      <c r="W969" s="40" t="s">
        <v>4</v>
      </c>
      <c r="X969" s="36" t="s">
        <v>4</v>
      </c>
      <c r="Y969" s="36" t="s">
        <v>4</v>
      </c>
      <c r="Z969" s="36" t="s">
        <v>4</v>
      </c>
      <c r="AA969" s="36" t="s">
        <v>4</v>
      </c>
      <c r="AB969" s="36" t="s">
        <v>4</v>
      </c>
      <c r="AC969" s="36" t="s">
        <v>4</v>
      </c>
      <c r="AD969" s="41" t="s">
        <v>4</v>
      </c>
      <c r="AE969" s="53">
        <v>2</v>
      </c>
      <c r="AF969" s="54">
        <v>2</v>
      </c>
      <c r="AG969" s="54">
        <v>2</v>
      </c>
      <c r="AH969" s="54">
        <v>2</v>
      </c>
      <c r="AI969" s="54">
        <v>0</v>
      </c>
      <c r="AJ969" s="54">
        <v>2</v>
      </c>
      <c r="AK969" s="54">
        <v>5.04</v>
      </c>
      <c r="AL969" s="55">
        <v>6.4629999999999996E-5</v>
      </c>
      <c r="AM969" s="68" t="s">
        <v>4</v>
      </c>
      <c r="AN969" s="69" t="s">
        <v>4</v>
      </c>
      <c r="AO969" s="69" t="s">
        <v>4</v>
      </c>
      <c r="AP969" s="69" t="s">
        <v>4</v>
      </c>
      <c r="AQ969" s="69" t="s">
        <v>4</v>
      </c>
      <c r="AR969" s="69" t="s">
        <v>4</v>
      </c>
      <c r="AS969" s="69" t="s">
        <v>4</v>
      </c>
      <c r="AT969" s="70" t="s">
        <v>4</v>
      </c>
      <c r="AU969" s="83" t="s">
        <v>4</v>
      </c>
      <c r="AV969" s="84" t="s">
        <v>4</v>
      </c>
      <c r="AW969" s="84" t="s">
        <v>4</v>
      </c>
      <c r="AX969" s="84" t="s">
        <v>4</v>
      </c>
      <c r="AY969" s="84" t="s">
        <v>4</v>
      </c>
      <c r="AZ969" s="84" t="s">
        <v>4</v>
      </c>
      <c r="BA969" s="84" t="s">
        <v>4</v>
      </c>
      <c r="BB969" s="85" t="s">
        <v>4</v>
      </c>
      <c r="BC969" s="100">
        <v>2</v>
      </c>
      <c r="BD969" s="96">
        <v>2</v>
      </c>
      <c r="BE969" s="96">
        <v>2</v>
      </c>
      <c r="BF969" s="96">
        <v>2</v>
      </c>
      <c r="BG969" s="96">
        <v>0</v>
      </c>
      <c r="BH969" s="96">
        <v>2</v>
      </c>
      <c r="BI969" s="96">
        <v>5.04</v>
      </c>
      <c r="BJ969" s="101">
        <v>1.079E-5</v>
      </c>
      <c r="BK969" s="111">
        <v>873</v>
      </c>
      <c r="BL969" s="114">
        <v>97160</v>
      </c>
      <c r="BM969" s="7">
        <v>6.7</v>
      </c>
      <c r="BN969" s="6" t="s">
        <v>1870</v>
      </c>
      <c r="BO969" s="6"/>
      <c r="BP969" s="6" t="s">
        <v>5948</v>
      </c>
      <c r="BQ969" s="6" t="s">
        <v>5131</v>
      </c>
      <c r="BR969" s="6" t="s">
        <v>5132</v>
      </c>
      <c r="BS969" s="6" t="s">
        <v>5949</v>
      </c>
      <c r="BT969" s="6" t="s">
        <v>1883</v>
      </c>
      <c r="BU969" s="7" t="s">
        <v>2036</v>
      </c>
    </row>
    <row r="970" spans="1:73" x14ac:dyDescent="0.3">
      <c r="A970" s="191">
        <v>955</v>
      </c>
      <c r="B970" s="6">
        <v>0</v>
      </c>
      <c r="C970" s="114">
        <v>0</v>
      </c>
      <c r="D970" s="6">
        <v>4.8999999999999998E-5</v>
      </c>
      <c r="E970" s="114">
        <v>1</v>
      </c>
      <c r="F970" s="6">
        <v>0</v>
      </c>
      <c r="G970" s="114">
        <v>0</v>
      </c>
      <c r="H970" s="6">
        <v>0</v>
      </c>
      <c r="I970" s="114">
        <v>3</v>
      </c>
      <c r="J970" s="6" t="s">
        <v>6258</v>
      </c>
      <c r="K970" s="114" t="s">
        <v>1658</v>
      </c>
      <c r="L970" s="6" t="s">
        <v>1659</v>
      </c>
      <c r="M970" s="114" t="s">
        <v>7917</v>
      </c>
      <c r="N970" s="114" t="s">
        <v>6252</v>
      </c>
      <c r="O970" s="23" t="s">
        <v>4</v>
      </c>
      <c r="P970" s="24" t="s">
        <v>4</v>
      </c>
      <c r="Q970" s="24" t="s">
        <v>4</v>
      </c>
      <c r="R970" s="24" t="s">
        <v>4</v>
      </c>
      <c r="S970" s="24" t="s">
        <v>4</v>
      </c>
      <c r="T970" s="24" t="s">
        <v>4</v>
      </c>
      <c r="U970" s="24" t="s">
        <v>4</v>
      </c>
      <c r="V970" s="25" t="s">
        <v>4</v>
      </c>
      <c r="W970" s="40" t="s">
        <v>4</v>
      </c>
      <c r="X970" s="36" t="s">
        <v>4</v>
      </c>
      <c r="Y970" s="36" t="s">
        <v>4</v>
      </c>
      <c r="Z970" s="36" t="s">
        <v>4</v>
      </c>
      <c r="AA970" s="36" t="s">
        <v>4</v>
      </c>
      <c r="AB970" s="36" t="s">
        <v>4</v>
      </c>
      <c r="AC970" s="36" t="s">
        <v>4</v>
      </c>
      <c r="AD970" s="41" t="s">
        <v>4</v>
      </c>
      <c r="AE970" s="53">
        <v>2</v>
      </c>
      <c r="AF970" s="54">
        <v>2</v>
      </c>
      <c r="AG970" s="54">
        <v>2</v>
      </c>
      <c r="AH970" s="54">
        <v>2</v>
      </c>
      <c r="AI970" s="54">
        <v>0</v>
      </c>
      <c r="AJ970" s="54">
        <v>2</v>
      </c>
      <c r="AK970" s="54">
        <v>3.82</v>
      </c>
      <c r="AL970" s="55">
        <v>4.8940000000000002E-5</v>
      </c>
      <c r="AM970" s="68" t="s">
        <v>4</v>
      </c>
      <c r="AN970" s="69" t="s">
        <v>4</v>
      </c>
      <c r="AO970" s="69" t="s">
        <v>4</v>
      </c>
      <c r="AP970" s="69" t="s">
        <v>4</v>
      </c>
      <c r="AQ970" s="69" t="s">
        <v>4</v>
      </c>
      <c r="AR970" s="69" t="s">
        <v>4</v>
      </c>
      <c r="AS970" s="69" t="s">
        <v>4</v>
      </c>
      <c r="AT970" s="70" t="s">
        <v>4</v>
      </c>
      <c r="AU970" s="83" t="s">
        <v>4</v>
      </c>
      <c r="AV970" s="84" t="s">
        <v>4</v>
      </c>
      <c r="AW970" s="84" t="s">
        <v>4</v>
      </c>
      <c r="AX970" s="84" t="s">
        <v>4</v>
      </c>
      <c r="AY970" s="84" t="s">
        <v>4</v>
      </c>
      <c r="AZ970" s="84" t="s">
        <v>4</v>
      </c>
      <c r="BA970" s="84" t="s">
        <v>4</v>
      </c>
      <c r="BB970" s="85" t="s">
        <v>4</v>
      </c>
      <c r="BC970" s="100">
        <v>2</v>
      </c>
      <c r="BD970" s="96">
        <v>2</v>
      </c>
      <c r="BE970" s="96">
        <v>2</v>
      </c>
      <c r="BF970" s="96">
        <v>2</v>
      </c>
      <c r="BG970" s="96">
        <v>0</v>
      </c>
      <c r="BH970" s="96">
        <v>2</v>
      </c>
      <c r="BI970" s="96">
        <v>3.82</v>
      </c>
      <c r="BJ970" s="101">
        <v>8.1699999999999997E-6</v>
      </c>
      <c r="BK970" s="111">
        <v>1153</v>
      </c>
      <c r="BL970" s="114">
        <v>126689</v>
      </c>
      <c r="BM970" s="7">
        <v>6.2</v>
      </c>
      <c r="BN970" s="6" t="s">
        <v>1870</v>
      </c>
      <c r="BO970" s="6"/>
      <c r="BP970" s="6" t="s">
        <v>6253</v>
      </c>
      <c r="BQ970" s="6" t="s">
        <v>6254</v>
      </c>
      <c r="BR970" s="6" t="s">
        <v>6255</v>
      </c>
      <c r="BS970" s="6" t="s">
        <v>6256</v>
      </c>
      <c r="BT970" s="6" t="s">
        <v>1876</v>
      </c>
      <c r="BU970" s="7" t="s">
        <v>6257</v>
      </c>
    </row>
    <row r="971" spans="1:73" x14ac:dyDescent="0.3">
      <c r="A971" s="191">
        <v>956</v>
      </c>
      <c r="B971" s="6">
        <v>0</v>
      </c>
      <c r="C971" s="114">
        <v>0</v>
      </c>
      <c r="D971" s="6">
        <v>4.3000000000000002E-5</v>
      </c>
      <c r="E971" s="114">
        <v>1</v>
      </c>
      <c r="F971" s="6">
        <v>0</v>
      </c>
      <c r="G971" s="114">
        <v>0</v>
      </c>
      <c r="H971" s="6">
        <v>0</v>
      </c>
      <c r="I971" s="114">
        <v>1</v>
      </c>
      <c r="J971" s="6" t="s">
        <v>1732</v>
      </c>
      <c r="K971" s="114" t="s">
        <v>1732</v>
      </c>
      <c r="L971" s="6" t="s">
        <v>1733</v>
      </c>
      <c r="M971" s="114" t="s">
        <v>7918</v>
      </c>
      <c r="N971" s="114" t="s">
        <v>6369</v>
      </c>
      <c r="O971" s="23" t="s">
        <v>4</v>
      </c>
      <c r="P971" s="24" t="s">
        <v>4</v>
      </c>
      <c r="Q971" s="24" t="s">
        <v>4</v>
      </c>
      <c r="R971" s="24" t="s">
        <v>4</v>
      </c>
      <c r="S971" s="24" t="s">
        <v>4</v>
      </c>
      <c r="T971" s="24" t="s">
        <v>4</v>
      </c>
      <c r="U971" s="24" t="s">
        <v>4</v>
      </c>
      <c r="V971" s="25" t="s">
        <v>4</v>
      </c>
      <c r="W971" s="40" t="s">
        <v>4</v>
      </c>
      <c r="X971" s="36" t="s">
        <v>4</v>
      </c>
      <c r="Y971" s="36" t="s">
        <v>4</v>
      </c>
      <c r="Z971" s="36" t="s">
        <v>4</v>
      </c>
      <c r="AA971" s="36" t="s">
        <v>4</v>
      </c>
      <c r="AB971" s="36" t="s">
        <v>4</v>
      </c>
      <c r="AC971" s="36" t="s">
        <v>4</v>
      </c>
      <c r="AD971" s="41" t="s">
        <v>4</v>
      </c>
      <c r="AE971" s="53">
        <v>2</v>
      </c>
      <c r="AF971" s="54">
        <v>2</v>
      </c>
      <c r="AG971" s="54">
        <v>2</v>
      </c>
      <c r="AH971" s="54">
        <v>2</v>
      </c>
      <c r="AI971" s="54">
        <v>0</v>
      </c>
      <c r="AJ971" s="54">
        <v>2</v>
      </c>
      <c r="AK971" s="54">
        <v>2.4300000000000002</v>
      </c>
      <c r="AL971" s="55">
        <v>4.278E-5</v>
      </c>
      <c r="AM971" s="68" t="s">
        <v>4</v>
      </c>
      <c r="AN971" s="69" t="s">
        <v>4</v>
      </c>
      <c r="AO971" s="69" t="s">
        <v>4</v>
      </c>
      <c r="AP971" s="69" t="s">
        <v>4</v>
      </c>
      <c r="AQ971" s="69" t="s">
        <v>4</v>
      </c>
      <c r="AR971" s="69" t="s">
        <v>4</v>
      </c>
      <c r="AS971" s="69" t="s">
        <v>4</v>
      </c>
      <c r="AT971" s="70" t="s">
        <v>4</v>
      </c>
      <c r="AU971" s="83" t="s">
        <v>4</v>
      </c>
      <c r="AV971" s="84" t="s">
        <v>4</v>
      </c>
      <c r="AW971" s="84" t="s">
        <v>4</v>
      </c>
      <c r="AX971" s="84" t="s">
        <v>4</v>
      </c>
      <c r="AY971" s="84" t="s">
        <v>4</v>
      </c>
      <c r="AZ971" s="84" t="s">
        <v>4</v>
      </c>
      <c r="BA971" s="84" t="s">
        <v>4</v>
      </c>
      <c r="BB971" s="85" t="s">
        <v>4</v>
      </c>
      <c r="BC971" s="100">
        <v>2</v>
      </c>
      <c r="BD971" s="96">
        <v>2</v>
      </c>
      <c r="BE971" s="96">
        <v>2</v>
      </c>
      <c r="BF971" s="96">
        <v>2</v>
      </c>
      <c r="BG971" s="96">
        <v>0</v>
      </c>
      <c r="BH971" s="96">
        <v>2</v>
      </c>
      <c r="BI971" s="96">
        <v>2.4300000000000002</v>
      </c>
      <c r="BJ971" s="101">
        <v>7.1400000000000002E-6</v>
      </c>
      <c r="BK971" s="111">
        <v>1319</v>
      </c>
      <c r="BL971" s="114">
        <v>147684</v>
      </c>
      <c r="BM971" s="7">
        <v>6.7</v>
      </c>
      <c r="BN971" s="6" t="s">
        <v>1865</v>
      </c>
      <c r="BO971" s="6"/>
      <c r="BP971" s="6" t="s">
        <v>6370</v>
      </c>
      <c r="BQ971" s="6" t="s">
        <v>6371</v>
      </c>
      <c r="BR971" s="6" t="s">
        <v>6372</v>
      </c>
      <c r="BS971" s="6"/>
      <c r="BT971" s="6"/>
      <c r="BU971" s="7"/>
    </row>
    <row r="972" spans="1:73" x14ac:dyDescent="0.3">
      <c r="A972" s="191">
        <v>957</v>
      </c>
      <c r="B972" s="6">
        <v>0</v>
      </c>
      <c r="C972" s="114">
        <v>0</v>
      </c>
      <c r="D972" s="6">
        <v>4.0000000000000003E-5</v>
      </c>
      <c r="E972" s="114">
        <v>1</v>
      </c>
      <c r="F972" s="6">
        <v>0</v>
      </c>
      <c r="G972" s="114">
        <v>0</v>
      </c>
      <c r="H972" s="6">
        <v>0</v>
      </c>
      <c r="I972" s="114">
        <v>4</v>
      </c>
      <c r="J972" s="6" t="s">
        <v>6435</v>
      </c>
      <c r="K972" s="114" t="s">
        <v>1645</v>
      </c>
      <c r="L972" s="6" t="s">
        <v>1646</v>
      </c>
      <c r="M972" s="114" t="s">
        <v>7919</v>
      </c>
      <c r="N972" s="114" t="s">
        <v>6430</v>
      </c>
      <c r="O972" s="23" t="s">
        <v>4</v>
      </c>
      <c r="P972" s="24" t="s">
        <v>4</v>
      </c>
      <c r="Q972" s="24" t="s">
        <v>4</v>
      </c>
      <c r="R972" s="24" t="s">
        <v>4</v>
      </c>
      <c r="S972" s="24" t="s">
        <v>4</v>
      </c>
      <c r="T972" s="24" t="s">
        <v>4</v>
      </c>
      <c r="U972" s="24" t="s">
        <v>4</v>
      </c>
      <c r="V972" s="25" t="s">
        <v>4</v>
      </c>
      <c r="W972" s="40" t="s">
        <v>4</v>
      </c>
      <c r="X972" s="36" t="s">
        <v>4</v>
      </c>
      <c r="Y972" s="36" t="s">
        <v>4</v>
      </c>
      <c r="Z972" s="36" t="s">
        <v>4</v>
      </c>
      <c r="AA972" s="36" t="s">
        <v>4</v>
      </c>
      <c r="AB972" s="36" t="s">
        <v>4</v>
      </c>
      <c r="AC972" s="36" t="s">
        <v>4</v>
      </c>
      <c r="AD972" s="41" t="s">
        <v>4</v>
      </c>
      <c r="AE972" s="53">
        <v>2</v>
      </c>
      <c r="AF972" s="54">
        <v>3</v>
      </c>
      <c r="AG972" s="54">
        <v>3</v>
      </c>
      <c r="AH972" s="54">
        <v>2</v>
      </c>
      <c r="AI972" s="54">
        <v>0</v>
      </c>
      <c r="AJ972" s="54">
        <v>3</v>
      </c>
      <c r="AK972" s="54">
        <v>1.61</v>
      </c>
      <c r="AL972" s="55">
        <v>4.0129999999999997E-5</v>
      </c>
      <c r="AM972" s="68" t="s">
        <v>4</v>
      </c>
      <c r="AN972" s="69" t="s">
        <v>4</v>
      </c>
      <c r="AO972" s="69" t="s">
        <v>4</v>
      </c>
      <c r="AP972" s="69" t="s">
        <v>4</v>
      </c>
      <c r="AQ972" s="69" t="s">
        <v>4</v>
      </c>
      <c r="AR972" s="69" t="s">
        <v>4</v>
      </c>
      <c r="AS972" s="69" t="s">
        <v>4</v>
      </c>
      <c r="AT972" s="70" t="s">
        <v>4</v>
      </c>
      <c r="AU972" s="83" t="s">
        <v>4</v>
      </c>
      <c r="AV972" s="84" t="s">
        <v>4</v>
      </c>
      <c r="AW972" s="84" t="s">
        <v>4</v>
      </c>
      <c r="AX972" s="84" t="s">
        <v>4</v>
      </c>
      <c r="AY972" s="84" t="s">
        <v>4</v>
      </c>
      <c r="AZ972" s="84" t="s">
        <v>4</v>
      </c>
      <c r="BA972" s="84" t="s">
        <v>4</v>
      </c>
      <c r="BB972" s="85" t="s">
        <v>4</v>
      </c>
      <c r="BC972" s="100">
        <v>2</v>
      </c>
      <c r="BD972" s="96">
        <v>3</v>
      </c>
      <c r="BE972" s="96">
        <v>3</v>
      </c>
      <c r="BF972" s="96">
        <v>2</v>
      </c>
      <c r="BG972" s="96">
        <v>0</v>
      </c>
      <c r="BH972" s="96">
        <v>3</v>
      </c>
      <c r="BI972" s="96">
        <v>1.61</v>
      </c>
      <c r="BJ972" s="101">
        <v>6.7000000000000002E-6</v>
      </c>
      <c r="BK972" s="111">
        <v>2109</v>
      </c>
      <c r="BL972" s="114">
        <v>222267</v>
      </c>
      <c r="BM972" s="7">
        <v>8.9</v>
      </c>
      <c r="BN972" s="6" t="s">
        <v>4</v>
      </c>
      <c r="BO972" s="6"/>
      <c r="BP972" s="6" t="s">
        <v>6431</v>
      </c>
      <c r="BQ972" s="6" t="s">
        <v>6432</v>
      </c>
      <c r="BR972" s="6" t="s">
        <v>6433</v>
      </c>
      <c r="BS972" s="6" t="s">
        <v>6434</v>
      </c>
      <c r="BT972" s="6" t="s">
        <v>1922</v>
      </c>
      <c r="BU972" s="7" t="s">
        <v>2661</v>
      </c>
    </row>
    <row r="973" spans="1:73" x14ac:dyDescent="0.3">
      <c r="A973" s="191">
        <v>958</v>
      </c>
      <c r="B973" s="6">
        <v>0</v>
      </c>
      <c r="C973" s="114">
        <v>0</v>
      </c>
      <c r="D973" s="6">
        <v>2.5000000000000001E-5</v>
      </c>
      <c r="E973" s="114">
        <v>1</v>
      </c>
      <c r="F973" s="6">
        <v>0</v>
      </c>
      <c r="G973" s="114">
        <v>0</v>
      </c>
      <c r="H973" s="6">
        <v>0</v>
      </c>
      <c r="I973" s="114">
        <v>1</v>
      </c>
      <c r="J973" s="6" t="s">
        <v>1695</v>
      </c>
      <c r="K973" s="114" t="s">
        <v>1695</v>
      </c>
      <c r="L973" s="6" t="s">
        <v>1696</v>
      </c>
      <c r="M973" s="114" t="s">
        <v>7920</v>
      </c>
      <c r="N973" s="114" t="s">
        <v>6656</v>
      </c>
      <c r="O973" s="23" t="s">
        <v>4</v>
      </c>
      <c r="P973" s="24" t="s">
        <v>4</v>
      </c>
      <c r="Q973" s="24" t="s">
        <v>4</v>
      </c>
      <c r="R973" s="24" t="s">
        <v>4</v>
      </c>
      <c r="S973" s="24" t="s">
        <v>4</v>
      </c>
      <c r="T973" s="24" t="s">
        <v>4</v>
      </c>
      <c r="U973" s="24" t="s">
        <v>4</v>
      </c>
      <c r="V973" s="25" t="s">
        <v>4</v>
      </c>
      <c r="W973" s="40" t="s">
        <v>4</v>
      </c>
      <c r="X973" s="36" t="s">
        <v>4</v>
      </c>
      <c r="Y973" s="36" t="s">
        <v>4</v>
      </c>
      <c r="Z973" s="36" t="s">
        <v>4</v>
      </c>
      <c r="AA973" s="36" t="s">
        <v>4</v>
      </c>
      <c r="AB973" s="36" t="s">
        <v>4</v>
      </c>
      <c r="AC973" s="36" t="s">
        <v>4</v>
      </c>
      <c r="AD973" s="41" t="s">
        <v>4</v>
      </c>
      <c r="AE973" s="53">
        <v>2</v>
      </c>
      <c r="AF973" s="54">
        <v>3</v>
      </c>
      <c r="AG973" s="54">
        <v>3</v>
      </c>
      <c r="AH973" s="54">
        <v>2</v>
      </c>
      <c r="AI973" s="54">
        <v>0</v>
      </c>
      <c r="AJ973" s="54">
        <v>3</v>
      </c>
      <c r="AK973" s="54">
        <v>1.17</v>
      </c>
      <c r="AL973" s="55">
        <v>2.4700000000000001E-5</v>
      </c>
      <c r="AM973" s="68" t="s">
        <v>4</v>
      </c>
      <c r="AN973" s="69" t="s">
        <v>4</v>
      </c>
      <c r="AO973" s="69" t="s">
        <v>4</v>
      </c>
      <c r="AP973" s="69" t="s">
        <v>4</v>
      </c>
      <c r="AQ973" s="69" t="s">
        <v>4</v>
      </c>
      <c r="AR973" s="69" t="s">
        <v>4</v>
      </c>
      <c r="AS973" s="69" t="s">
        <v>4</v>
      </c>
      <c r="AT973" s="70" t="s">
        <v>4</v>
      </c>
      <c r="AU973" s="83" t="s">
        <v>4</v>
      </c>
      <c r="AV973" s="84" t="s">
        <v>4</v>
      </c>
      <c r="AW973" s="84" t="s">
        <v>4</v>
      </c>
      <c r="AX973" s="84" t="s">
        <v>4</v>
      </c>
      <c r="AY973" s="84" t="s">
        <v>4</v>
      </c>
      <c r="AZ973" s="84" t="s">
        <v>4</v>
      </c>
      <c r="BA973" s="84" t="s">
        <v>4</v>
      </c>
      <c r="BB973" s="85" t="s">
        <v>4</v>
      </c>
      <c r="BC973" s="100">
        <v>2</v>
      </c>
      <c r="BD973" s="96">
        <v>3</v>
      </c>
      <c r="BE973" s="96">
        <v>3</v>
      </c>
      <c r="BF973" s="96">
        <v>2</v>
      </c>
      <c r="BG973" s="96">
        <v>0</v>
      </c>
      <c r="BH973" s="96">
        <v>3</v>
      </c>
      <c r="BI973" s="96">
        <v>1.17</v>
      </c>
      <c r="BJ973" s="101">
        <v>4.1300000000000003E-6</v>
      </c>
      <c r="BK973" s="111">
        <v>3426</v>
      </c>
      <c r="BL973" s="114">
        <v>377322</v>
      </c>
      <c r="BM973" s="7">
        <v>6.2</v>
      </c>
      <c r="BN973" s="6" t="s">
        <v>4</v>
      </c>
      <c r="BO973" s="6"/>
      <c r="BP973" s="6" t="s">
        <v>6657</v>
      </c>
      <c r="BQ973" s="6" t="s">
        <v>6658</v>
      </c>
      <c r="BR973" s="6" t="s">
        <v>6659</v>
      </c>
      <c r="BS973" s="6" t="s">
        <v>6660</v>
      </c>
      <c r="BT973" s="6" t="s">
        <v>1876</v>
      </c>
      <c r="BU973" s="7" t="s">
        <v>2695</v>
      </c>
    </row>
    <row r="974" spans="1:73" x14ac:dyDescent="0.3">
      <c r="A974" s="191">
        <v>959</v>
      </c>
      <c r="B974" s="6">
        <v>0</v>
      </c>
      <c r="C974" s="114">
        <v>0</v>
      </c>
      <c r="D974" s="6">
        <v>2.1999999999999999E-5</v>
      </c>
      <c r="E974" s="114">
        <v>1</v>
      </c>
      <c r="F974" s="6">
        <v>0</v>
      </c>
      <c r="G974" s="114">
        <v>0</v>
      </c>
      <c r="H974" s="6">
        <v>0</v>
      </c>
      <c r="I974" s="114">
        <v>1</v>
      </c>
      <c r="J974" s="6" t="s">
        <v>1690</v>
      </c>
      <c r="K974" s="114" t="s">
        <v>1690</v>
      </c>
      <c r="L974" s="6" t="s">
        <v>1691</v>
      </c>
      <c r="M974" s="114" t="s">
        <v>7921</v>
      </c>
      <c r="N974" s="114" t="s">
        <v>6709</v>
      </c>
      <c r="O974" s="23" t="s">
        <v>4</v>
      </c>
      <c r="P974" s="24" t="s">
        <v>4</v>
      </c>
      <c r="Q974" s="24" t="s">
        <v>4</v>
      </c>
      <c r="R974" s="24" t="s">
        <v>4</v>
      </c>
      <c r="S974" s="24" t="s">
        <v>4</v>
      </c>
      <c r="T974" s="24" t="s">
        <v>4</v>
      </c>
      <c r="U974" s="24" t="s">
        <v>4</v>
      </c>
      <c r="V974" s="25" t="s">
        <v>4</v>
      </c>
      <c r="W974" s="40" t="s">
        <v>4</v>
      </c>
      <c r="X974" s="36" t="s">
        <v>4</v>
      </c>
      <c r="Y974" s="36" t="s">
        <v>4</v>
      </c>
      <c r="Z974" s="36" t="s">
        <v>4</v>
      </c>
      <c r="AA974" s="36" t="s">
        <v>4</v>
      </c>
      <c r="AB974" s="36" t="s">
        <v>4</v>
      </c>
      <c r="AC974" s="36" t="s">
        <v>4</v>
      </c>
      <c r="AD974" s="41" t="s">
        <v>4</v>
      </c>
      <c r="AE974" s="53">
        <v>2</v>
      </c>
      <c r="AF974" s="54">
        <v>2</v>
      </c>
      <c r="AG974" s="54">
        <v>2</v>
      </c>
      <c r="AH974" s="54">
        <v>2</v>
      </c>
      <c r="AI974" s="54">
        <v>0</v>
      </c>
      <c r="AJ974" s="54">
        <v>2</v>
      </c>
      <c r="AK974" s="54">
        <v>1.54</v>
      </c>
      <c r="AL974" s="55">
        <v>2.2289999999999998E-5</v>
      </c>
      <c r="AM974" s="68" t="s">
        <v>4</v>
      </c>
      <c r="AN974" s="69" t="s">
        <v>4</v>
      </c>
      <c r="AO974" s="69" t="s">
        <v>4</v>
      </c>
      <c r="AP974" s="69" t="s">
        <v>4</v>
      </c>
      <c r="AQ974" s="69" t="s">
        <v>4</v>
      </c>
      <c r="AR974" s="69" t="s">
        <v>4</v>
      </c>
      <c r="AS974" s="69" t="s">
        <v>4</v>
      </c>
      <c r="AT974" s="70" t="s">
        <v>4</v>
      </c>
      <c r="AU974" s="83" t="s">
        <v>4</v>
      </c>
      <c r="AV974" s="84" t="s">
        <v>4</v>
      </c>
      <c r="AW974" s="84" t="s">
        <v>4</v>
      </c>
      <c r="AX974" s="84" t="s">
        <v>4</v>
      </c>
      <c r="AY974" s="84" t="s">
        <v>4</v>
      </c>
      <c r="AZ974" s="84" t="s">
        <v>4</v>
      </c>
      <c r="BA974" s="84" t="s">
        <v>4</v>
      </c>
      <c r="BB974" s="85" t="s">
        <v>4</v>
      </c>
      <c r="BC974" s="100">
        <v>2</v>
      </c>
      <c r="BD974" s="96">
        <v>2</v>
      </c>
      <c r="BE974" s="96">
        <v>2</v>
      </c>
      <c r="BF974" s="96">
        <v>2</v>
      </c>
      <c r="BG974" s="96">
        <v>0</v>
      </c>
      <c r="BH974" s="96">
        <v>2</v>
      </c>
      <c r="BI974" s="96">
        <v>1.54</v>
      </c>
      <c r="BJ974" s="101">
        <v>3.72E-6</v>
      </c>
      <c r="BK974" s="111">
        <v>2531</v>
      </c>
      <c r="BL974" s="114">
        <v>279496</v>
      </c>
      <c r="BM974" s="7">
        <v>7.6</v>
      </c>
      <c r="BN974" s="6" t="s">
        <v>1865</v>
      </c>
      <c r="BO974" s="6"/>
      <c r="BP974" s="6" t="s">
        <v>6710</v>
      </c>
      <c r="BQ974" s="6" t="s">
        <v>6711</v>
      </c>
      <c r="BR974" s="6" t="s">
        <v>6712</v>
      </c>
      <c r="BS974" s="6"/>
      <c r="BT974" s="6"/>
      <c r="BU974" s="7"/>
    </row>
    <row r="975" spans="1:73" x14ac:dyDescent="0.3">
      <c r="A975" s="191"/>
      <c r="B975" s="6"/>
      <c r="C975" s="114"/>
      <c r="D975" s="6"/>
      <c r="E975" s="114"/>
      <c r="F975" s="6"/>
      <c r="G975" s="114"/>
      <c r="H975" s="6"/>
      <c r="I975" s="114"/>
      <c r="J975" s="6"/>
      <c r="K975" s="114"/>
      <c r="L975" s="6"/>
      <c r="M975" s="114"/>
      <c r="N975" s="114"/>
      <c r="O975" s="23"/>
      <c r="P975" s="24"/>
      <c r="Q975" s="24"/>
      <c r="R975" s="24"/>
      <c r="S975" s="24"/>
      <c r="T975" s="24"/>
      <c r="U975" s="24"/>
      <c r="V975" s="25"/>
      <c r="W975" s="40"/>
      <c r="X975" s="36"/>
      <c r="Y975" s="36"/>
      <c r="Z975" s="36"/>
      <c r="AA975" s="36"/>
      <c r="AB975" s="36"/>
      <c r="AC975" s="36"/>
      <c r="AD975" s="41"/>
      <c r="AE975" s="53"/>
      <c r="AF975" s="54"/>
      <c r="AG975" s="54"/>
      <c r="AH975" s="54"/>
      <c r="AI975" s="54"/>
      <c r="AJ975" s="54"/>
      <c r="AK975" s="54"/>
      <c r="AL975" s="55"/>
      <c r="AM975" s="68"/>
      <c r="AN975" s="69"/>
      <c r="AO975" s="69"/>
      <c r="AP975" s="69"/>
      <c r="AQ975" s="69"/>
      <c r="AR975" s="69"/>
      <c r="AS975" s="69"/>
      <c r="AT975" s="70"/>
      <c r="AU975" s="83"/>
      <c r="AV975" s="84"/>
      <c r="AW975" s="84"/>
      <c r="AX975" s="84"/>
      <c r="AY975" s="84"/>
      <c r="AZ975" s="84"/>
      <c r="BA975" s="84"/>
      <c r="BB975" s="85"/>
      <c r="BC975" s="100"/>
      <c r="BD975" s="96"/>
      <c r="BE975" s="96"/>
      <c r="BF975" s="96"/>
      <c r="BG975" s="96"/>
      <c r="BH975" s="96"/>
      <c r="BI975" s="96"/>
      <c r="BJ975" s="101"/>
      <c r="BK975" s="111"/>
      <c r="BL975" s="114"/>
      <c r="BM975" s="7"/>
      <c r="BN975" s="6"/>
      <c r="BO975" s="6"/>
      <c r="BP975" s="6"/>
      <c r="BQ975" s="6"/>
      <c r="BR975" s="6"/>
      <c r="BS975" s="6"/>
      <c r="BT975" s="6"/>
      <c r="BU975" s="7"/>
    </row>
    <row r="976" spans="1:73" x14ac:dyDescent="0.3">
      <c r="A976" s="191">
        <v>960</v>
      </c>
      <c r="B976" s="6">
        <v>5.9593E-2</v>
      </c>
      <c r="C976" s="114">
        <v>1</v>
      </c>
      <c r="D976" s="6">
        <v>3.4308999999999999E-2</v>
      </c>
      <c r="E976" s="114">
        <v>3</v>
      </c>
      <c r="F976" s="6">
        <v>7.8999999999999996E-5</v>
      </c>
      <c r="G976" s="114">
        <v>1</v>
      </c>
      <c r="H976" s="6">
        <v>754.34177215189879</v>
      </c>
      <c r="I976" s="114">
        <v>1</v>
      </c>
      <c r="J976" s="6" t="s">
        <v>46</v>
      </c>
      <c r="K976" s="114" t="s">
        <v>46</v>
      </c>
      <c r="L976" s="6" t="s">
        <v>47</v>
      </c>
      <c r="M976" s="114" t="s">
        <v>7316</v>
      </c>
      <c r="N976" s="114" t="s">
        <v>1885</v>
      </c>
      <c r="O976" s="23">
        <v>57</v>
      </c>
      <c r="P976" s="24">
        <v>6413</v>
      </c>
      <c r="Q976" s="24">
        <v>6413</v>
      </c>
      <c r="R976" s="24">
        <v>57</v>
      </c>
      <c r="S976" s="24">
        <v>0</v>
      </c>
      <c r="T976" s="24">
        <v>6413</v>
      </c>
      <c r="U976" s="24">
        <v>53.74</v>
      </c>
      <c r="V976" s="25">
        <v>5.9593140000000003E-2</v>
      </c>
      <c r="W976" s="40">
        <v>71</v>
      </c>
      <c r="X976" s="36">
        <v>1160</v>
      </c>
      <c r="Y976" s="36">
        <v>1160</v>
      </c>
      <c r="Z976" s="36">
        <v>71</v>
      </c>
      <c r="AA976" s="36">
        <v>0</v>
      </c>
      <c r="AB976" s="36">
        <v>1160</v>
      </c>
      <c r="AC976" s="36">
        <v>55.97</v>
      </c>
      <c r="AD976" s="41">
        <v>4.9265070000000001E-2</v>
      </c>
      <c r="AE976" s="53">
        <v>65</v>
      </c>
      <c r="AF976" s="54">
        <v>1469</v>
      </c>
      <c r="AG976" s="54">
        <v>1469</v>
      </c>
      <c r="AH976" s="54">
        <v>65</v>
      </c>
      <c r="AI976" s="54">
        <v>0</v>
      </c>
      <c r="AJ976" s="54">
        <v>1469</v>
      </c>
      <c r="AK976" s="54">
        <v>56.42</v>
      </c>
      <c r="AL976" s="55">
        <v>3.6936530000000002E-2</v>
      </c>
      <c r="AM976" s="68">
        <v>58</v>
      </c>
      <c r="AN976" s="69">
        <v>501</v>
      </c>
      <c r="AO976" s="69">
        <v>501</v>
      </c>
      <c r="AP976" s="69">
        <v>58</v>
      </c>
      <c r="AQ976" s="69">
        <v>0</v>
      </c>
      <c r="AR976" s="69">
        <v>501</v>
      </c>
      <c r="AS976" s="69">
        <v>55.79</v>
      </c>
      <c r="AT976" s="70">
        <v>1.672423E-2</v>
      </c>
      <c r="AU976" s="83">
        <v>2</v>
      </c>
      <c r="AV976" s="84">
        <v>3</v>
      </c>
      <c r="AW976" s="84">
        <v>3</v>
      </c>
      <c r="AX976" s="84">
        <v>2</v>
      </c>
      <c r="AY976" s="84">
        <v>0</v>
      </c>
      <c r="AZ976" s="84">
        <v>3</v>
      </c>
      <c r="BA976" s="84">
        <v>2.94</v>
      </c>
      <c r="BB976" s="85">
        <v>7.9450000000000007E-5</v>
      </c>
      <c r="BC976" s="100">
        <v>89</v>
      </c>
      <c r="BD976" s="96">
        <v>9521</v>
      </c>
      <c r="BE976" s="96">
        <v>9521</v>
      </c>
      <c r="BF976" s="96">
        <v>89</v>
      </c>
      <c r="BG976" s="96">
        <v>0</v>
      </c>
      <c r="BH976" s="96">
        <v>9521</v>
      </c>
      <c r="BI976" s="96">
        <v>63.1</v>
      </c>
      <c r="BJ976" s="101">
        <v>3.9981900000000001E-2</v>
      </c>
      <c r="BK976" s="111">
        <v>1122</v>
      </c>
      <c r="BL976" s="114">
        <v>127781</v>
      </c>
      <c r="BM976" s="7">
        <v>6.7</v>
      </c>
      <c r="BN976" s="6" t="s">
        <v>1865</v>
      </c>
      <c r="BO976" s="6"/>
      <c r="BP976" s="6" t="s">
        <v>1886</v>
      </c>
      <c r="BQ976" s="6" t="s">
        <v>1887</v>
      </c>
      <c r="BR976" s="6" t="s">
        <v>1888</v>
      </c>
      <c r="BS976" s="6" t="s">
        <v>1889</v>
      </c>
      <c r="BT976" s="6" t="s">
        <v>1890</v>
      </c>
      <c r="BU976" s="7"/>
    </row>
    <row r="977" spans="1:73" x14ac:dyDescent="0.3">
      <c r="A977" s="191">
        <v>961</v>
      </c>
      <c r="B977" s="6">
        <v>5.9226000000000001E-2</v>
      </c>
      <c r="C977" s="114">
        <v>1</v>
      </c>
      <c r="D977" s="6">
        <v>3.1116999999999999E-2</v>
      </c>
      <c r="E977" s="114">
        <v>3</v>
      </c>
      <c r="F977" s="6">
        <v>2.05E-4</v>
      </c>
      <c r="G977" s="114">
        <v>1</v>
      </c>
      <c r="H977" s="6">
        <v>288.90731707317076</v>
      </c>
      <c r="I977" s="114">
        <v>1</v>
      </c>
      <c r="J977" s="6" t="s">
        <v>62</v>
      </c>
      <c r="K977" s="114" t="s">
        <v>62</v>
      </c>
      <c r="L977" s="6" t="s">
        <v>63</v>
      </c>
      <c r="M977" s="114" t="s">
        <v>7317</v>
      </c>
      <c r="N977" s="114" t="s">
        <v>1891</v>
      </c>
      <c r="O977" s="23">
        <v>42</v>
      </c>
      <c r="P977" s="24">
        <v>4107</v>
      </c>
      <c r="Q977" s="24">
        <v>4107</v>
      </c>
      <c r="R977" s="24">
        <v>42</v>
      </c>
      <c r="S977" s="24">
        <v>0</v>
      </c>
      <c r="T977" s="24">
        <v>4107</v>
      </c>
      <c r="U977" s="24">
        <v>59.2</v>
      </c>
      <c r="V977" s="25">
        <v>5.9226260000000003E-2</v>
      </c>
      <c r="W977" s="40">
        <v>47</v>
      </c>
      <c r="X977" s="36">
        <v>653</v>
      </c>
      <c r="Y977" s="36">
        <v>653</v>
      </c>
      <c r="Z977" s="36">
        <v>47</v>
      </c>
      <c r="AA977" s="36">
        <v>0</v>
      </c>
      <c r="AB977" s="36">
        <v>653</v>
      </c>
      <c r="AC977" s="36">
        <v>55.46</v>
      </c>
      <c r="AD977" s="41">
        <v>4.3037680000000002E-2</v>
      </c>
      <c r="AE977" s="53">
        <v>34</v>
      </c>
      <c r="AF977" s="54">
        <v>765</v>
      </c>
      <c r="AG977" s="54">
        <v>765</v>
      </c>
      <c r="AH977" s="54">
        <v>34</v>
      </c>
      <c r="AI977" s="54">
        <v>0</v>
      </c>
      <c r="AJ977" s="54">
        <v>765</v>
      </c>
      <c r="AK977" s="54">
        <v>50.35</v>
      </c>
      <c r="AL977" s="55">
        <v>2.9850410000000001E-2</v>
      </c>
      <c r="AM977" s="68">
        <v>34</v>
      </c>
      <c r="AN977" s="69">
        <v>395</v>
      </c>
      <c r="AO977" s="69">
        <v>395</v>
      </c>
      <c r="AP977" s="69">
        <v>34</v>
      </c>
      <c r="AQ977" s="69">
        <v>0</v>
      </c>
      <c r="AR977" s="69">
        <v>395</v>
      </c>
      <c r="AS977" s="69">
        <v>49.1</v>
      </c>
      <c r="AT977" s="70">
        <v>2.0462560000000001E-2</v>
      </c>
      <c r="AU977" s="83">
        <v>2</v>
      </c>
      <c r="AV977" s="84">
        <v>5</v>
      </c>
      <c r="AW977" s="84">
        <v>5</v>
      </c>
      <c r="AX977" s="84">
        <v>2</v>
      </c>
      <c r="AY977" s="84">
        <v>0</v>
      </c>
      <c r="AZ977" s="84">
        <v>5</v>
      </c>
      <c r="BA977" s="84">
        <v>3.73</v>
      </c>
      <c r="BB977" s="85">
        <v>2.0549000000000001E-4</v>
      </c>
      <c r="BC977" s="100">
        <v>60</v>
      </c>
      <c r="BD977" s="96">
        <v>5889</v>
      </c>
      <c r="BE977" s="96">
        <v>5889</v>
      </c>
      <c r="BF977" s="96">
        <v>60</v>
      </c>
      <c r="BG977" s="96">
        <v>0</v>
      </c>
      <c r="BH977" s="96">
        <v>5889</v>
      </c>
      <c r="BI977" s="96">
        <v>63.21</v>
      </c>
      <c r="BJ977" s="101">
        <v>3.837753E-2</v>
      </c>
      <c r="BK977" s="111">
        <v>723</v>
      </c>
      <c r="BL977" s="114">
        <v>81533</v>
      </c>
      <c r="BM977" s="7">
        <v>5.6</v>
      </c>
      <c r="BN977" s="6" t="s">
        <v>1892</v>
      </c>
      <c r="BO977" s="6"/>
      <c r="BP977" s="6" t="s">
        <v>1893</v>
      </c>
      <c r="BQ977" s="6" t="s">
        <v>1894</v>
      </c>
      <c r="BR977" s="6" t="s">
        <v>1895</v>
      </c>
      <c r="BS977" s="6" t="s">
        <v>1896</v>
      </c>
      <c r="BT977" s="6" t="s">
        <v>1897</v>
      </c>
      <c r="BU977" s="7" t="s">
        <v>1898</v>
      </c>
    </row>
    <row r="978" spans="1:73" x14ac:dyDescent="0.3">
      <c r="A978" s="191">
        <v>962</v>
      </c>
      <c r="B978" s="6">
        <v>1.2600999999999999E-2</v>
      </c>
      <c r="C978" s="114">
        <v>1</v>
      </c>
      <c r="D978" s="6">
        <v>1.3715E-2</v>
      </c>
      <c r="E978" s="114">
        <v>3</v>
      </c>
      <c r="F978" s="6">
        <v>4.8999999999999998E-5</v>
      </c>
      <c r="G978" s="114">
        <v>1</v>
      </c>
      <c r="H978" s="6">
        <v>257.16326530612247</v>
      </c>
      <c r="I978" s="114">
        <v>1</v>
      </c>
      <c r="J978" s="6" t="s">
        <v>73</v>
      </c>
      <c r="K978" s="114" t="s">
        <v>73</v>
      </c>
      <c r="L978" s="6" t="s">
        <v>7327</v>
      </c>
      <c r="M978" s="114" t="s">
        <v>1972</v>
      </c>
      <c r="N978" s="114" t="s">
        <v>1972</v>
      </c>
      <c r="O978" s="23">
        <v>26</v>
      </c>
      <c r="P978" s="24">
        <v>730</v>
      </c>
      <c r="Q978" s="24">
        <v>730</v>
      </c>
      <c r="R978" s="24">
        <v>26</v>
      </c>
      <c r="S978" s="24">
        <v>0</v>
      </c>
      <c r="T978" s="24">
        <v>730</v>
      </c>
      <c r="U978" s="24">
        <v>56.62</v>
      </c>
      <c r="V978" s="25">
        <v>1.260126E-2</v>
      </c>
      <c r="W978" s="40">
        <v>30</v>
      </c>
      <c r="X978" s="36">
        <v>248</v>
      </c>
      <c r="Y978" s="36">
        <v>248</v>
      </c>
      <c r="Z978" s="36">
        <v>30</v>
      </c>
      <c r="AA978" s="36">
        <v>0</v>
      </c>
      <c r="AB978" s="36">
        <v>248</v>
      </c>
      <c r="AC978" s="36">
        <v>57.95</v>
      </c>
      <c r="AD978" s="41">
        <v>1.95654E-2</v>
      </c>
      <c r="AE978" s="53">
        <v>20</v>
      </c>
      <c r="AF978" s="54">
        <v>231</v>
      </c>
      <c r="AG978" s="54">
        <v>231</v>
      </c>
      <c r="AH978" s="54">
        <v>20</v>
      </c>
      <c r="AI978" s="54">
        <v>0</v>
      </c>
      <c r="AJ978" s="54">
        <v>231</v>
      </c>
      <c r="AK978" s="54">
        <v>48.84</v>
      </c>
      <c r="AL978" s="55">
        <v>1.078952E-2</v>
      </c>
      <c r="AM978" s="68">
        <v>26</v>
      </c>
      <c r="AN978" s="69">
        <v>174</v>
      </c>
      <c r="AO978" s="69">
        <v>174</v>
      </c>
      <c r="AP978" s="69">
        <v>26</v>
      </c>
      <c r="AQ978" s="69">
        <v>0</v>
      </c>
      <c r="AR978" s="69">
        <v>174</v>
      </c>
      <c r="AS978" s="69">
        <v>50.99</v>
      </c>
      <c r="AT978" s="70">
        <v>1.07898E-2</v>
      </c>
      <c r="AU978" s="83">
        <v>1</v>
      </c>
      <c r="AV978" s="84">
        <v>1</v>
      </c>
      <c r="AW978" s="84">
        <v>1</v>
      </c>
      <c r="AX978" s="84">
        <v>1</v>
      </c>
      <c r="AY978" s="84">
        <v>0</v>
      </c>
      <c r="AZ978" s="84">
        <v>1</v>
      </c>
      <c r="BA978" s="84">
        <v>1.99</v>
      </c>
      <c r="BB978" s="85">
        <v>4.9200000000000003E-5</v>
      </c>
      <c r="BC978" s="100">
        <v>37</v>
      </c>
      <c r="BD978" s="96">
        <v>1382</v>
      </c>
      <c r="BE978" s="96">
        <v>1382</v>
      </c>
      <c r="BF978" s="96">
        <v>37</v>
      </c>
      <c r="BG978" s="96">
        <v>0</v>
      </c>
      <c r="BH978" s="96">
        <v>1382</v>
      </c>
      <c r="BI978" s="96">
        <v>69.040000000000006</v>
      </c>
      <c r="BJ978" s="101">
        <v>1.0780649999999999E-2</v>
      </c>
      <c r="BK978" s="111">
        <v>604</v>
      </c>
      <c r="BL978" s="114">
        <v>67722</v>
      </c>
      <c r="BM978" s="7">
        <v>6.9</v>
      </c>
      <c r="BN978" s="6" t="s">
        <v>1892</v>
      </c>
      <c r="BO978" s="6"/>
      <c r="BP978" s="6" t="s">
        <v>1973</v>
      </c>
      <c r="BQ978" s="6" t="s">
        <v>1974</v>
      </c>
      <c r="BR978" s="6" t="s">
        <v>1975</v>
      </c>
      <c r="BS978" s="6"/>
      <c r="BT978" s="6"/>
      <c r="BU978" s="7"/>
    </row>
    <row r="979" spans="1:73" x14ac:dyDescent="0.3">
      <c r="A979" s="191">
        <v>963</v>
      </c>
      <c r="B979" s="6">
        <v>3.5888000000000003E-2</v>
      </c>
      <c r="C979" s="114">
        <v>1</v>
      </c>
      <c r="D979" s="6">
        <v>4.6303999999999998E-2</v>
      </c>
      <c r="E979" s="114">
        <v>3</v>
      </c>
      <c r="F979" s="6">
        <v>2.5500000000000002E-4</v>
      </c>
      <c r="G979" s="114">
        <v>1</v>
      </c>
      <c r="H979" s="6">
        <v>140.7372549019608</v>
      </c>
      <c r="I979" s="114">
        <v>1</v>
      </c>
      <c r="J979" s="6" t="s">
        <v>76</v>
      </c>
      <c r="K979" s="114" t="s">
        <v>76</v>
      </c>
      <c r="L979" s="6" t="s">
        <v>77</v>
      </c>
      <c r="M979" s="114" t="s">
        <v>7314</v>
      </c>
      <c r="N979" s="114" t="s">
        <v>1869</v>
      </c>
      <c r="O979" s="23">
        <v>10</v>
      </c>
      <c r="P979" s="24">
        <v>802</v>
      </c>
      <c r="Q979" s="24">
        <v>802</v>
      </c>
      <c r="R979" s="24">
        <v>10</v>
      </c>
      <c r="S979" s="24">
        <v>0</v>
      </c>
      <c r="T979" s="24">
        <v>802</v>
      </c>
      <c r="U979" s="24">
        <v>56.22</v>
      </c>
      <c r="V979" s="25">
        <v>3.5887759999999998E-2</v>
      </c>
      <c r="W979" s="40">
        <v>9</v>
      </c>
      <c r="X979" s="36">
        <v>82</v>
      </c>
      <c r="Y979" s="36">
        <v>82</v>
      </c>
      <c r="Z979" s="36">
        <v>9</v>
      </c>
      <c r="AA979" s="36">
        <v>0</v>
      </c>
      <c r="AB979" s="36">
        <v>82</v>
      </c>
      <c r="AC979" s="36">
        <v>64.81</v>
      </c>
      <c r="AD979" s="41">
        <v>1.676996E-2</v>
      </c>
      <c r="AE979" s="53">
        <v>11</v>
      </c>
      <c r="AF979" s="54">
        <v>491</v>
      </c>
      <c r="AG979" s="54">
        <v>491</v>
      </c>
      <c r="AH979" s="54">
        <v>11</v>
      </c>
      <c r="AI979" s="54">
        <v>0</v>
      </c>
      <c r="AJ979" s="54">
        <v>491</v>
      </c>
      <c r="AK979" s="54">
        <v>66.95</v>
      </c>
      <c r="AL979" s="55">
        <v>5.9450120000000002E-2</v>
      </c>
      <c r="AM979" s="68">
        <v>12</v>
      </c>
      <c r="AN979" s="69">
        <v>390</v>
      </c>
      <c r="AO979" s="69">
        <v>390</v>
      </c>
      <c r="AP979" s="69">
        <v>12</v>
      </c>
      <c r="AQ979" s="69">
        <v>0</v>
      </c>
      <c r="AR979" s="69">
        <v>390</v>
      </c>
      <c r="AS979" s="69">
        <v>67.81</v>
      </c>
      <c r="AT979" s="70">
        <v>6.269168E-2</v>
      </c>
      <c r="AU979" s="83">
        <v>1</v>
      </c>
      <c r="AV979" s="84">
        <v>2</v>
      </c>
      <c r="AW979" s="84">
        <v>2</v>
      </c>
      <c r="AX979" s="84">
        <v>1</v>
      </c>
      <c r="AY979" s="84">
        <v>0</v>
      </c>
      <c r="AZ979" s="84">
        <v>2</v>
      </c>
      <c r="BA979" s="84">
        <v>4.72</v>
      </c>
      <c r="BB979" s="85">
        <v>2.5505999999999999E-4</v>
      </c>
      <c r="BC979" s="100">
        <v>14</v>
      </c>
      <c r="BD979" s="96">
        <v>1767</v>
      </c>
      <c r="BE979" s="96">
        <v>1767</v>
      </c>
      <c r="BF979" s="96">
        <v>14</v>
      </c>
      <c r="BG979" s="96">
        <v>0</v>
      </c>
      <c r="BH979" s="96">
        <v>1767</v>
      </c>
      <c r="BI979" s="96">
        <v>71.67</v>
      </c>
      <c r="BJ979" s="101">
        <v>3.5731760000000001E-2</v>
      </c>
      <c r="BK979" s="111">
        <v>233</v>
      </c>
      <c r="BL979" s="114">
        <v>25738</v>
      </c>
      <c r="BM979" s="7">
        <v>5.3</v>
      </c>
      <c r="BN979" s="6" t="s">
        <v>1870</v>
      </c>
      <c r="BO979" s="6" t="s">
        <v>1871</v>
      </c>
      <c r="BP979" s="6" t="s">
        <v>1872</v>
      </c>
      <c r="BQ979" s="6" t="s">
        <v>1873</v>
      </c>
      <c r="BR979" s="6" t="s">
        <v>1874</v>
      </c>
      <c r="BS979" s="6" t="s">
        <v>1875</v>
      </c>
      <c r="BT979" s="6" t="s">
        <v>1876</v>
      </c>
      <c r="BU979" s="7" t="s">
        <v>1877</v>
      </c>
    </row>
    <row r="980" spans="1:73" x14ac:dyDescent="0.3">
      <c r="A980" s="191">
        <v>964</v>
      </c>
      <c r="B980" s="6">
        <v>0.137071</v>
      </c>
      <c r="C980" s="114">
        <v>1</v>
      </c>
      <c r="D980" s="6">
        <v>3.6001999999999999E-2</v>
      </c>
      <c r="E980" s="114">
        <v>3</v>
      </c>
      <c r="F980" s="6">
        <v>1.5809999999999999E-3</v>
      </c>
      <c r="G980" s="114">
        <v>1</v>
      </c>
      <c r="H980" s="6">
        <v>86.6989247311828</v>
      </c>
      <c r="I980" s="114">
        <v>1</v>
      </c>
      <c r="J980" s="6" t="s">
        <v>56</v>
      </c>
      <c r="K980" s="114" t="s">
        <v>56</v>
      </c>
      <c r="L980" s="6" t="s">
        <v>57</v>
      </c>
      <c r="M980" s="114" t="s">
        <v>7315</v>
      </c>
      <c r="N980" s="114" t="s">
        <v>1878</v>
      </c>
      <c r="O980" s="23">
        <v>22</v>
      </c>
      <c r="P980" s="24">
        <v>6644</v>
      </c>
      <c r="Q980" s="24">
        <v>941</v>
      </c>
      <c r="R980" s="24">
        <v>1</v>
      </c>
      <c r="S980" s="24">
        <v>5703</v>
      </c>
      <c r="T980" s="24">
        <v>4943.1797166293818</v>
      </c>
      <c r="U980" s="24">
        <v>71.540000000000006</v>
      </c>
      <c r="V980" s="25">
        <v>0.13707127</v>
      </c>
      <c r="W980" s="40">
        <v>28</v>
      </c>
      <c r="X980" s="36">
        <v>527</v>
      </c>
      <c r="Y980" s="36">
        <v>91</v>
      </c>
      <c r="Z980" s="36">
        <v>1</v>
      </c>
      <c r="AA980" s="36">
        <v>436</v>
      </c>
      <c r="AB980" s="36">
        <v>396.94341085271316</v>
      </c>
      <c r="AC980" s="36">
        <v>63.83</v>
      </c>
      <c r="AD980" s="41">
        <v>5.0305420000000003E-2</v>
      </c>
      <c r="AE980" s="53">
        <v>23</v>
      </c>
      <c r="AF980" s="54">
        <v>519</v>
      </c>
      <c r="AG980" s="54">
        <v>27</v>
      </c>
      <c r="AH980" s="54">
        <v>1</v>
      </c>
      <c r="AI980" s="54">
        <v>492</v>
      </c>
      <c r="AJ980" s="54">
        <v>469.7999999999999</v>
      </c>
      <c r="AK980" s="54">
        <v>71.010000000000005</v>
      </c>
      <c r="AL980" s="55">
        <v>3.5249450000000002E-2</v>
      </c>
      <c r="AM980" s="68">
        <v>24</v>
      </c>
      <c r="AN980" s="69">
        <v>290</v>
      </c>
      <c r="AO980" s="69">
        <v>10</v>
      </c>
      <c r="AP980" s="69">
        <v>1</v>
      </c>
      <c r="AQ980" s="69">
        <v>280</v>
      </c>
      <c r="AR980" s="69">
        <v>225.38461538461544</v>
      </c>
      <c r="AS980" s="69">
        <v>72.61</v>
      </c>
      <c r="AT980" s="70">
        <v>2.2451100000000002E-2</v>
      </c>
      <c r="AU980" s="83">
        <v>4</v>
      </c>
      <c r="AV980" s="84">
        <v>52</v>
      </c>
      <c r="AW980" s="84">
        <v>0</v>
      </c>
      <c r="AX980" s="84">
        <v>0</v>
      </c>
      <c r="AY980" s="84">
        <v>52</v>
      </c>
      <c r="AZ980" s="84">
        <v>20</v>
      </c>
      <c r="BA980" s="84">
        <v>16.760000000000002</v>
      </c>
      <c r="BB980" s="85">
        <v>1.5805299999999999E-3</v>
      </c>
      <c r="BC980" s="100">
        <v>35</v>
      </c>
      <c r="BD980" s="96">
        <v>8022</v>
      </c>
      <c r="BE980" s="96">
        <v>1069</v>
      </c>
      <c r="BF980" s="96">
        <v>1</v>
      </c>
      <c r="BG980" s="96">
        <v>6953</v>
      </c>
      <c r="BH980" s="96">
        <v>5980.9327476165154</v>
      </c>
      <c r="BI980" s="96">
        <v>78.19</v>
      </c>
      <c r="BJ980" s="101">
        <v>7.4947089999999994E-2</v>
      </c>
      <c r="BK980" s="111">
        <v>376</v>
      </c>
      <c r="BL980" s="114">
        <v>41822</v>
      </c>
      <c r="BM980" s="7">
        <v>5.5</v>
      </c>
      <c r="BN980" s="6" t="s">
        <v>4</v>
      </c>
      <c r="BO980" s="6"/>
      <c r="BP980" s="6" t="s">
        <v>1879</v>
      </c>
      <c r="BQ980" s="6" t="s">
        <v>1880</v>
      </c>
      <c r="BR980" s="6" t="s">
        <v>1881</v>
      </c>
      <c r="BS980" s="6" t="s">
        <v>1882</v>
      </c>
      <c r="BT980" s="6" t="s">
        <v>1883</v>
      </c>
      <c r="BU980" s="7" t="s">
        <v>1884</v>
      </c>
    </row>
    <row r="981" spans="1:73" x14ac:dyDescent="0.3">
      <c r="A981" s="191">
        <v>965</v>
      </c>
      <c r="B981" s="6">
        <v>1.0111999999999999E-2</v>
      </c>
      <c r="C981" s="114">
        <v>1</v>
      </c>
      <c r="D981" s="6">
        <v>1.8752999999999999E-2</v>
      </c>
      <c r="E981" s="114">
        <v>3</v>
      </c>
      <c r="F981" s="6">
        <v>1.2799999999999999E-4</v>
      </c>
      <c r="G981" s="114">
        <v>1</v>
      </c>
      <c r="H981" s="6">
        <v>79</v>
      </c>
      <c r="I981" s="114">
        <v>1</v>
      </c>
      <c r="J981" s="6" t="s">
        <v>66</v>
      </c>
      <c r="K981" s="114" t="s">
        <v>66</v>
      </c>
      <c r="L981" s="6" t="s">
        <v>7322</v>
      </c>
      <c r="M981" s="114" t="s">
        <v>1930</v>
      </c>
      <c r="N981" s="114" t="s">
        <v>1930</v>
      </c>
      <c r="O981" s="23">
        <v>13</v>
      </c>
      <c r="P981" s="24">
        <v>451</v>
      </c>
      <c r="Q981" s="24">
        <v>451</v>
      </c>
      <c r="R981" s="24">
        <v>13</v>
      </c>
      <c r="S981" s="24">
        <v>0</v>
      </c>
      <c r="T981" s="24">
        <v>451</v>
      </c>
      <c r="U981" s="24">
        <v>41.72</v>
      </c>
      <c r="V981" s="25">
        <v>1.0112339999999999E-2</v>
      </c>
      <c r="W981" s="40">
        <v>24</v>
      </c>
      <c r="X981" s="36">
        <v>199</v>
      </c>
      <c r="Y981" s="36">
        <v>199</v>
      </c>
      <c r="Z981" s="36">
        <v>24</v>
      </c>
      <c r="AA981" s="36">
        <v>0</v>
      </c>
      <c r="AB981" s="36">
        <v>199</v>
      </c>
      <c r="AC981" s="36">
        <v>57.63</v>
      </c>
      <c r="AD981" s="41">
        <v>2.0392670000000002E-2</v>
      </c>
      <c r="AE981" s="53">
        <v>19</v>
      </c>
      <c r="AF981" s="54">
        <v>242</v>
      </c>
      <c r="AG981" s="54">
        <v>242</v>
      </c>
      <c r="AH981" s="54">
        <v>19</v>
      </c>
      <c r="AI981" s="54">
        <v>0</v>
      </c>
      <c r="AJ981" s="54">
        <v>242</v>
      </c>
      <c r="AK981" s="54">
        <v>54.62</v>
      </c>
      <c r="AL981" s="55">
        <v>1.468215E-2</v>
      </c>
      <c r="AM981" s="68">
        <v>24</v>
      </c>
      <c r="AN981" s="69">
        <v>263</v>
      </c>
      <c r="AO981" s="69">
        <v>263</v>
      </c>
      <c r="AP981" s="69">
        <v>24</v>
      </c>
      <c r="AQ981" s="69">
        <v>0</v>
      </c>
      <c r="AR981" s="69">
        <v>263</v>
      </c>
      <c r="AS981" s="69">
        <v>69.89</v>
      </c>
      <c r="AT981" s="70">
        <v>2.1183810000000001E-2</v>
      </c>
      <c r="AU981" s="83">
        <v>1</v>
      </c>
      <c r="AV981" s="84">
        <v>2</v>
      </c>
      <c r="AW981" s="84">
        <v>2</v>
      </c>
      <c r="AX981" s="84">
        <v>1</v>
      </c>
      <c r="AY981" s="84">
        <v>0</v>
      </c>
      <c r="AZ981" s="84">
        <v>2</v>
      </c>
      <c r="BA981" s="84">
        <v>2.37</v>
      </c>
      <c r="BB981" s="85">
        <v>1.2779999999999999E-4</v>
      </c>
      <c r="BC981" s="100">
        <v>31</v>
      </c>
      <c r="BD981" s="96">
        <v>1155</v>
      </c>
      <c r="BE981" s="96">
        <v>1155</v>
      </c>
      <c r="BF981" s="96">
        <v>31</v>
      </c>
      <c r="BG981" s="96">
        <v>0</v>
      </c>
      <c r="BH981" s="96">
        <v>1155</v>
      </c>
      <c r="BI981" s="96">
        <v>72.47</v>
      </c>
      <c r="BJ981" s="101">
        <v>1.1703150000000001E-2</v>
      </c>
      <c r="BK981" s="111">
        <v>465</v>
      </c>
      <c r="BL981" s="114">
        <v>53309</v>
      </c>
      <c r="BM981" s="7">
        <v>7.4</v>
      </c>
      <c r="BN981" s="6" t="s">
        <v>4</v>
      </c>
      <c r="BO981" s="6"/>
      <c r="BP981" s="6" t="s">
        <v>1931</v>
      </c>
      <c r="BQ981" s="6" t="s">
        <v>1932</v>
      </c>
      <c r="BR981" s="6" t="s">
        <v>1933</v>
      </c>
      <c r="BS981" s="6" t="s">
        <v>1934</v>
      </c>
      <c r="BT981" s="6" t="s">
        <v>1935</v>
      </c>
      <c r="BU981" s="7" t="s">
        <v>1936</v>
      </c>
    </row>
    <row r="982" spans="1:73" x14ac:dyDescent="0.3">
      <c r="A982" s="191">
        <v>966</v>
      </c>
      <c r="B982" s="6">
        <v>2.1902000000000001E-2</v>
      </c>
      <c r="C982" s="114">
        <v>1</v>
      </c>
      <c r="D982" s="6">
        <v>2.5649000000000002E-2</v>
      </c>
      <c r="E982" s="114">
        <v>3</v>
      </c>
      <c r="F982" s="6">
        <v>3.9899999999999999E-4</v>
      </c>
      <c r="G982" s="114">
        <v>1</v>
      </c>
      <c r="H982" s="6">
        <v>54.892230576441108</v>
      </c>
      <c r="I982" s="114">
        <v>1</v>
      </c>
      <c r="J982" s="6" t="s">
        <v>74</v>
      </c>
      <c r="K982" s="114" t="s">
        <v>74</v>
      </c>
      <c r="L982" s="6" t="s">
        <v>75</v>
      </c>
      <c r="M982" s="114" t="s">
        <v>7320</v>
      </c>
      <c r="N982" s="114" t="s">
        <v>1912</v>
      </c>
      <c r="O982" s="23">
        <v>12</v>
      </c>
      <c r="P982" s="24">
        <v>626</v>
      </c>
      <c r="Q982" s="24">
        <v>626</v>
      </c>
      <c r="R982" s="24">
        <v>12</v>
      </c>
      <c r="S982" s="24">
        <v>0</v>
      </c>
      <c r="T982" s="24">
        <v>626</v>
      </c>
      <c r="U982" s="24">
        <v>60.74</v>
      </c>
      <c r="V982" s="25">
        <v>2.1902109999999999E-2</v>
      </c>
      <c r="W982" s="40">
        <v>9</v>
      </c>
      <c r="X982" s="36">
        <v>86</v>
      </c>
      <c r="Y982" s="36">
        <v>86</v>
      </c>
      <c r="Z982" s="36">
        <v>9</v>
      </c>
      <c r="AA982" s="36">
        <v>0</v>
      </c>
      <c r="AB982" s="36">
        <v>86</v>
      </c>
      <c r="AC982" s="36">
        <v>52.01</v>
      </c>
      <c r="AD982" s="41">
        <v>1.375169E-2</v>
      </c>
      <c r="AE982" s="53">
        <v>12</v>
      </c>
      <c r="AF982" s="54">
        <v>248</v>
      </c>
      <c r="AG982" s="54">
        <v>248</v>
      </c>
      <c r="AH982" s="54">
        <v>12</v>
      </c>
      <c r="AI982" s="54">
        <v>0</v>
      </c>
      <c r="AJ982" s="54">
        <v>248</v>
      </c>
      <c r="AK982" s="54">
        <v>55.7</v>
      </c>
      <c r="AL982" s="55">
        <v>2.3478079999999998E-2</v>
      </c>
      <c r="AM982" s="68">
        <v>15</v>
      </c>
      <c r="AN982" s="69">
        <v>316</v>
      </c>
      <c r="AO982" s="69">
        <v>316</v>
      </c>
      <c r="AP982" s="69">
        <v>15</v>
      </c>
      <c r="AQ982" s="69">
        <v>0</v>
      </c>
      <c r="AR982" s="69">
        <v>316</v>
      </c>
      <c r="AS982" s="69">
        <v>62.42</v>
      </c>
      <c r="AT982" s="70">
        <v>3.9716599999999998E-2</v>
      </c>
      <c r="AU982" s="83">
        <v>2</v>
      </c>
      <c r="AV982" s="84">
        <v>4</v>
      </c>
      <c r="AW982" s="84">
        <v>4</v>
      </c>
      <c r="AX982" s="84">
        <v>2</v>
      </c>
      <c r="AY982" s="84">
        <v>0</v>
      </c>
      <c r="AZ982" s="84">
        <v>4</v>
      </c>
      <c r="BA982" s="84">
        <v>7.72</v>
      </c>
      <c r="BB982" s="85">
        <v>3.9885000000000002E-4</v>
      </c>
      <c r="BC982" s="100">
        <v>16</v>
      </c>
      <c r="BD982" s="96">
        <v>1279</v>
      </c>
      <c r="BE982" s="96">
        <v>1279</v>
      </c>
      <c r="BF982" s="96">
        <v>16</v>
      </c>
      <c r="BG982" s="96">
        <v>0</v>
      </c>
      <c r="BH982" s="96">
        <v>1279</v>
      </c>
      <c r="BI982" s="96">
        <v>62.42</v>
      </c>
      <c r="BJ982" s="101">
        <v>2.0222179999999999E-2</v>
      </c>
      <c r="BK982" s="111">
        <v>298</v>
      </c>
      <c r="BL982" s="114">
        <v>33624</v>
      </c>
      <c r="BM982" s="7">
        <v>6.2</v>
      </c>
      <c r="BN982" s="6" t="s">
        <v>1892</v>
      </c>
      <c r="BO982" s="6" t="s">
        <v>1871</v>
      </c>
      <c r="BP982" s="6" t="s">
        <v>1913</v>
      </c>
      <c r="BQ982" s="6" t="s">
        <v>1914</v>
      </c>
      <c r="BR982" s="6" t="s">
        <v>1915</v>
      </c>
      <c r="BS982" s="6" t="s">
        <v>1916</v>
      </c>
      <c r="BT982" s="6" t="s">
        <v>1876</v>
      </c>
      <c r="BU982" s="7" t="s">
        <v>1905</v>
      </c>
    </row>
    <row r="983" spans="1:73" x14ac:dyDescent="0.3">
      <c r="A983" s="191">
        <v>967</v>
      </c>
      <c r="B983" s="6">
        <v>1.1995E-2</v>
      </c>
      <c r="C983" s="114">
        <v>1</v>
      </c>
      <c r="D983" s="6">
        <v>1.4256E-2</v>
      </c>
      <c r="E983" s="114">
        <v>3</v>
      </c>
      <c r="F983" s="6">
        <v>2.6600000000000001E-4</v>
      </c>
      <c r="G983" s="114">
        <v>1</v>
      </c>
      <c r="H983" s="6">
        <v>45.093984962406012</v>
      </c>
      <c r="I983" s="114">
        <v>1</v>
      </c>
      <c r="J983" s="6" t="s">
        <v>60</v>
      </c>
      <c r="K983" s="114" t="s">
        <v>60</v>
      </c>
      <c r="L983" s="6" t="s">
        <v>61</v>
      </c>
      <c r="M983" s="114" t="s">
        <v>7326</v>
      </c>
      <c r="N983" s="114" t="s">
        <v>1965</v>
      </c>
      <c r="O983" s="23">
        <v>18</v>
      </c>
      <c r="P983" s="24">
        <v>516</v>
      </c>
      <c r="Q983" s="24">
        <v>471</v>
      </c>
      <c r="R983" s="24">
        <v>12</v>
      </c>
      <c r="S983" s="24">
        <v>45</v>
      </c>
      <c r="T983" s="24">
        <v>514.25510204081638</v>
      </c>
      <c r="U983" s="24">
        <v>59.06</v>
      </c>
      <c r="V983" s="25">
        <v>1.1994960000000001E-2</v>
      </c>
      <c r="W983" s="40">
        <v>16</v>
      </c>
      <c r="X983" s="36">
        <v>92</v>
      </c>
      <c r="Y983" s="36">
        <v>73</v>
      </c>
      <c r="Z983" s="36">
        <v>11</v>
      </c>
      <c r="AA983" s="36">
        <v>19</v>
      </c>
      <c r="AB983" s="36">
        <v>88.942528735632195</v>
      </c>
      <c r="AC983" s="36">
        <v>57.72</v>
      </c>
      <c r="AD983" s="41">
        <v>9.4814800000000005E-3</v>
      </c>
      <c r="AE983" s="53">
        <v>21</v>
      </c>
      <c r="AF983" s="54">
        <v>349</v>
      </c>
      <c r="AG983" s="54">
        <v>325</v>
      </c>
      <c r="AH983" s="54">
        <v>14</v>
      </c>
      <c r="AI983" s="54">
        <v>24</v>
      </c>
      <c r="AJ983" s="54">
        <v>346.60664819944589</v>
      </c>
      <c r="AK983" s="54">
        <v>66.89</v>
      </c>
      <c r="AL983" s="55">
        <v>2.1875430000000001E-2</v>
      </c>
      <c r="AM983" s="68">
        <v>23</v>
      </c>
      <c r="AN983" s="69">
        <v>140</v>
      </c>
      <c r="AO983" s="69">
        <v>116</v>
      </c>
      <c r="AP983" s="69">
        <v>16</v>
      </c>
      <c r="AQ983" s="69">
        <v>24</v>
      </c>
      <c r="AR983" s="69">
        <v>136.17391304347825</v>
      </c>
      <c r="AS983" s="69">
        <v>71.59</v>
      </c>
      <c r="AT983" s="70">
        <v>1.141005E-2</v>
      </c>
      <c r="AU983" s="83">
        <v>2</v>
      </c>
      <c r="AV983" s="84">
        <v>4</v>
      </c>
      <c r="AW983" s="84">
        <v>2</v>
      </c>
      <c r="AX983" s="84">
        <v>1</v>
      </c>
      <c r="AY983" s="84">
        <v>2</v>
      </c>
      <c r="AZ983" s="84">
        <v>4</v>
      </c>
      <c r="BA983" s="84">
        <v>6.04</v>
      </c>
      <c r="BB983" s="85">
        <v>2.6590000000000001E-4</v>
      </c>
      <c r="BC983" s="100">
        <v>24</v>
      </c>
      <c r="BD983" s="96">
        <v>1100</v>
      </c>
      <c r="BE983" s="96">
        <v>987</v>
      </c>
      <c r="BF983" s="96">
        <v>17</v>
      </c>
      <c r="BG983" s="96">
        <v>113</v>
      </c>
      <c r="BH983" s="96">
        <v>1090.4610389610389</v>
      </c>
      <c r="BI983" s="96">
        <v>71.59</v>
      </c>
      <c r="BJ983" s="101">
        <v>1.149414E-2</v>
      </c>
      <c r="BK983" s="111">
        <v>447</v>
      </c>
      <c r="BL983" s="114">
        <v>50147</v>
      </c>
      <c r="BM983" s="7">
        <v>4.9000000000000004</v>
      </c>
      <c r="BN983" s="6" t="s">
        <v>1892</v>
      </c>
      <c r="BO983" s="6"/>
      <c r="BP983" s="6" t="s">
        <v>1966</v>
      </c>
      <c r="BQ983" s="6" t="s">
        <v>1967</v>
      </c>
      <c r="BR983" s="6" t="s">
        <v>1968</v>
      </c>
      <c r="BS983" s="6" t="s">
        <v>1969</v>
      </c>
      <c r="BT983" s="6" t="s">
        <v>1970</v>
      </c>
      <c r="BU983" s="7" t="s">
        <v>1971</v>
      </c>
    </row>
    <row r="984" spans="1:73" x14ac:dyDescent="0.3">
      <c r="A984" s="191">
        <v>968</v>
      </c>
      <c r="B984" s="6">
        <v>5.8254E-2</v>
      </c>
      <c r="C984" s="114">
        <v>1</v>
      </c>
      <c r="D984" s="6">
        <v>1.0553E-2</v>
      </c>
      <c r="E984" s="114">
        <v>3</v>
      </c>
      <c r="F984" s="6">
        <v>1.5809999999999999E-3</v>
      </c>
      <c r="G984" s="114">
        <v>1</v>
      </c>
      <c r="H984" s="6">
        <v>36.846299810246684</v>
      </c>
      <c r="I984" s="114">
        <v>1</v>
      </c>
      <c r="J984" s="6" t="s">
        <v>58</v>
      </c>
      <c r="K984" s="114" t="s">
        <v>58</v>
      </c>
      <c r="L984" s="6" t="s">
        <v>59</v>
      </c>
      <c r="M984" s="114" t="s">
        <v>7331</v>
      </c>
      <c r="N984" s="114" t="s">
        <v>1994</v>
      </c>
      <c r="O984" s="23">
        <v>21</v>
      </c>
      <c r="P984" s="24">
        <v>6102</v>
      </c>
      <c r="Q984" s="24">
        <v>400</v>
      </c>
      <c r="R984" s="24">
        <v>1</v>
      </c>
      <c r="S984" s="24">
        <v>5702</v>
      </c>
      <c r="T984" s="24">
        <v>2100.8202833706191</v>
      </c>
      <c r="U984" s="24">
        <v>69.150000000000006</v>
      </c>
      <c r="V984" s="25">
        <v>5.8254430000000003E-2</v>
      </c>
      <c r="W984" s="40">
        <v>29</v>
      </c>
      <c r="X984" s="36">
        <v>474</v>
      </c>
      <c r="Y984" s="36">
        <v>38</v>
      </c>
      <c r="Z984" s="36">
        <v>2</v>
      </c>
      <c r="AA984" s="36">
        <v>436</v>
      </c>
      <c r="AB984" s="36">
        <v>165.75658914728677</v>
      </c>
      <c r="AC984" s="36">
        <v>64.36</v>
      </c>
      <c r="AD984" s="41">
        <v>2.100666E-2</v>
      </c>
      <c r="AE984" s="53">
        <v>23</v>
      </c>
      <c r="AF984" s="54">
        <v>495</v>
      </c>
      <c r="AG984" s="54">
        <v>3</v>
      </c>
      <c r="AH984" s="54">
        <v>1</v>
      </c>
      <c r="AI984" s="54">
        <v>492</v>
      </c>
      <c r="AJ984" s="54">
        <v>52.2</v>
      </c>
      <c r="AK984" s="54">
        <v>71.010000000000005</v>
      </c>
      <c r="AL984" s="55">
        <v>3.9166100000000001E-3</v>
      </c>
      <c r="AM984" s="68">
        <v>24</v>
      </c>
      <c r="AN984" s="69">
        <v>283</v>
      </c>
      <c r="AO984" s="69">
        <v>3</v>
      </c>
      <c r="AP984" s="69">
        <v>1</v>
      </c>
      <c r="AQ984" s="69">
        <v>280</v>
      </c>
      <c r="AR984" s="69">
        <v>67.615384615384613</v>
      </c>
      <c r="AS984" s="69">
        <v>73.14</v>
      </c>
      <c r="AT984" s="70">
        <v>6.7353300000000003E-3</v>
      </c>
      <c r="AU984" s="83">
        <v>4</v>
      </c>
      <c r="AV984" s="84">
        <v>52</v>
      </c>
      <c r="AW984" s="84">
        <v>0</v>
      </c>
      <c r="AX984" s="84">
        <v>0</v>
      </c>
      <c r="AY984" s="84">
        <v>52</v>
      </c>
      <c r="AZ984" s="84">
        <v>20</v>
      </c>
      <c r="BA984" s="84">
        <v>16.760000000000002</v>
      </c>
      <c r="BB984" s="85">
        <v>1.5805299999999999E-3</v>
      </c>
      <c r="BC984" s="100">
        <v>35</v>
      </c>
      <c r="BD984" s="96">
        <v>7396</v>
      </c>
      <c r="BE984" s="96">
        <v>444</v>
      </c>
      <c r="BF984" s="96">
        <v>2</v>
      </c>
      <c r="BG984" s="96">
        <v>6952</v>
      </c>
      <c r="BH984" s="96">
        <v>2483.7142702479</v>
      </c>
      <c r="BI984" s="96">
        <v>76.33</v>
      </c>
      <c r="BJ984" s="101">
        <v>3.1123430000000001E-2</v>
      </c>
      <c r="BK984" s="111">
        <v>376</v>
      </c>
      <c r="BL984" s="114">
        <v>41824</v>
      </c>
      <c r="BM984" s="7">
        <v>5.5</v>
      </c>
      <c r="BN984" s="6" t="s">
        <v>1892</v>
      </c>
      <c r="BO984" s="6"/>
      <c r="BP984" s="6" t="s">
        <v>1879</v>
      </c>
      <c r="BQ984" s="6" t="s">
        <v>1880</v>
      </c>
      <c r="BR984" s="6" t="s">
        <v>1881</v>
      </c>
      <c r="BS984" s="6" t="s">
        <v>1882</v>
      </c>
      <c r="BT984" s="6" t="s">
        <v>1883</v>
      </c>
      <c r="BU984" s="7" t="s">
        <v>1884</v>
      </c>
    </row>
    <row r="985" spans="1:73" x14ac:dyDescent="0.3">
      <c r="A985" s="191">
        <v>969</v>
      </c>
      <c r="B985" s="6">
        <v>2.5920000000000001E-3</v>
      </c>
      <c r="C985" s="114">
        <v>1</v>
      </c>
      <c r="D985" s="6">
        <v>5.3959999999999998E-3</v>
      </c>
      <c r="E985" s="114">
        <v>3</v>
      </c>
      <c r="F985" s="6">
        <v>8.5000000000000006E-5</v>
      </c>
      <c r="G985" s="114">
        <v>1</v>
      </c>
      <c r="H985" s="6">
        <v>30.494117647058822</v>
      </c>
      <c r="I985" s="114">
        <v>1</v>
      </c>
      <c r="J985" s="6" t="s">
        <v>52</v>
      </c>
      <c r="K985" s="114" t="s">
        <v>52</v>
      </c>
      <c r="L985" s="6" t="s">
        <v>53</v>
      </c>
      <c r="M985" s="114" t="s">
        <v>7333</v>
      </c>
      <c r="N985" s="114" t="s">
        <v>2037</v>
      </c>
      <c r="O985" s="23">
        <v>15</v>
      </c>
      <c r="P985" s="24">
        <v>174</v>
      </c>
      <c r="Q985" s="24">
        <v>174</v>
      </c>
      <c r="R985" s="24">
        <v>15</v>
      </c>
      <c r="S985" s="24">
        <v>0</v>
      </c>
      <c r="T985" s="24">
        <v>174</v>
      </c>
      <c r="U985" s="24">
        <v>30.43</v>
      </c>
      <c r="V985" s="25">
        <v>2.5916699999999999E-3</v>
      </c>
      <c r="W985" s="40">
        <v>14</v>
      </c>
      <c r="X985" s="36">
        <v>46</v>
      </c>
      <c r="Y985" s="36">
        <v>46</v>
      </c>
      <c r="Z985" s="36">
        <v>14</v>
      </c>
      <c r="AA985" s="36">
        <v>0</v>
      </c>
      <c r="AB985" s="36">
        <v>46</v>
      </c>
      <c r="AC985" s="36">
        <v>28.14</v>
      </c>
      <c r="AD985" s="41">
        <v>3.1313700000000001E-3</v>
      </c>
      <c r="AE985" s="53">
        <v>12</v>
      </c>
      <c r="AF985" s="54">
        <v>162</v>
      </c>
      <c r="AG985" s="54">
        <v>162</v>
      </c>
      <c r="AH985" s="54">
        <v>12</v>
      </c>
      <c r="AI985" s="54">
        <v>0</v>
      </c>
      <c r="AJ985" s="54">
        <v>162</v>
      </c>
      <c r="AK985" s="54">
        <v>30.43</v>
      </c>
      <c r="AL985" s="55">
        <v>6.5289600000000003E-3</v>
      </c>
      <c r="AM985" s="68">
        <v>16</v>
      </c>
      <c r="AN985" s="69">
        <v>122</v>
      </c>
      <c r="AO985" s="69">
        <v>122</v>
      </c>
      <c r="AP985" s="69">
        <v>16</v>
      </c>
      <c r="AQ985" s="69">
        <v>0</v>
      </c>
      <c r="AR985" s="69">
        <v>122</v>
      </c>
      <c r="AS985" s="69">
        <v>34.29</v>
      </c>
      <c r="AT985" s="70">
        <v>6.5277399999999998E-3</v>
      </c>
      <c r="AU985" s="83">
        <v>2</v>
      </c>
      <c r="AV985" s="84">
        <v>2</v>
      </c>
      <c r="AW985" s="84">
        <v>2</v>
      </c>
      <c r="AX985" s="84">
        <v>2</v>
      </c>
      <c r="AY985" s="84">
        <v>0</v>
      </c>
      <c r="AZ985" s="84">
        <v>2</v>
      </c>
      <c r="BA985" s="84">
        <v>4.57</v>
      </c>
      <c r="BB985" s="85">
        <v>8.4900000000000004E-5</v>
      </c>
      <c r="BC985" s="100">
        <v>22</v>
      </c>
      <c r="BD985" s="96">
        <v>506</v>
      </c>
      <c r="BE985" s="96">
        <v>506</v>
      </c>
      <c r="BF985" s="96">
        <v>22</v>
      </c>
      <c r="BG985" s="96">
        <v>0</v>
      </c>
      <c r="BH985" s="96">
        <v>506</v>
      </c>
      <c r="BI985" s="96">
        <v>44</v>
      </c>
      <c r="BJ985" s="101">
        <v>3.4058600000000001E-3</v>
      </c>
      <c r="BK985" s="111">
        <v>700</v>
      </c>
      <c r="BL985" s="114">
        <v>72388</v>
      </c>
      <c r="BM985" s="7">
        <v>5.9</v>
      </c>
      <c r="BN985" s="6" t="s">
        <v>1900</v>
      </c>
      <c r="BO985" s="6"/>
      <c r="BP985" s="6" t="s">
        <v>2038</v>
      </c>
      <c r="BQ985" s="6" t="s">
        <v>2039</v>
      </c>
      <c r="BR985" s="6" t="s">
        <v>2040</v>
      </c>
      <c r="BS985" s="6" t="s">
        <v>2041</v>
      </c>
      <c r="BT985" s="6" t="s">
        <v>1883</v>
      </c>
      <c r="BU985" s="7" t="s">
        <v>2042</v>
      </c>
    </row>
    <row r="986" spans="1:73" x14ac:dyDescent="0.3">
      <c r="A986" s="191">
        <v>970</v>
      </c>
      <c r="B986" s="6">
        <v>7.6689999999999996E-3</v>
      </c>
      <c r="C986" s="114">
        <v>1</v>
      </c>
      <c r="D986" s="6">
        <v>1.2872E-2</v>
      </c>
      <c r="E986" s="114">
        <v>3</v>
      </c>
      <c r="F986" s="6">
        <v>2.6400000000000002E-4</v>
      </c>
      <c r="G986" s="114">
        <v>1</v>
      </c>
      <c r="H986" s="6">
        <v>29.049242424242422</v>
      </c>
      <c r="I986" s="114">
        <v>2</v>
      </c>
      <c r="J986" s="6" t="s">
        <v>1987</v>
      </c>
      <c r="K986" s="114" t="s">
        <v>48</v>
      </c>
      <c r="L986" s="6" t="s">
        <v>49</v>
      </c>
      <c r="M986" s="114" t="s">
        <v>7329</v>
      </c>
      <c r="N986" s="114" t="s">
        <v>1980</v>
      </c>
      <c r="O986" s="23">
        <v>14</v>
      </c>
      <c r="P986" s="24">
        <v>331</v>
      </c>
      <c r="Q986" s="24">
        <v>331</v>
      </c>
      <c r="R986" s="24">
        <v>14</v>
      </c>
      <c r="S986" s="24">
        <v>0</v>
      </c>
      <c r="T986" s="24">
        <v>331</v>
      </c>
      <c r="U986" s="24">
        <v>46.89</v>
      </c>
      <c r="V986" s="25">
        <v>7.66908E-3</v>
      </c>
      <c r="W986" s="40">
        <v>13</v>
      </c>
      <c r="X986" s="36">
        <v>108</v>
      </c>
      <c r="Y986" s="36">
        <v>108</v>
      </c>
      <c r="Z986" s="36">
        <v>13</v>
      </c>
      <c r="AA986" s="36">
        <v>0</v>
      </c>
      <c r="AB986" s="36">
        <v>108</v>
      </c>
      <c r="AC986" s="36">
        <v>38.44</v>
      </c>
      <c r="AD986" s="41">
        <v>1.143629E-2</v>
      </c>
      <c r="AE986" s="53">
        <v>21</v>
      </c>
      <c r="AF986" s="54">
        <v>249</v>
      </c>
      <c r="AG986" s="54">
        <v>249</v>
      </c>
      <c r="AH986" s="54">
        <v>21</v>
      </c>
      <c r="AI986" s="54">
        <v>0</v>
      </c>
      <c r="AJ986" s="54">
        <v>249</v>
      </c>
      <c r="AK986" s="54">
        <v>63.33</v>
      </c>
      <c r="AL986" s="55">
        <v>1.56104E-2</v>
      </c>
      <c r="AM986" s="68">
        <v>19</v>
      </c>
      <c r="AN986" s="69">
        <v>139</v>
      </c>
      <c r="AO986" s="69">
        <v>139</v>
      </c>
      <c r="AP986" s="69">
        <v>19</v>
      </c>
      <c r="AQ986" s="69">
        <v>0</v>
      </c>
      <c r="AR986" s="69">
        <v>139</v>
      </c>
      <c r="AS986" s="69">
        <v>58.67</v>
      </c>
      <c r="AT986" s="70">
        <v>1.156921E-2</v>
      </c>
      <c r="AU986" s="83">
        <v>2</v>
      </c>
      <c r="AV986" s="84">
        <v>4</v>
      </c>
      <c r="AW986" s="84">
        <v>4</v>
      </c>
      <c r="AX986" s="84">
        <v>2</v>
      </c>
      <c r="AY986" s="84">
        <v>0</v>
      </c>
      <c r="AZ986" s="84">
        <v>4</v>
      </c>
      <c r="BA986" s="84">
        <v>7.33</v>
      </c>
      <c r="BB986" s="85">
        <v>2.6412000000000001E-4</v>
      </c>
      <c r="BC986" s="100">
        <v>23</v>
      </c>
      <c r="BD986" s="96">
        <v>830</v>
      </c>
      <c r="BE986" s="96">
        <v>830</v>
      </c>
      <c r="BF986" s="96">
        <v>23</v>
      </c>
      <c r="BG986" s="96">
        <v>0</v>
      </c>
      <c r="BH986" s="96">
        <v>830</v>
      </c>
      <c r="BI986" s="96">
        <v>65.56</v>
      </c>
      <c r="BJ986" s="101">
        <v>8.6903899999999992E-3</v>
      </c>
      <c r="BK986" s="111">
        <v>450</v>
      </c>
      <c r="BL986" s="114">
        <v>49908</v>
      </c>
      <c r="BM986" s="7">
        <v>5.0999999999999996</v>
      </c>
      <c r="BN986" s="6" t="s">
        <v>1870</v>
      </c>
      <c r="BO986" s="6"/>
      <c r="BP986" s="6" t="s">
        <v>1981</v>
      </c>
      <c r="BQ986" s="6" t="s">
        <v>1982</v>
      </c>
      <c r="BR986" s="6" t="s">
        <v>1983</v>
      </c>
      <c r="BS986" s="6" t="s">
        <v>1984</v>
      </c>
      <c r="BT986" s="6" t="s">
        <v>1985</v>
      </c>
      <c r="BU986" s="7" t="s">
        <v>1986</v>
      </c>
    </row>
    <row r="987" spans="1:73" x14ac:dyDescent="0.3">
      <c r="A987" s="191">
        <v>971</v>
      </c>
      <c r="B987" s="6">
        <v>1.6202999999999999E-2</v>
      </c>
      <c r="C987" s="114">
        <v>1</v>
      </c>
      <c r="D987" s="6">
        <v>2.7136E-2</v>
      </c>
      <c r="E987" s="114">
        <v>3</v>
      </c>
      <c r="F987" s="6">
        <v>6.02E-4</v>
      </c>
      <c r="G987" s="114">
        <v>1</v>
      </c>
      <c r="H987" s="6">
        <v>26.915282392026576</v>
      </c>
      <c r="I987" s="114">
        <v>1</v>
      </c>
      <c r="J987" s="6" t="s">
        <v>82</v>
      </c>
      <c r="K987" s="114" t="s">
        <v>82</v>
      </c>
      <c r="L987" s="6" t="s">
        <v>83</v>
      </c>
      <c r="M987" s="114" t="s">
        <v>7319</v>
      </c>
      <c r="N987" s="114" t="s">
        <v>1906</v>
      </c>
      <c r="O987" s="23">
        <v>13</v>
      </c>
      <c r="P987" s="24">
        <v>460</v>
      </c>
      <c r="Q987" s="24">
        <v>460</v>
      </c>
      <c r="R987" s="24">
        <v>13</v>
      </c>
      <c r="S987" s="24">
        <v>0</v>
      </c>
      <c r="T987" s="24">
        <v>460</v>
      </c>
      <c r="U987" s="24">
        <v>68.58</v>
      </c>
      <c r="V987" s="25">
        <v>1.6202950000000001E-2</v>
      </c>
      <c r="W987" s="40">
        <v>13</v>
      </c>
      <c r="X987" s="36">
        <v>112</v>
      </c>
      <c r="Y987" s="36">
        <v>112</v>
      </c>
      <c r="Z987" s="36">
        <v>13</v>
      </c>
      <c r="AA987" s="36">
        <v>0</v>
      </c>
      <c r="AB987" s="36">
        <v>112</v>
      </c>
      <c r="AC987" s="36">
        <v>63.18</v>
      </c>
      <c r="AD987" s="41">
        <v>1.8030190000000001E-2</v>
      </c>
      <c r="AE987" s="53">
        <v>15</v>
      </c>
      <c r="AF987" s="54">
        <v>345</v>
      </c>
      <c r="AG987" s="54">
        <v>345</v>
      </c>
      <c r="AH987" s="54">
        <v>15</v>
      </c>
      <c r="AI987" s="54">
        <v>0</v>
      </c>
      <c r="AJ987" s="54">
        <v>345</v>
      </c>
      <c r="AK987" s="54">
        <v>83.45</v>
      </c>
      <c r="AL987" s="55">
        <v>3.2881720000000003E-2</v>
      </c>
      <c r="AM987" s="68">
        <v>17</v>
      </c>
      <c r="AN987" s="69">
        <v>241</v>
      </c>
      <c r="AO987" s="69">
        <v>241</v>
      </c>
      <c r="AP987" s="69">
        <v>17</v>
      </c>
      <c r="AQ987" s="69">
        <v>0</v>
      </c>
      <c r="AR987" s="69">
        <v>241</v>
      </c>
      <c r="AS987" s="69">
        <v>86.15</v>
      </c>
      <c r="AT987" s="70">
        <v>3.049485E-2</v>
      </c>
      <c r="AU987" s="83">
        <v>3</v>
      </c>
      <c r="AV987" s="84">
        <v>6</v>
      </c>
      <c r="AW987" s="84">
        <v>6</v>
      </c>
      <c r="AX987" s="84">
        <v>3</v>
      </c>
      <c r="AY987" s="84">
        <v>0</v>
      </c>
      <c r="AZ987" s="84">
        <v>6</v>
      </c>
      <c r="BA987" s="84">
        <v>13.51</v>
      </c>
      <c r="BB987" s="85">
        <v>6.0231E-4</v>
      </c>
      <c r="BC987" s="100">
        <v>17</v>
      </c>
      <c r="BD987" s="96">
        <v>1164</v>
      </c>
      <c r="BE987" s="96">
        <v>1164</v>
      </c>
      <c r="BF987" s="96">
        <v>17</v>
      </c>
      <c r="BG987" s="96">
        <v>0</v>
      </c>
      <c r="BH987" s="96">
        <v>1164</v>
      </c>
      <c r="BI987" s="96">
        <v>86.15</v>
      </c>
      <c r="BJ987" s="101">
        <v>1.8528280000000001E-2</v>
      </c>
      <c r="BK987" s="111">
        <v>296</v>
      </c>
      <c r="BL987" s="114">
        <v>32387</v>
      </c>
      <c r="BM987" s="7">
        <v>5.0999999999999996</v>
      </c>
      <c r="BN987" s="6" t="s">
        <v>1892</v>
      </c>
      <c r="BO987" s="6" t="s">
        <v>1871</v>
      </c>
      <c r="BP987" s="6" t="s">
        <v>1907</v>
      </c>
      <c r="BQ987" s="6" t="s">
        <v>1908</v>
      </c>
      <c r="BR987" s="6" t="s">
        <v>1909</v>
      </c>
      <c r="BS987" s="6" t="s">
        <v>1910</v>
      </c>
      <c r="BT987" s="6" t="s">
        <v>1876</v>
      </c>
      <c r="BU987" s="7" t="s">
        <v>1911</v>
      </c>
    </row>
    <row r="988" spans="1:73" x14ac:dyDescent="0.3">
      <c r="A988" s="191">
        <v>972</v>
      </c>
      <c r="B988" s="6">
        <v>1.4492E-2</v>
      </c>
      <c r="C988" s="114">
        <v>1</v>
      </c>
      <c r="D988" s="6">
        <v>1.6851000000000001E-2</v>
      </c>
      <c r="E988" s="114">
        <v>3</v>
      </c>
      <c r="F988" s="6">
        <v>5.9400000000000002E-4</v>
      </c>
      <c r="G988" s="114">
        <v>1</v>
      </c>
      <c r="H988" s="6">
        <v>24.397306397306394</v>
      </c>
      <c r="I988" s="114">
        <v>1</v>
      </c>
      <c r="J988" s="6" t="s">
        <v>42</v>
      </c>
      <c r="K988" s="114" t="s">
        <v>42</v>
      </c>
      <c r="L988" s="6" t="s">
        <v>43</v>
      </c>
      <c r="M988" s="114" t="s">
        <v>7324</v>
      </c>
      <c r="N988" s="114" t="s">
        <v>1941</v>
      </c>
      <c r="O988" s="23">
        <v>42</v>
      </c>
      <c r="P988" s="24">
        <v>1251</v>
      </c>
      <c r="Q988" s="24">
        <v>1251</v>
      </c>
      <c r="R988" s="24">
        <v>42</v>
      </c>
      <c r="S988" s="24">
        <v>0</v>
      </c>
      <c r="T988" s="24">
        <v>1251</v>
      </c>
      <c r="U988" s="24">
        <v>54.78</v>
      </c>
      <c r="V988" s="25">
        <v>1.449248E-2</v>
      </c>
      <c r="W988" s="40">
        <v>46</v>
      </c>
      <c r="X988" s="36">
        <v>267</v>
      </c>
      <c r="Y988" s="36">
        <v>267</v>
      </c>
      <c r="Z988" s="36">
        <v>46</v>
      </c>
      <c r="AA988" s="36">
        <v>0</v>
      </c>
      <c r="AB988" s="36">
        <v>267</v>
      </c>
      <c r="AC988" s="36">
        <v>58.89</v>
      </c>
      <c r="AD988" s="41">
        <v>1.413653E-2</v>
      </c>
      <c r="AE988" s="53">
        <v>46</v>
      </c>
      <c r="AF988" s="54">
        <v>409</v>
      </c>
      <c r="AG988" s="54">
        <v>409</v>
      </c>
      <c r="AH988" s="54">
        <v>46</v>
      </c>
      <c r="AI988" s="54">
        <v>0</v>
      </c>
      <c r="AJ988" s="54">
        <v>409</v>
      </c>
      <c r="AK988" s="54">
        <v>60.33</v>
      </c>
      <c r="AL988" s="55">
        <v>1.282059E-2</v>
      </c>
      <c r="AM988" s="68">
        <v>58</v>
      </c>
      <c r="AN988" s="69">
        <v>567</v>
      </c>
      <c r="AO988" s="69">
        <v>567</v>
      </c>
      <c r="AP988" s="69">
        <v>58</v>
      </c>
      <c r="AQ988" s="69">
        <v>0</v>
      </c>
      <c r="AR988" s="69">
        <v>567</v>
      </c>
      <c r="AS988" s="69">
        <v>68.78</v>
      </c>
      <c r="AT988" s="70">
        <v>2.3596180000000001E-2</v>
      </c>
      <c r="AU988" s="83">
        <v>4</v>
      </c>
      <c r="AV988" s="84">
        <v>18</v>
      </c>
      <c r="AW988" s="84">
        <v>18</v>
      </c>
      <c r="AX988" s="84">
        <v>4</v>
      </c>
      <c r="AY988" s="84">
        <v>0</v>
      </c>
      <c r="AZ988" s="84">
        <v>18</v>
      </c>
      <c r="BA988" s="84">
        <v>5.56</v>
      </c>
      <c r="BB988" s="85">
        <v>5.9427999999999998E-4</v>
      </c>
      <c r="BC988" s="100">
        <v>64</v>
      </c>
      <c r="BD988" s="96">
        <v>2510</v>
      </c>
      <c r="BE988" s="96">
        <v>2510</v>
      </c>
      <c r="BF988" s="96">
        <v>64</v>
      </c>
      <c r="BG988" s="96">
        <v>0</v>
      </c>
      <c r="BH988" s="96">
        <v>2510</v>
      </c>
      <c r="BI988" s="96">
        <v>72.33</v>
      </c>
      <c r="BJ988" s="101">
        <v>1.3140290000000001E-2</v>
      </c>
      <c r="BK988" s="111">
        <v>900</v>
      </c>
      <c r="BL988" s="114">
        <v>102918</v>
      </c>
      <c r="BM988" s="7">
        <v>9.3000000000000007</v>
      </c>
      <c r="BN988" s="6" t="s">
        <v>1870</v>
      </c>
      <c r="BO988" s="6"/>
      <c r="BP988" s="6" t="s">
        <v>1942</v>
      </c>
      <c r="BQ988" s="6" t="s">
        <v>1943</v>
      </c>
      <c r="BR988" s="6" t="s">
        <v>1944</v>
      </c>
      <c r="BS988" s="6" t="s">
        <v>1945</v>
      </c>
      <c r="BT988" s="6" t="s">
        <v>1946</v>
      </c>
      <c r="BU988" s="7" t="s">
        <v>1947</v>
      </c>
    </row>
    <row r="989" spans="1:73" x14ac:dyDescent="0.3">
      <c r="A989" s="191">
        <v>973</v>
      </c>
      <c r="B989" s="6">
        <v>1.7461999999999998E-2</v>
      </c>
      <c r="C989" s="114">
        <v>1</v>
      </c>
      <c r="D989" s="6">
        <v>1.6618999999999998E-2</v>
      </c>
      <c r="E989" s="114">
        <v>3</v>
      </c>
      <c r="F989" s="6">
        <v>1.3699999999999999E-3</v>
      </c>
      <c r="G989" s="114">
        <v>1</v>
      </c>
      <c r="H989" s="6">
        <v>12.745985401459853</v>
      </c>
      <c r="I989" s="114">
        <v>1</v>
      </c>
      <c r="J989" s="6" t="s">
        <v>69</v>
      </c>
      <c r="K989" s="114" t="s">
        <v>69</v>
      </c>
      <c r="L989" s="6" t="s">
        <v>70</v>
      </c>
      <c r="M989" s="114" t="s">
        <v>7325</v>
      </c>
      <c r="N989" s="114" t="s">
        <v>1948</v>
      </c>
      <c r="O989" s="23">
        <v>36</v>
      </c>
      <c r="P989" s="24">
        <v>1308</v>
      </c>
      <c r="Q989" s="24">
        <v>1308</v>
      </c>
      <c r="R989" s="24">
        <v>36</v>
      </c>
      <c r="S989" s="24">
        <v>0</v>
      </c>
      <c r="T989" s="24">
        <v>1308</v>
      </c>
      <c r="U989" s="24">
        <v>47.25</v>
      </c>
      <c r="V989" s="25">
        <v>1.7461620000000001E-2</v>
      </c>
      <c r="W989" s="40">
        <v>30</v>
      </c>
      <c r="X989" s="36">
        <v>201</v>
      </c>
      <c r="Y989" s="36">
        <v>201</v>
      </c>
      <c r="Z989" s="36">
        <v>30</v>
      </c>
      <c r="AA989" s="36">
        <v>0</v>
      </c>
      <c r="AB989" s="36">
        <v>201</v>
      </c>
      <c r="AC989" s="36">
        <v>40.590000000000003</v>
      </c>
      <c r="AD989" s="41">
        <v>1.2263629999999999E-2</v>
      </c>
      <c r="AE989" s="53">
        <v>28</v>
      </c>
      <c r="AF989" s="54">
        <v>284</v>
      </c>
      <c r="AG989" s="54">
        <v>284</v>
      </c>
      <c r="AH989" s="54">
        <v>28</v>
      </c>
      <c r="AI989" s="54">
        <v>0</v>
      </c>
      <c r="AJ989" s="54">
        <v>284</v>
      </c>
      <c r="AK989" s="54">
        <v>41.74</v>
      </c>
      <c r="AL989" s="55">
        <v>1.0258750000000001E-2</v>
      </c>
      <c r="AM989" s="68">
        <v>51</v>
      </c>
      <c r="AN989" s="69">
        <v>570</v>
      </c>
      <c r="AO989" s="69">
        <v>570</v>
      </c>
      <c r="AP989" s="69">
        <v>51</v>
      </c>
      <c r="AQ989" s="69">
        <v>0</v>
      </c>
      <c r="AR989" s="69">
        <v>570</v>
      </c>
      <c r="AS989" s="69">
        <v>57.23</v>
      </c>
      <c r="AT989" s="70">
        <v>2.7335379999999999E-2</v>
      </c>
      <c r="AU989" s="83">
        <v>10</v>
      </c>
      <c r="AV989" s="84">
        <v>36</v>
      </c>
      <c r="AW989" s="84">
        <v>36</v>
      </c>
      <c r="AX989" s="84">
        <v>10</v>
      </c>
      <c r="AY989" s="84">
        <v>0</v>
      </c>
      <c r="AZ989" s="84">
        <v>36</v>
      </c>
      <c r="BA989" s="84">
        <v>16.010000000000002</v>
      </c>
      <c r="BB989" s="85">
        <v>1.36966E-3</v>
      </c>
      <c r="BC989" s="100">
        <v>58</v>
      </c>
      <c r="BD989" s="96">
        <v>2398</v>
      </c>
      <c r="BE989" s="96">
        <v>2398</v>
      </c>
      <c r="BF989" s="96">
        <v>58</v>
      </c>
      <c r="BG989" s="96">
        <v>0</v>
      </c>
      <c r="BH989" s="96">
        <v>2398</v>
      </c>
      <c r="BI989" s="96">
        <v>58.51</v>
      </c>
      <c r="BJ989" s="101">
        <v>1.446678E-2</v>
      </c>
      <c r="BK989" s="111">
        <v>781</v>
      </c>
      <c r="BL989" s="114">
        <v>88609</v>
      </c>
      <c r="BM989" s="7">
        <v>6.3</v>
      </c>
      <c r="BN989" s="6" t="s">
        <v>1900</v>
      </c>
      <c r="BO989" s="6"/>
      <c r="BP989" s="6" t="s">
        <v>1949</v>
      </c>
      <c r="BQ989" s="6" t="s">
        <v>1950</v>
      </c>
      <c r="BR989" s="6" t="s">
        <v>1951</v>
      </c>
      <c r="BS989" s="6"/>
      <c r="BT989" s="6"/>
      <c r="BU989" s="7"/>
    </row>
    <row r="990" spans="1:73" x14ac:dyDescent="0.3">
      <c r="A990" s="191">
        <v>974</v>
      </c>
      <c r="B990" s="6">
        <v>1.2050999999999999E-2</v>
      </c>
      <c r="C990" s="114">
        <v>1</v>
      </c>
      <c r="D990" s="6">
        <v>2.0559999999999998E-2</v>
      </c>
      <c r="E990" s="114">
        <v>3</v>
      </c>
      <c r="F990" s="6">
        <v>1.029E-3</v>
      </c>
      <c r="G990" s="114">
        <v>1</v>
      </c>
      <c r="H990" s="6">
        <v>11.71137026239067</v>
      </c>
      <c r="I990" s="114">
        <v>1</v>
      </c>
      <c r="J990" s="6" t="s">
        <v>78</v>
      </c>
      <c r="K990" s="114" t="s">
        <v>78</v>
      </c>
      <c r="L990" s="6" t="s">
        <v>79</v>
      </c>
      <c r="M990" s="114" t="s">
        <v>7321</v>
      </c>
      <c r="N990" s="114" t="s">
        <v>1917</v>
      </c>
      <c r="O990" s="23">
        <v>41</v>
      </c>
      <c r="P990" s="24">
        <v>1135</v>
      </c>
      <c r="Q990" s="24">
        <v>1135</v>
      </c>
      <c r="R990" s="24">
        <v>41</v>
      </c>
      <c r="S990" s="24">
        <v>0</v>
      </c>
      <c r="T990" s="24">
        <v>1135</v>
      </c>
      <c r="U990" s="24">
        <v>54.48</v>
      </c>
      <c r="V990" s="25">
        <v>1.2050699999999999E-2</v>
      </c>
      <c r="W990" s="40">
        <v>44</v>
      </c>
      <c r="X990" s="36">
        <v>292</v>
      </c>
      <c r="Y990" s="36">
        <v>292</v>
      </c>
      <c r="Z990" s="36">
        <v>44</v>
      </c>
      <c r="AA990" s="36">
        <v>0</v>
      </c>
      <c r="AB990" s="36">
        <v>292</v>
      </c>
      <c r="AC990" s="36">
        <v>58.04</v>
      </c>
      <c r="AD990" s="41">
        <v>1.41692E-2</v>
      </c>
      <c r="AE990" s="53">
        <v>51</v>
      </c>
      <c r="AF990" s="54">
        <v>751</v>
      </c>
      <c r="AG990" s="54">
        <v>751</v>
      </c>
      <c r="AH990" s="54">
        <v>51</v>
      </c>
      <c r="AI990" s="54">
        <v>0</v>
      </c>
      <c r="AJ990" s="54">
        <v>751</v>
      </c>
      <c r="AK990" s="54">
        <v>66.19</v>
      </c>
      <c r="AL990" s="55">
        <v>2.1575239999999999E-2</v>
      </c>
      <c r="AM990" s="68">
        <v>61</v>
      </c>
      <c r="AN990" s="69">
        <v>680</v>
      </c>
      <c r="AO990" s="69">
        <v>680</v>
      </c>
      <c r="AP990" s="69">
        <v>61</v>
      </c>
      <c r="AQ990" s="69">
        <v>0</v>
      </c>
      <c r="AR990" s="69">
        <v>680</v>
      </c>
      <c r="AS990" s="69">
        <v>73.010000000000005</v>
      </c>
      <c r="AT990" s="70">
        <v>2.5935739999999999E-2</v>
      </c>
      <c r="AU990" s="83">
        <v>6</v>
      </c>
      <c r="AV990" s="84">
        <v>34</v>
      </c>
      <c r="AW990" s="84">
        <v>34</v>
      </c>
      <c r="AX990" s="84">
        <v>6</v>
      </c>
      <c r="AY990" s="84">
        <v>0</v>
      </c>
      <c r="AZ990" s="84">
        <v>34</v>
      </c>
      <c r="BA990" s="84">
        <v>8.86</v>
      </c>
      <c r="BB990" s="85">
        <v>1.0287899999999999E-3</v>
      </c>
      <c r="BC990" s="100">
        <v>65</v>
      </c>
      <c r="BD990" s="96">
        <v>2886</v>
      </c>
      <c r="BE990" s="96">
        <v>2886</v>
      </c>
      <c r="BF990" s="96">
        <v>65</v>
      </c>
      <c r="BG990" s="96">
        <v>0</v>
      </c>
      <c r="BH990" s="96">
        <v>2886</v>
      </c>
      <c r="BI990" s="96">
        <v>74.13</v>
      </c>
      <c r="BJ990" s="101">
        <v>1.3847089999999999E-2</v>
      </c>
      <c r="BK990" s="111">
        <v>982</v>
      </c>
      <c r="BL990" s="114">
        <v>112182</v>
      </c>
      <c r="BM990" s="7">
        <v>6.7</v>
      </c>
      <c r="BN990" s="6" t="s">
        <v>1870</v>
      </c>
      <c r="BO990" s="6" t="s">
        <v>1871</v>
      </c>
      <c r="BP990" s="6" t="s">
        <v>1918</v>
      </c>
      <c r="BQ990" s="6" t="s">
        <v>1919</v>
      </c>
      <c r="BR990" s="6" t="s">
        <v>1920</v>
      </c>
      <c r="BS990" s="6" t="s">
        <v>1921</v>
      </c>
      <c r="BT990" s="6" t="s">
        <v>1922</v>
      </c>
      <c r="BU990" s="7" t="s">
        <v>1923</v>
      </c>
    </row>
    <row r="991" spans="1:73" x14ac:dyDescent="0.3">
      <c r="A991" s="191">
        <v>975</v>
      </c>
      <c r="B991" s="6">
        <v>0.10489800000000001</v>
      </c>
      <c r="C991" s="114">
        <v>1</v>
      </c>
      <c r="D991" s="6">
        <v>9.9776000000000004E-2</v>
      </c>
      <c r="E991" s="114">
        <v>3</v>
      </c>
      <c r="F991" s="6">
        <v>9.5809999999999992E-3</v>
      </c>
      <c r="G991" s="114">
        <v>1</v>
      </c>
      <c r="H991" s="6">
        <v>10.948543993320115</v>
      </c>
      <c r="I991" s="114">
        <v>1</v>
      </c>
      <c r="J991" s="6" t="s">
        <v>40</v>
      </c>
      <c r="K991" s="114" t="s">
        <v>40</v>
      </c>
      <c r="L991" s="6" t="s">
        <v>41</v>
      </c>
      <c r="M991" s="114" t="s">
        <v>7313</v>
      </c>
      <c r="N991" s="114" t="s">
        <v>1864</v>
      </c>
      <c r="O991" s="23">
        <v>41</v>
      </c>
      <c r="P991" s="24">
        <v>4618</v>
      </c>
      <c r="Q991" s="24">
        <v>4618</v>
      </c>
      <c r="R991" s="24">
        <v>41</v>
      </c>
      <c r="S991" s="24">
        <v>0</v>
      </c>
      <c r="T991" s="24">
        <v>4618</v>
      </c>
      <c r="U991" s="24">
        <v>76.47</v>
      </c>
      <c r="V991" s="25">
        <v>0.10489846</v>
      </c>
      <c r="W991" s="40">
        <v>43</v>
      </c>
      <c r="X991" s="36">
        <v>719</v>
      </c>
      <c r="Y991" s="36">
        <v>719</v>
      </c>
      <c r="Z991" s="36">
        <v>43</v>
      </c>
      <c r="AA991" s="36">
        <v>0</v>
      </c>
      <c r="AB991" s="36">
        <v>719</v>
      </c>
      <c r="AC991" s="36">
        <v>72.55</v>
      </c>
      <c r="AD991" s="41">
        <v>7.4643189999999998E-2</v>
      </c>
      <c r="AE991" s="53">
        <v>36</v>
      </c>
      <c r="AF991" s="54">
        <v>1858</v>
      </c>
      <c r="AG991" s="54">
        <v>1858</v>
      </c>
      <c r="AH991" s="54">
        <v>36</v>
      </c>
      <c r="AI991" s="54">
        <v>0</v>
      </c>
      <c r="AJ991" s="54">
        <v>1858</v>
      </c>
      <c r="AK991" s="54">
        <v>63.62</v>
      </c>
      <c r="AL991" s="55">
        <v>0.11419844</v>
      </c>
      <c r="AM991" s="68">
        <v>39</v>
      </c>
      <c r="AN991" s="69">
        <v>1354</v>
      </c>
      <c r="AO991" s="69">
        <v>1354</v>
      </c>
      <c r="AP991" s="69">
        <v>39</v>
      </c>
      <c r="AQ991" s="69">
        <v>0</v>
      </c>
      <c r="AR991" s="69">
        <v>1354</v>
      </c>
      <c r="AS991" s="69">
        <v>70.150000000000006</v>
      </c>
      <c r="AT991" s="70">
        <v>0.11048599000000001</v>
      </c>
      <c r="AU991" s="83">
        <v>15</v>
      </c>
      <c r="AV991" s="84">
        <v>148</v>
      </c>
      <c r="AW991" s="84">
        <v>148</v>
      </c>
      <c r="AX991" s="84">
        <v>15</v>
      </c>
      <c r="AY991" s="84">
        <v>0</v>
      </c>
      <c r="AZ991" s="84">
        <v>148</v>
      </c>
      <c r="BA991" s="84">
        <v>39.22</v>
      </c>
      <c r="BB991" s="85">
        <v>9.5809799999999994E-3</v>
      </c>
      <c r="BC991" s="100">
        <v>53</v>
      </c>
      <c r="BD991" s="96">
        <v>8689</v>
      </c>
      <c r="BE991" s="96">
        <v>8689</v>
      </c>
      <c r="BF991" s="96">
        <v>53</v>
      </c>
      <c r="BG991" s="96">
        <v>0</v>
      </c>
      <c r="BH991" s="96">
        <v>8689</v>
      </c>
      <c r="BI991" s="96">
        <v>83.44</v>
      </c>
      <c r="BJ991" s="101">
        <v>8.9193010000000003E-2</v>
      </c>
      <c r="BK991" s="111">
        <v>459</v>
      </c>
      <c r="BL991" s="114">
        <v>52202</v>
      </c>
      <c r="BM991" s="7">
        <v>7</v>
      </c>
      <c r="BN991" s="6" t="s">
        <v>1865</v>
      </c>
      <c r="BO991" s="6"/>
      <c r="BP991" s="6" t="s">
        <v>1866</v>
      </c>
      <c r="BQ991" s="6" t="s">
        <v>1867</v>
      </c>
      <c r="BR991" s="6" t="s">
        <v>1868</v>
      </c>
      <c r="BS991" s="6"/>
      <c r="BT991" s="6"/>
      <c r="BU991" s="7"/>
    </row>
    <row r="992" spans="1:73" x14ac:dyDescent="0.3">
      <c r="A992" s="191">
        <v>976</v>
      </c>
      <c r="B992" s="6">
        <v>1.2012E-2</v>
      </c>
      <c r="C992" s="114">
        <v>1</v>
      </c>
      <c r="D992" s="6">
        <v>1.6882000000000001E-2</v>
      </c>
      <c r="E992" s="114">
        <v>3</v>
      </c>
      <c r="F992" s="6">
        <v>1.356E-3</v>
      </c>
      <c r="G992" s="114">
        <v>1</v>
      </c>
      <c r="H992" s="6">
        <v>8.8584070796460175</v>
      </c>
      <c r="I992" s="114">
        <v>1</v>
      </c>
      <c r="J992" s="6" t="s">
        <v>84</v>
      </c>
      <c r="K992" s="114" t="s">
        <v>84</v>
      </c>
      <c r="L992" s="6" t="s">
        <v>7323</v>
      </c>
      <c r="M992" s="114" t="s">
        <v>1937</v>
      </c>
      <c r="N992" s="114" t="s">
        <v>1937</v>
      </c>
      <c r="O992" s="23">
        <v>10</v>
      </c>
      <c r="P992" s="24">
        <v>303</v>
      </c>
      <c r="Q992" s="24">
        <v>303</v>
      </c>
      <c r="R992" s="24">
        <v>10</v>
      </c>
      <c r="S992" s="24">
        <v>0</v>
      </c>
      <c r="T992" s="24">
        <v>303</v>
      </c>
      <c r="U992" s="24">
        <v>41.83</v>
      </c>
      <c r="V992" s="25">
        <v>1.201198E-2</v>
      </c>
      <c r="W992" s="40">
        <v>10</v>
      </c>
      <c r="X992" s="36">
        <v>57</v>
      </c>
      <c r="Y992" s="36">
        <v>57</v>
      </c>
      <c r="Z992" s="36">
        <v>10</v>
      </c>
      <c r="AA992" s="36">
        <v>0</v>
      </c>
      <c r="AB992" s="36">
        <v>57</v>
      </c>
      <c r="AC992" s="36">
        <v>36.5</v>
      </c>
      <c r="AD992" s="41">
        <v>1.032745E-2</v>
      </c>
      <c r="AE992" s="53">
        <v>13</v>
      </c>
      <c r="AF992" s="54">
        <v>113</v>
      </c>
      <c r="AG992" s="54">
        <v>113</v>
      </c>
      <c r="AH992" s="54">
        <v>13</v>
      </c>
      <c r="AI992" s="54">
        <v>0</v>
      </c>
      <c r="AJ992" s="54">
        <v>113</v>
      </c>
      <c r="AK992" s="54">
        <v>50.95</v>
      </c>
      <c r="AL992" s="55">
        <v>1.212132E-2</v>
      </c>
      <c r="AM992" s="68">
        <v>15</v>
      </c>
      <c r="AN992" s="69">
        <v>198</v>
      </c>
      <c r="AO992" s="69">
        <v>198</v>
      </c>
      <c r="AP992" s="69">
        <v>15</v>
      </c>
      <c r="AQ992" s="69">
        <v>0</v>
      </c>
      <c r="AR992" s="69">
        <v>198</v>
      </c>
      <c r="AS992" s="69">
        <v>54.75</v>
      </c>
      <c r="AT992" s="70">
        <v>2.81975E-2</v>
      </c>
      <c r="AU992" s="83">
        <v>4</v>
      </c>
      <c r="AV992" s="84">
        <v>12</v>
      </c>
      <c r="AW992" s="84">
        <v>12</v>
      </c>
      <c r="AX992" s="84">
        <v>4</v>
      </c>
      <c r="AY992" s="84">
        <v>0</v>
      </c>
      <c r="AZ992" s="84">
        <v>12</v>
      </c>
      <c r="BA992" s="84">
        <v>20.53</v>
      </c>
      <c r="BB992" s="85">
        <v>1.3557700000000001E-3</v>
      </c>
      <c r="BC992" s="100">
        <v>18</v>
      </c>
      <c r="BD992" s="96">
        <v>683</v>
      </c>
      <c r="BE992" s="96">
        <v>683</v>
      </c>
      <c r="BF992" s="96">
        <v>18</v>
      </c>
      <c r="BG992" s="96">
        <v>0</v>
      </c>
      <c r="BH992" s="96">
        <v>683</v>
      </c>
      <c r="BI992" s="96">
        <v>61.6</v>
      </c>
      <c r="BJ992" s="101">
        <v>1.223598E-2</v>
      </c>
      <c r="BK992" s="111">
        <v>263</v>
      </c>
      <c r="BL992" s="114">
        <v>30019</v>
      </c>
      <c r="BM992" s="7">
        <v>9</v>
      </c>
      <c r="BN992" s="6" t="s">
        <v>1892</v>
      </c>
      <c r="BO992" s="6"/>
      <c r="BP992" s="6" t="s">
        <v>1938</v>
      </c>
      <c r="BQ992" s="6" t="s">
        <v>1939</v>
      </c>
      <c r="BR992" s="6" t="s">
        <v>1940</v>
      </c>
      <c r="BS992" s="6"/>
      <c r="BT992" s="6"/>
      <c r="BU992" s="7"/>
    </row>
    <row r="993" spans="1:73" x14ac:dyDescent="0.3">
      <c r="A993" s="191">
        <v>977</v>
      </c>
      <c r="B993" s="6">
        <v>1.6223999999999999E-2</v>
      </c>
      <c r="C993" s="114">
        <v>1</v>
      </c>
      <c r="D993" s="6">
        <v>2.8657999999999999E-2</v>
      </c>
      <c r="E993" s="114">
        <v>3</v>
      </c>
      <c r="F993" s="6">
        <v>2.049E-3</v>
      </c>
      <c r="G993" s="114">
        <v>1</v>
      </c>
      <c r="H993" s="6">
        <v>7.9180087847730594</v>
      </c>
      <c r="I993" s="114">
        <v>1</v>
      </c>
      <c r="J993" s="6" t="s">
        <v>80</v>
      </c>
      <c r="K993" s="114" t="s">
        <v>80</v>
      </c>
      <c r="L993" s="6" t="s">
        <v>81</v>
      </c>
      <c r="M993" s="114" t="s">
        <v>7318</v>
      </c>
      <c r="N993" s="114" t="s">
        <v>1899</v>
      </c>
      <c r="O993" s="23">
        <v>14</v>
      </c>
      <c r="P993" s="24">
        <v>361</v>
      </c>
      <c r="Q993" s="24">
        <v>361</v>
      </c>
      <c r="R993" s="24">
        <v>14</v>
      </c>
      <c r="S993" s="24">
        <v>0</v>
      </c>
      <c r="T993" s="24">
        <v>361</v>
      </c>
      <c r="U993" s="24">
        <v>65.52</v>
      </c>
      <c r="V993" s="25">
        <v>1.6223600000000001E-2</v>
      </c>
      <c r="W993" s="40">
        <v>12</v>
      </c>
      <c r="X993" s="36">
        <v>61</v>
      </c>
      <c r="Y993" s="36">
        <v>61</v>
      </c>
      <c r="Z993" s="36">
        <v>12</v>
      </c>
      <c r="AA993" s="36">
        <v>0</v>
      </c>
      <c r="AB993" s="36">
        <v>61</v>
      </c>
      <c r="AC993" s="36">
        <v>67.239999999999995</v>
      </c>
      <c r="AD993" s="41">
        <v>1.252898E-2</v>
      </c>
      <c r="AE993" s="53">
        <v>16</v>
      </c>
      <c r="AF993" s="54">
        <v>288</v>
      </c>
      <c r="AG993" s="54">
        <v>288</v>
      </c>
      <c r="AH993" s="54">
        <v>16</v>
      </c>
      <c r="AI993" s="54">
        <v>0</v>
      </c>
      <c r="AJ993" s="54">
        <v>288</v>
      </c>
      <c r="AK993" s="54">
        <v>73.709999999999994</v>
      </c>
      <c r="AL993" s="55">
        <v>3.5021249999999997E-2</v>
      </c>
      <c r="AM993" s="68">
        <v>17</v>
      </c>
      <c r="AN993" s="69">
        <v>238</v>
      </c>
      <c r="AO993" s="69">
        <v>238</v>
      </c>
      <c r="AP993" s="69">
        <v>17</v>
      </c>
      <c r="AQ993" s="69">
        <v>0</v>
      </c>
      <c r="AR993" s="69">
        <v>238</v>
      </c>
      <c r="AS993" s="69">
        <v>75</v>
      </c>
      <c r="AT993" s="70">
        <v>3.8422909999999998E-2</v>
      </c>
      <c r="AU993" s="83">
        <v>4</v>
      </c>
      <c r="AV993" s="84">
        <v>16</v>
      </c>
      <c r="AW993" s="84">
        <v>16</v>
      </c>
      <c r="AX993" s="84">
        <v>4</v>
      </c>
      <c r="AY993" s="84">
        <v>0</v>
      </c>
      <c r="AZ993" s="84">
        <v>16</v>
      </c>
      <c r="BA993" s="84">
        <v>28.45</v>
      </c>
      <c r="BB993" s="85">
        <v>2.0492399999999999E-3</v>
      </c>
      <c r="BC993" s="100">
        <v>19</v>
      </c>
      <c r="BD993" s="96">
        <v>961</v>
      </c>
      <c r="BE993" s="96">
        <v>961</v>
      </c>
      <c r="BF993" s="96">
        <v>19</v>
      </c>
      <c r="BG993" s="96">
        <v>0</v>
      </c>
      <c r="BH993" s="96">
        <v>961</v>
      </c>
      <c r="BI993" s="96">
        <v>78.88</v>
      </c>
      <c r="BJ993" s="101">
        <v>1.9516820000000001E-2</v>
      </c>
      <c r="BK993" s="111">
        <v>232</v>
      </c>
      <c r="BL993" s="114">
        <v>25026</v>
      </c>
      <c r="BM993" s="7">
        <v>8.3000000000000007</v>
      </c>
      <c r="BN993" s="6" t="s">
        <v>1900</v>
      </c>
      <c r="BO993" s="6" t="s">
        <v>1871</v>
      </c>
      <c r="BP993" s="6" t="s">
        <v>1901</v>
      </c>
      <c r="BQ993" s="6" t="s">
        <v>1902</v>
      </c>
      <c r="BR993" s="6" t="s">
        <v>1903</v>
      </c>
      <c r="BS993" s="6" t="s">
        <v>1904</v>
      </c>
      <c r="BT993" s="6" t="s">
        <v>1876</v>
      </c>
      <c r="BU993" s="7" t="s">
        <v>1905</v>
      </c>
    </row>
    <row r="994" spans="1:73" x14ac:dyDescent="0.3">
      <c r="A994" s="191">
        <v>978</v>
      </c>
      <c r="B994" s="6">
        <v>4.3499999999999997E-3</v>
      </c>
      <c r="C994" s="114">
        <v>1</v>
      </c>
      <c r="D994" s="6">
        <v>1.0002E-2</v>
      </c>
      <c r="E994" s="114">
        <v>3</v>
      </c>
      <c r="F994" s="6">
        <v>7.0699999999999995E-4</v>
      </c>
      <c r="G994" s="114">
        <v>1</v>
      </c>
      <c r="H994" s="6">
        <v>6.1527581329561531</v>
      </c>
      <c r="I994" s="114">
        <v>1</v>
      </c>
      <c r="J994" s="6" t="s">
        <v>85</v>
      </c>
      <c r="K994" s="114" t="s">
        <v>85</v>
      </c>
      <c r="L994" s="6" t="s">
        <v>86</v>
      </c>
      <c r="M994" s="114" t="s">
        <v>7332</v>
      </c>
      <c r="N994" s="114" t="s">
        <v>2001</v>
      </c>
      <c r="O994" s="23">
        <v>33</v>
      </c>
      <c r="P994" s="24">
        <v>368</v>
      </c>
      <c r="Q994" s="24">
        <v>368</v>
      </c>
      <c r="R994" s="24">
        <v>33</v>
      </c>
      <c r="S994" s="24">
        <v>0</v>
      </c>
      <c r="T994" s="24">
        <v>368</v>
      </c>
      <c r="U994" s="24">
        <v>52.38</v>
      </c>
      <c r="V994" s="25">
        <v>4.3501800000000004E-3</v>
      </c>
      <c r="W994" s="40">
        <v>28</v>
      </c>
      <c r="X994" s="36">
        <v>105</v>
      </c>
      <c r="Y994" s="36">
        <v>105</v>
      </c>
      <c r="Z994" s="36">
        <v>28</v>
      </c>
      <c r="AA994" s="36">
        <v>0</v>
      </c>
      <c r="AB994" s="36">
        <v>105</v>
      </c>
      <c r="AC994" s="36">
        <v>45.8</v>
      </c>
      <c r="AD994" s="41">
        <v>5.6727599999999998E-3</v>
      </c>
      <c r="AE994" s="53">
        <v>28</v>
      </c>
      <c r="AF994" s="54">
        <v>235</v>
      </c>
      <c r="AG994" s="54">
        <v>235</v>
      </c>
      <c r="AH994" s="54">
        <v>28</v>
      </c>
      <c r="AI994" s="54">
        <v>0</v>
      </c>
      <c r="AJ994" s="54">
        <v>235</v>
      </c>
      <c r="AK994" s="54">
        <v>42.18</v>
      </c>
      <c r="AL994" s="55">
        <v>7.5166900000000004E-3</v>
      </c>
      <c r="AM994" s="68">
        <v>36</v>
      </c>
      <c r="AN994" s="69">
        <v>396</v>
      </c>
      <c r="AO994" s="69">
        <v>396</v>
      </c>
      <c r="AP994" s="69">
        <v>36</v>
      </c>
      <c r="AQ994" s="69">
        <v>0</v>
      </c>
      <c r="AR994" s="69">
        <v>396</v>
      </c>
      <c r="AS994" s="69">
        <v>50.57</v>
      </c>
      <c r="AT994" s="70">
        <v>1.68162E-2</v>
      </c>
      <c r="AU994" s="83">
        <v>9</v>
      </c>
      <c r="AV994" s="84">
        <v>21</v>
      </c>
      <c r="AW994" s="84">
        <v>21</v>
      </c>
      <c r="AX994" s="84">
        <v>9</v>
      </c>
      <c r="AY994" s="84">
        <v>0</v>
      </c>
      <c r="AZ994" s="84">
        <v>21</v>
      </c>
      <c r="BA994" s="84">
        <v>19.39</v>
      </c>
      <c r="BB994" s="85">
        <v>7.0748000000000002E-4</v>
      </c>
      <c r="BC994" s="100">
        <v>50</v>
      </c>
      <c r="BD994" s="96">
        <v>1120</v>
      </c>
      <c r="BE994" s="96">
        <v>1120</v>
      </c>
      <c r="BF994" s="96">
        <v>50</v>
      </c>
      <c r="BG994" s="96">
        <v>0</v>
      </c>
      <c r="BH994" s="96">
        <v>1120</v>
      </c>
      <c r="BI994" s="96">
        <v>58.96</v>
      </c>
      <c r="BJ994" s="101">
        <v>5.9830600000000001E-3</v>
      </c>
      <c r="BK994" s="111">
        <v>882</v>
      </c>
      <c r="BL994" s="114">
        <v>92423</v>
      </c>
      <c r="BM994" s="7">
        <v>9</v>
      </c>
      <c r="BN994" s="6" t="s">
        <v>1870</v>
      </c>
      <c r="BO994" s="6"/>
      <c r="BP994" s="6" t="s">
        <v>2002</v>
      </c>
      <c r="BQ994" s="6" t="s">
        <v>2003</v>
      </c>
      <c r="BR994" s="6" t="s">
        <v>2004</v>
      </c>
      <c r="BS994" s="6" t="s">
        <v>2005</v>
      </c>
      <c r="BT994" s="6" t="s">
        <v>1970</v>
      </c>
      <c r="BU994" s="7" t="s">
        <v>2006</v>
      </c>
    </row>
    <row r="995" spans="1:73" x14ac:dyDescent="0.3">
      <c r="A995" s="191">
        <v>979</v>
      </c>
      <c r="B995" s="6">
        <v>4.0000000000000001E-3</v>
      </c>
      <c r="C995" s="114">
        <v>1</v>
      </c>
      <c r="D995" s="6">
        <v>1.3037E-2</v>
      </c>
      <c r="E995" s="114">
        <v>3</v>
      </c>
      <c r="F995" s="6">
        <v>7.4799999999999997E-4</v>
      </c>
      <c r="G995" s="114">
        <v>1</v>
      </c>
      <c r="H995" s="6">
        <v>5.3475935828877006</v>
      </c>
      <c r="I995" s="114">
        <v>1</v>
      </c>
      <c r="J995" s="6" t="s">
        <v>67</v>
      </c>
      <c r="K995" s="114" t="s">
        <v>67</v>
      </c>
      <c r="L995" s="6" t="s">
        <v>68</v>
      </c>
      <c r="M995" s="114" t="s">
        <v>7328</v>
      </c>
      <c r="N995" s="114" t="s">
        <v>1976</v>
      </c>
      <c r="O995" s="23">
        <v>6</v>
      </c>
      <c r="P995" s="24">
        <v>61</v>
      </c>
      <c r="Q995" s="24">
        <v>61</v>
      </c>
      <c r="R995" s="24">
        <v>6</v>
      </c>
      <c r="S995" s="24">
        <v>0</v>
      </c>
      <c r="T995" s="24">
        <v>61</v>
      </c>
      <c r="U995" s="24">
        <v>38.99</v>
      </c>
      <c r="V995" s="25">
        <v>4.00001E-3</v>
      </c>
      <c r="W995" s="40">
        <v>5</v>
      </c>
      <c r="X995" s="36">
        <v>29</v>
      </c>
      <c r="Y995" s="36">
        <v>29</v>
      </c>
      <c r="Z995" s="36">
        <v>5</v>
      </c>
      <c r="AA995" s="36">
        <v>0</v>
      </c>
      <c r="AB995" s="36">
        <v>29</v>
      </c>
      <c r="AC995" s="36">
        <v>38.99</v>
      </c>
      <c r="AD995" s="41">
        <v>8.6911000000000002E-3</v>
      </c>
      <c r="AE995" s="53">
        <v>6</v>
      </c>
      <c r="AF995" s="54">
        <v>44</v>
      </c>
      <c r="AG995" s="54">
        <v>44</v>
      </c>
      <c r="AH995" s="54">
        <v>6</v>
      </c>
      <c r="AI995" s="54">
        <v>0</v>
      </c>
      <c r="AJ995" s="54">
        <v>44</v>
      </c>
      <c r="AK995" s="54">
        <v>39.619999999999997</v>
      </c>
      <c r="AL995" s="55">
        <v>7.8069699999999999E-3</v>
      </c>
      <c r="AM995" s="68">
        <v>10</v>
      </c>
      <c r="AN995" s="69">
        <v>96</v>
      </c>
      <c r="AO995" s="69">
        <v>96</v>
      </c>
      <c r="AP995" s="69">
        <v>10</v>
      </c>
      <c r="AQ995" s="69">
        <v>0</v>
      </c>
      <c r="AR995" s="69">
        <v>96</v>
      </c>
      <c r="AS995" s="69">
        <v>55.97</v>
      </c>
      <c r="AT995" s="70">
        <v>2.2613890000000001E-2</v>
      </c>
      <c r="AU995" s="83">
        <v>1</v>
      </c>
      <c r="AV995" s="84">
        <v>4</v>
      </c>
      <c r="AW995" s="84">
        <v>4</v>
      </c>
      <c r="AX995" s="84">
        <v>1</v>
      </c>
      <c r="AY995" s="84">
        <v>0</v>
      </c>
      <c r="AZ995" s="84">
        <v>4</v>
      </c>
      <c r="BA995" s="84">
        <v>9.43</v>
      </c>
      <c r="BB995" s="85">
        <v>7.4752E-4</v>
      </c>
      <c r="BC995" s="100">
        <v>10</v>
      </c>
      <c r="BD995" s="96">
        <v>233</v>
      </c>
      <c r="BE995" s="96">
        <v>233</v>
      </c>
      <c r="BF995" s="96">
        <v>10</v>
      </c>
      <c r="BG995" s="96">
        <v>0</v>
      </c>
      <c r="BH995" s="96">
        <v>233</v>
      </c>
      <c r="BI995" s="96">
        <v>55.97</v>
      </c>
      <c r="BJ995" s="101">
        <v>6.9045E-3</v>
      </c>
      <c r="BK995" s="111">
        <v>159</v>
      </c>
      <c r="BL995" s="114">
        <v>18139</v>
      </c>
      <c r="BM995" s="7">
        <v>6.2</v>
      </c>
      <c r="BN995" s="6" t="s">
        <v>4</v>
      </c>
      <c r="BO995" s="6"/>
      <c r="BP995" s="6" t="s">
        <v>1977</v>
      </c>
      <c r="BQ995" s="6" t="s">
        <v>1978</v>
      </c>
      <c r="BR995" s="6" t="s">
        <v>1979</v>
      </c>
      <c r="BS995" s="6"/>
      <c r="BT995" s="6"/>
      <c r="BU995" s="7"/>
    </row>
    <row r="996" spans="1:73" x14ac:dyDescent="0.3">
      <c r="A996" s="191">
        <v>980</v>
      </c>
      <c r="B996" s="6">
        <v>6.0179999999999999E-3</v>
      </c>
      <c r="C996" s="114">
        <v>1</v>
      </c>
      <c r="D996" s="6">
        <v>1.0786E-2</v>
      </c>
      <c r="E996" s="114">
        <v>3</v>
      </c>
      <c r="F996" s="6">
        <v>1.57E-3</v>
      </c>
      <c r="G996" s="114">
        <v>1</v>
      </c>
      <c r="H996" s="6">
        <v>3.8331210191082801</v>
      </c>
      <c r="I996" s="114">
        <v>1</v>
      </c>
      <c r="J996" s="6" t="s">
        <v>71</v>
      </c>
      <c r="K996" s="114" t="s">
        <v>71</v>
      </c>
      <c r="L996" s="6" t="s">
        <v>72</v>
      </c>
      <c r="M996" s="114" t="s">
        <v>7330</v>
      </c>
      <c r="N996" s="114" t="s">
        <v>1988</v>
      </c>
      <c r="O996" s="23">
        <v>10</v>
      </c>
      <c r="P996" s="24">
        <v>142</v>
      </c>
      <c r="Q996" s="24">
        <v>142</v>
      </c>
      <c r="R996" s="24">
        <v>10</v>
      </c>
      <c r="S996" s="24">
        <v>0</v>
      </c>
      <c r="T996" s="24">
        <v>142</v>
      </c>
      <c r="U996" s="24">
        <v>50.81</v>
      </c>
      <c r="V996" s="25">
        <v>6.0184000000000001E-3</v>
      </c>
      <c r="W996" s="40">
        <v>11</v>
      </c>
      <c r="X996" s="36">
        <v>44</v>
      </c>
      <c r="Y996" s="36">
        <v>44</v>
      </c>
      <c r="Z996" s="36">
        <v>11</v>
      </c>
      <c r="AA996" s="36">
        <v>0</v>
      </c>
      <c r="AB996" s="36">
        <v>44</v>
      </c>
      <c r="AC996" s="36">
        <v>56.5</v>
      </c>
      <c r="AD996" s="41">
        <v>8.5229799999999994E-3</v>
      </c>
      <c r="AE996" s="53">
        <v>11</v>
      </c>
      <c r="AF996" s="54">
        <v>91</v>
      </c>
      <c r="AG996" s="54">
        <v>91</v>
      </c>
      <c r="AH996" s="54">
        <v>11</v>
      </c>
      <c r="AI996" s="54">
        <v>0</v>
      </c>
      <c r="AJ996" s="54">
        <v>91</v>
      </c>
      <c r="AK996" s="54">
        <v>59.35</v>
      </c>
      <c r="AL996" s="55">
        <v>1.0435979999999999E-2</v>
      </c>
      <c r="AM996" s="68">
        <v>13</v>
      </c>
      <c r="AN996" s="69">
        <v>88</v>
      </c>
      <c r="AO996" s="69">
        <v>88</v>
      </c>
      <c r="AP996" s="69">
        <v>13</v>
      </c>
      <c r="AQ996" s="69">
        <v>0</v>
      </c>
      <c r="AR996" s="69">
        <v>88</v>
      </c>
      <c r="AS996" s="69">
        <v>63.82</v>
      </c>
      <c r="AT996" s="70">
        <v>1.339827E-2</v>
      </c>
      <c r="AU996" s="83">
        <v>2</v>
      </c>
      <c r="AV996" s="84">
        <v>13</v>
      </c>
      <c r="AW996" s="84">
        <v>13</v>
      </c>
      <c r="AX996" s="84">
        <v>2</v>
      </c>
      <c r="AY996" s="84">
        <v>0</v>
      </c>
      <c r="AZ996" s="84">
        <v>13</v>
      </c>
      <c r="BA996" s="84">
        <v>12.6</v>
      </c>
      <c r="BB996" s="85">
        <v>1.57025E-3</v>
      </c>
      <c r="BC996" s="100">
        <v>14</v>
      </c>
      <c r="BD996" s="96">
        <v>376</v>
      </c>
      <c r="BE996" s="96">
        <v>376</v>
      </c>
      <c r="BF996" s="96">
        <v>14</v>
      </c>
      <c r="BG996" s="96">
        <v>0</v>
      </c>
      <c r="BH996" s="96">
        <v>376</v>
      </c>
      <c r="BI996" s="96">
        <v>63.82</v>
      </c>
      <c r="BJ996" s="101">
        <v>7.2015600000000001E-3</v>
      </c>
      <c r="BK996" s="111">
        <v>246</v>
      </c>
      <c r="BL996" s="114">
        <v>27022</v>
      </c>
      <c r="BM996" s="7">
        <v>6.1</v>
      </c>
      <c r="BN996" s="6" t="s">
        <v>1900</v>
      </c>
      <c r="BO996" s="6" t="s">
        <v>1871</v>
      </c>
      <c r="BP996" s="6" t="s">
        <v>1989</v>
      </c>
      <c r="BQ996" s="6" t="s">
        <v>1990</v>
      </c>
      <c r="BR996" s="6" t="s">
        <v>1991</v>
      </c>
      <c r="BS996" s="6" t="s">
        <v>1992</v>
      </c>
      <c r="BT996" s="6" t="s">
        <v>1876</v>
      </c>
      <c r="BU996" s="7" t="s">
        <v>1993</v>
      </c>
    </row>
    <row r="997" spans="1:73" x14ac:dyDescent="0.3">
      <c r="A997" s="191">
        <v>981</v>
      </c>
      <c r="B997" s="6">
        <v>2.6899999999999998E-4</v>
      </c>
      <c r="C997" s="114">
        <v>1</v>
      </c>
      <c r="D997" s="6">
        <v>1.279E-3</v>
      </c>
      <c r="E997" s="114">
        <v>3</v>
      </c>
      <c r="F997" s="6">
        <v>3.0600000000000001E-4</v>
      </c>
      <c r="G997" s="114">
        <v>1</v>
      </c>
      <c r="H997" s="6">
        <v>0.87908496732026131</v>
      </c>
      <c r="I997" s="114">
        <v>1</v>
      </c>
      <c r="J997" s="6" t="s">
        <v>54</v>
      </c>
      <c r="K997" s="114" t="s">
        <v>54</v>
      </c>
      <c r="L997" s="6" t="s">
        <v>55</v>
      </c>
      <c r="M997" s="114" t="s">
        <v>7334</v>
      </c>
      <c r="N997" s="114" t="s">
        <v>2416</v>
      </c>
      <c r="O997" s="23">
        <v>3</v>
      </c>
      <c r="P997" s="24">
        <v>5</v>
      </c>
      <c r="Q997" s="24">
        <v>5</v>
      </c>
      <c r="R997" s="24">
        <v>3</v>
      </c>
      <c r="S997" s="24">
        <v>0</v>
      </c>
      <c r="T997" s="24">
        <v>5</v>
      </c>
      <c r="U997" s="24">
        <v>21.13</v>
      </c>
      <c r="V997" s="25">
        <v>2.6872000000000002E-4</v>
      </c>
      <c r="W997" s="40">
        <v>3</v>
      </c>
      <c r="X997" s="36">
        <v>4</v>
      </c>
      <c r="Y997" s="36">
        <v>4</v>
      </c>
      <c r="Z997" s="36">
        <v>3</v>
      </c>
      <c r="AA997" s="36">
        <v>0</v>
      </c>
      <c r="AB997" s="36">
        <v>4</v>
      </c>
      <c r="AC997" s="36">
        <v>21.13</v>
      </c>
      <c r="AD997" s="41">
        <v>9.8250000000000008E-4</v>
      </c>
      <c r="AE997" s="53">
        <v>5</v>
      </c>
      <c r="AF997" s="54">
        <v>13</v>
      </c>
      <c r="AG997" s="54">
        <v>13</v>
      </c>
      <c r="AH997" s="54">
        <v>5</v>
      </c>
      <c r="AI997" s="54">
        <v>0</v>
      </c>
      <c r="AJ997" s="54">
        <v>13</v>
      </c>
      <c r="AK997" s="54">
        <v>44.85</v>
      </c>
      <c r="AL997" s="55">
        <v>1.89047E-3</v>
      </c>
      <c r="AM997" s="68">
        <v>3</v>
      </c>
      <c r="AN997" s="69">
        <v>5</v>
      </c>
      <c r="AO997" s="69">
        <v>5</v>
      </c>
      <c r="AP997" s="69">
        <v>3</v>
      </c>
      <c r="AQ997" s="69">
        <v>0</v>
      </c>
      <c r="AR997" s="69">
        <v>5</v>
      </c>
      <c r="AS997" s="69">
        <v>23.71</v>
      </c>
      <c r="AT997" s="70">
        <v>9.6531999999999998E-4</v>
      </c>
      <c r="AU997" s="83">
        <v>1</v>
      </c>
      <c r="AV997" s="84">
        <v>2</v>
      </c>
      <c r="AW997" s="84">
        <v>2</v>
      </c>
      <c r="AX997" s="84">
        <v>1</v>
      </c>
      <c r="AY997" s="84">
        <v>0</v>
      </c>
      <c r="AZ997" s="84">
        <v>2</v>
      </c>
      <c r="BA997" s="84">
        <v>5.67</v>
      </c>
      <c r="BB997" s="85">
        <v>3.0633E-4</v>
      </c>
      <c r="BC997" s="100">
        <v>7</v>
      </c>
      <c r="BD997" s="96">
        <v>29</v>
      </c>
      <c r="BE997" s="96">
        <v>29</v>
      </c>
      <c r="BF997" s="96">
        <v>7</v>
      </c>
      <c r="BG997" s="96">
        <v>0</v>
      </c>
      <c r="BH997" s="96">
        <v>29</v>
      </c>
      <c r="BI997" s="96">
        <v>50.52</v>
      </c>
      <c r="BJ997" s="101">
        <v>7.0432000000000003E-4</v>
      </c>
      <c r="BK997" s="111">
        <v>194</v>
      </c>
      <c r="BL997" s="114">
        <v>21738</v>
      </c>
      <c r="BM997" s="7">
        <v>5.7</v>
      </c>
      <c r="BN997" s="6" t="s">
        <v>4</v>
      </c>
      <c r="BO997" s="6" t="s">
        <v>2417</v>
      </c>
      <c r="BP997" s="6" t="s">
        <v>2418</v>
      </c>
      <c r="BQ997" s="6" t="s">
        <v>2419</v>
      </c>
      <c r="BR997" s="6" t="s">
        <v>2420</v>
      </c>
      <c r="BS997" s="6" t="s">
        <v>2421</v>
      </c>
      <c r="BT997" s="6" t="s">
        <v>2422</v>
      </c>
      <c r="BU997" s="7" t="s">
        <v>2423</v>
      </c>
    </row>
    <row r="998" spans="1:73" x14ac:dyDescent="0.3">
      <c r="A998" s="191">
        <v>982</v>
      </c>
      <c r="B998" s="6">
        <v>1.11E-4</v>
      </c>
      <c r="C998" s="114">
        <v>1</v>
      </c>
      <c r="D998" s="6">
        <v>1.0449999999999999E-3</v>
      </c>
      <c r="E998" s="114">
        <v>3</v>
      </c>
      <c r="F998" s="6">
        <v>4.7399999999999997E-4</v>
      </c>
      <c r="G998" s="114">
        <v>1</v>
      </c>
      <c r="H998" s="6">
        <v>0.23417721518987344</v>
      </c>
      <c r="I998" s="114">
        <v>1</v>
      </c>
      <c r="J998" s="6" t="s">
        <v>64</v>
      </c>
      <c r="K998" s="114" t="s">
        <v>64</v>
      </c>
      <c r="L998" s="6" t="s">
        <v>65</v>
      </c>
      <c r="M998" s="114" t="s">
        <v>7335</v>
      </c>
      <c r="N998" s="114" t="s">
        <v>2521</v>
      </c>
      <c r="O998" s="23">
        <v>12</v>
      </c>
      <c r="P998" s="24">
        <v>1291</v>
      </c>
      <c r="Q998" s="24">
        <v>0</v>
      </c>
      <c r="R998" s="24">
        <v>0</v>
      </c>
      <c r="S998" s="24">
        <v>1291</v>
      </c>
      <c r="T998" s="24">
        <v>4</v>
      </c>
      <c r="U998" s="24">
        <v>37.770000000000003</v>
      </c>
      <c r="V998" s="25">
        <v>1.1092E-4</v>
      </c>
      <c r="W998" s="40">
        <v>16</v>
      </c>
      <c r="X998" s="36">
        <v>317</v>
      </c>
      <c r="Y998" s="36">
        <v>1</v>
      </c>
      <c r="Z998" s="36">
        <v>1</v>
      </c>
      <c r="AA998" s="36">
        <v>316</v>
      </c>
      <c r="AB998" s="36">
        <v>20.299999999999997</v>
      </c>
      <c r="AC998" s="36">
        <v>40.43</v>
      </c>
      <c r="AD998" s="41">
        <v>2.5726600000000001E-3</v>
      </c>
      <c r="AE998" s="53">
        <v>10</v>
      </c>
      <c r="AF998" s="54">
        <v>287</v>
      </c>
      <c r="AG998" s="54">
        <v>0</v>
      </c>
      <c r="AH998" s="54">
        <v>0</v>
      </c>
      <c r="AI998" s="54">
        <v>287</v>
      </c>
      <c r="AJ998" s="54">
        <v>5.5</v>
      </c>
      <c r="AK998" s="54">
        <v>33.51</v>
      </c>
      <c r="AL998" s="55">
        <v>4.1267000000000002E-4</v>
      </c>
      <c r="AM998" s="68">
        <v>14</v>
      </c>
      <c r="AN998" s="69">
        <v>178</v>
      </c>
      <c r="AO998" s="69">
        <v>0</v>
      </c>
      <c r="AP998" s="69">
        <v>0</v>
      </c>
      <c r="AQ998" s="69">
        <v>178</v>
      </c>
      <c r="AR998" s="69">
        <v>1.5</v>
      </c>
      <c r="AS998" s="69">
        <v>36.97</v>
      </c>
      <c r="AT998" s="70">
        <v>1.4941999999999999E-4</v>
      </c>
      <c r="AU998" s="83">
        <v>3</v>
      </c>
      <c r="AV998" s="84">
        <v>24</v>
      </c>
      <c r="AW998" s="84">
        <v>0</v>
      </c>
      <c r="AX998" s="84">
        <v>0</v>
      </c>
      <c r="AY998" s="84">
        <v>24</v>
      </c>
      <c r="AZ998" s="84">
        <v>6</v>
      </c>
      <c r="BA998" s="84">
        <v>11.17</v>
      </c>
      <c r="BB998" s="85">
        <v>4.7416E-4</v>
      </c>
      <c r="BC998" s="100">
        <v>19</v>
      </c>
      <c r="BD998" s="96">
        <v>2088</v>
      </c>
      <c r="BE998" s="96">
        <v>1</v>
      </c>
      <c r="BF998" s="96">
        <v>1</v>
      </c>
      <c r="BG998" s="96">
        <v>2087</v>
      </c>
      <c r="BH998" s="96">
        <v>41.352982135581932</v>
      </c>
      <c r="BI998" s="96">
        <v>43.62</v>
      </c>
      <c r="BJ998" s="101">
        <v>5.1818999999999997E-4</v>
      </c>
      <c r="BK998" s="111">
        <v>376</v>
      </c>
      <c r="BL998" s="114">
        <v>41787</v>
      </c>
      <c r="BM998" s="7">
        <v>5.5</v>
      </c>
      <c r="BN998" s="6" t="s">
        <v>1865</v>
      </c>
      <c r="BO998" s="6"/>
      <c r="BP998" s="6" t="s">
        <v>1879</v>
      </c>
      <c r="BQ998" s="6" t="s">
        <v>1880</v>
      </c>
      <c r="BR998" s="6" t="s">
        <v>1881</v>
      </c>
      <c r="BS998" s="6" t="s">
        <v>1882</v>
      </c>
      <c r="BT998" s="6" t="s">
        <v>1883</v>
      </c>
      <c r="BU998" s="7" t="s">
        <v>1884</v>
      </c>
    </row>
    <row r="999" spans="1:73" x14ac:dyDescent="0.3">
      <c r="A999" s="192">
        <v>983</v>
      </c>
      <c r="B999" s="9">
        <v>1.11E-4</v>
      </c>
      <c r="C999" s="115">
        <v>1</v>
      </c>
      <c r="D999" s="9">
        <v>2.81E-4</v>
      </c>
      <c r="E999" s="115">
        <v>2</v>
      </c>
      <c r="F999" s="9">
        <v>4.7399999999999997E-4</v>
      </c>
      <c r="G999" s="115">
        <v>1</v>
      </c>
      <c r="H999" s="9">
        <v>0.23417721518987344</v>
      </c>
      <c r="I999" s="115">
        <v>1</v>
      </c>
      <c r="J999" s="9" t="s">
        <v>50</v>
      </c>
      <c r="K999" s="115" t="s">
        <v>50</v>
      </c>
      <c r="L999" s="9" t="s">
        <v>51</v>
      </c>
      <c r="M999" s="115" t="s">
        <v>7565</v>
      </c>
      <c r="N999" s="115" t="s">
        <v>3876</v>
      </c>
      <c r="O999" s="26">
        <v>14</v>
      </c>
      <c r="P999" s="27">
        <v>1304</v>
      </c>
      <c r="Q999" s="27">
        <v>0</v>
      </c>
      <c r="R999" s="27">
        <v>0</v>
      </c>
      <c r="S999" s="27">
        <v>1304</v>
      </c>
      <c r="T999" s="27">
        <v>4</v>
      </c>
      <c r="U999" s="27">
        <v>40.96</v>
      </c>
      <c r="V999" s="28">
        <v>1.1092E-4</v>
      </c>
      <c r="W999" s="42">
        <v>19</v>
      </c>
      <c r="X999" s="37">
        <v>332</v>
      </c>
      <c r="Y999" s="37">
        <v>0</v>
      </c>
      <c r="Z999" s="37">
        <v>0</v>
      </c>
      <c r="AA999" s="37">
        <v>332</v>
      </c>
      <c r="AB999" s="37">
        <v>0</v>
      </c>
      <c r="AC999" s="37">
        <v>40.69</v>
      </c>
      <c r="AD999" s="43" t="s">
        <v>4</v>
      </c>
      <c r="AE999" s="56">
        <v>13</v>
      </c>
      <c r="AF999" s="57">
        <v>318</v>
      </c>
      <c r="AG999" s="57">
        <v>0</v>
      </c>
      <c r="AH999" s="57">
        <v>0</v>
      </c>
      <c r="AI999" s="57">
        <v>318</v>
      </c>
      <c r="AJ999" s="57">
        <v>5.5</v>
      </c>
      <c r="AK999" s="57">
        <v>39.630000000000003</v>
      </c>
      <c r="AL999" s="58">
        <v>4.1267000000000002E-4</v>
      </c>
      <c r="AM999" s="71">
        <v>17</v>
      </c>
      <c r="AN999" s="72">
        <v>184</v>
      </c>
      <c r="AO999" s="72">
        <v>0</v>
      </c>
      <c r="AP999" s="72">
        <v>0</v>
      </c>
      <c r="AQ999" s="72">
        <v>184</v>
      </c>
      <c r="AR999" s="72">
        <v>1.5</v>
      </c>
      <c r="AS999" s="72">
        <v>42.82</v>
      </c>
      <c r="AT999" s="73">
        <v>1.4941999999999999E-4</v>
      </c>
      <c r="AU999" s="86">
        <v>3</v>
      </c>
      <c r="AV999" s="87">
        <v>24</v>
      </c>
      <c r="AW999" s="87">
        <v>0</v>
      </c>
      <c r="AX999" s="87">
        <v>0</v>
      </c>
      <c r="AY999" s="87">
        <v>24</v>
      </c>
      <c r="AZ999" s="87">
        <v>6</v>
      </c>
      <c r="BA999" s="87">
        <v>11.17</v>
      </c>
      <c r="BB999" s="88">
        <v>4.7416E-4</v>
      </c>
      <c r="BC999" s="102">
        <v>23</v>
      </c>
      <c r="BD999" s="97">
        <v>2153</v>
      </c>
      <c r="BE999" s="97">
        <v>0</v>
      </c>
      <c r="BF999" s="97">
        <v>0</v>
      </c>
      <c r="BG999" s="97">
        <v>2153</v>
      </c>
      <c r="BH999" s="97">
        <v>0</v>
      </c>
      <c r="BI999" s="97">
        <v>46.81</v>
      </c>
      <c r="BJ999" s="103" t="s">
        <v>4</v>
      </c>
      <c r="BK999" s="112">
        <v>376</v>
      </c>
      <c r="BL999" s="115">
        <v>41802</v>
      </c>
      <c r="BM999" s="10">
        <v>5.5</v>
      </c>
      <c r="BN999" s="9" t="s">
        <v>1870</v>
      </c>
      <c r="BO999" s="9"/>
      <c r="BP999" s="9" t="s">
        <v>1879</v>
      </c>
      <c r="BQ999" s="9" t="s">
        <v>1880</v>
      </c>
      <c r="BR999" s="9" t="s">
        <v>1881</v>
      </c>
      <c r="BS999" s="9" t="s">
        <v>1882</v>
      </c>
      <c r="BT999" s="9" t="s">
        <v>1883</v>
      </c>
      <c r="BU999" s="10" t="s">
        <v>1884</v>
      </c>
    </row>
    <row r="1000" spans="1:73" x14ac:dyDescent="0.3">
      <c r="A1000" s="191"/>
      <c r="B1000" s="6"/>
      <c r="C1000" s="114"/>
      <c r="D1000" s="6"/>
      <c r="E1000" s="114"/>
      <c r="F1000" s="6"/>
      <c r="G1000" s="114"/>
      <c r="H1000" s="6"/>
      <c r="I1000" s="114"/>
      <c r="J1000" s="6"/>
      <c r="K1000" s="114"/>
      <c r="L1000" s="6"/>
      <c r="M1000" s="6"/>
      <c r="N1000" s="6"/>
      <c r="O1000" s="23"/>
      <c r="P1000" s="24"/>
      <c r="Q1000" s="24"/>
      <c r="R1000" s="24"/>
      <c r="S1000" s="24"/>
      <c r="T1000" s="24"/>
      <c r="U1000" s="24"/>
      <c r="V1000" s="25"/>
      <c r="W1000" s="40"/>
      <c r="X1000" s="36"/>
      <c r="Y1000" s="36"/>
      <c r="Z1000" s="36"/>
      <c r="AA1000" s="36"/>
      <c r="AB1000" s="36"/>
      <c r="AC1000" s="36"/>
      <c r="AD1000" s="41"/>
      <c r="AE1000" s="53"/>
      <c r="AF1000" s="54"/>
      <c r="AG1000" s="54"/>
      <c r="AH1000" s="54"/>
      <c r="AI1000" s="54"/>
      <c r="AJ1000" s="54"/>
      <c r="AK1000" s="54"/>
      <c r="AL1000" s="55"/>
      <c r="AM1000" s="68"/>
      <c r="AN1000" s="69"/>
      <c r="AO1000" s="69"/>
      <c r="AP1000" s="69"/>
      <c r="AQ1000" s="69"/>
      <c r="AR1000" s="69"/>
      <c r="AS1000" s="69"/>
      <c r="AT1000" s="70"/>
      <c r="AU1000" s="83"/>
      <c r="AV1000" s="84"/>
      <c r="AW1000" s="84"/>
      <c r="AX1000" s="84"/>
      <c r="AY1000" s="84"/>
      <c r="AZ1000" s="84"/>
      <c r="BA1000" s="84"/>
      <c r="BB1000" s="85"/>
      <c r="BC1000" s="100"/>
      <c r="BD1000" s="96"/>
      <c r="BE1000" s="96"/>
      <c r="BF1000" s="96"/>
      <c r="BG1000" s="96"/>
      <c r="BH1000" s="96"/>
      <c r="BI1000" s="96"/>
      <c r="BJ1000" s="101"/>
      <c r="BK1000" s="111"/>
      <c r="BL1000" s="114"/>
      <c r="BM1000" s="7"/>
      <c r="BN1000" s="6"/>
      <c r="BO1000" s="6"/>
      <c r="BP1000" s="6"/>
      <c r="BQ1000" s="6"/>
      <c r="BR1000" s="6"/>
      <c r="BS1000" s="6"/>
      <c r="BT1000" s="6"/>
      <c r="BU1000" s="7"/>
    </row>
    <row r="1001" spans="1:73" s="140" customFormat="1" x14ac:dyDescent="0.3">
      <c r="A1001" s="195">
        <v>984</v>
      </c>
      <c r="B1001" s="118">
        <v>4.8384999999999997E-2</v>
      </c>
      <c r="C1001" s="138">
        <v>1</v>
      </c>
      <c r="D1001" s="118">
        <v>1.3653E-2</v>
      </c>
      <c r="E1001" s="138">
        <v>3</v>
      </c>
      <c r="F1001" s="118">
        <v>0.51324199999999998</v>
      </c>
      <c r="G1001" s="138">
        <v>1</v>
      </c>
      <c r="H1001" s="118">
        <v>9.4273266802015421E-2</v>
      </c>
      <c r="I1001" s="138">
        <v>1</v>
      </c>
      <c r="J1001" s="118" t="s">
        <v>39</v>
      </c>
      <c r="K1001" s="138" t="s">
        <v>39</v>
      </c>
      <c r="L1001" s="118"/>
      <c r="M1001" s="118"/>
      <c r="N1001" s="118"/>
      <c r="O1001" s="119">
        <v>6</v>
      </c>
      <c r="P1001" s="120">
        <v>1072</v>
      </c>
      <c r="Q1001" s="120">
        <v>1072</v>
      </c>
      <c r="R1001" s="120">
        <v>6</v>
      </c>
      <c r="S1001" s="120">
        <v>0</v>
      </c>
      <c r="T1001" s="120">
        <v>1072</v>
      </c>
      <c r="U1001" s="120">
        <v>37.659999999999997</v>
      </c>
      <c r="V1001" s="121">
        <v>4.8384990000000003E-2</v>
      </c>
      <c r="W1001" s="122">
        <v>4</v>
      </c>
      <c r="X1001" s="123">
        <v>84</v>
      </c>
      <c r="Y1001" s="123">
        <v>84</v>
      </c>
      <c r="Z1001" s="123">
        <v>4</v>
      </c>
      <c r="AA1001" s="123">
        <v>0</v>
      </c>
      <c r="AB1001" s="123">
        <v>84</v>
      </c>
      <c r="AC1001" s="123">
        <v>29.87</v>
      </c>
      <c r="AD1001" s="124">
        <v>1.732771E-2</v>
      </c>
      <c r="AE1001" s="125">
        <v>3</v>
      </c>
      <c r="AF1001" s="126">
        <v>74</v>
      </c>
      <c r="AG1001" s="126">
        <v>74</v>
      </c>
      <c r="AH1001" s="126">
        <v>3</v>
      </c>
      <c r="AI1001" s="126">
        <v>0</v>
      </c>
      <c r="AJ1001" s="126">
        <v>74</v>
      </c>
      <c r="AK1001" s="126">
        <v>21.65</v>
      </c>
      <c r="AL1001" s="127">
        <v>9.0374700000000006E-3</v>
      </c>
      <c r="AM1001" s="128">
        <v>4</v>
      </c>
      <c r="AN1001" s="129">
        <v>90</v>
      </c>
      <c r="AO1001" s="129">
        <v>90</v>
      </c>
      <c r="AP1001" s="129">
        <v>4</v>
      </c>
      <c r="AQ1001" s="129">
        <v>0</v>
      </c>
      <c r="AR1001" s="129">
        <v>90</v>
      </c>
      <c r="AS1001" s="129">
        <v>27.71</v>
      </c>
      <c r="AT1001" s="130">
        <v>1.4592569999999999E-2</v>
      </c>
      <c r="AU1001" s="131">
        <v>8</v>
      </c>
      <c r="AV1001" s="132">
        <v>3990</v>
      </c>
      <c r="AW1001" s="132">
        <v>3990</v>
      </c>
      <c r="AX1001" s="132">
        <v>8</v>
      </c>
      <c r="AY1001" s="132">
        <v>0</v>
      </c>
      <c r="AZ1001" s="132">
        <v>3990</v>
      </c>
      <c r="BA1001" s="132">
        <v>55.41</v>
      </c>
      <c r="BB1001" s="133">
        <v>0.51324159999999996</v>
      </c>
      <c r="BC1001" s="134">
        <v>9</v>
      </c>
      <c r="BD1001" s="135">
        <v>5309</v>
      </c>
      <c r="BE1001" s="135">
        <v>5309</v>
      </c>
      <c r="BF1001" s="135">
        <v>9</v>
      </c>
      <c r="BG1001" s="135">
        <v>0</v>
      </c>
      <c r="BH1001" s="135">
        <v>5309</v>
      </c>
      <c r="BI1001" s="135">
        <v>58.87</v>
      </c>
      <c r="BJ1001" s="136">
        <v>0.10828654</v>
      </c>
      <c r="BK1001" s="137">
        <v>231</v>
      </c>
      <c r="BL1001" s="138">
        <v>24409</v>
      </c>
      <c r="BM1001" s="139">
        <v>7.2</v>
      </c>
      <c r="BN1001" s="118"/>
      <c r="BO1001" s="118"/>
      <c r="BP1001" s="118"/>
      <c r="BQ1001" s="118"/>
      <c r="BR1001" s="118"/>
      <c r="BS1001" s="118"/>
      <c r="BT1001" s="118"/>
      <c r="BU1001" s="139"/>
    </row>
    <row r="1002" spans="1:73" s="140" customFormat="1" x14ac:dyDescent="0.3">
      <c r="A1002" s="195">
        <v>985</v>
      </c>
      <c r="B1002" s="118">
        <v>2.6109E-2</v>
      </c>
      <c r="C1002" s="138">
        <v>1</v>
      </c>
      <c r="D1002" s="118">
        <v>1.4264000000000001E-2</v>
      </c>
      <c r="E1002" s="138">
        <v>3</v>
      </c>
      <c r="F1002" s="118">
        <v>0.165266</v>
      </c>
      <c r="G1002" s="138">
        <v>1</v>
      </c>
      <c r="H1002" s="118">
        <v>0.15798167802209773</v>
      </c>
      <c r="I1002" s="138">
        <v>1</v>
      </c>
      <c r="J1002" s="118" t="s">
        <v>6</v>
      </c>
      <c r="K1002" s="138" t="s">
        <v>6</v>
      </c>
      <c r="L1002" s="118" t="s">
        <v>7</v>
      </c>
      <c r="M1002" s="118"/>
      <c r="N1002" s="118"/>
      <c r="O1002" s="119">
        <v>34</v>
      </c>
      <c r="P1002" s="120">
        <v>1463</v>
      </c>
      <c r="Q1002" s="120">
        <v>1438</v>
      </c>
      <c r="R1002" s="120">
        <v>29</v>
      </c>
      <c r="S1002" s="120">
        <v>25</v>
      </c>
      <c r="T1002" s="120">
        <v>1462.4155951620317</v>
      </c>
      <c r="U1002" s="120">
        <v>61.3</v>
      </c>
      <c r="V1002" s="121">
        <v>2.6108739999999998E-2</v>
      </c>
      <c r="W1002" s="122">
        <v>24</v>
      </c>
      <c r="X1002" s="123">
        <v>168</v>
      </c>
      <c r="Y1002" s="123">
        <v>163</v>
      </c>
      <c r="Z1002" s="123">
        <v>21</v>
      </c>
      <c r="AA1002" s="123">
        <v>5</v>
      </c>
      <c r="AB1002" s="123">
        <v>167.81856376665448</v>
      </c>
      <c r="AC1002" s="123">
        <v>49.83</v>
      </c>
      <c r="AD1002" s="124">
        <v>1.369308E-2</v>
      </c>
      <c r="AE1002" s="125">
        <v>20</v>
      </c>
      <c r="AF1002" s="126">
        <v>327</v>
      </c>
      <c r="AG1002" s="126">
        <v>321</v>
      </c>
      <c r="AH1002" s="126">
        <v>18</v>
      </c>
      <c r="AI1002" s="126">
        <v>6</v>
      </c>
      <c r="AJ1002" s="126">
        <v>326.9261538461538</v>
      </c>
      <c r="AK1002" s="126">
        <v>44.18</v>
      </c>
      <c r="AL1002" s="127">
        <v>1.5792980000000002E-2</v>
      </c>
      <c r="AM1002" s="128">
        <v>27</v>
      </c>
      <c r="AN1002" s="129">
        <v>208</v>
      </c>
      <c r="AO1002" s="129">
        <v>204</v>
      </c>
      <c r="AP1002" s="129">
        <v>25</v>
      </c>
      <c r="AQ1002" s="129">
        <v>4</v>
      </c>
      <c r="AR1002" s="129">
        <v>207.45818593208469</v>
      </c>
      <c r="AS1002" s="129">
        <v>57.19</v>
      </c>
      <c r="AT1002" s="130">
        <v>1.330513E-2</v>
      </c>
      <c r="AU1002" s="131">
        <v>33</v>
      </c>
      <c r="AV1002" s="132">
        <v>3249</v>
      </c>
      <c r="AW1002" s="132">
        <v>3221</v>
      </c>
      <c r="AX1002" s="132">
        <v>27</v>
      </c>
      <c r="AY1002" s="132">
        <v>28</v>
      </c>
      <c r="AZ1002" s="132">
        <v>3248.1357906224448</v>
      </c>
      <c r="BA1002" s="132">
        <v>57.88</v>
      </c>
      <c r="BB1002" s="133">
        <v>0.16526552</v>
      </c>
      <c r="BC1002" s="134">
        <v>41</v>
      </c>
      <c r="BD1002" s="135">
        <v>5410</v>
      </c>
      <c r="BE1002" s="135">
        <v>5345</v>
      </c>
      <c r="BF1002" s="135">
        <v>34</v>
      </c>
      <c r="BG1002" s="135">
        <v>65</v>
      </c>
      <c r="BH1002" s="135">
        <v>5407.9122505295536</v>
      </c>
      <c r="BI1002" s="135">
        <v>61.64</v>
      </c>
      <c r="BJ1002" s="136">
        <v>4.3630530000000001E-2</v>
      </c>
      <c r="BK1002" s="137">
        <v>584</v>
      </c>
      <c r="BL1002" s="138">
        <v>58827</v>
      </c>
      <c r="BM1002" s="139">
        <v>5.2</v>
      </c>
      <c r="BN1002" s="118"/>
      <c r="BO1002" s="118"/>
      <c r="BP1002" s="118"/>
      <c r="BQ1002" s="118"/>
      <c r="BR1002" s="118"/>
      <c r="BS1002" s="118"/>
      <c r="BT1002" s="118"/>
      <c r="BU1002" s="139"/>
    </row>
    <row r="1003" spans="1:73" s="140" customFormat="1" x14ac:dyDescent="0.3">
      <c r="A1003" s="195">
        <v>986</v>
      </c>
      <c r="B1003" s="118">
        <v>1.9845000000000002E-2</v>
      </c>
      <c r="C1003" s="138">
        <v>1</v>
      </c>
      <c r="D1003" s="118">
        <v>8.6809999999999995E-3</v>
      </c>
      <c r="E1003" s="138">
        <v>3</v>
      </c>
      <c r="F1003" s="118">
        <v>9.8088999999999996E-2</v>
      </c>
      <c r="G1003" s="138">
        <v>1</v>
      </c>
      <c r="H1003" s="118">
        <v>0.20231626380124176</v>
      </c>
      <c r="I1003" s="138">
        <v>1</v>
      </c>
      <c r="J1003" s="118" t="s">
        <v>38</v>
      </c>
      <c r="K1003" s="138" t="s">
        <v>38</v>
      </c>
      <c r="L1003" s="118" t="s">
        <v>5</v>
      </c>
      <c r="M1003" s="118"/>
      <c r="N1003" s="118"/>
      <c r="O1003" s="119">
        <v>12</v>
      </c>
      <c r="P1003" s="120">
        <v>512</v>
      </c>
      <c r="Q1003" s="120">
        <v>512</v>
      </c>
      <c r="R1003" s="120">
        <v>12</v>
      </c>
      <c r="S1003" s="120">
        <v>0</v>
      </c>
      <c r="T1003" s="120">
        <v>512</v>
      </c>
      <c r="U1003" s="120">
        <v>65.06</v>
      </c>
      <c r="V1003" s="121">
        <v>1.9844750000000001E-2</v>
      </c>
      <c r="W1003" s="122">
        <v>13</v>
      </c>
      <c r="X1003" s="123">
        <v>49</v>
      </c>
      <c r="Y1003" s="123">
        <v>49</v>
      </c>
      <c r="Z1003" s="123">
        <v>13</v>
      </c>
      <c r="AA1003" s="123">
        <v>0</v>
      </c>
      <c r="AB1003" s="123">
        <v>49</v>
      </c>
      <c r="AC1003" s="123">
        <v>65.430000000000007</v>
      </c>
      <c r="AD1003" s="124">
        <v>8.6799600000000005E-3</v>
      </c>
      <c r="AE1003" s="125">
        <v>10</v>
      </c>
      <c r="AF1003" s="126">
        <v>62</v>
      </c>
      <c r="AG1003" s="126">
        <v>62</v>
      </c>
      <c r="AH1003" s="126">
        <v>10</v>
      </c>
      <c r="AI1003" s="126">
        <v>0</v>
      </c>
      <c r="AJ1003" s="126">
        <v>62</v>
      </c>
      <c r="AK1003" s="126">
        <v>66.17</v>
      </c>
      <c r="AL1003" s="127">
        <v>6.50229E-3</v>
      </c>
      <c r="AM1003" s="128">
        <v>12</v>
      </c>
      <c r="AN1003" s="129">
        <v>78</v>
      </c>
      <c r="AO1003" s="129">
        <v>78</v>
      </c>
      <c r="AP1003" s="129">
        <v>12</v>
      </c>
      <c r="AQ1003" s="129">
        <v>0</v>
      </c>
      <c r="AR1003" s="129">
        <v>78</v>
      </c>
      <c r="AS1003" s="129">
        <v>68.77</v>
      </c>
      <c r="AT1003" s="130">
        <v>1.086034E-2</v>
      </c>
      <c r="AU1003" s="131">
        <v>12</v>
      </c>
      <c r="AV1003" s="132">
        <v>888</v>
      </c>
      <c r="AW1003" s="132">
        <v>888</v>
      </c>
      <c r="AX1003" s="132">
        <v>12</v>
      </c>
      <c r="AY1003" s="132">
        <v>0</v>
      </c>
      <c r="AZ1003" s="132">
        <v>888</v>
      </c>
      <c r="BA1003" s="132">
        <v>63.57</v>
      </c>
      <c r="BB1003" s="133">
        <v>9.8089300000000004E-2</v>
      </c>
      <c r="BC1003" s="134">
        <v>17</v>
      </c>
      <c r="BD1003" s="135">
        <v>1588</v>
      </c>
      <c r="BE1003" s="135">
        <v>1588</v>
      </c>
      <c r="BF1003" s="135">
        <v>17</v>
      </c>
      <c r="BG1003" s="135">
        <v>0</v>
      </c>
      <c r="BH1003" s="135">
        <v>1588</v>
      </c>
      <c r="BI1003" s="135">
        <v>94.8</v>
      </c>
      <c r="BJ1003" s="136">
        <v>2.7814539999999999E-2</v>
      </c>
      <c r="BK1003" s="137">
        <v>269</v>
      </c>
      <c r="BL1003" s="138">
        <v>27961</v>
      </c>
      <c r="BM1003" s="139">
        <v>6.7</v>
      </c>
      <c r="BN1003" s="118"/>
      <c r="BO1003" s="118"/>
      <c r="BP1003" s="118"/>
      <c r="BQ1003" s="118"/>
      <c r="BR1003" s="118"/>
      <c r="BS1003" s="118"/>
      <c r="BT1003" s="118"/>
      <c r="BU1003" s="139"/>
    </row>
    <row r="1004" spans="1:73" s="140" customFormat="1" x14ac:dyDescent="0.3">
      <c r="A1004" s="195">
        <v>987</v>
      </c>
      <c r="B1004" s="118">
        <v>1.0609E-2</v>
      </c>
      <c r="C1004" s="138">
        <v>1</v>
      </c>
      <c r="D1004" s="118">
        <v>1.0359E-2</v>
      </c>
      <c r="E1004" s="138">
        <v>3</v>
      </c>
      <c r="F1004" s="118">
        <v>5.3903E-2</v>
      </c>
      <c r="G1004" s="138">
        <v>1</v>
      </c>
      <c r="H1004" s="118">
        <v>0.19681650371964454</v>
      </c>
      <c r="I1004" s="138">
        <v>1</v>
      </c>
      <c r="J1004" s="118" t="s">
        <v>16</v>
      </c>
      <c r="K1004" s="138" t="s">
        <v>16</v>
      </c>
      <c r="L1004" s="118" t="s">
        <v>17</v>
      </c>
      <c r="M1004" s="118"/>
      <c r="N1004" s="118"/>
      <c r="O1004" s="119">
        <v>29</v>
      </c>
      <c r="P1004" s="120">
        <v>656</v>
      </c>
      <c r="Q1004" s="120">
        <v>625</v>
      </c>
      <c r="R1004" s="120">
        <v>25</v>
      </c>
      <c r="S1004" s="120">
        <v>31</v>
      </c>
      <c r="T1004" s="120">
        <v>655.27019221943192</v>
      </c>
      <c r="U1004" s="120">
        <v>56.21</v>
      </c>
      <c r="V1004" s="121">
        <v>1.060871E-2</v>
      </c>
      <c r="W1004" s="122">
        <v>28</v>
      </c>
      <c r="X1004" s="123">
        <v>125</v>
      </c>
      <c r="Y1004" s="123">
        <v>111</v>
      </c>
      <c r="Z1004" s="123">
        <v>24</v>
      </c>
      <c r="AA1004" s="123">
        <v>14</v>
      </c>
      <c r="AB1004" s="123">
        <v>124.60254083484573</v>
      </c>
      <c r="AC1004" s="123">
        <v>41.93</v>
      </c>
      <c r="AD1004" s="124">
        <v>9.2196599999999993E-3</v>
      </c>
      <c r="AE1004" s="125">
        <v>32</v>
      </c>
      <c r="AF1004" s="126">
        <v>273</v>
      </c>
      <c r="AG1004" s="126">
        <v>260</v>
      </c>
      <c r="AH1004" s="126">
        <v>28</v>
      </c>
      <c r="AI1004" s="126">
        <v>13</v>
      </c>
      <c r="AJ1004" s="126">
        <v>272.72547356516827</v>
      </c>
      <c r="AK1004" s="126">
        <v>51.71</v>
      </c>
      <c r="AL1004" s="127">
        <v>1.194722E-2</v>
      </c>
      <c r="AM1004" s="128">
        <v>34</v>
      </c>
      <c r="AN1004" s="129">
        <v>171</v>
      </c>
      <c r="AO1004" s="129">
        <v>156</v>
      </c>
      <c r="AP1004" s="129">
        <v>30</v>
      </c>
      <c r="AQ1004" s="129">
        <v>15</v>
      </c>
      <c r="AR1004" s="129">
        <v>170.4136722173532</v>
      </c>
      <c r="AS1004" s="129">
        <v>54.81</v>
      </c>
      <c r="AT1004" s="130">
        <v>9.9110499999999994E-3</v>
      </c>
      <c r="AU1004" s="131">
        <v>37</v>
      </c>
      <c r="AV1004" s="132">
        <v>1170</v>
      </c>
      <c r="AW1004" s="132">
        <v>1060</v>
      </c>
      <c r="AX1004" s="132">
        <v>31</v>
      </c>
      <c r="AY1004" s="132">
        <v>110</v>
      </c>
      <c r="AZ1004" s="132">
        <v>1168.2548349024121</v>
      </c>
      <c r="BA1004" s="132">
        <v>54.19</v>
      </c>
      <c r="BB1004" s="133">
        <v>5.3902970000000001E-2</v>
      </c>
      <c r="BC1004" s="134">
        <v>47</v>
      </c>
      <c r="BD1004" s="135">
        <v>2382</v>
      </c>
      <c r="BE1004" s="135">
        <v>2199</v>
      </c>
      <c r="BF1004" s="135">
        <v>41</v>
      </c>
      <c r="BG1004" s="135">
        <v>183</v>
      </c>
      <c r="BH1004" s="135">
        <v>2378.2799270087817</v>
      </c>
      <c r="BI1004" s="135">
        <v>61.65</v>
      </c>
      <c r="BJ1004" s="136">
        <v>1.7400059999999998E-2</v>
      </c>
      <c r="BK1004" s="137">
        <v>644</v>
      </c>
      <c r="BL1004" s="138">
        <v>66039</v>
      </c>
      <c r="BM1004" s="139">
        <v>8.1</v>
      </c>
      <c r="BN1004" s="118"/>
      <c r="BO1004" s="118"/>
      <c r="BP1004" s="118"/>
      <c r="BQ1004" s="118"/>
      <c r="BR1004" s="118"/>
      <c r="BS1004" s="118"/>
      <c r="BT1004" s="118"/>
      <c r="BU1004" s="139"/>
    </row>
    <row r="1005" spans="1:73" s="140" customFormat="1" x14ac:dyDescent="0.3">
      <c r="A1005" s="195">
        <v>988</v>
      </c>
      <c r="B1005" s="118">
        <v>7.3509999999999999E-3</v>
      </c>
      <c r="C1005" s="138">
        <v>1</v>
      </c>
      <c r="D1005" s="118">
        <v>5.5640000000000004E-3</v>
      </c>
      <c r="E1005" s="138">
        <v>3</v>
      </c>
      <c r="F1005" s="118">
        <v>3.3103E-2</v>
      </c>
      <c r="G1005" s="138">
        <v>1</v>
      </c>
      <c r="H1005" s="118">
        <v>0.22206446545630304</v>
      </c>
      <c r="I1005" s="138">
        <v>1</v>
      </c>
      <c r="J1005" s="118" t="s">
        <v>28</v>
      </c>
      <c r="K1005" s="138" t="s">
        <v>28</v>
      </c>
      <c r="L1005" s="118" t="s">
        <v>29</v>
      </c>
      <c r="M1005" s="118"/>
      <c r="N1005" s="118"/>
      <c r="O1005" s="119">
        <v>36</v>
      </c>
      <c r="P1005" s="120">
        <v>507</v>
      </c>
      <c r="Q1005" s="120">
        <v>38</v>
      </c>
      <c r="R1005" s="120">
        <v>1</v>
      </c>
      <c r="S1005" s="120">
        <v>469</v>
      </c>
      <c r="T1005" s="120">
        <v>450.52455518272615</v>
      </c>
      <c r="U1005" s="120">
        <v>65.41</v>
      </c>
      <c r="V1005" s="121">
        <v>7.35098E-3</v>
      </c>
      <c r="W1005" s="122">
        <v>22</v>
      </c>
      <c r="X1005" s="123">
        <v>79</v>
      </c>
      <c r="Y1005" s="123">
        <v>5</v>
      </c>
      <c r="Z1005" s="123">
        <v>1</v>
      </c>
      <c r="AA1005" s="123">
        <v>74</v>
      </c>
      <c r="AB1005" s="123">
        <v>66.469827586206904</v>
      </c>
      <c r="AC1005" s="123">
        <v>38.65</v>
      </c>
      <c r="AD1005" s="124">
        <v>4.9567600000000002E-3</v>
      </c>
      <c r="AE1005" s="125">
        <v>28</v>
      </c>
      <c r="AF1005" s="126">
        <v>153</v>
      </c>
      <c r="AG1005" s="126">
        <v>10</v>
      </c>
      <c r="AH1005" s="126">
        <v>1</v>
      </c>
      <c r="AI1005" s="126">
        <v>143</v>
      </c>
      <c r="AJ1005" s="126">
        <v>142.42592592592592</v>
      </c>
      <c r="AK1005" s="126">
        <v>51.96</v>
      </c>
      <c r="AL1005" s="127">
        <v>6.2880399999999999E-3</v>
      </c>
      <c r="AM1005" s="128">
        <v>31</v>
      </c>
      <c r="AN1005" s="129">
        <v>111</v>
      </c>
      <c r="AO1005" s="129">
        <v>7</v>
      </c>
      <c r="AP1005" s="129">
        <v>1</v>
      </c>
      <c r="AQ1005" s="129">
        <v>104</v>
      </c>
      <c r="AR1005" s="129">
        <v>92.93219244430091</v>
      </c>
      <c r="AS1005" s="129">
        <v>56.18</v>
      </c>
      <c r="AT1005" s="130">
        <v>5.4471199999999997E-3</v>
      </c>
      <c r="AU1005" s="131">
        <v>44</v>
      </c>
      <c r="AV1005" s="132">
        <v>896</v>
      </c>
      <c r="AW1005" s="132">
        <v>20</v>
      </c>
      <c r="AX1005" s="132">
        <v>1</v>
      </c>
      <c r="AY1005" s="132">
        <v>876</v>
      </c>
      <c r="AZ1005" s="132">
        <v>711.87696514012305</v>
      </c>
      <c r="BA1005" s="132">
        <v>76.53</v>
      </c>
      <c r="BB1005" s="133">
        <v>3.3102819999999998E-2</v>
      </c>
      <c r="BC1005" s="134">
        <v>56</v>
      </c>
      <c r="BD1005" s="135">
        <v>1733</v>
      </c>
      <c r="BE1005" s="135">
        <v>80</v>
      </c>
      <c r="BF1005" s="135">
        <v>1</v>
      </c>
      <c r="BG1005" s="135">
        <v>1653</v>
      </c>
      <c r="BH1005" s="135">
        <v>1457.8179626665656</v>
      </c>
      <c r="BI1005" s="135">
        <v>81.53</v>
      </c>
      <c r="BJ1005" s="136">
        <v>1.07492E-2</v>
      </c>
      <c r="BK1005" s="137">
        <v>639</v>
      </c>
      <c r="BL1005" s="138">
        <v>65433</v>
      </c>
      <c r="BM1005" s="139">
        <v>8</v>
      </c>
      <c r="BN1005" s="118"/>
      <c r="BO1005" s="118"/>
      <c r="BP1005" s="118"/>
      <c r="BQ1005" s="118"/>
      <c r="BR1005" s="118"/>
      <c r="BS1005" s="118"/>
      <c r="BT1005" s="118"/>
      <c r="BU1005" s="139"/>
    </row>
    <row r="1006" spans="1:73" s="140" customFormat="1" x14ac:dyDescent="0.3">
      <c r="A1006" s="195">
        <v>989</v>
      </c>
      <c r="B1006" s="118">
        <v>5.1269999999999996E-3</v>
      </c>
      <c r="C1006" s="138">
        <v>1</v>
      </c>
      <c r="D1006" s="118">
        <v>4.7210000000000004E-3</v>
      </c>
      <c r="E1006" s="138">
        <v>3</v>
      </c>
      <c r="F1006" s="118">
        <v>3.9987000000000002E-2</v>
      </c>
      <c r="G1006" s="138">
        <v>1</v>
      </c>
      <c r="H1006" s="118">
        <v>0.12821667041788579</v>
      </c>
      <c r="I1006" s="138">
        <v>1</v>
      </c>
      <c r="J1006" s="118" t="s">
        <v>2</v>
      </c>
      <c r="K1006" s="138" t="s">
        <v>2</v>
      </c>
      <c r="L1006" s="118" t="s">
        <v>3</v>
      </c>
      <c r="M1006" s="118"/>
      <c r="N1006" s="118"/>
      <c r="O1006" s="119">
        <v>19</v>
      </c>
      <c r="P1006" s="120">
        <v>308</v>
      </c>
      <c r="Q1006" s="120">
        <v>306</v>
      </c>
      <c r="R1006" s="120">
        <v>18</v>
      </c>
      <c r="S1006" s="120">
        <v>2</v>
      </c>
      <c r="T1006" s="120">
        <v>306.3455674760022</v>
      </c>
      <c r="U1006" s="120">
        <v>56.18</v>
      </c>
      <c r="V1006" s="121">
        <v>5.1268599999999996E-3</v>
      </c>
      <c r="W1006" s="122">
        <v>12</v>
      </c>
      <c r="X1006" s="123">
        <v>61</v>
      </c>
      <c r="Y1006" s="123">
        <v>61</v>
      </c>
      <c r="Z1006" s="123">
        <v>12</v>
      </c>
      <c r="AA1006" s="123">
        <v>0</v>
      </c>
      <c r="AB1006" s="123">
        <v>61</v>
      </c>
      <c r="AC1006" s="123">
        <v>35.79</v>
      </c>
      <c r="AD1006" s="124">
        <v>4.6656900000000001E-3</v>
      </c>
      <c r="AE1006" s="125">
        <v>15</v>
      </c>
      <c r="AF1006" s="126">
        <v>77</v>
      </c>
      <c r="AG1006" s="126">
        <v>77</v>
      </c>
      <c r="AH1006" s="126">
        <v>15</v>
      </c>
      <c r="AI1006" s="126">
        <v>0</v>
      </c>
      <c r="AJ1006" s="126">
        <v>77</v>
      </c>
      <c r="AK1006" s="126">
        <v>45.43</v>
      </c>
      <c r="AL1006" s="127">
        <v>3.4868199999999999E-3</v>
      </c>
      <c r="AM1006" s="128">
        <v>21</v>
      </c>
      <c r="AN1006" s="129">
        <v>100</v>
      </c>
      <c r="AO1006" s="129">
        <v>100</v>
      </c>
      <c r="AP1006" s="129">
        <v>21</v>
      </c>
      <c r="AQ1006" s="129">
        <v>0</v>
      </c>
      <c r="AR1006" s="129">
        <v>100</v>
      </c>
      <c r="AS1006" s="129">
        <v>49.92</v>
      </c>
      <c r="AT1006" s="130">
        <v>6.0119199999999996E-3</v>
      </c>
      <c r="AU1006" s="131">
        <v>25</v>
      </c>
      <c r="AV1006" s="132">
        <v>840</v>
      </c>
      <c r="AW1006" s="132">
        <v>838</v>
      </c>
      <c r="AX1006" s="132">
        <v>24</v>
      </c>
      <c r="AY1006" s="132">
        <v>2</v>
      </c>
      <c r="AZ1006" s="132">
        <v>838.39574970484057</v>
      </c>
      <c r="BA1006" s="132">
        <v>57.46</v>
      </c>
      <c r="BB1006" s="133">
        <v>3.9987290000000002E-2</v>
      </c>
      <c r="BC1006" s="134">
        <v>35</v>
      </c>
      <c r="BD1006" s="135">
        <v>1376</v>
      </c>
      <c r="BE1006" s="135">
        <v>1372</v>
      </c>
      <c r="BF1006" s="135">
        <v>34</v>
      </c>
      <c r="BG1006" s="135">
        <v>4</v>
      </c>
      <c r="BH1006" s="135">
        <v>1372.7841120160022</v>
      </c>
      <c r="BI1006" s="135">
        <v>65.33</v>
      </c>
      <c r="BJ1006" s="136">
        <v>1.038216E-2</v>
      </c>
      <c r="BK1006" s="137">
        <v>623</v>
      </c>
      <c r="BL1006" s="138">
        <v>62064</v>
      </c>
      <c r="BM1006" s="139">
        <v>5.2</v>
      </c>
      <c r="BN1006" s="118"/>
      <c r="BO1006" s="118"/>
      <c r="BP1006" s="118"/>
      <c r="BQ1006" s="118"/>
      <c r="BR1006" s="118"/>
      <c r="BS1006" s="118"/>
      <c r="BT1006" s="118"/>
      <c r="BU1006" s="139"/>
    </row>
    <row r="1007" spans="1:73" s="140" customFormat="1" x14ac:dyDescent="0.3">
      <c r="A1007" s="195">
        <v>990</v>
      </c>
      <c r="B1007" s="118">
        <v>1.9610000000000001E-3</v>
      </c>
      <c r="C1007" s="138">
        <v>1</v>
      </c>
      <c r="D1007" s="118">
        <v>7.6540000000000002E-3</v>
      </c>
      <c r="E1007" s="138">
        <v>3</v>
      </c>
      <c r="F1007" s="118">
        <v>6.4060000000000002E-3</v>
      </c>
      <c r="G1007" s="138">
        <v>1</v>
      </c>
      <c r="H1007" s="118">
        <v>0.30611926319075866</v>
      </c>
      <c r="I1007" s="138">
        <v>1</v>
      </c>
      <c r="J1007" s="118" t="s">
        <v>31</v>
      </c>
      <c r="K1007" s="138" t="s">
        <v>31</v>
      </c>
      <c r="L1007" s="118" t="s">
        <v>32</v>
      </c>
      <c r="M1007" s="118"/>
      <c r="N1007" s="118"/>
      <c r="O1007" s="119">
        <v>4</v>
      </c>
      <c r="P1007" s="120">
        <v>41</v>
      </c>
      <c r="Q1007" s="120">
        <v>41</v>
      </c>
      <c r="R1007" s="120">
        <v>4</v>
      </c>
      <c r="S1007" s="120">
        <v>0</v>
      </c>
      <c r="T1007" s="120">
        <v>41</v>
      </c>
      <c r="U1007" s="120">
        <v>29.82</v>
      </c>
      <c r="V1007" s="121">
        <v>1.9608999999999998E-3</v>
      </c>
      <c r="W1007" s="122">
        <v>5</v>
      </c>
      <c r="X1007" s="123">
        <v>34</v>
      </c>
      <c r="Y1007" s="123">
        <v>34</v>
      </c>
      <c r="Z1007" s="123">
        <v>5</v>
      </c>
      <c r="AA1007" s="123">
        <v>0</v>
      </c>
      <c r="AB1007" s="123">
        <v>34</v>
      </c>
      <c r="AC1007" s="123">
        <v>29.82</v>
      </c>
      <c r="AD1007" s="124">
        <v>7.4318400000000003E-3</v>
      </c>
      <c r="AE1007" s="125">
        <v>6</v>
      </c>
      <c r="AF1007" s="126">
        <v>43</v>
      </c>
      <c r="AG1007" s="126">
        <v>43</v>
      </c>
      <c r="AH1007" s="126">
        <v>6</v>
      </c>
      <c r="AI1007" s="126">
        <v>0</v>
      </c>
      <c r="AJ1007" s="126">
        <v>43</v>
      </c>
      <c r="AK1007" s="126">
        <v>36.24</v>
      </c>
      <c r="AL1007" s="127">
        <v>5.5646699999999999E-3</v>
      </c>
      <c r="AM1007" s="128">
        <v>4</v>
      </c>
      <c r="AN1007" s="129">
        <v>58</v>
      </c>
      <c r="AO1007" s="129">
        <v>58</v>
      </c>
      <c r="AP1007" s="129">
        <v>4</v>
      </c>
      <c r="AQ1007" s="129">
        <v>0</v>
      </c>
      <c r="AR1007" s="129">
        <v>58</v>
      </c>
      <c r="AS1007" s="129">
        <v>27.52</v>
      </c>
      <c r="AT1007" s="130">
        <v>9.9649000000000005E-3</v>
      </c>
      <c r="AU1007" s="131">
        <v>4</v>
      </c>
      <c r="AV1007" s="132">
        <v>47</v>
      </c>
      <c r="AW1007" s="132">
        <v>47</v>
      </c>
      <c r="AX1007" s="132">
        <v>4</v>
      </c>
      <c r="AY1007" s="132">
        <v>0</v>
      </c>
      <c r="AZ1007" s="132">
        <v>47</v>
      </c>
      <c r="BA1007" s="132">
        <v>20.18</v>
      </c>
      <c r="BB1007" s="133">
        <v>6.4062299999999997E-3</v>
      </c>
      <c r="BC1007" s="134">
        <v>7</v>
      </c>
      <c r="BD1007" s="135">
        <v>223</v>
      </c>
      <c r="BE1007" s="135">
        <v>223</v>
      </c>
      <c r="BF1007" s="135">
        <v>7</v>
      </c>
      <c r="BG1007" s="135">
        <v>0</v>
      </c>
      <c r="BH1007" s="135">
        <v>223</v>
      </c>
      <c r="BI1007" s="135">
        <v>36.24</v>
      </c>
      <c r="BJ1007" s="136">
        <v>4.8197200000000004E-3</v>
      </c>
      <c r="BK1007" s="137">
        <v>218</v>
      </c>
      <c r="BL1007" s="138">
        <v>23846</v>
      </c>
      <c r="BM1007" s="139">
        <v>6.7</v>
      </c>
      <c r="BN1007" s="118"/>
      <c r="BO1007" s="118"/>
      <c r="BP1007" s="118"/>
      <c r="BQ1007" s="118"/>
      <c r="BR1007" s="118"/>
      <c r="BS1007" s="118"/>
      <c r="BT1007" s="118"/>
      <c r="BU1007" s="139"/>
    </row>
    <row r="1008" spans="1:73" s="140" customFormat="1" x14ac:dyDescent="0.3">
      <c r="A1008" s="195">
        <v>991</v>
      </c>
      <c r="B1008" s="118">
        <v>1.601E-3</v>
      </c>
      <c r="C1008" s="138">
        <v>1</v>
      </c>
      <c r="D1008" s="118">
        <v>8.1300000000000003E-4</v>
      </c>
      <c r="E1008" s="138">
        <v>3</v>
      </c>
      <c r="F1008" s="118">
        <v>2.085E-3</v>
      </c>
      <c r="G1008" s="138">
        <v>1</v>
      </c>
      <c r="H1008" s="118">
        <v>0.76786570743405269</v>
      </c>
      <c r="I1008" s="138">
        <v>2</v>
      </c>
      <c r="J1008" s="118" t="s">
        <v>6979</v>
      </c>
      <c r="K1008" s="138" t="s">
        <v>30</v>
      </c>
      <c r="L1008" s="118" t="s">
        <v>1838</v>
      </c>
      <c r="M1008" s="118"/>
      <c r="N1008" s="118"/>
      <c r="O1008" s="119">
        <v>1</v>
      </c>
      <c r="P1008" s="120">
        <v>35</v>
      </c>
      <c r="Q1008" s="120">
        <v>35</v>
      </c>
      <c r="R1008" s="120">
        <v>1</v>
      </c>
      <c r="S1008" s="120">
        <v>0</v>
      </c>
      <c r="T1008" s="120">
        <v>35</v>
      </c>
      <c r="U1008" s="120">
        <v>12.28</v>
      </c>
      <c r="V1008" s="121">
        <v>1.60052E-3</v>
      </c>
      <c r="W1008" s="122">
        <v>1</v>
      </c>
      <c r="X1008" s="123">
        <v>4</v>
      </c>
      <c r="Y1008" s="123">
        <v>4</v>
      </c>
      <c r="Z1008" s="123">
        <v>1</v>
      </c>
      <c r="AA1008" s="123">
        <v>0</v>
      </c>
      <c r="AB1008" s="123">
        <v>4</v>
      </c>
      <c r="AC1008" s="123">
        <v>12.28</v>
      </c>
      <c r="AD1008" s="124">
        <v>8.3599E-4</v>
      </c>
      <c r="AE1008" s="125">
        <v>1</v>
      </c>
      <c r="AF1008" s="126">
        <v>5</v>
      </c>
      <c r="AG1008" s="126">
        <v>5</v>
      </c>
      <c r="AH1008" s="126">
        <v>1</v>
      </c>
      <c r="AI1008" s="126">
        <v>0</v>
      </c>
      <c r="AJ1008" s="126">
        <v>5</v>
      </c>
      <c r="AK1008" s="126">
        <v>12.28</v>
      </c>
      <c r="AL1008" s="127">
        <v>6.1866999999999998E-4</v>
      </c>
      <c r="AM1008" s="128">
        <v>2</v>
      </c>
      <c r="AN1008" s="129">
        <v>6</v>
      </c>
      <c r="AO1008" s="129">
        <v>6</v>
      </c>
      <c r="AP1008" s="129">
        <v>2</v>
      </c>
      <c r="AQ1008" s="129">
        <v>0</v>
      </c>
      <c r="AR1008" s="129">
        <v>6</v>
      </c>
      <c r="AS1008" s="129">
        <v>19.739999999999998</v>
      </c>
      <c r="AT1008" s="130">
        <v>9.8564000000000008E-4</v>
      </c>
      <c r="AU1008" s="131">
        <v>1</v>
      </c>
      <c r="AV1008" s="132">
        <v>16</v>
      </c>
      <c r="AW1008" s="132">
        <v>16</v>
      </c>
      <c r="AX1008" s="132">
        <v>1</v>
      </c>
      <c r="AY1008" s="132">
        <v>0</v>
      </c>
      <c r="AZ1008" s="132">
        <v>16</v>
      </c>
      <c r="BA1008" s="132">
        <v>12.28</v>
      </c>
      <c r="BB1008" s="133">
        <v>2.0851899999999998E-3</v>
      </c>
      <c r="BC1008" s="134">
        <v>2</v>
      </c>
      <c r="BD1008" s="135">
        <v>66</v>
      </c>
      <c r="BE1008" s="135">
        <v>66</v>
      </c>
      <c r="BF1008" s="135">
        <v>2</v>
      </c>
      <c r="BG1008" s="135">
        <v>0</v>
      </c>
      <c r="BH1008" s="135">
        <v>66</v>
      </c>
      <c r="BI1008" s="135">
        <v>19.739999999999998</v>
      </c>
      <c r="BJ1008" s="136">
        <v>1.3638999999999999E-3</v>
      </c>
      <c r="BK1008" s="137">
        <v>228</v>
      </c>
      <c r="BL1008" s="138">
        <v>24756</v>
      </c>
      <c r="BM1008" s="139">
        <v>8.3000000000000007</v>
      </c>
      <c r="BN1008" s="118"/>
      <c r="BO1008" s="118"/>
      <c r="BP1008" s="118"/>
      <c r="BQ1008" s="118"/>
      <c r="BR1008" s="118"/>
      <c r="BS1008" s="118"/>
      <c r="BT1008" s="118"/>
      <c r="BU1008" s="139"/>
    </row>
    <row r="1009" spans="1:73" s="140" customFormat="1" x14ac:dyDescent="0.3">
      <c r="A1009" s="195">
        <v>992</v>
      </c>
      <c r="B1009" s="118">
        <v>9.2599999999999996E-4</v>
      </c>
      <c r="C1009" s="138">
        <v>1</v>
      </c>
      <c r="D1009" s="118">
        <v>1.8799999999999999E-3</v>
      </c>
      <c r="E1009" s="138">
        <v>3</v>
      </c>
      <c r="F1009" s="118">
        <v>6.6649999999999999E-3</v>
      </c>
      <c r="G1009" s="138">
        <v>1</v>
      </c>
      <c r="H1009" s="118">
        <v>0.13893473368342085</v>
      </c>
      <c r="I1009" s="138">
        <v>1</v>
      </c>
      <c r="J1009" s="118" t="s">
        <v>35</v>
      </c>
      <c r="K1009" s="138" t="s">
        <v>35</v>
      </c>
      <c r="L1009" s="118" t="s">
        <v>5</v>
      </c>
      <c r="M1009" s="118"/>
      <c r="N1009" s="118"/>
      <c r="O1009" s="119">
        <v>3</v>
      </c>
      <c r="P1009" s="120">
        <v>19</v>
      </c>
      <c r="Q1009" s="120">
        <v>19</v>
      </c>
      <c r="R1009" s="120">
        <v>3</v>
      </c>
      <c r="S1009" s="120">
        <v>0</v>
      </c>
      <c r="T1009" s="120">
        <v>19</v>
      </c>
      <c r="U1009" s="120">
        <v>19.16</v>
      </c>
      <c r="V1009" s="121">
        <v>9.2568999999999995E-4</v>
      </c>
      <c r="W1009" s="122">
        <v>3</v>
      </c>
      <c r="X1009" s="123">
        <v>9</v>
      </c>
      <c r="Y1009" s="123">
        <v>9</v>
      </c>
      <c r="Z1009" s="123">
        <v>3</v>
      </c>
      <c r="AA1009" s="123">
        <v>0</v>
      </c>
      <c r="AB1009" s="123">
        <v>9</v>
      </c>
      <c r="AC1009" s="123">
        <v>21.5</v>
      </c>
      <c r="AD1009" s="124">
        <v>2.00402E-3</v>
      </c>
      <c r="AE1009" s="125">
        <v>5</v>
      </c>
      <c r="AF1009" s="126">
        <v>9</v>
      </c>
      <c r="AG1009" s="126">
        <v>9</v>
      </c>
      <c r="AH1009" s="126">
        <v>5</v>
      </c>
      <c r="AI1009" s="126">
        <v>0</v>
      </c>
      <c r="AJ1009" s="126">
        <v>9</v>
      </c>
      <c r="AK1009" s="126">
        <v>29.91</v>
      </c>
      <c r="AL1009" s="127">
        <v>1.18647E-3</v>
      </c>
      <c r="AM1009" s="128">
        <v>5</v>
      </c>
      <c r="AN1009" s="129">
        <v>14</v>
      </c>
      <c r="AO1009" s="129">
        <v>14</v>
      </c>
      <c r="AP1009" s="129">
        <v>5</v>
      </c>
      <c r="AQ1009" s="129">
        <v>0</v>
      </c>
      <c r="AR1009" s="129">
        <v>14</v>
      </c>
      <c r="AS1009" s="129">
        <v>29.91</v>
      </c>
      <c r="AT1009" s="130">
        <v>2.45028E-3</v>
      </c>
      <c r="AU1009" s="131">
        <v>3</v>
      </c>
      <c r="AV1009" s="132">
        <v>48</v>
      </c>
      <c r="AW1009" s="132">
        <v>48</v>
      </c>
      <c r="AX1009" s="132">
        <v>3</v>
      </c>
      <c r="AY1009" s="132">
        <v>0</v>
      </c>
      <c r="AZ1009" s="132">
        <v>48</v>
      </c>
      <c r="BA1009" s="132">
        <v>19.16</v>
      </c>
      <c r="BB1009" s="133">
        <v>6.6648200000000001E-3</v>
      </c>
      <c r="BC1009" s="134">
        <v>5</v>
      </c>
      <c r="BD1009" s="135">
        <v>99</v>
      </c>
      <c r="BE1009" s="135">
        <v>99</v>
      </c>
      <c r="BF1009" s="135">
        <v>5</v>
      </c>
      <c r="BG1009" s="135">
        <v>0</v>
      </c>
      <c r="BH1009" s="135">
        <v>99</v>
      </c>
      <c r="BI1009" s="135">
        <v>29.91</v>
      </c>
      <c r="BJ1009" s="136">
        <v>2.1796900000000002E-3</v>
      </c>
      <c r="BK1009" s="137">
        <v>214</v>
      </c>
      <c r="BL1009" s="138">
        <v>24529</v>
      </c>
      <c r="BM1009" s="139">
        <v>5</v>
      </c>
      <c r="BN1009" s="118"/>
      <c r="BO1009" s="118"/>
      <c r="BP1009" s="118"/>
      <c r="BQ1009" s="118"/>
      <c r="BR1009" s="118"/>
      <c r="BS1009" s="118"/>
      <c r="BT1009" s="118"/>
      <c r="BU1009" s="139"/>
    </row>
    <row r="1010" spans="1:73" s="140" customFormat="1" x14ac:dyDescent="0.3">
      <c r="A1010" s="195">
        <v>993</v>
      </c>
      <c r="B1010" s="118">
        <v>5.6999999999999998E-4</v>
      </c>
      <c r="C1010" s="138">
        <v>1</v>
      </c>
      <c r="D1010" s="118">
        <v>3.6250000000000002E-3</v>
      </c>
      <c r="E1010" s="138">
        <v>3</v>
      </c>
      <c r="F1010" s="118">
        <v>2.5539999999999998E-3</v>
      </c>
      <c r="G1010" s="138">
        <v>1</v>
      </c>
      <c r="H1010" s="118">
        <v>0.22317932654659359</v>
      </c>
      <c r="I1010" s="138">
        <v>5</v>
      </c>
      <c r="J1010" s="118" t="s">
        <v>6978</v>
      </c>
      <c r="K1010" s="138" t="s">
        <v>33</v>
      </c>
      <c r="L1010" s="118" t="s">
        <v>1837</v>
      </c>
      <c r="M1010" s="118"/>
      <c r="N1010" s="118"/>
      <c r="O1010" s="119">
        <v>3</v>
      </c>
      <c r="P1010" s="120">
        <v>7</v>
      </c>
      <c r="Q1010" s="120">
        <v>7</v>
      </c>
      <c r="R1010" s="120">
        <v>3</v>
      </c>
      <c r="S1010" s="120">
        <v>0</v>
      </c>
      <c r="T1010" s="120">
        <v>7</v>
      </c>
      <c r="U1010" s="120">
        <v>26.56</v>
      </c>
      <c r="V1010" s="121">
        <v>5.7019000000000004E-4</v>
      </c>
      <c r="W1010" s="122">
        <v>2</v>
      </c>
      <c r="X1010" s="123">
        <v>6</v>
      </c>
      <c r="Y1010" s="123">
        <v>6</v>
      </c>
      <c r="Z1010" s="123">
        <v>2</v>
      </c>
      <c r="AA1010" s="123">
        <v>0</v>
      </c>
      <c r="AB1010" s="123">
        <v>6</v>
      </c>
      <c r="AC1010" s="123">
        <v>19.53</v>
      </c>
      <c r="AD1010" s="124">
        <v>2.2336499999999998E-3</v>
      </c>
      <c r="AE1010" s="125">
        <v>2</v>
      </c>
      <c r="AF1010" s="126">
        <v>10</v>
      </c>
      <c r="AG1010" s="126">
        <v>10</v>
      </c>
      <c r="AH1010" s="126">
        <v>2</v>
      </c>
      <c r="AI1010" s="126">
        <v>0</v>
      </c>
      <c r="AJ1010" s="126">
        <v>10</v>
      </c>
      <c r="AK1010" s="126">
        <v>19.53</v>
      </c>
      <c r="AL1010" s="127">
        <v>2.2040300000000001E-3</v>
      </c>
      <c r="AM1010" s="128">
        <v>3</v>
      </c>
      <c r="AN1010" s="129">
        <v>22</v>
      </c>
      <c r="AO1010" s="129">
        <v>22</v>
      </c>
      <c r="AP1010" s="129">
        <v>3</v>
      </c>
      <c r="AQ1010" s="129">
        <v>0</v>
      </c>
      <c r="AR1010" s="129">
        <v>22</v>
      </c>
      <c r="AS1010" s="129">
        <v>29.69</v>
      </c>
      <c r="AT1010" s="130">
        <v>6.4374499999999999E-3</v>
      </c>
      <c r="AU1010" s="131">
        <v>1</v>
      </c>
      <c r="AV1010" s="132">
        <v>11</v>
      </c>
      <c r="AW1010" s="132">
        <v>11</v>
      </c>
      <c r="AX1010" s="132">
        <v>1</v>
      </c>
      <c r="AY1010" s="132">
        <v>0</v>
      </c>
      <c r="AZ1010" s="132">
        <v>11</v>
      </c>
      <c r="BA1010" s="132">
        <v>12.5</v>
      </c>
      <c r="BB1010" s="133">
        <v>2.5535499999999999E-3</v>
      </c>
      <c r="BC1010" s="134">
        <v>4</v>
      </c>
      <c r="BD1010" s="135">
        <v>56</v>
      </c>
      <c r="BE1010" s="135">
        <v>56</v>
      </c>
      <c r="BF1010" s="135">
        <v>4</v>
      </c>
      <c r="BG1010" s="135">
        <v>0</v>
      </c>
      <c r="BH1010" s="135">
        <v>56</v>
      </c>
      <c r="BI1010" s="135">
        <v>36.72</v>
      </c>
      <c r="BJ1010" s="136">
        <v>2.06135E-3</v>
      </c>
      <c r="BK1010" s="137">
        <v>128</v>
      </c>
      <c r="BL1010" s="138">
        <v>14728</v>
      </c>
      <c r="BM1010" s="139">
        <v>9.8000000000000007</v>
      </c>
      <c r="BN1010" s="118"/>
      <c r="BO1010" s="118"/>
      <c r="BP1010" s="118"/>
      <c r="BQ1010" s="118"/>
      <c r="BR1010" s="118"/>
      <c r="BS1010" s="118"/>
      <c r="BT1010" s="118"/>
      <c r="BU1010" s="139"/>
    </row>
    <row r="1011" spans="1:73" s="140" customFormat="1" x14ac:dyDescent="0.3">
      <c r="A1011" s="195">
        <v>994</v>
      </c>
      <c r="B1011" s="118">
        <v>5.2700000000000002E-4</v>
      </c>
      <c r="C1011" s="138">
        <v>1</v>
      </c>
      <c r="D1011" s="118">
        <v>1.023E-3</v>
      </c>
      <c r="E1011" s="138">
        <v>3</v>
      </c>
      <c r="F1011" s="118">
        <v>9.0799999999999995E-3</v>
      </c>
      <c r="G1011" s="138">
        <v>1</v>
      </c>
      <c r="H1011" s="118">
        <v>5.8039647577092512E-2</v>
      </c>
      <c r="I1011" s="138">
        <v>1</v>
      </c>
      <c r="J1011" s="118" t="s">
        <v>10</v>
      </c>
      <c r="K1011" s="138" t="s">
        <v>10</v>
      </c>
      <c r="L1011" s="118" t="s">
        <v>11</v>
      </c>
      <c r="M1011" s="118"/>
      <c r="N1011" s="118"/>
      <c r="O1011" s="119">
        <v>8</v>
      </c>
      <c r="P1011" s="120">
        <v>36</v>
      </c>
      <c r="Q1011" s="120">
        <v>20</v>
      </c>
      <c r="R1011" s="120">
        <v>4</v>
      </c>
      <c r="S1011" s="120">
        <v>16</v>
      </c>
      <c r="T1011" s="120">
        <v>23.877730661408492</v>
      </c>
      <c r="U1011" s="120">
        <v>23.52</v>
      </c>
      <c r="V1011" s="121">
        <v>5.2745000000000005E-4</v>
      </c>
      <c r="W1011" s="122">
        <v>5</v>
      </c>
      <c r="X1011" s="123">
        <v>8</v>
      </c>
      <c r="Y1011" s="123">
        <v>5</v>
      </c>
      <c r="Z1011" s="123">
        <v>3</v>
      </c>
      <c r="AA1011" s="123">
        <v>3</v>
      </c>
      <c r="AB1011" s="123">
        <v>5.4818678589170391</v>
      </c>
      <c r="AC1011" s="123">
        <v>13.98</v>
      </c>
      <c r="AD1011" s="124">
        <v>5.5343000000000005E-4</v>
      </c>
      <c r="AE1011" s="125">
        <v>7</v>
      </c>
      <c r="AF1011" s="126">
        <v>16</v>
      </c>
      <c r="AG1011" s="126">
        <v>11</v>
      </c>
      <c r="AH1011" s="126">
        <v>5</v>
      </c>
      <c r="AI1011" s="126">
        <v>5</v>
      </c>
      <c r="AJ1011" s="126">
        <v>12.924999999999999</v>
      </c>
      <c r="AK1011" s="126">
        <v>19.28</v>
      </c>
      <c r="AL1011" s="127">
        <v>7.7253E-4</v>
      </c>
      <c r="AM1011" s="128">
        <v>14</v>
      </c>
      <c r="AN1011" s="129">
        <v>31</v>
      </c>
      <c r="AO1011" s="129">
        <v>17</v>
      </c>
      <c r="AP1011" s="129">
        <v>7</v>
      </c>
      <c r="AQ1011" s="129">
        <v>14</v>
      </c>
      <c r="AR1011" s="129">
        <v>21.961497071496058</v>
      </c>
      <c r="AS1011" s="129">
        <v>34.96</v>
      </c>
      <c r="AT1011" s="130">
        <v>1.7426900000000001E-3</v>
      </c>
      <c r="AU1011" s="131">
        <v>21</v>
      </c>
      <c r="AV1011" s="132">
        <v>168</v>
      </c>
      <c r="AW1011" s="132">
        <v>108</v>
      </c>
      <c r="AX1011" s="132">
        <v>8</v>
      </c>
      <c r="AY1011" s="132">
        <v>60</v>
      </c>
      <c r="AZ1011" s="132">
        <v>144.23321008120521</v>
      </c>
      <c r="BA1011" s="132">
        <v>51.06</v>
      </c>
      <c r="BB1011" s="133">
        <v>9.0799699999999997E-3</v>
      </c>
      <c r="BC1011" s="134">
        <v>27</v>
      </c>
      <c r="BD1011" s="135">
        <v>258</v>
      </c>
      <c r="BE1011" s="135">
        <v>161</v>
      </c>
      <c r="BF1011" s="135">
        <v>12</v>
      </c>
      <c r="BG1011" s="135">
        <v>97</v>
      </c>
      <c r="BH1011" s="135">
        <v>206.44220332893067</v>
      </c>
      <c r="BI1011" s="135">
        <v>56.99</v>
      </c>
      <c r="BJ1011" s="136">
        <v>2.06077E-3</v>
      </c>
      <c r="BK1011" s="137">
        <v>472</v>
      </c>
      <c r="BL1011" s="138">
        <v>51561</v>
      </c>
      <c r="BM1011" s="139">
        <v>5.2</v>
      </c>
      <c r="BN1011" s="118"/>
      <c r="BO1011" s="118"/>
      <c r="BP1011" s="118"/>
      <c r="BQ1011" s="118"/>
      <c r="BR1011" s="118"/>
      <c r="BS1011" s="118"/>
      <c r="BT1011" s="118"/>
      <c r="BU1011" s="139"/>
    </row>
    <row r="1012" spans="1:73" s="140" customFormat="1" x14ac:dyDescent="0.3">
      <c r="A1012" s="195">
        <v>995</v>
      </c>
      <c r="B1012" s="118">
        <v>4.73E-4</v>
      </c>
      <c r="C1012" s="138">
        <v>1</v>
      </c>
      <c r="D1012" s="118">
        <v>1.325E-3</v>
      </c>
      <c r="E1012" s="138">
        <v>3</v>
      </c>
      <c r="F1012" s="118">
        <v>1.4557E-2</v>
      </c>
      <c r="G1012" s="138">
        <v>1</v>
      </c>
      <c r="H1012" s="118">
        <v>3.2492958714020748E-2</v>
      </c>
      <c r="I1012" s="138">
        <v>1</v>
      </c>
      <c r="J1012" s="118" t="s">
        <v>22</v>
      </c>
      <c r="K1012" s="138" t="s">
        <v>22</v>
      </c>
      <c r="L1012" s="118" t="s">
        <v>23</v>
      </c>
      <c r="M1012" s="118"/>
      <c r="N1012" s="118"/>
      <c r="O1012" s="119">
        <v>10</v>
      </c>
      <c r="P1012" s="120">
        <v>58</v>
      </c>
      <c r="Q1012" s="120">
        <v>12</v>
      </c>
      <c r="R1012" s="120">
        <v>5</v>
      </c>
      <c r="S1012" s="120">
        <v>46</v>
      </c>
      <c r="T1012" s="120">
        <v>26.78161521018664</v>
      </c>
      <c r="U1012" s="120">
        <v>19.829999999999998</v>
      </c>
      <c r="V1012" s="121">
        <v>4.7326999999999997E-4</v>
      </c>
      <c r="W1012" s="122">
        <v>8</v>
      </c>
      <c r="X1012" s="123">
        <v>28</v>
      </c>
      <c r="Y1012" s="123">
        <v>3</v>
      </c>
      <c r="Z1012" s="123">
        <v>2</v>
      </c>
      <c r="AA1012" s="123">
        <v>25</v>
      </c>
      <c r="AB1012" s="123">
        <v>17.92763157894737</v>
      </c>
      <c r="AC1012" s="123">
        <v>14.92</v>
      </c>
      <c r="AD1012" s="124">
        <v>1.4479199999999999E-3</v>
      </c>
      <c r="AE1012" s="125">
        <v>8</v>
      </c>
      <c r="AF1012" s="126">
        <v>32</v>
      </c>
      <c r="AG1012" s="126">
        <v>2</v>
      </c>
      <c r="AH1012" s="126">
        <v>2</v>
      </c>
      <c r="AI1012" s="126">
        <v>30</v>
      </c>
      <c r="AJ1012" s="126">
        <v>10.848600508905852</v>
      </c>
      <c r="AK1012" s="126">
        <v>15.42</v>
      </c>
      <c r="AL1012" s="127">
        <v>5.1873999999999996E-4</v>
      </c>
      <c r="AM1012" s="128">
        <v>15</v>
      </c>
      <c r="AN1012" s="129">
        <v>42</v>
      </c>
      <c r="AO1012" s="129">
        <v>12</v>
      </c>
      <c r="AP1012" s="129">
        <v>6</v>
      </c>
      <c r="AQ1012" s="129">
        <v>30</v>
      </c>
      <c r="AR1012" s="129">
        <v>31.654135338345867</v>
      </c>
      <c r="AS1012" s="129">
        <v>25.08</v>
      </c>
      <c r="AT1012" s="130">
        <v>2.0094599999999998E-3</v>
      </c>
      <c r="AU1012" s="131">
        <v>28</v>
      </c>
      <c r="AV1012" s="132">
        <v>373</v>
      </c>
      <c r="AW1012" s="132">
        <v>68</v>
      </c>
      <c r="AX1012" s="132">
        <v>17</v>
      </c>
      <c r="AY1012" s="132">
        <v>305</v>
      </c>
      <c r="AZ1012" s="132">
        <v>289.04000746760778</v>
      </c>
      <c r="BA1012" s="132">
        <v>45.93</v>
      </c>
      <c r="BB1012" s="133">
        <v>1.455683E-2</v>
      </c>
      <c r="BC1012" s="134">
        <v>30</v>
      </c>
      <c r="BD1012" s="135">
        <v>530</v>
      </c>
      <c r="BE1012" s="135">
        <v>95</v>
      </c>
      <c r="BF1012" s="135">
        <v>18</v>
      </c>
      <c r="BG1012" s="135">
        <v>435</v>
      </c>
      <c r="BH1012" s="135">
        <v>346.34797774122018</v>
      </c>
      <c r="BI1012" s="135">
        <v>47.8</v>
      </c>
      <c r="BJ1012" s="136">
        <v>2.76589E-3</v>
      </c>
      <c r="BK1012" s="137">
        <v>590</v>
      </c>
      <c r="BL1012" s="138">
        <v>62378</v>
      </c>
      <c r="BM1012" s="139">
        <v>7.8</v>
      </c>
      <c r="BN1012" s="118"/>
      <c r="BO1012" s="118"/>
      <c r="BP1012" s="118"/>
      <c r="BQ1012" s="118"/>
      <c r="BR1012" s="118"/>
      <c r="BS1012" s="118"/>
      <c r="BT1012" s="118"/>
      <c r="BU1012" s="139"/>
    </row>
    <row r="1013" spans="1:73" s="140" customFormat="1" x14ac:dyDescent="0.3">
      <c r="A1013" s="195">
        <v>996</v>
      </c>
      <c r="B1013" s="118">
        <v>1.5799999999999999E-4</v>
      </c>
      <c r="C1013" s="138">
        <v>1</v>
      </c>
      <c r="D1013" s="118">
        <v>1.2179999999999999E-3</v>
      </c>
      <c r="E1013" s="138">
        <v>3</v>
      </c>
      <c r="F1013" s="118">
        <v>4.2579999999999996E-3</v>
      </c>
      <c r="G1013" s="138">
        <v>1</v>
      </c>
      <c r="H1013" s="118">
        <v>3.7106622827618604E-2</v>
      </c>
      <c r="I1013" s="138">
        <v>1</v>
      </c>
      <c r="J1013" s="118" t="s">
        <v>12</v>
      </c>
      <c r="K1013" s="138" t="s">
        <v>12</v>
      </c>
      <c r="L1013" s="118" t="s">
        <v>13</v>
      </c>
      <c r="M1013" s="118"/>
      <c r="N1013" s="118"/>
      <c r="O1013" s="119">
        <v>6</v>
      </c>
      <c r="P1013" s="120">
        <v>22</v>
      </c>
      <c r="Q1013" s="120">
        <v>6</v>
      </c>
      <c r="R1013" s="120">
        <v>2</v>
      </c>
      <c r="S1013" s="120">
        <v>16</v>
      </c>
      <c r="T1013" s="120">
        <v>7.1633191984225482</v>
      </c>
      <c r="U1013" s="120">
        <v>16.91</v>
      </c>
      <c r="V1013" s="121">
        <v>1.5789999999999999E-4</v>
      </c>
      <c r="W1013" s="122">
        <v>4</v>
      </c>
      <c r="X1013" s="123">
        <v>18</v>
      </c>
      <c r="Y1013" s="123">
        <v>15</v>
      </c>
      <c r="Z1013" s="123">
        <v>2</v>
      </c>
      <c r="AA1013" s="123">
        <v>3</v>
      </c>
      <c r="AB1013" s="123">
        <v>16.445603576751118</v>
      </c>
      <c r="AC1013" s="123">
        <v>12.9</v>
      </c>
      <c r="AD1013" s="124">
        <v>1.6567699999999999E-3</v>
      </c>
      <c r="AE1013" s="125">
        <v>5</v>
      </c>
      <c r="AF1013" s="126">
        <v>16</v>
      </c>
      <c r="AG1013" s="126">
        <v>11</v>
      </c>
      <c r="AH1013" s="126">
        <v>3</v>
      </c>
      <c r="AI1013" s="126">
        <v>5</v>
      </c>
      <c r="AJ1013" s="126">
        <v>12.924999999999999</v>
      </c>
      <c r="AK1013" s="126">
        <v>17.12</v>
      </c>
      <c r="AL1013" s="127">
        <v>7.7090000000000004E-4</v>
      </c>
      <c r="AM1013" s="128">
        <v>11</v>
      </c>
      <c r="AN1013" s="129">
        <v>26</v>
      </c>
      <c r="AO1013" s="129">
        <v>12</v>
      </c>
      <c r="AP1013" s="129">
        <v>4</v>
      </c>
      <c r="AQ1013" s="129">
        <v>14</v>
      </c>
      <c r="AR1013" s="129">
        <v>15.502233226938399</v>
      </c>
      <c r="AS1013" s="129">
        <v>26.64</v>
      </c>
      <c r="AT1013" s="130">
        <v>1.2275400000000001E-3</v>
      </c>
      <c r="AU1013" s="131">
        <v>14</v>
      </c>
      <c r="AV1013" s="132">
        <v>103</v>
      </c>
      <c r="AW1013" s="132">
        <v>55</v>
      </c>
      <c r="AX1013" s="132">
        <v>4</v>
      </c>
      <c r="AY1013" s="132">
        <v>48</v>
      </c>
      <c r="AZ1013" s="132">
        <v>67.778697053139027</v>
      </c>
      <c r="BA1013" s="132">
        <v>30.44</v>
      </c>
      <c r="BB1013" s="133">
        <v>4.2578800000000003E-3</v>
      </c>
      <c r="BC1013" s="134">
        <v>19</v>
      </c>
      <c r="BD1013" s="135">
        <v>184</v>
      </c>
      <c r="BE1013" s="135">
        <v>99</v>
      </c>
      <c r="BF1013" s="135">
        <v>7</v>
      </c>
      <c r="BG1013" s="135">
        <v>85</v>
      </c>
      <c r="BH1013" s="135">
        <v>120.15522511998904</v>
      </c>
      <c r="BI1013" s="135">
        <v>42.07</v>
      </c>
      <c r="BJ1013" s="136">
        <v>1.1968899999999999E-3</v>
      </c>
      <c r="BK1013" s="137">
        <v>473</v>
      </c>
      <c r="BL1013" s="138">
        <v>51268</v>
      </c>
      <c r="BM1013" s="139">
        <v>5</v>
      </c>
      <c r="BN1013" s="118"/>
      <c r="BO1013" s="118"/>
      <c r="BP1013" s="118"/>
      <c r="BQ1013" s="118"/>
      <c r="BR1013" s="118"/>
      <c r="BS1013" s="118"/>
      <c r="BT1013" s="118"/>
      <c r="BU1013" s="139"/>
    </row>
    <row r="1014" spans="1:73" s="140" customFormat="1" x14ac:dyDescent="0.3">
      <c r="A1014" s="195">
        <v>997</v>
      </c>
      <c r="B1014" s="118">
        <v>1.37E-4</v>
      </c>
      <c r="C1014" s="138">
        <v>1</v>
      </c>
      <c r="D1014" s="118">
        <v>2.61E-4</v>
      </c>
      <c r="E1014" s="138">
        <v>3</v>
      </c>
      <c r="F1014" s="118">
        <v>1.3315E-2</v>
      </c>
      <c r="G1014" s="138">
        <v>1</v>
      </c>
      <c r="H1014" s="118">
        <v>1.0289147577919639E-2</v>
      </c>
      <c r="I1014" s="138">
        <v>1</v>
      </c>
      <c r="J1014" s="118" t="s">
        <v>34</v>
      </c>
      <c r="K1014" s="138" t="s">
        <v>34</v>
      </c>
      <c r="L1014" s="118" t="s">
        <v>5</v>
      </c>
      <c r="M1014" s="118"/>
      <c r="N1014" s="118"/>
      <c r="O1014" s="119">
        <v>3</v>
      </c>
      <c r="P1014" s="120">
        <v>8</v>
      </c>
      <c r="Q1014" s="120">
        <v>8</v>
      </c>
      <c r="R1014" s="120">
        <v>3</v>
      </c>
      <c r="S1014" s="120">
        <v>0</v>
      </c>
      <c r="T1014" s="120">
        <v>8</v>
      </c>
      <c r="U1014" s="120">
        <v>6.92</v>
      </c>
      <c r="V1014" s="121">
        <v>1.3741E-4</v>
      </c>
      <c r="W1014" s="122">
        <v>5</v>
      </c>
      <c r="X1014" s="123">
        <v>8</v>
      </c>
      <c r="Y1014" s="123">
        <v>8</v>
      </c>
      <c r="Z1014" s="123">
        <v>5</v>
      </c>
      <c r="AA1014" s="123">
        <v>0</v>
      </c>
      <c r="AB1014" s="123">
        <v>8</v>
      </c>
      <c r="AC1014" s="123">
        <v>10.050000000000001</v>
      </c>
      <c r="AD1014" s="124">
        <v>6.2801999999999997E-4</v>
      </c>
      <c r="AE1014" s="125">
        <v>1</v>
      </c>
      <c r="AF1014" s="126">
        <v>2</v>
      </c>
      <c r="AG1014" s="126">
        <v>2</v>
      </c>
      <c r="AH1014" s="126">
        <v>1</v>
      </c>
      <c r="AI1014" s="126">
        <v>0</v>
      </c>
      <c r="AJ1014" s="126">
        <v>2</v>
      </c>
      <c r="AK1014" s="126">
        <v>2.4700000000000002</v>
      </c>
      <c r="AL1014" s="127">
        <v>9.2949999999999996E-5</v>
      </c>
      <c r="AM1014" s="128">
        <v>1</v>
      </c>
      <c r="AN1014" s="129">
        <v>1</v>
      </c>
      <c r="AO1014" s="129">
        <v>1</v>
      </c>
      <c r="AP1014" s="129">
        <v>1</v>
      </c>
      <c r="AQ1014" s="129">
        <v>0</v>
      </c>
      <c r="AR1014" s="129">
        <v>1</v>
      </c>
      <c r="AS1014" s="129">
        <v>2.4700000000000002</v>
      </c>
      <c r="AT1014" s="130">
        <v>6.1699999999999995E-5</v>
      </c>
      <c r="AU1014" s="131">
        <v>22</v>
      </c>
      <c r="AV1014" s="132">
        <v>272</v>
      </c>
      <c r="AW1014" s="132">
        <v>272</v>
      </c>
      <c r="AX1014" s="132">
        <v>22</v>
      </c>
      <c r="AY1014" s="132">
        <v>0</v>
      </c>
      <c r="AZ1014" s="132">
        <v>272</v>
      </c>
      <c r="BA1014" s="132">
        <v>35.909999999999997</v>
      </c>
      <c r="BB1014" s="133">
        <v>1.3315E-2</v>
      </c>
      <c r="BC1014" s="134">
        <v>21</v>
      </c>
      <c r="BD1014" s="135">
        <v>288</v>
      </c>
      <c r="BE1014" s="135">
        <v>288</v>
      </c>
      <c r="BF1014" s="135">
        <v>21</v>
      </c>
      <c r="BG1014" s="135">
        <v>0</v>
      </c>
      <c r="BH1014" s="135">
        <v>288</v>
      </c>
      <c r="BI1014" s="135">
        <v>35.58</v>
      </c>
      <c r="BJ1014" s="136">
        <v>2.23551E-3</v>
      </c>
      <c r="BK1014" s="137">
        <v>607</v>
      </c>
      <c r="BL1014" s="138">
        <v>69294</v>
      </c>
      <c r="BM1014" s="139">
        <v>6.2</v>
      </c>
      <c r="BN1014" s="118"/>
      <c r="BO1014" s="118"/>
      <c r="BP1014" s="118"/>
      <c r="BQ1014" s="118"/>
      <c r="BR1014" s="118"/>
      <c r="BS1014" s="118"/>
      <c r="BT1014" s="118"/>
      <c r="BU1014" s="139"/>
    </row>
    <row r="1015" spans="1:73" s="140" customFormat="1" x14ac:dyDescent="0.3">
      <c r="A1015" s="195">
        <v>998</v>
      </c>
      <c r="B1015" s="118">
        <v>5.5000000000000002E-5</v>
      </c>
      <c r="C1015" s="138">
        <v>1</v>
      </c>
      <c r="D1015" s="118">
        <v>1.6200000000000001E-4</v>
      </c>
      <c r="E1015" s="138">
        <v>3</v>
      </c>
      <c r="F1015" s="118">
        <v>3.2569999999999999E-3</v>
      </c>
      <c r="G1015" s="138">
        <v>1</v>
      </c>
      <c r="H1015" s="118">
        <v>1.6886705557261284E-2</v>
      </c>
      <c r="I1015" s="138">
        <v>1</v>
      </c>
      <c r="J1015" s="118" t="s">
        <v>26</v>
      </c>
      <c r="K1015" s="138" t="s">
        <v>26</v>
      </c>
      <c r="L1015" s="118" t="s">
        <v>27</v>
      </c>
      <c r="M1015" s="118"/>
      <c r="N1015" s="118"/>
      <c r="O1015" s="119">
        <v>9</v>
      </c>
      <c r="P1015" s="120">
        <v>53</v>
      </c>
      <c r="Q1015" s="120">
        <v>0</v>
      </c>
      <c r="R1015" s="120">
        <v>0</v>
      </c>
      <c r="S1015" s="120">
        <v>53</v>
      </c>
      <c r="T1015" s="120">
        <v>3</v>
      </c>
      <c r="U1015" s="120">
        <v>20.04</v>
      </c>
      <c r="V1015" s="121">
        <v>5.5460000000000001E-5</v>
      </c>
      <c r="W1015" s="122">
        <v>8</v>
      </c>
      <c r="X1015" s="123">
        <v>29</v>
      </c>
      <c r="Y1015" s="123">
        <v>0</v>
      </c>
      <c r="Z1015" s="123">
        <v>0</v>
      </c>
      <c r="AA1015" s="123">
        <v>29</v>
      </c>
      <c r="AB1015" s="123">
        <v>2</v>
      </c>
      <c r="AC1015" s="123">
        <v>16.84</v>
      </c>
      <c r="AD1015" s="124">
        <v>1.6898E-4</v>
      </c>
      <c r="AE1015" s="125">
        <v>7</v>
      </c>
      <c r="AF1015" s="126">
        <v>32</v>
      </c>
      <c r="AG1015" s="126">
        <v>0</v>
      </c>
      <c r="AH1015" s="126">
        <v>0</v>
      </c>
      <c r="AI1015" s="126">
        <v>32</v>
      </c>
      <c r="AJ1015" s="126">
        <v>1</v>
      </c>
      <c r="AK1015" s="126">
        <v>14.01</v>
      </c>
      <c r="AL1015" s="127">
        <v>5.0019999999999999E-5</v>
      </c>
      <c r="AM1015" s="128">
        <v>13</v>
      </c>
      <c r="AN1015" s="129">
        <v>38</v>
      </c>
      <c r="AO1015" s="129">
        <v>0</v>
      </c>
      <c r="AP1015" s="129">
        <v>0</v>
      </c>
      <c r="AQ1015" s="129">
        <v>38</v>
      </c>
      <c r="AR1015" s="129">
        <v>4</v>
      </c>
      <c r="AS1015" s="129">
        <v>26.42</v>
      </c>
      <c r="AT1015" s="130">
        <v>2.6562999999999999E-4</v>
      </c>
      <c r="AU1015" s="131">
        <v>21</v>
      </c>
      <c r="AV1015" s="132">
        <v>350</v>
      </c>
      <c r="AW1015" s="132">
        <v>7</v>
      </c>
      <c r="AX1015" s="132">
        <v>3</v>
      </c>
      <c r="AY1015" s="132">
        <v>343</v>
      </c>
      <c r="AZ1015" s="132">
        <v>61.828192489857237</v>
      </c>
      <c r="BA1015" s="132">
        <v>40.25</v>
      </c>
      <c r="BB1015" s="133">
        <v>3.2573799999999998E-3</v>
      </c>
      <c r="BC1015" s="134">
        <v>23</v>
      </c>
      <c r="BD1015" s="135">
        <v>500</v>
      </c>
      <c r="BE1015" s="135">
        <v>7</v>
      </c>
      <c r="BF1015" s="135">
        <v>3</v>
      </c>
      <c r="BG1015" s="135">
        <v>493</v>
      </c>
      <c r="BH1015" s="135">
        <v>76.091805878676368</v>
      </c>
      <c r="BI1015" s="135">
        <v>40.96</v>
      </c>
      <c r="BJ1015" s="136">
        <v>6.3566999999999996E-4</v>
      </c>
      <c r="BK1015" s="137">
        <v>564</v>
      </c>
      <c r="BL1015" s="138">
        <v>60045</v>
      </c>
      <c r="BM1015" s="139">
        <v>8</v>
      </c>
      <c r="BN1015" s="118"/>
      <c r="BO1015" s="118"/>
      <c r="BP1015" s="118"/>
      <c r="BQ1015" s="118"/>
      <c r="BR1015" s="118"/>
      <c r="BS1015" s="118"/>
      <c r="BT1015" s="118"/>
      <c r="BU1015" s="139"/>
    </row>
    <row r="1016" spans="1:73" s="140" customFormat="1" x14ac:dyDescent="0.3">
      <c r="A1016" s="195">
        <v>999</v>
      </c>
      <c r="B1016" s="118">
        <v>4.6500000000000003E-4</v>
      </c>
      <c r="C1016" s="138">
        <v>1</v>
      </c>
      <c r="D1016" s="118">
        <v>6.0700000000000001E-4</v>
      </c>
      <c r="E1016" s="138">
        <v>2</v>
      </c>
      <c r="F1016" s="118">
        <v>4.1120000000000002E-3</v>
      </c>
      <c r="G1016" s="138">
        <v>1</v>
      </c>
      <c r="H1016" s="118">
        <v>0.11308365758754864</v>
      </c>
      <c r="I1016" s="138">
        <v>1</v>
      </c>
      <c r="J1016" s="118" t="s">
        <v>87</v>
      </c>
      <c r="K1016" s="138" t="s">
        <v>87</v>
      </c>
      <c r="L1016" s="118" t="s">
        <v>5</v>
      </c>
      <c r="M1016" s="118"/>
      <c r="N1016" s="118"/>
      <c r="O1016" s="119">
        <v>1</v>
      </c>
      <c r="P1016" s="120">
        <v>10</v>
      </c>
      <c r="Q1016" s="120">
        <v>10</v>
      </c>
      <c r="R1016" s="120">
        <v>1</v>
      </c>
      <c r="S1016" s="120">
        <v>0</v>
      </c>
      <c r="T1016" s="120">
        <v>10</v>
      </c>
      <c r="U1016" s="120">
        <v>8.48</v>
      </c>
      <c r="V1016" s="121">
        <v>4.6546000000000001E-4</v>
      </c>
      <c r="W1016" s="122" t="s">
        <v>4</v>
      </c>
      <c r="X1016" s="123" t="s">
        <v>4</v>
      </c>
      <c r="Y1016" s="123" t="s">
        <v>4</v>
      </c>
      <c r="Z1016" s="123" t="s">
        <v>4</v>
      </c>
      <c r="AA1016" s="123" t="s">
        <v>4</v>
      </c>
      <c r="AB1016" s="123" t="s">
        <v>4</v>
      </c>
      <c r="AC1016" s="123" t="s">
        <v>4</v>
      </c>
      <c r="AD1016" s="124" t="s">
        <v>4</v>
      </c>
      <c r="AE1016" s="125">
        <v>1</v>
      </c>
      <c r="AF1016" s="126">
        <v>3</v>
      </c>
      <c r="AG1016" s="126">
        <v>3</v>
      </c>
      <c r="AH1016" s="126">
        <v>1</v>
      </c>
      <c r="AI1016" s="126">
        <v>0</v>
      </c>
      <c r="AJ1016" s="126">
        <v>3</v>
      </c>
      <c r="AK1016" s="126">
        <v>8.48</v>
      </c>
      <c r="AL1016" s="127">
        <v>3.7783000000000001E-4</v>
      </c>
      <c r="AM1016" s="128">
        <v>1</v>
      </c>
      <c r="AN1016" s="129">
        <v>5</v>
      </c>
      <c r="AO1016" s="129">
        <v>5</v>
      </c>
      <c r="AP1016" s="129">
        <v>1</v>
      </c>
      <c r="AQ1016" s="129">
        <v>0</v>
      </c>
      <c r="AR1016" s="129">
        <v>5</v>
      </c>
      <c r="AS1016" s="129">
        <v>8.48</v>
      </c>
      <c r="AT1016" s="130">
        <v>8.3602999999999998E-4</v>
      </c>
      <c r="AU1016" s="131">
        <v>2</v>
      </c>
      <c r="AV1016" s="132">
        <v>31</v>
      </c>
      <c r="AW1016" s="132">
        <v>31</v>
      </c>
      <c r="AX1016" s="132">
        <v>2</v>
      </c>
      <c r="AY1016" s="132">
        <v>0</v>
      </c>
      <c r="AZ1016" s="132">
        <v>31</v>
      </c>
      <c r="BA1016" s="132">
        <v>11.61</v>
      </c>
      <c r="BB1016" s="133">
        <v>4.1121999999999999E-3</v>
      </c>
      <c r="BC1016" s="134">
        <v>2</v>
      </c>
      <c r="BD1016" s="135">
        <v>47</v>
      </c>
      <c r="BE1016" s="135">
        <v>47</v>
      </c>
      <c r="BF1016" s="135">
        <v>2</v>
      </c>
      <c r="BG1016" s="135">
        <v>0</v>
      </c>
      <c r="BH1016" s="135">
        <v>47</v>
      </c>
      <c r="BI1016" s="135">
        <v>11.61</v>
      </c>
      <c r="BJ1016" s="136">
        <v>9.8861000000000001E-4</v>
      </c>
      <c r="BK1016" s="137">
        <v>224</v>
      </c>
      <c r="BL1016" s="138">
        <v>25107</v>
      </c>
      <c r="BM1016" s="139">
        <v>5.4</v>
      </c>
      <c r="BN1016" s="118"/>
      <c r="BO1016" s="118"/>
      <c r="BP1016" s="118"/>
      <c r="BQ1016" s="118"/>
      <c r="BR1016" s="118"/>
      <c r="BS1016" s="118"/>
      <c r="BT1016" s="118"/>
      <c r="BU1016" s="139"/>
    </row>
    <row r="1017" spans="1:73" s="140" customFormat="1" x14ac:dyDescent="0.3">
      <c r="A1017" s="195">
        <v>1000</v>
      </c>
      <c r="B1017" s="118">
        <v>3.6600000000000001E-4</v>
      </c>
      <c r="C1017" s="138">
        <v>1</v>
      </c>
      <c r="D1017" s="118">
        <v>1.8959999999999999E-3</v>
      </c>
      <c r="E1017" s="138">
        <v>2</v>
      </c>
      <c r="F1017" s="118">
        <v>5.2099999999999998E-4</v>
      </c>
      <c r="G1017" s="138">
        <v>1</v>
      </c>
      <c r="H1017" s="118">
        <v>0.70249520153550871</v>
      </c>
      <c r="I1017" s="138">
        <v>1</v>
      </c>
      <c r="J1017" s="118" t="s">
        <v>88</v>
      </c>
      <c r="K1017" s="138" t="s">
        <v>88</v>
      </c>
      <c r="L1017" s="118" t="s">
        <v>89</v>
      </c>
      <c r="M1017" s="118"/>
      <c r="N1017" s="118"/>
      <c r="O1017" s="119">
        <v>1</v>
      </c>
      <c r="P1017" s="120">
        <v>4</v>
      </c>
      <c r="Q1017" s="120">
        <v>4</v>
      </c>
      <c r="R1017" s="120">
        <v>1</v>
      </c>
      <c r="S1017" s="120">
        <v>0</v>
      </c>
      <c r="T1017" s="120">
        <v>4</v>
      </c>
      <c r="U1017" s="120">
        <v>11.4</v>
      </c>
      <c r="V1017" s="121">
        <v>3.6582999999999999E-4</v>
      </c>
      <c r="W1017" s="122">
        <v>1</v>
      </c>
      <c r="X1017" s="123">
        <v>2</v>
      </c>
      <c r="Y1017" s="123">
        <v>2</v>
      </c>
      <c r="Z1017" s="123">
        <v>1</v>
      </c>
      <c r="AA1017" s="123">
        <v>0</v>
      </c>
      <c r="AB1017" s="123">
        <v>2</v>
      </c>
      <c r="AC1017" s="123">
        <v>11.4</v>
      </c>
      <c r="AD1017" s="124">
        <v>8.3599E-4</v>
      </c>
      <c r="AE1017" s="125" t="s">
        <v>4</v>
      </c>
      <c r="AF1017" s="126" t="s">
        <v>4</v>
      </c>
      <c r="AG1017" s="126" t="s">
        <v>4</v>
      </c>
      <c r="AH1017" s="126" t="s">
        <v>4</v>
      </c>
      <c r="AI1017" s="126" t="s">
        <v>4</v>
      </c>
      <c r="AJ1017" s="126" t="s">
        <v>4</v>
      </c>
      <c r="AK1017" s="126" t="s">
        <v>4</v>
      </c>
      <c r="AL1017" s="127" t="s">
        <v>4</v>
      </c>
      <c r="AM1017" s="128">
        <v>1</v>
      </c>
      <c r="AN1017" s="129">
        <v>9</v>
      </c>
      <c r="AO1017" s="129">
        <v>9</v>
      </c>
      <c r="AP1017" s="129">
        <v>1</v>
      </c>
      <c r="AQ1017" s="129">
        <v>0</v>
      </c>
      <c r="AR1017" s="129">
        <v>9</v>
      </c>
      <c r="AS1017" s="129">
        <v>11.4</v>
      </c>
      <c r="AT1017" s="130">
        <v>2.95692E-3</v>
      </c>
      <c r="AU1017" s="131">
        <v>1</v>
      </c>
      <c r="AV1017" s="132">
        <v>2</v>
      </c>
      <c r="AW1017" s="132">
        <v>2</v>
      </c>
      <c r="AX1017" s="132">
        <v>1</v>
      </c>
      <c r="AY1017" s="132">
        <v>0</v>
      </c>
      <c r="AZ1017" s="132">
        <v>2</v>
      </c>
      <c r="BA1017" s="132">
        <v>11.4</v>
      </c>
      <c r="BB1017" s="133">
        <v>5.2130000000000004E-4</v>
      </c>
      <c r="BC1017" s="134">
        <v>1</v>
      </c>
      <c r="BD1017" s="135">
        <v>17</v>
      </c>
      <c r="BE1017" s="135">
        <v>17</v>
      </c>
      <c r="BF1017" s="135">
        <v>1</v>
      </c>
      <c r="BG1017" s="135">
        <v>0</v>
      </c>
      <c r="BH1017" s="135">
        <v>17</v>
      </c>
      <c r="BI1017" s="135">
        <v>11.4</v>
      </c>
      <c r="BJ1017" s="136">
        <v>7.0262000000000005E-4</v>
      </c>
      <c r="BK1017" s="137">
        <v>114</v>
      </c>
      <c r="BL1017" s="138">
        <v>12724</v>
      </c>
      <c r="BM1017" s="139">
        <v>8.9</v>
      </c>
      <c r="BN1017" s="118"/>
      <c r="BO1017" s="118"/>
      <c r="BP1017" s="118"/>
      <c r="BQ1017" s="118"/>
      <c r="BR1017" s="118"/>
      <c r="BS1017" s="118"/>
      <c r="BT1017" s="118"/>
      <c r="BU1017" s="139"/>
    </row>
    <row r="1018" spans="1:73" s="140" customFormat="1" x14ac:dyDescent="0.3">
      <c r="A1018" s="195">
        <v>1001</v>
      </c>
      <c r="B1018" s="118">
        <v>2.34E-4</v>
      </c>
      <c r="C1018" s="138">
        <v>1</v>
      </c>
      <c r="D1018" s="118">
        <v>4.95E-4</v>
      </c>
      <c r="E1018" s="138">
        <v>3</v>
      </c>
      <c r="F1018" s="118">
        <v>0</v>
      </c>
      <c r="G1018" s="138">
        <v>0</v>
      </c>
      <c r="H1018" s="118">
        <v>1.7976931348623157E+308</v>
      </c>
      <c r="I1018" s="138">
        <v>1</v>
      </c>
      <c r="J1018" s="118" t="s">
        <v>90</v>
      </c>
      <c r="K1018" s="138" t="s">
        <v>90</v>
      </c>
      <c r="L1018" s="118" t="s">
        <v>91</v>
      </c>
      <c r="M1018" s="118"/>
      <c r="N1018" s="118"/>
      <c r="O1018" s="119">
        <v>2</v>
      </c>
      <c r="P1018" s="120">
        <v>29</v>
      </c>
      <c r="Q1018" s="120">
        <v>14</v>
      </c>
      <c r="R1018" s="120">
        <v>1</v>
      </c>
      <c r="S1018" s="120">
        <v>15</v>
      </c>
      <c r="T1018" s="120">
        <v>14.901287553648068</v>
      </c>
      <c r="U1018" s="120">
        <v>4.68</v>
      </c>
      <c r="V1018" s="121">
        <v>2.3434000000000001E-4</v>
      </c>
      <c r="W1018" s="122">
        <v>2</v>
      </c>
      <c r="X1018" s="123">
        <v>11</v>
      </c>
      <c r="Y1018" s="123">
        <v>9</v>
      </c>
      <c r="Z1018" s="123">
        <v>1</v>
      </c>
      <c r="AA1018" s="123">
        <v>2</v>
      </c>
      <c r="AB1018" s="123">
        <v>9.1052631578947363</v>
      </c>
      <c r="AC1018" s="123">
        <v>4.68</v>
      </c>
      <c r="AD1018" s="124">
        <v>6.5441000000000002E-4</v>
      </c>
      <c r="AE1018" s="125">
        <v>3</v>
      </c>
      <c r="AF1018" s="126">
        <v>8</v>
      </c>
      <c r="AG1018" s="126">
        <v>5</v>
      </c>
      <c r="AH1018" s="126">
        <v>1</v>
      </c>
      <c r="AI1018" s="126">
        <v>3</v>
      </c>
      <c r="AJ1018" s="126">
        <v>6.0763358778625953</v>
      </c>
      <c r="AK1018" s="126">
        <v>8.3000000000000007</v>
      </c>
      <c r="AL1018" s="127">
        <v>2.5856000000000002E-4</v>
      </c>
      <c r="AM1018" s="128">
        <v>2</v>
      </c>
      <c r="AN1018" s="129">
        <v>12</v>
      </c>
      <c r="AO1018" s="129">
        <v>10</v>
      </c>
      <c r="AP1018" s="129">
        <v>1</v>
      </c>
      <c r="AQ1018" s="129">
        <v>2</v>
      </c>
      <c r="AR1018" s="129">
        <v>10.105820105820106</v>
      </c>
      <c r="AS1018" s="129">
        <v>4.68</v>
      </c>
      <c r="AT1018" s="130">
        <v>5.7090000000000005E-4</v>
      </c>
      <c r="AU1018" s="131" t="s">
        <v>4</v>
      </c>
      <c r="AV1018" s="132" t="s">
        <v>4</v>
      </c>
      <c r="AW1018" s="132" t="s">
        <v>4</v>
      </c>
      <c r="AX1018" s="132" t="s">
        <v>4</v>
      </c>
      <c r="AY1018" s="132" t="s">
        <v>4</v>
      </c>
      <c r="AZ1018" s="132" t="s">
        <v>4</v>
      </c>
      <c r="BA1018" s="132" t="s">
        <v>4</v>
      </c>
      <c r="BB1018" s="133" t="s">
        <v>4</v>
      </c>
      <c r="BC1018" s="134">
        <v>3</v>
      </c>
      <c r="BD1018" s="135">
        <v>60</v>
      </c>
      <c r="BE1018" s="135">
        <v>38</v>
      </c>
      <c r="BF1018" s="135">
        <v>1</v>
      </c>
      <c r="BG1018" s="135">
        <v>22</v>
      </c>
      <c r="BH1018" s="135">
        <v>40.103734439834028</v>
      </c>
      <c r="BI1018" s="135">
        <v>8.3000000000000007</v>
      </c>
      <c r="BJ1018" s="136">
        <v>2.8499999999999999E-4</v>
      </c>
      <c r="BK1018" s="137">
        <v>663</v>
      </c>
      <c r="BL1018" s="138">
        <v>73085</v>
      </c>
      <c r="BM1018" s="139">
        <v>5.2</v>
      </c>
      <c r="BN1018" s="118"/>
      <c r="BO1018" s="118"/>
      <c r="BP1018" s="118"/>
      <c r="BQ1018" s="118"/>
      <c r="BR1018" s="118"/>
      <c r="BS1018" s="118"/>
      <c r="BT1018" s="118"/>
      <c r="BU1018" s="139"/>
    </row>
    <row r="1019" spans="1:73" s="140" customFormat="1" x14ac:dyDescent="0.3">
      <c r="A1019" s="195">
        <v>1002</v>
      </c>
      <c r="B1019" s="118">
        <v>1.16E-4</v>
      </c>
      <c r="C1019" s="138">
        <v>1</v>
      </c>
      <c r="D1019" s="118">
        <v>1.84E-4</v>
      </c>
      <c r="E1019" s="138">
        <v>3</v>
      </c>
      <c r="F1019" s="118">
        <v>0</v>
      </c>
      <c r="G1019" s="138">
        <v>0</v>
      </c>
      <c r="H1019" s="118">
        <v>1.7976931348623157E+308</v>
      </c>
      <c r="I1019" s="138">
        <v>1</v>
      </c>
      <c r="J1019" s="118" t="s">
        <v>36</v>
      </c>
      <c r="K1019" s="138" t="s">
        <v>36</v>
      </c>
      <c r="L1019" s="118" t="s">
        <v>5</v>
      </c>
      <c r="M1019" s="118"/>
      <c r="N1019" s="118"/>
      <c r="O1019" s="119">
        <v>4</v>
      </c>
      <c r="P1019" s="120">
        <v>19</v>
      </c>
      <c r="Q1019" s="120">
        <v>5</v>
      </c>
      <c r="R1019" s="120">
        <v>1</v>
      </c>
      <c r="S1019" s="120">
        <v>14</v>
      </c>
      <c r="T1019" s="120">
        <v>5.0485100485100496</v>
      </c>
      <c r="U1019" s="120">
        <v>8.61</v>
      </c>
      <c r="V1019" s="121">
        <v>1.1620000000000001E-4</v>
      </c>
      <c r="W1019" s="122">
        <v>3</v>
      </c>
      <c r="X1019" s="123">
        <v>6</v>
      </c>
      <c r="Y1019" s="123">
        <v>2</v>
      </c>
      <c r="Z1019" s="123">
        <v>1</v>
      </c>
      <c r="AA1019" s="123">
        <v>4</v>
      </c>
      <c r="AB1019" s="123">
        <v>2.0481945200508078</v>
      </c>
      <c r="AC1019" s="123">
        <v>8.39</v>
      </c>
      <c r="AD1019" s="124">
        <v>2.1545000000000001E-4</v>
      </c>
      <c r="AE1019" s="125">
        <v>3</v>
      </c>
      <c r="AF1019" s="126">
        <v>10</v>
      </c>
      <c r="AG1019" s="126">
        <v>4</v>
      </c>
      <c r="AH1019" s="126">
        <v>1</v>
      </c>
      <c r="AI1019" s="126">
        <v>6</v>
      </c>
      <c r="AJ1019" s="126">
        <v>4.0738461538461541</v>
      </c>
      <c r="AK1019" s="126">
        <v>6.18</v>
      </c>
      <c r="AL1019" s="127">
        <v>2.5370999999999998E-4</v>
      </c>
      <c r="AM1019" s="128">
        <v>1</v>
      </c>
      <c r="AN1019" s="129">
        <v>1</v>
      </c>
      <c r="AO1019" s="129">
        <v>1</v>
      </c>
      <c r="AP1019" s="129">
        <v>1</v>
      </c>
      <c r="AQ1019" s="129">
        <v>0</v>
      </c>
      <c r="AR1019" s="129">
        <v>1</v>
      </c>
      <c r="AS1019" s="129">
        <v>5.96</v>
      </c>
      <c r="AT1019" s="130">
        <v>8.2680000000000001E-5</v>
      </c>
      <c r="AU1019" s="131">
        <v>5</v>
      </c>
      <c r="AV1019" s="132">
        <v>38</v>
      </c>
      <c r="AW1019" s="132">
        <v>0</v>
      </c>
      <c r="AX1019" s="132">
        <v>0</v>
      </c>
      <c r="AY1019" s="132">
        <v>38</v>
      </c>
      <c r="AZ1019" s="132">
        <v>0</v>
      </c>
      <c r="BA1019" s="132">
        <v>8.83</v>
      </c>
      <c r="BB1019" s="133" t="s">
        <v>4</v>
      </c>
      <c r="BC1019" s="134">
        <v>5</v>
      </c>
      <c r="BD1019" s="135">
        <v>70</v>
      </c>
      <c r="BE1019" s="135">
        <v>12</v>
      </c>
      <c r="BF1019" s="135">
        <v>1</v>
      </c>
      <c r="BG1019" s="135">
        <v>58</v>
      </c>
      <c r="BH1019" s="135">
        <v>12.88451257659</v>
      </c>
      <c r="BI1019" s="135">
        <v>11.26</v>
      </c>
      <c r="BJ1019" s="136">
        <v>1.3401E-4</v>
      </c>
      <c r="BK1019" s="137">
        <v>453</v>
      </c>
      <c r="BL1019" s="138">
        <v>48770</v>
      </c>
      <c r="BM1019" s="139">
        <v>4.8</v>
      </c>
      <c r="BN1019" s="118"/>
      <c r="BO1019" s="118"/>
      <c r="BP1019" s="118"/>
      <c r="BQ1019" s="118"/>
      <c r="BR1019" s="118"/>
      <c r="BS1019" s="118"/>
      <c r="BT1019" s="118"/>
      <c r="BU1019" s="139"/>
    </row>
    <row r="1020" spans="1:73" s="140" customFormat="1" x14ac:dyDescent="0.3">
      <c r="A1020" s="195">
        <v>1003</v>
      </c>
      <c r="B1020" s="118">
        <v>5.5000000000000002E-5</v>
      </c>
      <c r="C1020" s="138">
        <v>1</v>
      </c>
      <c r="D1020" s="118">
        <v>1.6200000000000001E-4</v>
      </c>
      <c r="E1020" s="138">
        <v>3</v>
      </c>
      <c r="F1020" s="118">
        <v>0</v>
      </c>
      <c r="G1020" s="138">
        <v>0</v>
      </c>
      <c r="H1020" s="118">
        <v>1.7976931348623157E+308</v>
      </c>
      <c r="I1020" s="138">
        <v>1</v>
      </c>
      <c r="J1020" s="118" t="s">
        <v>24</v>
      </c>
      <c r="K1020" s="138" t="s">
        <v>24</v>
      </c>
      <c r="L1020" s="118" t="s">
        <v>25</v>
      </c>
      <c r="M1020" s="118"/>
      <c r="N1020" s="118"/>
      <c r="O1020" s="119">
        <v>10</v>
      </c>
      <c r="P1020" s="120">
        <v>64</v>
      </c>
      <c r="Q1020" s="120">
        <v>0</v>
      </c>
      <c r="R1020" s="120">
        <v>0</v>
      </c>
      <c r="S1020" s="120">
        <v>64</v>
      </c>
      <c r="T1020" s="120">
        <v>3</v>
      </c>
      <c r="U1020" s="120">
        <v>21.81</v>
      </c>
      <c r="V1020" s="121">
        <v>5.5460000000000001E-5</v>
      </c>
      <c r="W1020" s="122">
        <v>8</v>
      </c>
      <c r="X1020" s="123">
        <v>32</v>
      </c>
      <c r="Y1020" s="123">
        <v>0</v>
      </c>
      <c r="Z1020" s="123">
        <v>0</v>
      </c>
      <c r="AA1020" s="123">
        <v>32</v>
      </c>
      <c r="AB1020" s="123">
        <v>2</v>
      </c>
      <c r="AC1020" s="123">
        <v>16.84</v>
      </c>
      <c r="AD1020" s="124">
        <v>1.6898E-4</v>
      </c>
      <c r="AE1020" s="125">
        <v>8</v>
      </c>
      <c r="AF1020" s="126">
        <v>36</v>
      </c>
      <c r="AG1020" s="126">
        <v>0</v>
      </c>
      <c r="AH1020" s="126">
        <v>0</v>
      </c>
      <c r="AI1020" s="126">
        <v>36</v>
      </c>
      <c r="AJ1020" s="126">
        <v>1</v>
      </c>
      <c r="AK1020" s="126">
        <v>15.78</v>
      </c>
      <c r="AL1020" s="127">
        <v>5.0019999999999999E-5</v>
      </c>
      <c r="AM1020" s="128">
        <v>13</v>
      </c>
      <c r="AN1020" s="129">
        <v>41</v>
      </c>
      <c r="AO1020" s="129">
        <v>0</v>
      </c>
      <c r="AP1020" s="129">
        <v>0</v>
      </c>
      <c r="AQ1020" s="129">
        <v>41</v>
      </c>
      <c r="AR1020" s="129">
        <v>4</v>
      </c>
      <c r="AS1020" s="129">
        <v>26.42</v>
      </c>
      <c r="AT1020" s="130">
        <v>2.6562999999999999E-4</v>
      </c>
      <c r="AU1020" s="131">
        <v>18</v>
      </c>
      <c r="AV1020" s="132">
        <v>410</v>
      </c>
      <c r="AW1020" s="132">
        <v>0</v>
      </c>
      <c r="AX1020" s="132">
        <v>0</v>
      </c>
      <c r="AY1020" s="132">
        <v>410</v>
      </c>
      <c r="AZ1020" s="132">
        <v>0</v>
      </c>
      <c r="BA1020" s="132">
        <v>33.69</v>
      </c>
      <c r="BB1020" s="133" t="s">
        <v>4</v>
      </c>
      <c r="BC1020" s="134">
        <v>20</v>
      </c>
      <c r="BD1020" s="135">
        <v>581</v>
      </c>
      <c r="BE1020" s="135">
        <v>0</v>
      </c>
      <c r="BF1020" s="135">
        <v>0</v>
      </c>
      <c r="BG1020" s="135">
        <v>581</v>
      </c>
      <c r="BH1020" s="135">
        <v>0</v>
      </c>
      <c r="BI1020" s="135">
        <v>34.4</v>
      </c>
      <c r="BJ1020" s="136" t="s">
        <v>4</v>
      </c>
      <c r="BK1020" s="137">
        <v>564</v>
      </c>
      <c r="BL1020" s="138">
        <v>60067</v>
      </c>
      <c r="BM1020" s="139">
        <v>8</v>
      </c>
      <c r="BN1020" s="118"/>
      <c r="BO1020" s="118"/>
      <c r="BP1020" s="118"/>
      <c r="BQ1020" s="118"/>
      <c r="BR1020" s="118"/>
      <c r="BS1020" s="118"/>
      <c r="BT1020" s="118"/>
      <c r="BU1020" s="139"/>
    </row>
    <row r="1021" spans="1:73" s="140" customFormat="1" x14ac:dyDescent="0.3">
      <c r="A1021" s="195">
        <v>1004</v>
      </c>
      <c r="B1021" s="118">
        <v>2.8E-5</v>
      </c>
      <c r="C1021" s="138">
        <v>1</v>
      </c>
      <c r="D1021" s="118">
        <v>4.8799999999999999E-4</v>
      </c>
      <c r="E1021" s="138">
        <v>2</v>
      </c>
      <c r="F1021" s="118">
        <v>9.9400000000000009E-4</v>
      </c>
      <c r="G1021" s="138">
        <v>1</v>
      </c>
      <c r="H1021" s="118">
        <v>2.8169014084507039E-2</v>
      </c>
      <c r="I1021" s="138">
        <v>1</v>
      </c>
      <c r="J1021" s="118" t="s">
        <v>14</v>
      </c>
      <c r="K1021" s="138" t="s">
        <v>14</v>
      </c>
      <c r="L1021" s="118" t="s">
        <v>15</v>
      </c>
      <c r="M1021" s="118"/>
      <c r="N1021" s="118"/>
      <c r="O1021" s="119">
        <v>3</v>
      </c>
      <c r="P1021" s="120">
        <v>7</v>
      </c>
      <c r="Q1021" s="120">
        <v>1</v>
      </c>
      <c r="R1021" s="120">
        <v>1</v>
      </c>
      <c r="S1021" s="120">
        <v>6</v>
      </c>
      <c r="T1021" s="120">
        <v>1.1492774536252799</v>
      </c>
      <c r="U1021" s="120">
        <v>9.0299999999999994</v>
      </c>
      <c r="V1021" s="121">
        <v>2.7739999999999999E-5</v>
      </c>
      <c r="W1021" s="122">
        <v>2</v>
      </c>
      <c r="X1021" s="123">
        <v>3</v>
      </c>
      <c r="Y1021" s="123">
        <v>0</v>
      </c>
      <c r="Z1021" s="123">
        <v>0</v>
      </c>
      <c r="AA1021" s="123">
        <v>3</v>
      </c>
      <c r="AB1021" s="123">
        <v>0</v>
      </c>
      <c r="AC1021" s="123">
        <v>4.63</v>
      </c>
      <c r="AD1021" s="124" t="s">
        <v>4</v>
      </c>
      <c r="AE1021" s="125">
        <v>3</v>
      </c>
      <c r="AF1021" s="126">
        <v>7</v>
      </c>
      <c r="AG1021" s="126">
        <v>2</v>
      </c>
      <c r="AH1021" s="126">
        <v>1</v>
      </c>
      <c r="AI1021" s="126">
        <v>5</v>
      </c>
      <c r="AJ1021" s="126">
        <v>2.35</v>
      </c>
      <c r="AK1021" s="126">
        <v>10.19</v>
      </c>
      <c r="AL1021" s="127">
        <v>1.5347000000000001E-4</v>
      </c>
      <c r="AM1021" s="128">
        <v>8</v>
      </c>
      <c r="AN1021" s="129">
        <v>19</v>
      </c>
      <c r="AO1021" s="129">
        <v>6</v>
      </c>
      <c r="AP1021" s="129">
        <v>2</v>
      </c>
      <c r="AQ1021" s="129">
        <v>13</v>
      </c>
      <c r="AR1021" s="129">
        <v>9.4927179158223147</v>
      </c>
      <c r="AS1021" s="129">
        <v>18.75</v>
      </c>
      <c r="AT1021" s="130">
        <v>8.2302000000000004E-4</v>
      </c>
      <c r="AU1021" s="131">
        <v>8</v>
      </c>
      <c r="AV1021" s="132">
        <v>31</v>
      </c>
      <c r="AW1021" s="132">
        <v>13</v>
      </c>
      <c r="AX1021" s="132">
        <v>3</v>
      </c>
      <c r="AY1021" s="132">
        <v>18</v>
      </c>
      <c r="AZ1021" s="132">
        <v>14.456552538370723</v>
      </c>
      <c r="BA1021" s="132">
        <v>21.06</v>
      </c>
      <c r="BB1021" s="133">
        <v>9.9435999999999991E-4</v>
      </c>
      <c r="BC1021" s="134">
        <v>14</v>
      </c>
      <c r="BD1021" s="135">
        <v>67</v>
      </c>
      <c r="BE1021" s="135">
        <v>22</v>
      </c>
      <c r="BF1021" s="135">
        <v>5</v>
      </c>
      <c r="BG1021" s="135">
        <v>45</v>
      </c>
      <c r="BH1021" s="135">
        <v>27.111410423545596</v>
      </c>
      <c r="BI1021" s="135">
        <v>34.03</v>
      </c>
      <c r="BJ1021" s="136">
        <v>2.9568999999999998E-4</v>
      </c>
      <c r="BK1021" s="137">
        <v>432</v>
      </c>
      <c r="BL1021" s="138">
        <v>48106</v>
      </c>
      <c r="BM1021" s="139">
        <v>5</v>
      </c>
      <c r="BN1021" s="118"/>
      <c r="BO1021" s="118"/>
      <c r="BP1021" s="118"/>
      <c r="BQ1021" s="118"/>
      <c r="BR1021" s="118"/>
      <c r="BS1021" s="118"/>
      <c r="BT1021" s="118"/>
      <c r="BU1021" s="139"/>
    </row>
    <row r="1022" spans="1:73" s="140" customFormat="1" x14ac:dyDescent="0.3">
      <c r="A1022" s="195">
        <v>1005</v>
      </c>
      <c r="B1022" s="118">
        <v>0</v>
      </c>
      <c r="C1022" s="138">
        <v>0</v>
      </c>
      <c r="D1022" s="118">
        <v>1.5300000000000001E-4</v>
      </c>
      <c r="E1022" s="138">
        <v>3</v>
      </c>
      <c r="F1022" s="118">
        <v>5.5999999999999999E-5</v>
      </c>
      <c r="G1022" s="138">
        <v>1</v>
      </c>
      <c r="H1022" s="118">
        <v>0</v>
      </c>
      <c r="I1022" s="138">
        <v>1</v>
      </c>
      <c r="J1022" s="118" t="s">
        <v>20</v>
      </c>
      <c r="K1022" s="138" t="s">
        <v>20</v>
      </c>
      <c r="L1022" s="118" t="s">
        <v>21</v>
      </c>
      <c r="M1022" s="118"/>
      <c r="N1022" s="118"/>
      <c r="O1022" s="119">
        <v>1</v>
      </c>
      <c r="P1022" s="120">
        <v>1</v>
      </c>
      <c r="Q1022" s="120">
        <v>0</v>
      </c>
      <c r="R1022" s="120">
        <v>0</v>
      </c>
      <c r="S1022" s="120">
        <v>1</v>
      </c>
      <c r="T1022" s="120">
        <v>0</v>
      </c>
      <c r="U1022" s="120">
        <v>1.69</v>
      </c>
      <c r="V1022" s="121" t="s">
        <v>4</v>
      </c>
      <c r="W1022" s="122">
        <v>1</v>
      </c>
      <c r="X1022" s="123">
        <v>1</v>
      </c>
      <c r="Y1022" s="123">
        <v>1</v>
      </c>
      <c r="Z1022" s="123">
        <v>1</v>
      </c>
      <c r="AA1022" s="123">
        <v>0</v>
      </c>
      <c r="AB1022" s="123">
        <v>1</v>
      </c>
      <c r="AC1022" s="123">
        <v>2.62</v>
      </c>
      <c r="AD1022" s="124">
        <v>8.9229999999999998E-5</v>
      </c>
      <c r="AE1022" s="125">
        <v>1</v>
      </c>
      <c r="AF1022" s="126">
        <v>3</v>
      </c>
      <c r="AG1022" s="126">
        <v>3</v>
      </c>
      <c r="AH1022" s="126">
        <v>1</v>
      </c>
      <c r="AI1022" s="126">
        <v>0</v>
      </c>
      <c r="AJ1022" s="126">
        <v>3</v>
      </c>
      <c r="AK1022" s="126">
        <v>2.62</v>
      </c>
      <c r="AL1022" s="127">
        <v>1.5849000000000001E-4</v>
      </c>
      <c r="AM1022" s="128">
        <v>2</v>
      </c>
      <c r="AN1022" s="129">
        <v>3</v>
      </c>
      <c r="AO1022" s="129">
        <v>3</v>
      </c>
      <c r="AP1022" s="129">
        <v>2</v>
      </c>
      <c r="AQ1022" s="129">
        <v>0</v>
      </c>
      <c r="AR1022" s="129">
        <v>3</v>
      </c>
      <c r="AS1022" s="129">
        <v>9.36</v>
      </c>
      <c r="AT1022" s="130">
        <v>2.1042000000000001E-4</v>
      </c>
      <c r="AU1022" s="131">
        <v>2</v>
      </c>
      <c r="AV1022" s="132">
        <v>10</v>
      </c>
      <c r="AW1022" s="132">
        <v>0</v>
      </c>
      <c r="AX1022" s="132">
        <v>0</v>
      </c>
      <c r="AY1022" s="132">
        <v>10</v>
      </c>
      <c r="AZ1022" s="132">
        <v>1</v>
      </c>
      <c r="BA1022" s="132">
        <v>3.56</v>
      </c>
      <c r="BB1022" s="133">
        <v>5.5640000000000003E-5</v>
      </c>
      <c r="BC1022" s="134">
        <v>4</v>
      </c>
      <c r="BD1022" s="135">
        <v>17</v>
      </c>
      <c r="BE1022" s="135">
        <v>7</v>
      </c>
      <c r="BF1022" s="135">
        <v>2</v>
      </c>
      <c r="BG1022" s="135">
        <v>10</v>
      </c>
      <c r="BH1022" s="135">
        <v>9.5714285714285712</v>
      </c>
      <c r="BI1022" s="135">
        <v>12.92</v>
      </c>
      <c r="BJ1022" s="136">
        <v>8.4450000000000006E-5</v>
      </c>
      <c r="BK1022" s="137">
        <v>534</v>
      </c>
      <c r="BL1022" s="138">
        <v>57285</v>
      </c>
      <c r="BM1022" s="139">
        <v>6.6</v>
      </c>
      <c r="BN1022" s="118"/>
      <c r="BO1022" s="118"/>
      <c r="BP1022" s="118"/>
      <c r="BQ1022" s="118"/>
      <c r="BR1022" s="118"/>
      <c r="BS1022" s="118"/>
      <c r="BT1022" s="118"/>
      <c r="BU1022" s="139"/>
    </row>
    <row r="1023" spans="1:73" s="140" customFormat="1" x14ac:dyDescent="0.3">
      <c r="A1023" s="195">
        <v>1006</v>
      </c>
      <c r="B1023" s="118">
        <v>0</v>
      </c>
      <c r="C1023" s="138">
        <v>0</v>
      </c>
      <c r="D1023" s="118">
        <v>4.6500000000000003E-4</v>
      </c>
      <c r="E1023" s="138">
        <v>3</v>
      </c>
      <c r="F1023" s="118">
        <v>0</v>
      </c>
      <c r="G1023" s="138">
        <v>0</v>
      </c>
      <c r="H1023" s="118">
        <v>0</v>
      </c>
      <c r="I1023" s="138">
        <v>1</v>
      </c>
      <c r="J1023" s="118" t="s">
        <v>8</v>
      </c>
      <c r="K1023" s="138" t="s">
        <v>8</v>
      </c>
      <c r="L1023" s="118" t="s">
        <v>9</v>
      </c>
      <c r="M1023" s="118"/>
      <c r="N1023" s="118"/>
      <c r="O1023" s="119">
        <v>2</v>
      </c>
      <c r="P1023" s="120">
        <v>6</v>
      </c>
      <c r="Q1023" s="120">
        <v>0</v>
      </c>
      <c r="R1023" s="120">
        <v>0</v>
      </c>
      <c r="S1023" s="120">
        <v>6</v>
      </c>
      <c r="T1023" s="120">
        <v>0</v>
      </c>
      <c r="U1023" s="120">
        <v>4.8</v>
      </c>
      <c r="V1023" s="121" t="s">
        <v>4</v>
      </c>
      <c r="W1023" s="122">
        <v>5</v>
      </c>
      <c r="X1023" s="123">
        <v>8</v>
      </c>
      <c r="Y1023" s="123">
        <v>2</v>
      </c>
      <c r="Z1023" s="123">
        <v>2</v>
      </c>
      <c r="AA1023" s="123">
        <v>6</v>
      </c>
      <c r="AB1023" s="123">
        <v>4.2057702776265646</v>
      </c>
      <c r="AC1023" s="123">
        <v>13.97</v>
      </c>
      <c r="AD1023" s="124">
        <v>4.3758000000000002E-4</v>
      </c>
      <c r="AE1023" s="125">
        <v>2</v>
      </c>
      <c r="AF1023" s="126">
        <v>10</v>
      </c>
      <c r="AG1023" s="126">
        <v>6</v>
      </c>
      <c r="AH1023" s="126">
        <v>1</v>
      </c>
      <c r="AI1023" s="126">
        <v>4</v>
      </c>
      <c r="AJ1023" s="126">
        <v>6.8000000000000007</v>
      </c>
      <c r="AK1023" s="126">
        <v>7.42</v>
      </c>
      <c r="AL1023" s="127">
        <v>4.1886000000000001E-4</v>
      </c>
      <c r="AM1023" s="128">
        <v>3</v>
      </c>
      <c r="AN1023" s="129">
        <v>10</v>
      </c>
      <c r="AO1023" s="129">
        <v>6</v>
      </c>
      <c r="AP1023" s="129">
        <v>1</v>
      </c>
      <c r="AQ1023" s="129">
        <v>4</v>
      </c>
      <c r="AR1023" s="129">
        <v>6.5853658536585371</v>
      </c>
      <c r="AS1023" s="129">
        <v>7.42</v>
      </c>
      <c r="AT1023" s="130">
        <v>5.3854E-4</v>
      </c>
      <c r="AU1023" s="131">
        <v>3</v>
      </c>
      <c r="AV1023" s="132">
        <v>27</v>
      </c>
      <c r="AW1023" s="132">
        <v>0</v>
      </c>
      <c r="AX1023" s="132">
        <v>0</v>
      </c>
      <c r="AY1023" s="132">
        <v>27</v>
      </c>
      <c r="AZ1023" s="132">
        <v>0</v>
      </c>
      <c r="BA1023" s="132">
        <v>6.99</v>
      </c>
      <c r="BB1023" s="133" t="s">
        <v>4</v>
      </c>
      <c r="BC1023" s="134">
        <v>8</v>
      </c>
      <c r="BD1023" s="135">
        <v>60</v>
      </c>
      <c r="BE1023" s="135">
        <v>14</v>
      </c>
      <c r="BF1023" s="135">
        <v>3</v>
      </c>
      <c r="BG1023" s="135">
        <v>46</v>
      </c>
      <c r="BH1023" s="135">
        <v>17.710286005389335</v>
      </c>
      <c r="BI1023" s="135">
        <v>21.62</v>
      </c>
      <c r="BJ1023" s="136">
        <v>1.8218999999999999E-4</v>
      </c>
      <c r="BK1023" s="137">
        <v>458</v>
      </c>
      <c r="BL1023" s="138">
        <v>49588</v>
      </c>
      <c r="BM1023" s="139">
        <v>5</v>
      </c>
      <c r="BN1023" s="118"/>
      <c r="BO1023" s="118"/>
      <c r="BP1023" s="118"/>
      <c r="BQ1023" s="118"/>
      <c r="BR1023" s="118"/>
      <c r="BS1023" s="118"/>
      <c r="BT1023" s="118"/>
      <c r="BU1023" s="139"/>
    </row>
    <row r="1024" spans="1:73" s="140" customFormat="1" x14ac:dyDescent="0.3">
      <c r="A1024" s="195">
        <v>1007</v>
      </c>
      <c r="B1024" s="118">
        <v>7.67E-4</v>
      </c>
      <c r="C1024" s="138">
        <v>1</v>
      </c>
      <c r="D1024" s="118">
        <v>0</v>
      </c>
      <c r="E1024" s="138">
        <v>0</v>
      </c>
      <c r="F1024" s="118">
        <v>0</v>
      </c>
      <c r="G1024" s="138">
        <v>0</v>
      </c>
      <c r="H1024" s="118">
        <v>1.7976931348623157E+308</v>
      </c>
      <c r="I1024" s="138">
        <v>1</v>
      </c>
      <c r="J1024" s="118" t="s">
        <v>37</v>
      </c>
      <c r="K1024" s="138" t="s">
        <v>37</v>
      </c>
      <c r="L1024" s="118" t="s">
        <v>5</v>
      </c>
      <c r="M1024" s="118"/>
      <c r="N1024" s="118"/>
      <c r="O1024" s="119">
        <v>36</v>
      </c>
      <c r="P1024" s="120">
        <v>473</v>
      </c>
      <c r="Q1024" s="120">
        <v>4</v>
      </c>
      <c r="R1024" s="120">
        <v>1</v>
      </c>
      <c r="S1024" s="120">
        <v>469</v>
      </c>
      <c r="T1024" s="120">
        <v>47.423637387655354</v>
      </c>
      <c r="U1024" s="120">
        <v>65.739999999999995</v>
      </c>
      <c r="V1024" s="121">
        <v>7.6659000000000004E-4</v>
      </c>
      <c r="W1024" s="122">
        <v>21</v>
      </c>
      <c r="X1024" s="123">
        <v>74</v>
      </c>
      <c r="Y1024" s="123">
        <v>0</v>
      </c>
      <c r="Z1024" s="123">
        <v>0</v>
      </c>
      <c r="AA1024" s="123">
        <v>74</v>
      </c>
      <c r="AB1024" s="123">
        <v>0</v>
      </c>
      <c r="AC1024" s="123">
        <v>33.64</v>
      </c>
      <c r="AD1024" s="124" t="s">
        <v>4</v>
      </c>
      <c r="AE1024" s="125">
        <v>27</v>
      </c>
      <c r="AF1024" s="126">
        <v>143</v>
      </c>
      <c r="AG1024" s="126">
        <v>0</v>
      </c>
      <c r="AH1024" s="126">
        <v>0</v>
      </c>
      <c r="AI1024" s="126">
        <v>143</v>
      </c>
      <c r="AJ1024" s="126">
        <v>0</v>
      </c>
      <c r="AK1024" s="126">
        <v>46.82</v>
      </c>
      <c r="AL1024" s="127" t="s">
        <v>4</v>
      </c>
      <c r="AM1024" s="128">
        <v>30</v>
      </c>
      <c r="AN1024" s="129">
        <v>104</v>
      </c>
      <c r="AO1024" s="129">
        <v>0</v>
      </c>
      <c r="AP1024" s="129">
        <v>0</v>
      </c>
      <c r="AQ1024" s="129">
        <v>104</v>
      </c>
      <c r="AR1024" s="129">
        <v>0</v>
      </c>
      <c r="AS1024" s="129">
        <v>51.01</v>
      </c>
      <c r="AT1024" s="130" t="s">
        <v>4</v>
      </c>
      <c r="AU1024" s="131">
        <v>43</v>
      </c>
      <c r="AV1024" s="132">
        <v>876</v>
      </c>
      <c r="AW1024" s="132">
        <v>0</v>
      </c>
      <c r="AX1024" s="132">
        <v>0</v>
      </c>
      <c r="AY1024" s="132">
        <v>876</v>
      </c>
      <c r="AZ1024" s="132">
        <v>0</v>
      </c>
      <c r="BA1024" s="132">
        <v>71.16</v>
      </c>
      <c r="BB1024" s="133" t="s">
        <v>4</v>
      </c>
      <c r="BC1024" s="134">
        <v>56</v>
      </c>
      <c r="BD1024" s="135">
        <v>1657</v>
      </c>
      <c r="BE1024" s="135">
        <v>4</v>
      </c>
      <c r="BF1024" s="135">
        <v>1</v>
      </c>
      <c r="BG1024" s="135">
        <v>1653</v>
      </c>
      <c r="BH1024" s="135">
        <v>72.890898133328264</v>
      </c>
      <c r="BI1024" s="135">
        <v>81.709999999999994</v>
      </c>
      <c r="BJ1024" s="136">
        <v>5.3246000000000001E-4</v>
      </c>
      <c r="BK1024" s="137">
        <v>645</v>
      </c>
      <c r="BL1024" s="138">
        <v>65865</v>
      </c>
      <c r="BM1024" s="139">
        <v>8</v>
      </c>
      <c r="BN1024" s="118"/>
      <c r="BO1024" s="118"/>
      <c r="BP1024" s="118"/>
      <c r="BQ1024" s="118"/>
      <c r="BR1024" s="118"/>
      <c r="BS1024" s="118"/>
      <c r="BT1024" s="118"/>
      <c r="BU1024" s="139"/>
    </row>
    <row r="1025" spans="1:73" s="140" customFormat="1" x14ac:dyDescent="0.3">
      <c r="A1025" s="195">
        <v>1008</v>
      </c>
      <c r="B1025" s="118">
        <v>0</v>
      </c>
      <c r="C1025" s="138">
        <v>0</v>
      </c>
      <c r="D1025" s="118">
        <v>2.03E-4</v>
      </c>
      <c r="E1025" s="138">
        <v>1</v>
      </c>
      <c r="F1025" s="118">
        <v>0</v>
      </c>
      <c r="G1025" s="138">
        <v>0</v>
      </c>
      <c r="H1025" s="118">
        <v>0</v>
      </c>
      <c r="I1025" s="138">
        <v>3</v>
      </c>
      <c r="J1025" s="118" t="s">
        <v>6980</v>
      </c>
      <c r="K1025" s="138" t="s">
        <v>1638</v>
      </c>
      <c r="L1025" s="118" t="s">
        <v>1839</v>
      </c>
      <c r="M1025" s="118"/>
      <c r="N1025" s="118"/>
      <c r="O1025" s="119" t="s">
        <v>4</v>
      </c>
      <c r="P1025" s="120" t="s">
        <v>4</v>
      </c>
      <c r="Q1025" s="120" t="s">
        <v>4</v>
      </c>
      <c r="R1025" s="120" t="s">
        <v>4</v>
      </c>
      <c r="S1025" s="120" t="s">
        <v>4</v>
      </c>
      <c r="T1025" s="120" t="s">
        <v>4</v>
      </c>
      <c r="U1025" s="120" t="s">
        <v>4</v>
      </c>
      <c r="V1025" s="121" t="s">
        <v>4</v>
      </c>
      <c r="W1025" s="122" t="s">
        <v>4</v>
      </c>
      <c r="X1025" s="123" t="s">
        <v>4</v>
      </c>
      <c r="Y1025" s="123" t="s">
        <v>4</v>
      </c>
      <c r="Z1025" s="123" t="s">
        <v>4</v>
      </c>
      <c r="AA1025" s="123" t="s">
        <v>4</v>
      </c>
      <c r="AB1025" s="123" t="s">
        <v>4</v>
      </c>
      <c r="AC1025" s="123" t="s">
        <v>4</v>
      </c>
      <c r="AD1025" s="124" t="s">
        <v>4</v>
      </c>
      <c r="AE1025" s="125">
        <v>1</v>
      </c>
      <c r="AF1025" s="126">
        <v>3</v>
      </c>
      <c r="AG1025" s="126">
        <v>3</v>
      </c>
      <c r="AH1025" s="126">
        <v>1</v>
      </c>
      <c r="AI1025" s="126">
        <v>0</v>
      </c>
      <c r="AJ1025" s="126">
        <v>3</v>
      </c>
      <c r="AK1025" s="126">
        <v>5.53</v>
      </c>
      <c r="AL1025" s="127">
        <v>2.0345000000000001E-4</v>
      </c>
      <c r="AM1025" s="128" t="s">
        <v>4</v>
      </c>
      <c r="AN1025" s="129" t="s">
        <v>4</v>
      </c>
      <c r="AO1025" s="129" t="s">
        <v>4</v>
      </c>
      <c r="AP1025" s="129" t="s">
        <v>4</v>
      </c>
      <c r="AQ1025" s="129" t="s">
        <v>4</v>
      </c>
      <c r="AR1025" s="129" t="s">
        <v>4</v>
      </c>
      <c r="AS1025" s="129" t="s">
        <v>4</v>
      </c>
      <c r="AT1025" s="130" t="s">
        <v>4</v>
      </c>
      <c r="AU1025" s="131" t="s">
        <v>4</v>
      </c>
      <c r="AV1025" s="132" t="s">
        <v>4</v>
      </c>
      <c r="AW1025" s="132" t="s">
        <v>4</v>
      </c>
      <c r="AX1025" s="132" t="s">
        <v>4</v>
      </c>
      <c r="AY1025" s="132" t="s">
        <v>4</v>
      </c>
      <c r="AZ1025" s="132" t="s">
        <v>4</v>
      </c>
      <c r="BA1025" s="132" t="s">
        <v>4</v>
      </c>
      <c r="BB1025" s="133" t="s">
        <v>4</v>
      </c>
      <c r="BC1025" s="134">
        <v>1</v>
      </c>
      <c r="BD1025" s="135">
        <v>3</v>
      </c>
      <c r="BE1025" s="135">
        <v>3</v>
      </c>
      <c r="BF1025" s="135">
        <v>1</v>
      </c>
      <c r="BG1025" s="135">
        <v>0</v>
      </c>
      <c r="BH1025" s="135">
        <v>3</v>
      </c>
      <c r="BI1025" s="135">
        <v>5.53</v>
      </c>
      <c r="BJ1025" s="136">
        <v>3.3980000000000003E-5</v>
      </c>
      <c r="BK1025" s="137">
        <v>416</v>
      </c>
      <c r="BL1025" s="138">
        <v>47237</v>
      </c>
      <c r="BM1025" s="139">
        <v>4.9000000000000004</v>
      </c>
      <c r="BN1025" s="118"/>
      <c r="BO1025" s="118"/>
      <c r="BP1025" s="118"/>
      <c r="BQ1025" s="118"/>
      <c r="BR1025" s="118"/>
      <c r="BS1025" s="118"/>
      <c r="BT1025" s="118"/>
      <c r="BU1025" s="139"/>
    </row>
    <row r="1026" spans="1:73" s="140" customFormat="1" x14ac:dyDescent="0.3">
      <c r="A1026" s="195">
        <v>1009</v>
      </c>
      <c r="B1026" s="118">
        <v>0</v>
      </c>
      <c r="C1026" s="138">
        <v>0</v>
      </c>
      <c r="D1026" s="118">
        <v>0</v>
      </c>
      <c r="E1026" s="138">
        <v>0</v>
      </c>
      <c r="F1026" s="118">
        <v>2.189E-3</v>
      </c>
      <c r="G1026" s="138">
        <v>1</v>
      </c>
      <c r="H1026" s="118">
        <v>0</v>
      </c>
      <c r="I1026" s="138">
        <v>1</v>
      </c>
      <c r="J1026" s="118" t="s">
        <v>1623</v>
      </c>
      <c r="K1026" s="138" t="s">
        <v>1623</v>
      </c>
      <c r="L1026" s="118" t="s">
        <v>5</v>
      </c>
      <c r="M1026" s="118"/>
      <c r="N1026" s="118"/>
      <c r="O1026" s="119" t="s">
        <v>4</v>
      </c>
      <c r="P1026" s="120" t="s">
        <v>4</v>
      </c>
      <c r="Q1026" s="120" t="s">
        <v>4</v>
      </c>
      <c r="R1026" s="120" t="s">
        <v>4</v>
      </c>
      <c r="S1026" s="120" t="s">
        <v>4</v>
      </c>
      <c r="T1026" s="120" t="s">
        <v>4</v>
      </c>
      <c r="U1026" s="120" t="s">
        <v>4</v>
      </c>
      <c r="V1026" s="121" t="s">
        <v>4</v>
      </c>
      <c r="W1026" s="122" t="s">
        <v>4</v>
      </c>
      <c r="X1026" s="123" t="s">
        <v>4</v>
      </c>
      <c r="Y1026" s="123" t="s">
        <v>4</v>
      </c>
      <c r="Z1026" s="123" t="s">
        <v>4</v>
      </c>
      <c r="AA1026" s="123" t="s">
        <v>4</v>
      </c>
      <c r="AB1026" s="123" t="s">
        <v>4</v>
      </c>
      <c r="AC1026" s="123" t="s">
        <v>4</v>
      </c>
      <c r="AD1026" s="124" t="s">
        <v>4</v>
      </c>
      <c r="AE1026" s="125" t="s">
        <v>4</v>
      </c>
      <c r="AF1026" s="126" t="s">
        <v>4</v>
      </c>
      <c r="AG1026" s="126" t="s">
        <v>4</v>
      </c>
      <c r="AH1026" s="126" t="s">
        <v>4</v>
      </c>
      <c r="AI1026" s="126" t="s">
        <v>4</v>
      </c>
      <c r="AJ1026" s="126" t="s">
        <v>4</v>
      </c>
      <c r="AK1026" s="126" t="s">
        <v>4</v>
      </c>
      <c r="AL1026" s="127" t="s">
        <v>4</v>
      </c>
      <c r="AM1026" s="128" t="s">
        <v>4</v>
      </c>
      <c r="AN1026" s="129" t="s">
        <v>4</v>
      </c>
      <c r="AO1026" s="129" t="s">
        <v>4</v>
      </c>
      <c r="AP1026" s="129" t="s">
        <v>4</v>
      </c>
      <c r="AQ1026" s="129" t="s">
        <v>4</v>
      </c>
      <c r="AR1026" s="129" t="s">
        <v>4</v>
      </c>
      <c r="AS1026" s="129" t="s">
        <v>4</v>
      </c>
      <c r="AT1026" s="130" t="s">
        <v>4</v>
      </c>
      <c r="AU1026" s="131">
        <v>1</v>
      </c>
      <c r="AV1026" s="132">
        <v>14</v>
      </c>
      <c r="AW1026" s="132">
        <v>14</v>
      </c>
      <c r="AX1026" s="132">
        <v>1</v>
      </c>
      <c r="AY1026" s="132">
        <v>0</v>
      </c>
      <c r="AZ1026" s="132">
        <v>14</v>
      </c>
      <c r="BA1026" s="132">
        <v>9.4700000000000006</v>
      </c>
      <c r="BB1026" s="133">
        <v>2.1894499999999999E-3</v>
      </c>
      <c r="BC1026" s="134">
        <v>1</v>
      </c>
      <c r="BD1026" s="135">
        <v>14</v>
      </c>
      <c r="BE1026" s="135">
        <v>14</v>
      </c>
      <c r="BF1026" s="135">
        <v>1</v>
      </c>
      <c r="BG1026" s="135">
        <v>0</v>
      </c>
      <c r="BH1026" s="135">
        <v>14</v>
      </c>
      <c r="BI1026" s="135">
        <v>9.4700000000000006</v>
      </c>
      <c r="BJ1026" s="136">
        <v>3.4717E-4</v>
      </c>
      <c r="BK1026" s="137">
        <v>190</v>
      </c>
      <c r="BL1026" s="138">
        <v>21269</v>
      </c>
      <c r="BM1026" s="139">
        <v>6.8</v>
      </c>
      <c r="BN1026" s="118"/>
      <c r="BO1026" s="118"/>
      <c r="BP1026" s="118"/>
      <c r="BQ1026" s="118"/>
      <c r="BR1026" s="118"/>
      <c r="BS1026" s="118"/>
      <c r="BT1026" s="118"/>
      <c r="BU1026" s="139"/>
    </row>
    <row r="1027" spans="1:73" s="140" customFormat="1" x14ac:dyDescent="0.3">
      <c r="A1027" s="195">
        <v>1010</v>
      </c>
      <c r="B1027" s="118">
        <v>0</v>
      </c>
      <c r="C1027" s="138">
        <v>0</v>
      </c>
      <c r="D1027" s="118">
        <v>0</v>
      </c>
      <c r="E1027" s="138">
        <v>0</v>
      </c>
      <c r="F1027" s="118">
        <v>5.6099999999999998E-4</v>
      </c>
      <c r="G1027" s="138">
        <v>1</v>
      </c>
      <c r="H1027" s="118">
        <v>0</v>
      </c>
      <c r="I1027" s="138">
        <v>1</v>
      </c>
      <c r="J1027" s="118" t="s">
        <v>1621</v>
      </c>
      <c r="K1027" s="138" t="s">
        <v>1621</v>
      </c>
      <c r="L1027" s="118" t="s">
        <v>1622</v>
      </c>
      <c r="M1027" s="118"/>
      <c r="N1027" s="118"/>
      <c r="O1027" s="119" t="s">
        <v>4</v>
      </c>
      <c r="P1027" s="120" t="s">
        <v>4</v>
      </c>
      <c r="Q1027" s="120" t="s">
        <v>4</v>
      </c>
      <c r="R1027" s="120" t="s">
        <v>4</v>
      </c>
      <c r="S1027" s="120" t="s">
        <v>4</v>
      </c>
      <c r="T1027" s="120" t="s">
        <v>4</v>
      </c>
      <c r="U1027" s="120" t="s">
        <v>4</v>
      </c>
      <c r="V1027" s="121" t="s">
        <v>4</v>
      </c>
      <c r="W1027" s="122" t="s">
        <v>4</v>
      </c>
      <c r="X1027" s="123" t="s">
        <v>4</v>
      </c>
      <c r="Y1027" s="123" t="s">
        <v>4</v>
      </c>
      <c r="Z1027" s="123" t="s">
        <v>4</v>
      </c>
      <c r="AA1027" s="123" t="s">
        <v>4</v>
      </c>
      <c r="AB1027" s="123" t="s">
        <v>4</v>
      </c>
      <c r="AC1027" s="123" t="s">
        <v>4</v>
      </c>
      <c r="AD1027" s="124" t="s">
        <v>4</v>
      </c>
      <c r="AE1027" s="125" t="s">
        <v>4</v>
      </c>
      <c r="AF1027" s="126" t="s">
        <v>4</v>
      </c>
      <c r="AG1027" s="126" t="s">
        <v>4</v>
      </c>
      <c r="AH1027" s="126" t="s">
        <v>4</v>
      </c>
      <c r="AI1027" s="126" t="s">
        <v>4</v>
      </c>
      <c r="AJ1027" s="126" t="s">
        <v>4</v>
      </c>
      <c r="AK1027" s="126" t="s">
        <v>4</v>
      </c>
      <c r="AL1027" s="127" t="s">
        <v>4</v>
      </c>
      <c r="AM1027" s="128" t="s">
        <v>4</v>
      </c>
      <c r="AN1027" s="129" t="s">
        <v>4</v>
      </c>
      <c r="AO1027" s="129" t="s">
        <v>4</v>
      </c>
      <c r="AP1027" s="129" t="s">
        <v>4</v>
      </c>
      <c r="AQ1027" s="129" t="s">
        <v>4</v>
      </c>
      <c r="AR1027" s="129" t="s">
        <v>4</v>
      </c>
      <c r="AS1027" s="129" t="s">
        <v>4</v>
      </c>
      <c r="AT1027" s="130" t="s">
        <v>4</v>
      </c>
      <c r="AU1027" s="131">
        <v>2</v>
      </c>
      <c r="AV1027" s="132">
        <v>3</v>
      </c>
      <c r="AW1027" s="132">
        <v>3</v>
      </c>
      <c r="AX1027" s="132">
        <v>2</v>
      </c>
      <c r="AY1027" s="132">
        <v>0</v>
      </c>
      <c r="AZ1027" s="132">
        <v>3</v>
      </c>
      <c r="BA1027" s="132">
        <v>15.09</v>
      </c>
      <c r="BB1027" s="133">
        <v>5.6064000000000005E-4</v>
      </c>
      <c r="BC1027" s="134">
        <v>2</v>
      </c>
      <c r="BD1027" s="135">
        <v>3</v>
      </c>
      <c r="BE1027" s="135">
        <v>3</v>
      </c>
      <c r="BF1027" s="135">
        <v>2</v>
      </c>
      <c r="BG1027" s="135">
        <v>0</v>
      </c>
      <c r="BH1027" s="135">
        <v>3</v>
      </c>
      <c r="BI1027" s="135">
        <v>15.09</v>
      </c>
      <c r="BJ1027" s="136">
        <v>8.8900000000000006E-5</v>
      </c>
      <c r="BK1027" s="137">
        <v>159</v>
      </c>
      <c r="BL1027" s="138">
        <v>18014</v>
      </c>
      <c r="BM1027" s="139">
        <v>4.9000000000000004</v>
      </c>
      <c r="BN1027" s="118"/>
      <c r="BO1027" s="118"/>
      <c r="BP1027" s="118"/>
      <c r="BQ1027" s="118"/>
      <c r="BR1027" s="118"/>
      <c r="BS1027" s="118"/>
      <c r="BT1027" s="118"/>
      <c r="BU1027" s="139"/>
    </row>
    <row r="1028" spans="1:73" s="140" customFormat="1" x14ac:dyDescent="0.3">
      <c r="A1028" s="196">
        <v>1011</v>
      </c>
      <c r="B1028" s="141">
        <v>0</v>
      </c>
      <c r="C1028" s="161">
        <v>0</v>
      </c>
      <c r="D1028" s="141">
        <v>0</v>
      </c>
      <c r="E1028" s="161">
        <v>0</v>
      </c>
      <c r="F1028" s="141">
        <v>4.6999999999999997E-5</v>
      </c>
      <c r="G1028" s="161">
        <v>1</v>
      </c>
      <c r="H1028" s="141">
        <v>0</v>
      </c>
      <c r="I1028" s="161">
        <v>1</v>
      </c>
      <c r="J1028" s="141" t="s">
        <v>18</v>
      </c>
      <c r="K1028" s="161" t="s">
        <v>18</v>
      </c>
      <c r="L1028" s="141" t="s">
        <v>19</v>
      </c>
      <c r="M1028" s="141"/>
      <c r="N1028" s="141"/>
      <c r="O1028" s="142">
        <v>4</v>
      </c>
      <c r="P1028" s="143">
        <v>26</v>
      </c>
      <c r="Q1028" s="143">
        <v>0</v>
      </c>
      <c r="R1028" s="143">
        <v>0</v>
      </c>
      <c r="S1028" s="143">
        <v>26</v>
      </c>
      <c r="T1028" s="143">
        <v>0</v>
      </c>
      <c r="U1028" s="143">
        <v>4.78</v>
      </c>
      <c r="V1028" s="144" t="s">
        <v>4</v>
      </c>
      <c r="W1028" s="145">
        <v>6</v>
      </c>
      <c r="X1028" s="146">
        <v>17</v>
      </c>
      <c r="Y1028" s="146">
        <v>0</v>
      </c>
      <c r="Z1028" s="146">
        <v>0</v>
      </c>
      <c r="AA1028" s="146">
        <v>17</v>
      </c>
      <c r="AB1028" s="146">
        <v>0</v>
      </c>
      <c r="AC1028" s="146">
        <v>4.9400000000000004</v>
      </c>
      <c r="AD1028" s="147" t="s">
        <v>4</v>
      </c>
      <c r="AE1028" s="148">
        <v>4</v>
      </c>
      <c r="AF1028" s="149">
        <v>16</v>
      </c>
      <c r="AG1028" s="149">
        <v>0</v>
      </c>
      <c r="AH1028" s="149">
        <v>0</v>
      </c>
      <c r="AI1028" s="149">
        <v>16</v>
      </c>
      <c r="AJ1028" s="149">
        <v>0</v>
      </c>
      <c r="AK1028" s="149">
        <v>6.05</v>
      </c>
      <c r="AL1028" s="150" t="s">
        <v>4</v>
      </c>
      <c r="AM1028" s="151">
        <v>5</v>
      </c>
      <c r="AN1028" s="152">
        <v>16</v>
      </c>
      <c r="AO1028" s="152">
        <v>0</v>
      </c>
      <c r="AP1028" s="152">
        <v>0</v>
      </c>
      <c r="AQ1028" s="152">
        <v>16</v>
      </c>
      <c r="AR1028" s="152">
        <v>0</v>
      </c>
      <c r="AS1028" s="152">
        <v>6.85</v>
      </c>
      <c r="AT1028" s="153" t="s">
        <v>4</v>
      </c>
      <c r="AU1028" s="154">
        <v>8</v>
      </c>
      <c r="AV1028" s="155">
        <v>131</v>
      </c>
      <c r="AW1028" s="155">
        <v>0</v>
      </c>
      <c r="AX1028" s="155">
        <v>0</v>
      </c>
      <c r="AY1028" s="155">
        <v>131</v>
      </c>
      <c r="AZ1028" s="155">
        <v>1</v>
      </c>
      <c r="BA1028" s="155">
        <v>10.029999999999999</v>
      </c>
      <c r="BB1028" s="156">
        <v>4.7320000000000001E-5</v>
      </c>
      <c r="BC1028" s="157">
        <v>11</v>
      </c>
      <c r="BD1028" s="158">
        <v>206</v>
      </c>
      <c r="BE1028" s="158">
        <v>0</v>
      </c>
      <c r="BF1028" s="158">
        <v>0</v>
      </c>
      <c r="BG1028" s="158">
        <v>206</v>
      </c>
      <c r="BH1028" s="158">
        <v>0</v>
      </c>
      <c r="BI1028" s="158">
        <v>10.99</v>
      </c>
      <c r="BJ1028" s="159" t="s">
        <v>4</v>
      </c>
      <c r="BK1028" s="160">
        <v>628</v>
      </c>
      <c r="BL1028" s="161">
        <v>64417</v>
      </c>
      <c r="BM1028" s="162">
        <v>6.5</v>
      </c>
      <c r="BN1028" s="141"/>
      <c r="BO1028" s="141"/>
      <c r="BP1028" s="141"/>
      <c r="BQ1028" s="141"/>
      <c r="BR1028" s="141"/>
      <c r="BS1028" s="141"/>
      <c r="BT1028" s="141"/>
      <c r="BU1028" s="162"/>
    </row>
    <row r="1029" spans="1:73" x14ac:dyDescent="0.3">
      <c r="K1029" s="114"/>
      <c r="L1029" t="s">
        <v>6981</v>
      </c>
      <c r="O1029" s="23"/>
      <c r="P1029" s="24"/>
      <c r="Q1029" s="24"/>
      <c r="R1029" s="24"/>
      <c r="S1029" s="24"/>
      <c r="T1029" s="24">
        <v>48341.000000000007</v>
      </c>
      <c r="U1029" s="24"/>
      <c r="V1029" s="25"/>
      <c r="W1029" s="40"/>
      <c r="X1029" s="36"/>
      <c r="Y1029" s="36"/>
      <c r="Z1029" s="36"/>
      <c r="AA1029" s="36"/>
      <c r="AB1029" s="36">
        <v>11371.999999999998</v>
      </c>
      <c r="AC1029" s="36"/>
      <c r="AD1029" s="41"/>
      <c r="AE1029" s="53"/>
      <c r="AF1029" s="54"/>
      <c r="AG1029" s="54"/>
      <c r="AH1029" s="54"/>
      <c r="AI1029" s="54"/>
      <c r="AJ1029" s="54">
        <v>17754.999999999996</v>
      </c>
      <c r="AK1029" s="54"/>
      <c r="AL1029" s="55"/>
      <c r="AM1029" s="68"/>
      <c r="AN1029" s="69"/>
      <c r="AO1029" s="69"/>
      <c r="AP1029" s="69"/>
      <c r="AQ1029" s="69"/>
      <c r="AR1029" s="69">
        <v>13555.999999999996</v>
      </c>
      <c r="AS1029" s="69"/>
      <c r="AT1029" s="70"/>
      <c r="AU1029" s="83"/>
      <c r="AV1029" s="84"/>
      <c r="AW1029" s="84"/>
      <c r="AX1029" s="84"/>
      <c r="AY1029" s="84"/>
      <c r="AZ1029" s="84">
        <v>12257</v>
      </c>
      <c r="BA1029" s="84"/>
      <c r="BB1029" s="85"/>
      <c r="BC1029" s="100"/>
      <c r="BD1029" s="96"/>
      <c r="BE1029" s="96"/>
      <c r="BF1029" s="96"/>
      <c r="BG1029" s="96"/>
      <c r="BH1029" s="96">
        <v>103047.99999999999</v>
      </c>
      <c r="BI1029" s="96"/>
      <c r="BJ1029" s="101"/>
      <c r="BK1029" s="111"/>
      <c r="BL1029" s="114"/>
      <c r="BM1029" s="7"/>
    </row>
    <row r="1030" spans="1:73" x14ac:dyDescent="0.3">
      <c r="K1030" s="114"/>
      <c r="L1030" t="s">
        <v>6982</v>
      </c>
      <c r="O1030" s="23"/>
      <c r="P1030" s="24"/>
      <c r="Q1030" s="24"/>
      <c r="R1030" s="24"/>
      <c r="S1030" s="24"/>
      <c r="T1030" s="24">
        <v>4714.9012875536491</v>
      </c>
      <c r="U1030" s="24"/>
      <c r="V1030" s="25"/>
      <c r="W1030" s="40"/>
      <c r="X1030" s="36"/>
      <c r="Y1030" s="36"/>
      <c r="Z1030" s="36"/>
      <c r="AA1030" s="36"/>
      <c r="AB1030" s="36">
        <v>676.10526315789468</v>
      </c>
      <c r="AC1030" s="36"/>
      <c r="AD1030" s="41"/>
      <c r="AE1030" s="53"/>
      <c r="AF1030" s="54"/>
      <c r="AG1030" s="54"/>
      <c r="AH1030" s="54"/>
      <c r="AI1030" s="54"/>
      <c r="AJ1030" s="54">
        <v>1091.0763358778624</v>
      </c>
      <c r="AK1030" s="54"/>
      <c r="AL1030" s="55"/>
      <c r="AM1030" s="68"/>
      <c r="AN1030" s="69"/>
      <c r="AO1030" s="69"/>
      <c r="AP1030" s="69"/>
      <c r="AQ1030" s="69"/>
      <c r="AR1030" s="69">
        <v>961.10582010582027</v>
      </c>
      <c r="AS1030" s="69"/>
      <c r="AT1030" s="70"/>
      <c r="AU1030" s="83"/>
      <c r="AV1030" s="84"/>
      <c r="AW1030" s="84"/>
      <c r="AX1030" s="84"/>
      <c r="AY1030" s="84"/>
      <c r="AZ1030" s="84">
        <v>11868</v>
      </c>
      <c r="BA1030" s="84"/>
      <c r="BB1030" s="85"/>
      <c r="BC1030" s="100"/>
      <c r="BD1030" s="96"/>
      <c r="BE1030" s="96"/>
      <c r="BF1030" s="96"/>
      <c r="BG1030" s="96"/>
      <c r="BH1030" s="96">
        <v>19259.103734439839</v>
      </c>
      <c r="BI1030" s="96"/>
      <c r="BJ1030" s="101"/>
      <c r="BK1030" s="111"/>
      <c r="BL1030" s="114"/>
      <c r="BM1030" s="7"/>
    </row>
    <row r="1031" spans="1:73" x14ac:dyDescent="0.3">
      <c r="K1031" s="114"/>
      <c r="L1031" t="s">
        <v>6984</v>
      </c>
      <c r="O1031" s="23">
        <v>2944</v>
      </c>
      <c r="P1031" s="24"/>
      <c r="Q1031" s="24"/>
      <c r="R1031" s="24"/>
      <c r="S1031" s="24"/>
      <c r="T1031" s="24"/>
      <c r="U1031" s="24"/>
      <c r="V1031" s="25"/>
      <c r="W1031" s="40">
        <v>2804</v>
      </c>
      <c r="X1031" s="36"/>
      <c r="Y1031" s="36"/>
      <c r="Z1031" s="36"/>
      <c r="AA1031" s="36"/>
      <c r="AB1031" s="36"/>
      <c r="AC1031" s="36"/>
      <c r="AD1031" s="41"/>
      <c r="AE1031" s="53">
        <v>3496</v>
      </c>
      <c r="AF1031" s="54"/>
      <c r="AG1031" s="54"/>
      <c r="AH1031" s="54"/>
      <c r="AI1031" s="54"/>
      <c r="AJ1031" s="54"/>
      <c r="AK1031" s="54"/>
      <c r="AL1031" s="55"/>
      <c r="AM1031" s="68">
        <v>2903</v>
      </c>
      <c r="AN1031" s="69"/>
      <c r="AO1031" s="69"/>
      <c r="AP1031" s="69"/>
      <c r="AQ1031" s="69"/>
      <c r="AR1031" s="69"/>
      <c r="AS1031" s="69"/>
      <c r="AT1031" s="70"/>
      <c r="AU1031" s="83">
        <v>326</v>
      </c>
      <c r="AV1031" s="84"/>
      <c r="AW1031" s="84"/>
      <c r="AX1031" s="84"/>
      <c r="AY1031" s="84"/>
      <c r="AZ1031" s="84"/>
      <c r="BA1031" s="84"/>
      <c r="BB1031" s="85"/>
      <c r="BC1031" s="100">
        <v>6721</v>
      </c>
      <c r="BD1031" s="96"/>
      <c r="BE1031" s="96"/>
      <c r="BF1031" s="96"/>
      <c r="BG1031" s="96"/>
      <c r="BH1031" s="96"/>
      <c r="BI1031" s="96"/>
      <c r="BJ1031" s="101"/>
      <c r="BK1031" s="111"/>
      <c r="BL1031" s="114"/>
      <c r="BM1031" s="7"/>
    </row>
    <row r="1032" spans="1:73" x14ac:dyDescent="0.3">
      <c r="K1032" s="114"/>
      <c r="L1032" t="s">
        <v>6985</v>
      </c>
      <c r="O1032" s="23">
        <v>171</v>
      </c>
      <c r="P1032" s="24"/>
      <c r="Q1032" s="24"/>
      <c r="R1032" s="24"/>
      <c r="S1032" s="24"/>
      <c r="T1032" s="24"/>
      <c r="U1032" s="24"/>
      <c r="V1032" s="25"/>
      <c r="W1032" s="40">
        <v>137</v>
      </c>
      <c r="X1032" s="36"/>
      <c r="Y1032" s="36"/>
      <c r="Z1032" s="36"/>
      <c r="AA1032" s="36"/>
      <c r="AB1032" s="36"/>
      <c r="AC1032" s="36"/>
      <c r="AD1032" s="41"/>
      <c r="AE1032" s="53">
        <v>144</v>
      </c>
      <c r="AF1032" s="54"/>
      <c r="AG1032" s="54"/>
      <c r="AH1032" s="54"/>
      <c r="AI1032" s="54"/>
      <c r="AJ1032" s="54"/>
      <c r="AK1032" s="54"/>
      <c r="AL1032" s="55"/>
      <c r="AM1032" s="68">
        <v>181</v>
      </c>
      <c r="AN1032" s="69"/>
      <c r="AO1032" s="69"/>
      <c r="AP1032" s="69"/>
      <c r="AQ1032" s="69"/>
      <c r="AR1032" s="69"/>
      <c r="AS1032" s="69"/>
      <c r="AT1032" s="70"/>
      <c r="AU1032" s="83">
        <v>248</v>
      </c>
      <c r="AV1032" s="84"/>
      <c r="AW1032" s="84"/>
      <c r="AX1032" s="84"/>
      <c r="AY1032" s="84"/>
      <c r="AZ1032" s="84"/>
      <c r="BA1032" s="84"/>
      <c r="BB1032" s="85"/>
      <c r="BC1032" s="100">
        <v>326</v>
      </c>
      <c r="BD1032" s="96"/>
      <c r="BE1032" s="96"/>
      <c r="BF1032" s="96"/>
      <c r="BG1032" s="96"/>
      <c r="BH1032" s="96"/>
      <c r="BI1032" s="96"/>
      <c r="BJ1032" s="101"/>
      <c r="BK1032" s="111"/>
      <c r="BL1032" s="114"/>
      <c r="BM1032" s="7"/>
    </row>
    <row r="1033" spans="1:73" x14ac:dyDescent="0.3">
      <c r="K1033" s="114"/>
      <c r="L1033" t="s">
        <v>1826</v>
      </c>
      <c r="O1033" s="23"/>
      <c r="P1033" s="24"/>
      <c r="Q1033" s="24"/>
      <c r="R1033" s="24"/>
      <c r="S1033" s="24"/>
      <c r="T1033" s="24"/>
      <c r="U1033" s="24"/>
      <c r="V1033" s="25">
        <v>734</v>
      </c>
      <c r="W1033" s="40"/>
      <c r="X1033" s="36"/>
      <c r="Y1033" s="36"/>
      <c r="Z1033" s="36"/>
      <c r="AA1033" s="36"/>
      <c r="AB1033" s="36"/>
      <c r="AC1033" s="36"/>
      <c r="AD1033" s="41">
        <v>675</v>
      </c>
      <c r="AE1033" s="53"/>
      <c r="AF1033" s="54"/>
      <c r="AG1033" s="54"/>
      <c r="AH1033" s="54"/>
      <c r="AI1033" s="54"/>
      <c r="AJ1033" s="54"/>
      <c r="AK1033" s="54"/>
      <c r="AL1033" s="55">
        <v>831</v>
      </c>
      <c r="AM1033" s="68"/>
      <c r="AN1033" s="69"/>
      <c r="AO1033" s="69"/>
      <c r="AP1033" s="69"/>
      <c r="AQ1033" s="69"/>
      <c r="AR1033" s="69"/>
      <c r="AS1033" s="69"/>
      <c r="AT1033" s="70">
        <v>637</v>
      </c>
      <c r="AU1033" s="83"/>
      <c r="AV1033" s="84"/>
      <c r="AW1033" s="84"/>
      <c r="AX1033" s="84"/>
      <c r="AY1033" s="84"/>
      <c r="AZ1033" s="84"/>
      <c r="BA1033" s="84"/>
      <c r="BB1033" s="85">
        <v>46</v>
      </c>
      <c r="BC1033" s="100"/>
      <c r="BD1033" s="96"/>
      <c r="BE1033" s="96"/>
      <c r="BF1033" s="96"/>
      <c r="BG1033" s="96"/>
      <c r="BH1033" s="96"/>
      <c r="BI1033" s="96"/>
      <c r="BJ1033" s="101">
        <v>1008</v>
      </c>
      <c r="BK1033" s="111"/>
      <c r="BL1033" s="114"/>
      <c r="BM1033" s="7"/>
    </row>
    <row r="1034" spans="1:73" x14ac:dyDescent="0.3">
      <c r="K1034" s="114"/>
      <c r="L1034" t="s">
        <v>6987</v>
      </c>
      <c r="O1034" s="23"/>
      <c r="P1034" s="24"/>
      <c r="Q1034" s="24"/>
      <c r="R1034" s="24"/>
      <c r="S1034" s="24"/>
      <c r="T1034" s="24"/>
      <c r="U1034" s="24"/>
      <c r="V1034" s="25">
        <v>22</v>
      </c>
      <c r="W1034" s="40"/>
      <c r="X1034" s="36"/>
      <c r="Y1034" s="36"/>
      <c r="Z1034" s="36"/>
      <c r="AA1034" s="36"/>
      <c r="AB1034" s="36"/>
      <c r="AC1034" s="36"/>
      <c r="AD1034" s="41">
        <v>21</v>
      </c>
      <c r="AE1034" s="53"/>
      <c r="AF1034" s="54"/>
      <c r="AG1034" s="54"/>
      <c r="AH1034" s="54"/>
      <c r="AI1034" s="54"/>
      <c r="AJ1034" s="54"/>
      <c r="AK1034" s="54"/>
      <c r="AL1034" s="55">
        <v>23</v>
      </c>
      <c r="AM1034" s="68"/>
      <c r="AN1034" s="69"/>
      <c r="AO1034" s="69"/>
      <c r="AP1034" s="69"/>
      <c r="AQ1034" s="69"/>
      <c r="AR1034" s="69"/>
      <c r="AS1034" s="69"/>
      <c r="AT1034" s="70">
        <v>23</v>
      </c>
      <c r="AU1034" s="83"/>
      <c r="AV1034" s="84"/>
      <c r="AW1034" s="84"/>
      <c r="AX1034" s="84"/>
      <c r="AY1034" s="84"/>
      <c r="AZ1034" s="84"/>
      <c r="BA1034" s="84"/>
      <c r="BB1034" s="85">
        <v>22</v>
      </c>
      <c r="BC1034" s="100"/>
      <c r="BD1034" s="96"/>
      <c r="BE1034" s="96"/>
      <c r="BF1034" s="96"/>
      <c r="BG1034" s="96"/>
      <c r="BH1034" s="96"/>
      <c r="BI1034" s="96"/>
      <c r="BJ1034" s="101">
        <v>26</v>
      </c>
      <c r="BK1034" s="111"/>
      <c r="BL1034" s="114"/>
      <c r="BM1034" s="7"/>
    </row>
    <row r="1035" spans="1:73" x14ac:dyDescent="0.3">
      <c r="K1035" s="114"/>
      <c r="M1035" s="185" t="s">
        <v>7996</v>
      </c>
      <c r="N1035" s="185" t="s">
        <v>7995</v>
      </c>
      <c r="O1035" s="23"/>
      <c r="P1035" s="24"/>
      <c r="Q1035" s="24"/>
      <c r="R1035" s="24"/>
      <c r="S1035" s="24"/>
      <c r="T1035" s="24"/>
      <c r="U1035" s="24"/>
      <c r="V1035" s="25"/>
      <c r="W1035" s="40"/>
      <c r="X1035" s="36"/>
      <c r="Y1035" s="36"/>
      <c r="Z1035" s="36"/>
      <c r="AA1035" s="36"/>
      <c r="AB1035" s="36"/>
      <c r="AC1035" s="36"/>
      <c r="AD1035" s="41"/>
      <c r="AE1035" s="53"/>
      <c r="AF1035" s="54"/>
      <c r="AG1035" s="54"/>
      <c r="AH1035" s="54"/>
      <c r="AI1035" s="54"/>
      <c r="AJ1035" s="54"/>
      <c r="AK1035" s="54"/>
      <c r="AL1035" s="55"/>
      <c r="AM1035" s="68"/>
      <c r="AN1035" s="69"/>
      <c r="AO1035" s="69"/>
      <c r="AP1035" s="69"/>
      <c r="AQ1035" s="69"/>
      <c r="AR1035" s="69"/>
      <c r="AS1035" s="69"/>
      <c r="AT1035" s="70"/>
      <c r="AU1035" s="83"/>
      <c r="AV1035" s="84"/>
      <c r="AW1035" s="84"/>
      <c r="AX1035" s="84"/>
      <c r="AY1035" s="84"/>
      <c r="AZ1035" s="84"/>
      <c r="BA1035" s="84"/>
      <c r="BB1035" s="85"/>
      <c r="BC1035" s="100"/>
      <c r="BD1035" s="96"/>
      <c r="BE1035" s="96"/>
      <c r="BF1035" s="96"/>
      <c r="BG1035" s="96"/>
      <c r="BH1035" s="96"/>
      <c r="BI1035" s="96"/>
      <c r="BJ1035" s="101"/>
      <c r="BK1035" s="111"/>
      <c r="BL1035" s="114"/>
      <c r="BM1035" s="7"/>
    </row>
    <row r="1036" spans="1:73" x14ac:dyDescent="0.3">
      <c r="K1036" s="114"/>
      <c r="L1036" s="185" t="s">
        <v>6983</v>
      </c>
      <c r="M1036" s="185">
        <f>STDEV(O1036:AT1036)</f>
        <v>9.8574282481115091E-2</v>
      </c>
      <c r="N1036" s="185">
        <f>AVERAGE(O1036:AT1036)</f>
        <v>0.15437499999999998</v>
      </c>
      <c r="O1036" s="23"/>
      <c r="P1036" s="24"/>
      <c r="Q1036" s="24"/>
      <c r="R1036" s="24"/>
      <c r="S1036" s="24"/>
      <c r="T1036" s="24">
        <v>0.1075</v>
      </c>
      <c r="U1036" s="24"/>
      <c r="V1036" s="25"/>
      <c r="W1036" s="40"/>
      <c r="X1036" s="36"/>
      <c r="Y1036" s="36"/>
      <c r="Z1036" s="36"/>
      <c r="AA1036" s="36"/>
      <c r="AB1036" s="36">
        <v>0.29849999999999999</v>
      </c>
      <c r="AC1036" s="36"/>
      <c r="AD1036" s="41"/>
      <c r="AE1036" s="53"/>
      <c r="AF1036" s="54"/>
      <c r="AG1036" s="54"/>
      <c r="AH1036" s="54"/>
      <c r="AI1036" s="54"/>
      <c r="AJ1036" s="54">
        <v>7.8799999999999995E-2</v>
      </c>
      <c r="AK1036" s="54"/>
      <c r="AL1036" s="55"/>
      <c r="AM1036" s="68"/>
      <c r="AN1036" s="69"/>
      <c r="AO1036" s="69"/>
      <c r="AP1036" s="69"/>
      <c r="AQ1036" s="69"/>
      <c r="AR1036" s="69">
        <v>0.13270000000000001</v>
      </c>
      <c r="AS1036" s="69"/>
      <c r="AT1036" s="70"/>
      <c r="AU1036" s="83"/>
      <c r="AV1036" s="84"/>
      <c r="AW1036" s="84"/>
      <c r="AX1036" s="84"/>
      <c r="AY1036" s="84"/>
      <c r="AZ1036" s="84">
        <v>8.1600000000000006E-2</v>
      </c>
      <c r="BA1036" s="84"/>
      <c r="BB1036" s="85"/>
      <c r="BC1036" s="100"/>
      <c r="BD1036" s="96"/>
      <c r="BE1036" s="96"/>
      <c r="BF1036" s="96"/>
      <c r="BG1036" s="96"/>
      <c r="BH1036" s="96">
        <v>0.1241</v>
      </c>
      <c r="BI1036" s="96"/>
      <c r="BJ1036" s="101"/>
      <c r="BK1036" s="111"/>
      <c r="BL1036" s="114"/>
      <c r="BM1036" s="7"/>
    </row>
    <row r="1037" spans="1:73" x14ac:dyDescent="0.3">
      <c r="K1037" s="114"/>
      <c r="L1037" s="185" t="s">
        <v>6986</v>
      </c>
      <c r="M1037" s="185">
        <f>STDEV(O1037:AT1037)</f>
        <v>4.6404768073981348E-2</v>
      </c>
      <c r="N1037" s="185">
        <f t="shared" ref="N1037:N1038" si="0">AVERAGE(O1037:AT1037)</f>
        <v>0.14912500000000001</v>
      </c>
      <c r="O1037" s="23">
        <v>0.2034</v>
      </c>
      <c r="P1037" s="24"/>
      <c r="Q1037" s="24"/>
      <c r="R1037" s="24"/>
      <c r="S1037" s="24"/>
      <c r="T1037" s="24"/>
      <c r="U1037" s="24"/>
      <c r="V1037" s="25"/>
      <c r="W1037" s="40">
        <v>0.1069</v>
      </c>
      <c r="X1037" s="36"/>
      <c r="Y1037" s="36"/>
      <c r="Z1037" s="36"/>
      <c r="AA1037" s="36"/>
      <c r="AB1037" s="36"/>
      <c r="AC1037" s="36"/>
      <c r="AD1037" s="41"/>
      <c r="AE1037" s="53">
        <v>0.1143</v>
      </c>
      <c r="AF1037" s="54"/>
      <c r="AG1037" s="54"/>
      <c r="AH1037" s="54"/>
      <c r="AI1037" s="54"/>
      <c r="AJ1037" s="54"/>
      <c r="AK1037" s="54"/>
      <c r="AL1037" s="55"/>
      <c r="AM1037" s="68">
        <v>0.1719</v>
      </c>
      <c r="AN1037" s="69"/>
      <c r="AO1037" s="69"/>
      <c r="AP1037" s="69"/>
      <c r="AQ1037" s="69"/>
      <c r="AR1037" s="69"/>
      <c r="AS1037" s="69"/>
      <c r="AT1037" s="70"/>
      <c r="AU1037" s="83">
        <v>0.60980000000000001</v>
      </c>
      <c r="AV1037" s="84"/>
      <c r="AW1037" s="84"/>
      <c r="AX1037" s="84"/>
      <c r="AY1037" s="84"/>
      <c r="AZ1037" s="84"/>
      <c r="BA1037" s="84"/>
      <c r="BB1037" s="85"/>
      <c r="BC1037" s="100">
        <v>0.1782</v>
      </c>
      <c r="BD1037" s="96"/>
      <c r="BE1037" s="96"/>
      <c r="BF1037" s="96"/>
      <c r="BG1037" s="96"/>
      <c r="BH1037" s="96"/>
      <c r="BI1037" s="96"/>
      <c r="BJ1037" s="101"/>
      <c r="BK1037" s="111"/>
      <c r="BL1037" s="114"/>
      <c r="BM1037" s="7"/>
    </row>
    <row r="1038" spans="1:73" x14ac:dyDescent="0.3">
      <c r="K1038" s="114"/>
      <c r="L1038" s="185" t="s">
        <v>6988</v>
      </c>
      <c r="M1038" s="185">
        <f>STDEV(O1038:AT1038)</f>
        <v>0.19387928159897178</v>
      </c>
      <c r="N1038" s="185">
        <f t="shared" si="0"/>
        <v>0.62777499999999997</v>
      </c>
      <c r="O1038" s="23"/>
      <c r="P1038" s="24"/>
      <c r="Q1038" s="24"/>
      <c r="R1038" s="24"/>
      <c r="S1038" s="24"/>
      <c r="T1038" s="24"/>
      <c r="U1038" s="24"/>
      <c r="V1038" s="25">
        <v>0.81079999999999997</v>
      </c>
      <c r="W1038" s="40"/>
      <c r="X1038" s="36"/>
      <c r="Y1038" s="36"/>
      <c r="Z1038" s="36"/>
      <c r="AA1038" s="36"/>
      <c r="AB1038" s="36"/>
      <c r="AC1038" s="36"/>
      <c r="AD1038" s="41">
        <v>0.4425</v>
      </c>
      <c r="AE1038" s="53"/>
      <c r="AF1038" s="54"/>
      <c r="AG1038" s="54"/>
      <c r="AH1038" s="54"/>
      <c r="AI1038" s="54"/>
      <c r="AJ1038" s="54"/>
      <c r="AK1038" s="54"/>
      <c r="AL1038" s="55">
        <v>0.47899999999999998</v>
      </c>
      <c r="AM1038" s="68"/>
      <c r="AN1038" s="69"/>
      <c r="AO1038" s="69"/>
      <c r="AP1038" s="69"/>
      <c r="AQ1038" s="69"/>
      <c r="AR1038" s="69"/>
      <c r="AS1038" s="69"/>
      <c r="AT1038" s="70">
        <v>0.77880000000000005</v>
      </c>
      <c r="AU1038" s="83"/>
      <c r="AV1038" s="84"/>
      <c r="AW1038" s="84"/>
      <c r="AX1038" s="84"/>
      <c r="AY1038" s="84"/>
      <c r="AZ1038" s="84"/>
      <c r="BA1038" s="84"/>
      <c r="BB1038" s="85">
        <v>4.1666999999999996</v>
      </c>
      <c r="BC1038" s="100"/>
      <c r="BD1038" s="96"/>
      <c r="BE1038" s="96"/>
      <c r="BF1038" s="96"/>
      <c r="BG1038" s="96"/>
      <c r="BH1038" s="96"/>
      <c r="BI1038" s="96"/>
      <c r="BJ1038" s="101">
        <v>0.98229999999999995</v>
      </c>
      <c r="BK1038" s="111"/>
      <c r="BL1038" s="114"/>
      <c r="BM1038" s="7"/>
    </row>
    <row r="1039" spans="1:73" x14ac:dyDescent="0.3">
      <c r="K1039" s="114"/>
      <c r="O1039" s="23"/>
      <c r="P1039" s="24"/>
      <c r="Q1039" s="24"/>
      <c r="R1039" s="24"/>
      <c r="S1039" s="24"/>
      <c r="T1039" s="24"/>
      <c r="U1039" s="24"/>
      <c r="V1039" s="25"/>
      <c r="W1039" s="40"/>
      <c r="X1039" s="36"/>
      <c r="Y1039" s="36"/>
      <c r="Z1039" s="36"/>
      <c r="AA1039" s="36"/>
      <c r="AB1039" s="36"/>
      <c r="AC1039" s="36"/>
      <c r="AD1039" s="41"/>
      <c r="AE1039" s="53"/>
      <c r="AF1039" s="54"/>
      <c r="AG1039" s="54"/>
      <c r="AH1039" s="54"/>
      <c r="AI1039" s="54"/>
      <c r="AJ1039" s="54"/>
      <c r="AK1039" s="54"/>
      <c r="AL1039" s="55"/>
      <c r="AM1039" s="68"/>
      <c r="AN1039" s="69"/>
      <c r="AO1039" s="69"/>
      <c r="AP1039" s="69"/>
      <c r="AQ1039" s="69"/>
      <c r="AR1039" s="69"/>
      <c r="AS1039" s="69"/>
      <c r="AT1039" s="70"/>
      <c r="AU1039" s="83"/>
      <c r="AV1039" s="84"/>
      <c r="AW1039" s="84"/>
      <c r="AX1039" s="84"/>
      <c r="AY1039" s="84"/>
      <c r="AZ1039" s="84"/>
      <c r="BA1039" s="84"/>
      <c r="BB1039" s="85"/>
      <c r="BC1039" s="100"/>
      <c r="BD1039" s="96"/>
      <c r="BE1039" s="96"/>
      <c r="BF1039" s="96"/>
      <c r="BG1039" s="96"/>
      <c r="BH1039" s="96"/>
      <c r="BI1039" s="96"/>
      <c r="BJ1039" s="101"/>
      <c r="BK1039" s="111"/>
      <c r="BL1039" s="114"/>
      <c r="BM1039" s="7"/>
    </row>
    <row r="1040" spans="1:73" x14ac:dyDescent="0.3">
      <c r="K1040" s="114"/>
      <c r="L1040" s="2" t="s">
        <v>6989</v>
      </c>
      <c r="O1040" s="23"/>
      <c r="P1040" s="24"/>
      <c r="Q1040" s="24"/>
      <c r="R1040" s="24"/>
      <c r="S1040" s="24"/>
      <c r="T1040" s="29">
        <v>26</v>
      </c>
      <c r="U1040" s="24"/>
      <c r="V1040" s="25"/>
      <c r="W1040" s="40"/>
      <c r="X1040" s="36"/>
      <c r="Y1040" s="36"/>
      <c r="Z1040" s="36"/>
      <c r="AA1040" s="36"/>
      <c r="AB1040" s="44">
        <v>17</v>
      </c>
      <c r="AC1040" s="36"/>
      <c r="AD1040" s="41"/>
      <c r="AE1040" s="53"/>
      <c r="AF1040" s="54"/>
      <c r="AG1040" s="54"/>
      <c r="AH1040" s="54"/>
      <c r="AI1040" s="54"/>
      <c r="AJ1040" s="59">
        <v>7</v>
      </c>
      <c r="AK1040" s="54"/>
      <c r="AL1040" s="55"/>
      <c r="AM1040" s="68"/>
      <c r="AN1040" s="69"/>
      <c r="AO1040" s="69"/>
      <c r="AP1040" s="69"/>
      <c r="AQ1040" s="69"/>
      <c r="AR1040" s="74">
        <v>9</v>
      </c>
      <c r="AS1040" s="69"/>
      <c r="AT1040" s="70"/>
      <c r="AU1040" s="83"/>
      <c r="AV1040" s="84"/>
      <c r="AW1040" s="84"/>
      <c r="AX1040" s="84"/>
      <c r="AY1040" s="84"/>
      <c r="AZ1040" s="89">
        <v>5</v>
      </c>
      <c r="BA1040" s="84"/>
      <c r="BB1040" s="85"/>
      <c r="BC1040" s="100"/>
      <c r="BD1040" s="96"/>
      <c r="BE1040" s="96"/>
      <c r="BF1040" s="96"/>
      <c r="BG1040" s="96"/>
      <c r="BH1040" s="104">
        <v>64</v>
      </c>
      <c r="BI1040" s="96"/>
      <c r="BJ1040" s="101"/>
      <c r="BK1040" s="111"/>
      <c r="BL1040" s="114"/>
      <c r="BM1040" s="7"/>
    </row>
    <row r="1041" spans="1:74" x14ac:dyDescent="0.3">
      <c r="K1041" s="114"/>
      <c r="L1041" s="2" t="s">
        <v>6990</v>
      </c>
      <c r="O1041" s="30">
        <v>6</v>
      </c>
      <c r="P1041" s="29"/>
      <c r="Q1041" s="29"/>
      <c r="R1041" s="29"/>
      <c r="S1041" s="29"/>
      <c r="T1041" s="24"/>
      <c r="U1041" s="24"/>
      <c r="V1041" s="25"/>
      <c r="W1041" s="45">
        <v>3</v>
      </c>
      <c r="X1041" s="44"/>
      <c r="Y1041" s="44"/>
      <c r="Z1041" s="44"/>
      <c r="AA1041" s="44"/>
      <c r="AB1041" s="36"/>
      <c r="AC1041" s="36"/>
      <c r="AD1041" s="41"/>
      <c r="AE1041" s="60">
        <v>4</v>
      </c>
      <c r="AF1041" s="59"/>
      <c r="AG1041" s="59"/>
      <c r="AH1041" s="59"/>
      <c r="AI1041" s="59"/>
      <c r="AJ1041" s="54"/>
      <c r="AK1041" s="54"/>
      <c r="AL1041" s="55"/>
      <c r="AM1041" s="75">
        <v>5</v>
      </c>
      <c r="AN1041" s="74"/>
      <c r="AO1041" s="74"/>
      <c r="AP1041" s="74"/>
      <c r="AQ1041" s="74"/>
      <c r="AR1041" s="69"/>
      <c r="AS1041" s="69"/>
      <c r="AT1041" s="70"/>
      <c r="AU1041" s="90">
        <v>2</v>
      </c>
      <c r="AV1041" s="89"/>
      <c r="AW1041" s="89"/>
      <c r="AX1041" s="89"/>
      <c r="AY1041" s="89"/>
      <c r="AZ1041" s="84"/>
      <c r="BA1041" s="84"/>
      <c r="BB1041" s="85"/>
      <c r="BC1041" s="105">
        <v>12</v>
      </c>
      <c r="BD1041" s="104"/>
      <c r="BE1041" s="104"/>
      <c r="BF1041" s="104"/>
      <c r="BG1041" s="104"/>
      <c r="BH1041" s="96"/>
      <c r="BI1041" s="96"/>
      <c r="BJ1041" s="101"/>
      <c r="BK1041" s="111"/>
      <c r="BL1041" s="114"/>
      <c r="BM1041" s="7"/>
    </row>
    <row r="1042" spans="1:74" x14ac:dyDescent="0.3">
      <c r="K1042" s="114"/>
      <c r="L1042" s="2" t="s">
        <v>6991</v>
      </c>
      <c r="O1042" s="23"/>
      <c r="P1042" s="24"/>
      <c r="Q1042" s="24"/>
      <c r="R1042" s="24"/>
      <c r="S1042" s="24"/>
      <c r="T1042" s="24"/>
      <c r="U1042" s="24"/>
      <c r="V1042" s="31">
        <v>6</v>
      </c>
      <c r="W1042" s="40"/>
      <c r="X1042" s="36"/>
      <c r="Y1042" s="36"/>
      <c r="Z1042" s="36"/>
      <c r="AA1042" s="36"/>
      <c r="AB1042" s="36"/>
      <c r="AC1042" s="36"/>
      <c r="AD1042" s="46">
        <v>3</v>
      </c>
      <c r="AE1042" s="53"/>
      <c r="AF1042" s="54"/>
      <c r="AG1042" s="54"/>
      <c r="AH1042" s="54"/>
      <c r="AI1042" s="54"/>
      <c r="AJ1042" s="54"/>
      <c r="AK1042" s="54"/>
      <c r="AL1042" s="61">
        <v>4</v>
      </c>
      <c r="AM1042" s="68"/>
      <c r="AN1042" s="69"/>
      <c r="AO1042" s="69"/>
      <c r="AP1042" s="69"/>
      <c r="AQ1042" s="69"/>
      <c r="AR1042" s="69"/>
      <c r="AS1042" s="69"/>
      <c r="AT1042" s="76">
        <v>5</v>
      </c>
      <c r="AU1042" s="83"/>
      <c r="AV1042" s="84"/>
      <c r="AW1042" s="84"/>
      <c r="AX1042" s="84"/>
      <c r="AY1042" s="84"/>
      <c r="AZ1042" s="84"/>
      <c r="BA1042" s="84"/>
      <c r="BB1042" s="91">
        <v>2</v>
      </c>
      <c r="BC1042" s="100"/>
      <c r="BD1042" s="96"/>
      <c r="BE1042" s="96"/>
      <c r="BF1042" s="96"/>
      <c r="BG1042" s="96"/>
      <c r="BH1042" s="96"/>
      <c r="BI1042" s="96"/>
      <c r="BJ1042" s="106">
        <v>10</v>
      </c>
      <c r="BK1042" s="111"/>
      <c r="BL1042" s="114"/>
      <c r="BM1042" s="7"/>
    </row>
    <row r="1043" spans="1:74" x14ac:dyDescent="0.3">
      <c r="A1043" s="4"/>
      <c r="B1043" s="2"/>
      <c r="C1043" s="2"/>
      <c r="D1043" s="2"/>
      <c r="E1043" s="2"/>
      <c r="F1043" s="2"/>
      <c r="G1043" s="2"/>
      <c r="H1043" s="2"/>
      <c r="I1043" s="2"/>
      <c r="J1043" s="2"/>
      <c r="K1043" s="163" t="s">
        <v>1620</v>
      </c>
      <c r="L1043" s="164" t="s">
        <v>928</v>
      </c>
      <c r="M1043" s="164"/>
      <c r="N1043" s="164"/>
      <c r="O1043" s="165">
        <v>1</v>
      </c>
      <c r="P1043" s="166">
        <v>1</v>
      </c>
      <c r="Q1043" s="166">
        <v>1</v>
      </c>
      <c r="R1043" s="166" t="s">
        <v>4</v>
      </c>
      <c r="S1043" s="166">
        <v>0</v>
      </c>
      <c r="T1043" s="166">
        <v>1</v>
      </c>
      <c r="U1043" s="166">
        <v>0.09</v>
      </c>
      <c r="V1043" s="167" t="s">
        <v>4</v>
      </c>
      <c r="W1043" s="168">
        <v>1</v>
      </c>
      <c r="X1043" s="169">
        <v>1</v>
      </c>
      <c r="Y1043" s="169">
        <v>1</v>
      </c>
      <c r="Z1043" s="169" t="s">
        <v>4</v>
      </c>
      <c r="AA1043" s="169">
        <v>0</v>
      </c>
      <c r="AB1043" s="169">
        <v>1</v>
      </c>
      <c r="AC1043" s="169">
        <v>7.0000000000000007E-2</v>
      </c>
      <c r="AD1043" s="170" t="s">
        <v>4</v>
      </c>
      <c r="AE1043" s="171" t="s">
        <v>4</v>
      </c>
      <c r="AF1043" s="172" t="s">
        <v>4</v>
      </c>
      <c r="AG1043" s="172" t="s">
        <v>4</v>
      </c>
      <c r="AH1043" s="172" t="s">
        <v>4</v>
      </c>
      <c r="AI1043" s="172" t="s">
        <v>4</v>
      </c>
      <c r="AJ1043" s="172" t="s">
        <v>4</v>
      </c>
      <c r="AK1043" s="172" t="s">
        <v>4</v>
      </c>
      <c r="AL1043" s="173" t="s">
        <v>4</v>
      </c>
      <c r="AM1043" s="174" t="s">
        <v>4</v>
      </c>
      <c r="AN1043" s="175" t="s">
        <v>4</v>
      </c>
      <c r="AO1043" s="175" t="s">
        <v>4</v>
      </c>
      <c r="AP1043" s="175" t="s">
        <v>4</v>
      </c>
      <c r="AQ1043" s="175" t="s">
        <v>4</v>
      </c>
      <c r="AR1043" s="175" t="s">
        <v>4</v>
      </c>
      <c r="AS1043" s="175" t="s">
        <v>4</v>
      </c>
      <c r="AT1043" s="176" t="s">
        <v>4</v>
      </c>
      <c r="AU1043" s="177" t="s">
        <v>4</v>
      </c>
      <c r="AV1043" s="178" t="s">
        <v>4</v>
      </c>
      <c r="AW1043" s="178" t="s">
        <v>4</v>
      </c>
      <c r="AX1043" s="178" t="s">
        <v>4</v>
      </c>
      <c r="AY1043" s="178" t="s">
        <v>4</v>
      </c>
      <c r="AZ1043" s="178" t="s">
        <v>4</v>
      </c>
      <c r="BA1043" s="178" t="s">
        <v>4</v>
      </c>
      <c r="BB1043" s="179" t="s">
        <v>4</v>
      </c>
      <c r="BC1043" s="180">
        <v>2</v>
      </c>
      <c r="BD1043" s="181">
        <v>2</v>
      </c>
      <c r="BE1043" s="181">
        <v>2</v>
      </c>
      <c r="BF1043" s="181" t="s">
        <v>4</v>
      </c>
      <c r="BG1043" s="181">
        <v>0</v>
      </c>
      <c r="BH1043" s="181">
        <v>2</v>
      </c>
      <c r="BI1043" s="181">
        <v>0.16</v>
      </c>
      <c r="BJ1043" s="182" t="s">
        <v>4</v>
      </c>
      <c r="BK1043" s="183">
        <v>15155</v>
      </c>
      <c r="BL1043" s="163">
        <v>1724310</v>
      </c>
      <c r="BM1043" s="184">
        <v>5</v>
      </c>
      <c r="BN1043" s="2"/>
      <c r="BO1043" s="2"/>
      <c r="BP1043" s="2"/>
      <c r="BQ1043" s="2"/>
      <c r="BR1043" s="2"/>
      <c r="BS1043" s="2"/>
      <c r="BT1043" s="2"/>
      <c r="BU1043" s="2"/>
      <c r="BV1043" s="2"/>
    </row>
    <row r="1044" spans="1:74" x14ac:dyDescent="0.3">
      <c r="A1044" s="4"/>
      <c r="B1044" s="2"/>
      <c r="C1044" s="2"/>
      <c r="D1044" s="2"/>
      <c r="E1044" s="2"/>
      <c r="F1044" s="2"/>
      <c r="G1044" s="2"/>
      <c r="H1044" s="2"/>
      <c r="I1044" s="2"/>
      <c r="J1044" s="2"/>
      <c r="K1044" s="116" t="s">
        <v>1758</v>
      </c>
      <c r="L1044" s="15" t="s">
        <v>928</v>
      </c>
      <c r="M1044" s="15"/>
      <c r="N1044" s="15"/>
      <c r="O1044" s="30" t="s">
        <v>4</v>
      </c>
      <c r="P1044" s="29" t="s">
        <v>4</v>
      </c>
      <c r="Q1044" s="29" t="s">
        <v>4</v>
      </c>
      <c r="R1044" s="29" t="s">
        <v>4</v>
      </c>
      <c r="S1044" s="29" t="s">
        <v>4</v>
      </c>
      <c r="T1044" s="29" t="s">
        <v>4</v>
      </c>
      <c r="U1044" s="29" t="s">
        <v>4</v>
      </c>
      <c r="V1044" s="31" t="s">
        <v>4</v>
      </c>
      <c r="W1044" s="45" t="s">
        <v>4</v>
      </c>
      <c r="X1044" s="44" t="s">
        <v>4</v>
      </c>
      <c r="Y1044" s="44" t="s">
        <v>4</v>
      </c>
      <c r="Z1044" s="44" t="s">
        <v>4</v>
      </c>
      <c r="AA1044" s="44" t="s">
        <v>4</v>
      </c>
      <c r="AB1044" s="44" t="s">
        <v>4</v>
      </c>
      <c r="AC1044" s="44" t="s">
        <v>4</v>
      </c>
      <c r="AD1044" s="46" t="s">
        <v>4</v>
      </c>
      <c r="AE1044" s="60">
        <v>1</v>
      </c>
      <c r="AF1044" s="59">
        <v>2</v>
      </c>
      <c r="AG1044" s="59">
        <v>2</v>
      </c>
      <c r="AH1044" s="59" t="s">
        <v>4</v>
      </c>
      <c r="AI1044" s="59">
        <v>0</v>
      </c>
      <c r="AJ1044" s="59">
        <v>2</v>
      </c>
      <c r="AK1044" s="59">
        <v>2.1800000000000002</v>
      </c>
      <c r="AL1044" s="61" t="s">
        <v>4</v>
      </c>
      <c r="AM1044" s="75" t="s">
        <v>4</v>
      </c>
      <c r="AN1044" s="74" t="s">
        <v>4</v>
      </c>
      <c r="AO1044" s="74" t="s">
        <v>4</v>
      </c>
      <c r="AP1044" s="74" t="s">
        <v>4</v>
      </c>
      <c r="AQ1044" s="74" t="s">
        <v>4</v>
      </c>
      <c r="AR1044" s="74" t="s">
        <v>4</v>
      </c>
      <c r="AS1044" s="74" t="s">
        <v>4</v>
      </c>
      <c r="AT1044" s="76" t="s">
        <v>4</v>
      </c>
      <c r="AU1044" s="90" t="s">
        <v>4</v>
      </c>
      <c r="AV1044" s="89" t="s">
        <v>4</v>
      </c>
      <c r="AW1044" s="89" t="s">
        <v>4</v>
      </c>
      <c r="AX1044" s="89" t="s">
        <v>4</v>
      </c>
      <c r="AY1044" s="89" t="s">
        <v>4</v>
      </c>
      <c r="AZ1044" s="89" t="s">
        <v>4</v>
      </c>
      <c r="BA1044" s="89" t="s">
        <v>4</v>
      </c>
      <c r="BB1044" s="91" t="s">
        <v>4</v>
      </c>
      <c r="BC1044" s="105">
        <v>1</v>
      </c>
      <c r="BD1044" s="104">
        <v>2</v>
      </c>
      <c r="BE1044" s="104">
        <v>2</v>
      </c>
      <c r="BF1044" s="104" t="s">
        <v>4</v>
      </c>
      <c r="BG1044" s="104">
        <v>0</v>
      </c>
      <c r="BH1044" s="104">
        <v>2</v>
      </c>
      <c r="BI1044" s="104">
        <v>2.1800000000000002</v>
      </c>
      <c r="BJ1044" s="106" t="s">
        <v>4</v>
      </c>
      <c r="BK1044" s="14">
        <v>1329</v>
      </c>
      <c r="BL1044" s="116">
        <v>142869</v>
      </c>
      <c r="BM1044" s="16">
        <v>9.4</v>
      </c>
      <c r="BN1044" s="2"/>
      <c r="BO1044" s="2"/>
      <c r="BP1044" s="2"/>
      <c r="BQ1044" s="2"/>
      <c r="BR1044" s="2"/>
      <c r="BS1044" s="2"/>
      <c r="BT1044" s="2"/>
      <c r="BU1044" s="2"/>
      <c r="BV1044" s="2"/>
    </row>
    <row r="1045" spans="1:74" x14ac:dyDescent="0.3">
      <c r="A1045" s="4"/>
      <c r="B1045" s="2"/>
      <c r="C1045" s="2"/>
      <c r="D1045" s="2"/>
      <c r="E1045" s="2"/>
      <c r="F1045" s="2"/>
      <c r="G1045" s="2"/>
      <c r="H1045" s="2"/>
      <c r="I1045" s="2"/>
      <c r="J1045" s="2"/>
      <c r="K1045" s="116" t="s">
        <v>1825</v>
      </c>
      <c r="L1045" s="15" t="s">
        <v>928</v>
      </c>
      <c r="M1045" s="15"/>
      <c r="N1045" s="15"/>
      <c r="O1045" s="30">
        <v>1</v>
      </c>
      <c r="P1045" s="29">
        <v>6</v>
      </c>
      <c r="Q1045" s="29">
        <v>6</v>
      </c>
      <c r="R1045" s="29" t="s">
        <v>4</v>
      </c>
      <c r="S1045" s="29">
        <v>0</v>
      </c>
      <c r="T1045" s="29">
        <v>6</v>
      </c>
      <c r="U1045" s="29">
        <v>1.07</v>
      </c>
      <c r="V1045" s="31" t="s">
        <v>4</v>
      </c>
      <c r="W1045" s="45" t="s">
        <v>4</v>
      </c>
      <c r="X1045" s="44" t="s">
        <v>4</v>
      </c>
      <c r="Y1045" s="44" t="s">
        <v>4</v>
      </c>
      <c r="Z1045" s="44" t="s">
        <v>4</v>
      </c>
      <c r="AA1045" s="44" t="s">
        <v>4</v>
      </c>
      <c r="AB1045" s="44" t="s">
        <v>4</v>
      </c>
      <c r="AC1045" s="44" t="s">
        <v>4</v>
      </c>
      <c r="AD1045" s="46" t="s">
        <v>4</v>
      </c>
      <c r="AE1045" s="60" t="s">
        <v>4</v>
      </c>
      <c r="AF1045" s="59" t="s">
        <v>4</v>
      </c>
      <c r="AG1045" s="59" t="s">
        <v>4</v>
      </c>
      <c r="AH1045" s="59" t="s">
        <v>4</v>
      </c>
      <c r="AI1045" s="59" t="s">
        <v>4</v>
      </c>
      <c r="AJ1045" s="59" t="s">
        <v>4</v>
      </c>
      <c r="AK1045" s="59" t="s">
        <v>4</v>
      </c>
      <c r="AL1045" s="61" t="s">
        <v>4</v>
      </c>
      <c r="AM1045" s="75" t="s">
        <v>4</v>
      </c>
      <c r="AN1045" s="74" t="s">
        <v>4</v>
      </c>
      <c r="AO1045" s="74" t="s">
        <v>4</v>
      </c>
      <c r="AP1045" s="74" t="s">
        <v>4</v>
      </c>
      <c r="AQ1045" s="74" t="s">
        <v>4</v>
      </c>
      <c r="AR1045" s="74" t="s">
        <v>4</v>
      </c>
      <c r="AS1045" s="74" t="s">
        <v>4</v>
      </c>
      <c r="AT1045" s="76" t="s">
        <v>4</v>
      </c>
      <c r="AU1045" s="90" t="s">
        <v>4</v>
      </c>
      <c r="AV1045" s="89" t="s">
        <v>4</v>
      </c>
      <c r="AW1045" s="89" t="s">
        <v>4</v>
      </c>
      <c r="AX1045" s="89" t="s">
        <v>4</v>
      </c>
      <c r="AY1045" s="89" t="s">
        <v>4</v>
      </c>
      <c r="AZ1045" s="89" t="s">
        <v>4</v>
      </c>
      <c r="BA1045" s="89" t="s">
        <v>4</v>
      </c>
      <c r="BB1045" s="91" t="s">
        <v>4</v>
      </c>
      <c r="BC1045" s="105">
        <v>1</v>
      </c>
      <c r="BD1045" s="104">
        <v>6</v>
      </c>
      <c r="BE1045" s="104">
        <v>6</v>
      </c>
      <c r="BF1045" s="104" t="s">
        <v>4</v>
      </c>
      <c r="BG1045" s="104">
        <v>0</v>
      </c>
      <c r="BH1045" s="104">
        <v>6</v>
      </c>
      <c r="BI1045" s="104">
        <v>1.07</v>
      </c>
      <c r="BJ1045" s="106" t="s">
        <v>4</v>
      </c>
      <c r="BK1045" s="14">
        <v>2143</v>
      </c>
      <c r="BL1045" s="116">
        <v>240681</v>
      </c>
      <c r="BM1045" s="16">
        <v>5.2</v>
      </c>
      <c r="BN1045" s="2"/>
      <c r="BO1045" s="2"/>
      <c r="BP1045" s="2"/>
      <c r="BQ1045" s="2"/>
      <c r="BR1045" s="2"/>
      <c r="BS1045" s="2"/>
      <c r="BT1045" s="2"/>
      <c r="BU1045" s="2"/>
      <c r="BV1045" s="2"/>
    </row>
    <row r="1046" spans="1:74" x14ac:dyDescent="0.3">
      <c r="A1046" s="4"/>
      <c r="B1046" s="2"/>
      <c r="C1046" s="2"/>
      <c r="D1046" s="2"/>
      <c r="E1046" s="2"/>
      <c r="F1046" s="2"/>
      <c r="G1046" s="2"/>
      <c r="H1046" s="2"/>
      <c r="I1046" s="2"/>
      <c r="J1046" s="2"/>
      <c r="K1046" s="116" t="s">
        <v>1779</v>
      </c>
      <c r="L1046" s="15" t="s">
        <v>928</v>
      </c>
      <c r="M1046" s="15"/>
      <c r="N1046" s="15"/>
      <c r="O1046" s="30" t="s">
        <v>4</v>
      </c>
      <c r="P1046" s="29" t="s">
        <v>4</v>
      </c>
      <c r="Q1046" s="29" t="s">
        <v>4</v>
      </c>
      <c r="R1046" s="29" t="s">
        <v>4</v>
      </c>
      <c r="S1046" s="29" t="s">
        <v>4</v>
      </c>
      <c r="T1046" s="29" t="s">
        <v>4</v>
      </c>
      <c r="U1046" s="29" t="s">
        <v>4</v>
      </c>
      <c r="V1046" s="31" t="s">
        <v>4</v>
      </c>
      <c r="W1046" s="45">
        <v>1</v>
      </c>
      <c r="X1046" s="44">
        <v>14</v>
      </c>
      <c r="Y1046" s="44">
        <v>14</v>
      </c>
      <c r="Z1046" s="44" t="s">
        <v>4</v>
      </c>
      <c r="AA1046" s="44">
        <v>0</v>
      </c>
      <c r="AB1046" s="44">
        <v>14</v>
      </c>
      <c r="AC1046" s="44">
        <v>1.64</v>
      </c>
      <c r="AD1046" s="46" t="s">
        <v>4</v>
      </c>
      <c r="AE1046" s="60" t="s">
        <v>4</v>
      </c>
      <c r="AF1046" s="59" t="s">
        <v>4</v>
      </c>
      <c r="AG1046" s="59" t="s">
        <v>4</v>
      </c>
      <c r="AH1046" s="59" t="s">
        <v>4</v>
      </c>
      <c r="AI1046" s="59" t="s">
        <v>4</v>
      </c>
      <c r="AJ1046" s="59" t="s">
        <v>4</v>
      </c>
      <c r="AK1046" s="59" t="s">
        <v>4</v>
      </c>
      <c r="AL1046" s="61" t="s">
        <v>4</v>
      </c>
      <c r="AM1046" s="75" t="s">
        <v>4</v>
      </c>
      <c r="AN1046" s="74" t="s">
        <v>4</v>
      </c>
      <c r="AO1046" s="74" t="s">
        <v>4</v>
      </c>
      <c r="AP1046" s="74" t="s">
        <v>4</v>
      </c>
      <c r="AQ1046" s="74" t="s">
        <v>4</v>
      </c>
      <c r="AR1046" s="74" t="s">
        <v>4</v>
      </c>
      <c r="AS1046" s="74" t="s">
        <v>4</v>
      </c>
      <c r="AT1046" s="76" t="s">
        <v>4</v>
      </c>
      <c r="AU1046" s="90" t="s">
        <v>4</v>
      </c>
      <c r="AV1046" s="89" t="s">
        <v>4</v>
      </c>
      <c r="AW1046" s="89" t="s">
        <v>4</v>
      </c>
      <c r="AX1046" s="89" t="s">
        <v>4</v>
      </c>
      <c r="AY1046" s="89" t="s">
        <v>4</v>
      </c>
      <c r="AZ1046" s="89" t="s">
        <v>4</v>
      </c>
      <c r="BA1046" s="89" t="s">
        <v>4</v>
      </c>
      <c r="BB1046" s="91" t="s">
        <v>4</v>
      </c>
      <c r="BC1046" s="105">
        <v>1</v>
      </c>
      <c r="BD1046" s="104">
        <v>14</v>
      </c>
      <c r="BE1046" s="104">
        <v>14</v>
      </c>
      <c r="BF1046" s="104" t="s">
        <v>4</v>
      </c>
      <c r="BG1046" s="104">
        <v>0</v>
      </c>
      <c r="BH1046" s="104">
        <v>14</v>
      </c>
      <c r="BI1046" s="104">
        <v>1.64</v>
      </c>
      <c r="BJ1046" s="106" t="s">
        <v>4</v>
      </c>
      <c r="BK1046" s="14">
        <v>1278</v>
      </c>
      <c r="BL1046" s="116">
        <v>141504</v>
      </c>
      <c r="BM1046" s="16">
        <v>6.5</v>
      </c>
      <c r="BN1046" s="2"/>
      <c r="BO1046" s="2"/>
      <c r="BP1046" s="2"/>
      <c r="BQ1046" s="2"/>
      <c r="BR1046" s="2"/>
      <c r="BS1046" s="2"/>
      <c r="BT1046" s="2"/>
      <c r="BU1046" s="2"/>
      <c r="BV1046" s="2"/>
    </row>
    <row r="1047" spans="1:74" x14ac:dyDescent="0.3">
      <c r="A1047" s="4"/>
      <c r="B1047" s="2"/>
      <c r="C1047" s="2"/>
      <c r="D1047" s="2"/>
      <c r="E1047" s="2"/>
      <c r="F1047" s="2"/>
      <c r="G1047" s="2"/>
      <c r="H1047" s="2"/>
      <c r="I1047" s="2"/>
      <c r="J1047" s="2"/>
      <c r="K1047" s="116" t="s">
        <v>1506</v>
      </c>
      <c r="L1047" s="15" t="s">
        <v>928</v>
      </c>
      <c r="M1047" s="15"/>
      <c r="N1047" s="15"/>
      <c r="O1047" s="30">
        <v>1</v>
      </c>
      <c r="P1047" s="29">
        <v>5</v>
      </c>
      <c r="Q1047" s="29">
        <v>5</v>
      </c>
      <c r="R1047" s="29" t="s">
        <v>4</v>
      </c>
      <c r="S1047" s="29">
        <v>0</v>
      </c>
      <c r="T1047" s="29">
        <v>5</v>
      </c>
      <c r="U1047" s="29">
        <v>0.33</v>
      </c>
      <c r="V1047" s="31" t="s">
        <v>4</v>
      </c>
      <c r="W1047" s="45" t="s">
        <v>4</v>
      </c>
      <c r="X1047" s="44" t="s">
        <v>4</v>
      </c>
      <c r="Y1047" s="44" t="s">
        <v>4</v>
      </c>
      <c r="Z1047" s="44" t="s">
        <v>4</v>
      </c>
      <c r="AA1047" s="44" t="s">
        <v>4</v>
      </c>
      <c r="AB1047" s="44" t="s">
        <v>4</v>
      </c>
      <c r="AC1047" s="44" t="s">
        <v>4</v>
      </c>
      <c r="AD1047" s="46" t="s">
        <v>4</v>
      </c>
      <c r="AE1047" s="60">
        <v>1</v>
      </c>
      <c r="AF1047" s="59">
        <v>3</v>
      </c>
      <c r="AG1047" s="59">
        <v>3</v>
      </c>
      <c r="AH1047" s="59" t="s">
        <v>4</v>
      </c>
      <c r="AI1047" s="59">
        <v>0</v>
      </c>
      <c r="AJ1047" s="59">
        <v>3</v>
      </c>
      <c r="AK1047" s="59">
        <v>0.33</v>
      </c>
      <c r="AL1047" s="61" t="s">
        <v>4</v>
      </c>
      <c r="AM1047" s="75" t="s">
        <v>4</v>
      </c>
      <c r="AN1047" s="74" t="s">
        <v>4</v>
      </c>
      <c r="AO1047" s="74" t="s">
        <v>4</v>
      </c>
      <c r="AP1047" s="74" t="s">
        <v>4</v>
      </c>
      <c r="AQ1047" s="74" t="s">
        <v>4</v>
      </c>
      <c r="AR1047" s="74" t="s">
        <v>4</v>
      </c>
      <c r="AS1047" s="74" t="s">
        <v>4</v>
      </c>
      <c r="AT1047" s="76" t="s">
        <v>4</v>
      </c>
      <c r="AU1047" s="90" t="s">
        <v>4</v>
      </c>
      <c r="AV1047" s="89" t="s">
        <v>4</v>
      </c>
      <c r="AW1047" s="89" t="s">
        <v>4</v>
      </c>
      <c r="AX1047" s="89" t="s">
        <v>4</v>
      </c>
      <c r="AY1047" s="89" t="s">
        <v>4</v>
      </c>
      <c r="AZ1047" s="89" t="s">
        <v>4</v>
      </c>
      <c r="BA1047" s="89" t="s">
        <v>4</v>
      </c>
      <c r="BB1047" s="91" t="s">
        <v>4</v>
      </c>
      <c r="BC1047" s="105">
        <v>1</v>
      </c>
      <c r="BD1047" s="104">
        <v>8</v>
      </c>
      <c r="BE1047" s="104">
        <v>8</v>
      </c>
      <c r="BF1047" s="104" t="s">
        <v>4</v>
      </c>
      <c r="BG1047" s="104">
        <v>0</v>
      </c>
      <c r="BH1047" s="104">
        <v>8</v>
      </c>
      <c r="BI1047" s="104">
        <v>0.33</v>
      </c>
      <c r="BJ1047" s="106" t="s">
        <v>4</v>
      </c>
      <c r="BK1047" s="14">
        <v>5130</v>
      </c>
      <c r="BL1047" s="116">
        <v>581288</v>
      </c>
      <c r="BM1047" s="16">
        <v>5.6</v>
      </c>
      <c r="BN1047" s="2"/>
      <c r="BO1047" s="2"/>
      <c r="BP1047" s="2"/>
      <c r="BQ1047" s="2"/>
      <c r="BR1047" s="2"/>
      <c r="BS1047" s="2"/>
      <c r="BT1047" s="2"/>
      <c r="BU1047" s="2"/>
      <c r="BV1047" s="2"/>
    </row>
    <row r="1048" spans="1:74" x14ac:dyDescent="0.3">
      <c r="A1048" s="4"/>
      <c r="B1048" s="2"/>
      <c r="C1048" s="2"/>
      <c r="D1048" s="2"/>
      <c r="E1048" s="2"/>
      <c r="F1048" s="2"/>
      <c r="G1048" s="2"/>
      <c r="H1048" s="2"/>
      <c r="I1048" s="2"/>
      <c r="J1048" s="2"/>
      <c r="K1048" s="116" t="s">
        <v>927</v>
      </c>
      <c r="L1048" s="15" t="s">
        <v>928</v>
      </c>
      <c r="M1048" s="15"/>
      <c r="N1048" s="15"/>
      <c r="O1048" s="30">
        <v>1</v>
      </c>
      <c r="P1048" s="29">
        <v>4</v>
      </c>
      <c r="Q1048" s="29">
        <v>4</v>
      </c>
      <c r="R1048" s="29" t="s">
        <v>4</v>
      </c>
      <c r="S1048" s="29">
        <v>0</v>
      </c>
      <c r="T1048" s="29">
        <v>4</v>
      </c>
      <c r="U1048" s="29">
        <v>1.64</v>
      </c>
      <c r="V1048" s="31" t="s">
        <v>4</v>
      </c>
      <c r="W1048" s="45" t="s">
        <v>4</v>
      </c>
      <c r="X1048" s="44" t="s">
        <v>4</v>
      </c>
      <c r="Y1048" s="44" t="s">
        <v>4</v>
      </c>
      <c r="Z1048" s="44" t="s">
        <v>4</v>
      </c>
      <c r="AA1048" s="44" t="s">
        <v>4</v>
      </c>
      <c r="AB1048" s="44" t="s">
        <v>4</v>
      </c>
      <c r="AC1048" s="44" t="s">
        <v>4</v>
      </c>
      <c r="AD1048" s="46" t="s">
        <v>4</v>
      </c>
      <c r="AE1048" s="60">
        <v>1</v>
      </c>
      <c r="AF1048" s="59">
        <v>1</v>
      </c>
      <c r="AG1048" s="59">
        <v>1</v>
      </c>
      <c r="AH1048" s="59" t="s">
        <v>4</v>
      </c>
      <c r="AI1048" s="59">
        <v>0</v>
      </c>
      <c r="AJ1048" s="59">
        <v>1</v>
      </c>
      <c r="AK1048" s="59">
        <v>1.64</v>
      </c>
      <c r="AL1048" s="61" t="s">
        <v>4</v>
      </c>
      <c r="AM1048" s="75">
        <v>1</v>
      </c>
      <c r="AN1048" s="74">
        <v>3</v>
      </c>
      <c r="AO1048" s="74">
        <v>3</v>
      </c>
      <c r="AP1048" s="74" t="s">
        <v>4</v>
      </c>
      <c r="AQ1048" s="74">
        <v>0</v>
      </c>
      <c r="AR1048" s="74">
        <v>3</v>
      </c>
      <c r="AS1048" s="74">
        <v>1.64</v>
      </c>
      <c r="AT1048" s="76" t="s">
        <v>4</v>
      </c>
      <c r="AU1048" s="90" t="s">
        <v>4</v>
      </c>
      <c r="AV1048" s="89" t="s">
        <v>4</v>
      </c>
      <c r="AW1048" s="89" t="s">
        <v>4</v>
      </c>
      <c r="AX1048" s="89" t="s">
        <v>4</v>
      </c>
      <c r="AY1048" s="89" t="s">
        <v>4</v>
      </c>
      <c r="AZ1048" s="89" t="s">
        <v>4</v>
      </c>
      <c r="BA1048" s="89" t="s">
        <v>4</v>
      </c>
      <c r="BB1048" s="91" t="s">
        <v>4</v>
      </c>
      <c r="BC1048" s="105">
        <v>1</v>
      </c>
      <c r="BD1048" s="104">
        <v>8</v>
      </c>
      <c r="BE1048" s="104">
        <v>8</v>
      </c>
      <c r="BF1048" s="104" t="s">
        <v>4</v>
      </c>
      <c r="BG1048" s="104">
        <v>0</v>
      </c>
      <c r="BH1048" s="104">
        <v>8</v>
      </c>
      <c r="BI1048" s="104">
        <v>1.64</v>
      </c>
      <c r="BJ1048" s="106" t="s">
        <v>4</v>
      </c>
      <c r="BK1048" s="14">
        <v>852</v>
      </c>
      <c r="BL1048" s="116">
        <v>96689</v>
      </c>
      <c r="BM1048" s="16">
        <v>8.5</v>
      </c>
      <c r="BN1048" s="2"/>
      <c r="BO1048" s="2"/>
      <c r="BP1048" s="2"/>
      <c r="BQ1048" s="2"/>
      <c r="BR1048" s="2"/>
      <c r="BS1048" s="2"/>
      <c r="BT1048" s="2"/>
      <c r="BU1048" s="2"/>
      <c r="BV1048" s="2"/>
    </row>
    <row r="1049" spans="1:74" x14ac:dyDescent="0.3">
      <c r="A1049" s="4"/>
      <c r="B1049" s="2"/>
      <c r="C1049" s="2"/>
      <c r="D1049" s="2"/>
      <c r="E1049" s="2"/>
      <c r="F1049" s="2"/>
      <c r="G1049" s="2"/>
      <c r="H1049" s="2"/>
      <c r="I1049" s="2"/>
      <c r="J1049" s="2"/>
      <c r="K1049" s="116" t="s">
        <v>1135</v>
      </c>
      <c r="L1049" s="15" t="s">
        <v>928</v>
      </c>
      <c r="M1049" s="15"/>
      <c r="N1049" s="15"/>
      <c r="O1049" s="30" t="s">
        <v>4</v>
      </c>
      <c r="P1049" s="29" t="s">
        <v>4</v>
      </c>
      <c r="Q1049" s="29" t="s">
        <v>4</v>
      </c>
      <c r="R1049" s="29" t="s">
        <v>4</v>
      </c>
      <c r="S1049" s="29" t="s">
        <v>4</v>
      </c>
      <c r="T1049" s="29" t="s">
        <v>4</v>
      </c>
      <c r="U1049" s="29" t="s">
        <v>4</v>
      </c>
      <c r="V1049" s="31" t="s">
        <v>4</v>
      </c>
      <c r="W1049" s="45" t="s">
        <v>4</v>
      </c>
      <c r="X1049" s="44" t="s">
        <v>4</v>
      </c>
      <c r="Y1049" s="44" t="s">
        <v>4</v>
      </c>
      <c r="Z1049" s="44" t="s">
        <v>4</v>
      </c>
      <c r="AA1049" s="44" t="s">
        <v>4</v>
      </c>
      <c r="AB1049" s="44" t="s">
        <v>4</v>
      </c>
      <c r="AC1049" s="44" t="s">
        <v>4</v>
      </c>
      <c r="AD1049" s="46" t="s">
        <v>4</v>
      </c>
      <c r="AE1049" s="60" t="s">
        <v>4</v>
      </c>
      <c r="AF1049" s="59" t="s">
        <v>4</v>
      </c>
      <c r="AG1049" s="59" t="s">
        <v>4</v>
      </c>
      <c r="AH1049" s="59" t="s">
        <v>4</v>
      </c>
      <c r="AI1049" s="59" t="s">
        <v>4</v>
      </c>
      <c r="AJ1049" s="59" t="s">
        <v>4</v>
      </c>
      <c r="AK1049" s="59" t="s">
        <v>4</v>
      </c>
      <c r="AL1049" s="61" t="s">
        <v>4</v>
      </c>
      <c r="AM1049" s="75">
        <v>1</v>
      </c>
      <c r="AN1049" s="74">
        <v>1</v>
      </c>
      <c r="AO1049" s="74">
        <v>1</v>
      </c>
      <c r="AP1049" s="74" t="s">
        <v>4</v>
      </c>
      <c r="AQ1049" s="74">
        <v>0</v>
      </c>
      <c r="AR1049" s="74">
        <v>1</v>
      </c>
      <c r="AS1049" s="74">
        <v>1.55</v>
      </c>
      <c r="AT1049" s="76" t="s">
        <v>4</v>
      </c>
      <c r="AU1049" s="90">
        <v>1</v>
      </c>
      <c r="AV1049" s="89">
        <v>1</v>
      </c>
      <c r="AW1049" s="89">
        <v>1</v>
      </c>
      <c r="AX1049" s="89" t="s">
        <v>4</v>
      </c>
      <c r="AY1049" s="89">
        <v>0</v>
      </c>
      <c r="AZ1049" s="89">
        <v>1</v>
      </c>
      <c r="BA1049" s="89">
        <v>1.55</v>
      </c>
      <c r="BB1049" s="91" t="s">
        <v>4</v>
      </c>
      <c r="BC1049" s="105">
        <v>2</v>
      </c>
      <c r="BD1049" s="104">
        <v>2</v>
      </c>
      <c r="BE1049" s="104">
        <v>2</v>
      </c>
      <c r="BF1049" s="104" t="s">
        <v>4</v>
      </c>
      <c r="BG1049" s="104">
        <v>0</v>
      </c>
      <c r="BH1049" s="104">
        <v>2</v>
      </c>
      <c r="BI1049" s="104">
        <v>1.55</v>
      </c>
      <c r="BJ1049" s="106" t="s">
        <v>4</v>
      </c>
      <c r="BK1049" s="14">
        <v>1097</v>
      </c>
      <c r="BL1049" s="116">
        <v>118269</v>
      </c>
      <c r="BM1049" s="16">
        <v>9.5</v>
      </c>
      <c r="BN1049" s="2"/>
      <c r="BO1049" s="2"/>
      <c r="BP1049" s="2"/>
      <c r="BQ1049" s="2"/>
      <c r="BR1049" s="2"/>
      <c r="BS1049" s="2"/>
      <c r="BT1049" s="2"/>
      <c r="BU1049" s="2"/>
      <c r="BV1049" s="2"/>
    </row>
    <row r="1050" spans="1:74" x14ac:dyDescent="0.3">
      <c r="A1050" s="4"/>
      <c r="B1050" s="2"/>
      <c r="C1050" s="2"/>
      <c r="D1050" s="2"/>
      <c r="E1050" s="2"/>
      <c r="F1050" s="2"/>
      <c r="G1050" s="2"/>
      <c r="H1050" s="2"/>
      <c r="I1050" s="2"/>
      <c r="J1050" s="2"/>
      <c r="K1050" s="116" t="s">
        <v>1136</v>
      </c>
      <c r="L1050" s="15" t="s">
        <v>928</v>
      </c>
      <c r="M1050" s="15"/>
      <c r="N1050" s="15"/>
      <c r="O1050" s="30" t="s">
        <v>4</v>
      </c>
      <c r="P1050" s="29" t="s">
        <v>4</v>
      </c>
      <c r="Q1050" s="29" t="s">
        <v>4</v>
      </c>
      <c r="R1050" s="29" t="s">
        <v>4</v>
      </c>
      <c r="S1050" s="29" t="s">
        <v>4</v>
      </c>
      <c r="T1050" s="29" t="s">
        <v>4</v>
      </c>
      <c r="U1050" s="29" t="s">
        <v>4</v>
      </c>
      <c r="V1050" s="31" t="s">
        <v>4</v>
      </c>
      <c r="W1050" s="45" t="s">
        <v>4</v>
      </c>
      <c r="X1050" s="44" t="s">
        <v>4</v>
      </c>
      <c r="Y1050" s="44" t="s">
        <v>4</v>
      </c>
      <c r="Z1050" s="44" t="s">
        <v>4</v>
      </c>
      <c r="AA1050" s="44" t="s">
        <v>4</v>
      </c>
      <c r="AB1050" s="44" t="s">
        <v>4</v>
      </c>
      <c r="AC1050" s="44" t="s">
        <v>4</v>
      </c>
      <c r="AD1050" s="46" t="s">
        <v>4</v>
      </c>
      <c r="AE1050" s="60" t="s">
        <v>4</v>
      </c>
      <c r="AF1050" s="59" t="s">
        <v>4</v>
      </c>
      <c r="AG1050" s="59" t="s">
        <v>4</v>
      </c>
      <c r="AH1050" s="59" t="s">
        <v>4</v>
      </c>
      <c r="AI1050" s="59" t="s">
        <v>4</v>
      </c>
      <c r="AJ1050" s="59" t="s">
        <v>4</v>
      </c>
      <c r="AK1050" s="59" t="s">
        <v>4</v>
      </c>
      <c r="AL1050" s="61" t="s">
        <v>4</v>
      </c>
      <c r="AM1050" s="75">
        <v>1</v>
      </c>
      <c r="AN1050" s="74">
        <v>1</v>
      </c>
      <c r="AO1050" s="74">
        <v>1</v>
      </c>
      <c r="AP1050" s="74" t="s">
        <v>4</v>
      </c>
      <c r="AQ1050" s="74">
        <v>0</v>
      </c>
      <c r="AR1050" s="74">
        <v>1</v>
      </c>
      <c r="AS1050" s="74">
        <v>1.4</v>
      </c>
      <c r="AT1050" s="76" t="s">
        <v>4</v>
      </c>
      <c r="AU1050" s="90">
        <v>1</v>
      </c>
      <c r="AV1050" s="89">
        <v>4</v>
      </c>
      <c r="AW1050" s="89">
        <v>4</v>
      </c>
      <c r="AX1050" s="89" t="s">
        <v>4</v>
      </c>
      <c r="AY1050" s="89">
        <v>0</v>
      </c>
      <c r="AZ1050" s="89">
        <v>4</v>
      </c>
      <c r="BA1050" s="89">
        <v>1.4</v>
      </c>
      <c r="BB1050" s="91" t="s">
        <v>4</v>
      </c>
      <c r="BC1050" s="105">
        <v>1</v>
      </c>
      <c r="BD1050" s="104">
        <v>5</v>
      </c>
      <c r="BE1050" s="104">
        <v>5</v>
      </c>
      <c r="BF1050" s="104" t="s">
        <v>4</v>
      </c>
      <c r="BG1050" s="104">
        <v>0</v>
      </c>
      <c r="BH1050" s="104">
        <v>5</v>
      </c>
      <c r="BI1050" s="104">
        <v>1.4</v>
      </c>
      <c r="BJ1050" s="106" t="s">
        <v>4</v>
      </c>
      <c r="BK1050" s="14">
        <v>1430</v>
      </c>
      <c r="BL1050" s="116">
        <v>159800</v>
      </c>
      <c r="BM1050" s="16">
        <v>5.2</v>
      </c>
      <c r="BN1050" s="2"/>
      <c r="BO1050" s="2"/>
      <c r="BP1050" s="2"/>
      <c r="BQ1050" s="2"/>
      <c r="BR1050" s="2"/>
      <c r="BS1050" s="2"/>
      <c r="BT1050" s="2"/>
      <c r="BU1050" s="2"/>
      <c r="BV1050" s="2"/>
    </row>
    <row r="1051" spans="1:74" x14ac:dyDescent="0.3">
      <c r="A1051" s="4"/>
      <c r="B1051" s="2"/>
      <c r="C1051" s="2"/>
      <c r="D1051" s="2"/>
      <c r="E1051" s="2"/>
      <c r="F1051" s="2"/>
      <c r="G1051" s="2"/>
      <c r="H1051" s="2"/>
      <c r="I1051" s="2"/>
      <c r="J1051" s="2"/>
      <c r="K1051" s="116" t="s">
        <v>929</v>
      </c>
      <c r="L1051" s="15" t="s">
        <v>928</v>
      </c>
      <c r="M1051" s="15"/>
      <c r="N1051" s="15"/>
      <c r="O1051" s="30">
        <v>1</v>
      </c>
      <c r="P1051" s="29">
        <v>9</v>
      </c>
      <c r="Q1051" s="29">
        <v>9</v>
      </c>
      <c r="R1051" s="29" t="s">
        <v>4</v>
      </c>
      <c r="S1051" s="29">
        <v>0</v>
      </c>
      <c r="T1051" s="29">
        <v>9</v>
      </c>
      <c r="U1051" s="29">
        <v>4.04</v>
      </c>
      <c r="V1051" s="31" t="s">
        <v>4</v>
      </c>
      <c r="W1051" s="45" t="s">
        <v>4</v>
      </c>
      <c r="X1051" s="44" t="s">
        <v>4</v>
      </c>
      <c r="Y1051" s="44" t="s">
        <v>4</v>
      </c>
      <c r="Z1051" s="44" t="s">
        <v>4</v>
      </c>
      <c r="AA1051" s="44" t="s">
        <v>4</v>
      </c>
      <c r="AB1051" s="44" t="s">
        <v>4</v>
      </c>
      <c r="AC1051" s="44" t="s">
        <v>4</v>
      </c>
      <c r="AD1051" s="46" t="s">
        <v>4</v>
      </c>
      <c r="AE1051" s="60">
        <v>1</v>
      </c>
      <c r="AF1051" s="59">
        <v>1</v>
      </c>
      <c r="AG1051" s="59">
        <v>1</v>
      </c>
      <c r="AH1051" s="59" t="s">
        <v>4</v>
      </c>
      <c r="AI1051" s="59">
        <v>0</v>
      </c>
      <c r="AJ1051" s="59">
        <v>1</v>
      </c>
      <c r="AK1051" s="59">
        <v>4.04</v>
      </c>
      <c r="AL1051" s="61" t="s">
        <v>4</v>
      </c>
      <c r="AM1051" s="75">
        <v>1</v>
      </c>
      <c r="AN1051" s="74">
        <v>2</v>
      </c>
      <c r="AO1051" s="74">
        <v>2</v>
      </c>
      <c r="AP1051" s="74" t="s">
        <v>4</v>
      </c>
      <c r="AQ1051" s="74">
        <v>0</v>
      </c>
      <c r="AR1051" s="74">
        <v>2</v>
      </c>
      <c r="AS1051" s="74">
        <v>4.04</v>
      </c>
      <c r="AT1051" s="76" t="s">
        <v>4</v>
      </c>
      <c r="AU1051" s="90" t="s">
        <v>4</v>
      </c>
      <c r="AV1051" s="89" t="s">
        <v>4</v>
      </c>
      <c r="AW1051" s="89" t="s">
        <v>4</v>
      </c>
      <c r="AX1051" s="89" t="s">
        <v>4</v>
      </c>
      <c r="AY1051" s="89" t="s">
        <v>4</v>
      </c>
      <c r="AZ1051" s="89" t="s">
        <v>4</v>
      </c>
      <c r="BA1051" s="89" t="s">
        <v>4</v>
      </c>
      <c r="BB1051" s="91" t="s">
        <v>4</v>
      </c>
      <c r="BC1051" s="105">
        <v>1</v>
      </c>
      <c r="BD1051" s="104">
        <v>12</v>
      </c>
      <c r="BE1051" s="104">
        <v>12</v>
      </c>
      <c r="BF1051" s="104" t="s">
        <v>4</v>
      </c>
      <c r="BG1051" s="104">
        <v>0</v>
      </c>
      <c r="BH1051" s="104">
        <v>12</v>
      </c>
      <c r="BI1051" s="104">
        <v>4.04</v>
      </c>
      <c r="BJ1051" s="106" t="s">
        <v>4</v>
      </c>
      <c r="BK1051" s="14">
        <v>322</v>
      </c>
      <c r="BL1051" s="116">
        <v>36210</v>
      </c>
      <c r="BM1051" s="16">
        <v>6.5</v>
      </c>
      <c r="BN1051" s="2"/>
      <c r="BO1051" s="2"/>
      <c r="BP1051" s="2"/>
      <c r="BQ1051" s="2"/>
      <c r="BR1051" s="2"/>
      <c r="BS1051" s="2"/>
      <c r="BT1051" s="2"/>
      <c r="BU1051" s="2"/>
      <c r="BV1051" s="2"/>
    </row>
    <row r="1052" spans="1:74" x14ac:dyDescent="0.3">
      <c r="A1052" s="4"/>
      <c r="B1052" s="2"/>
      <c r="C1052" s="2"/>
      <c r="D1052" s="2"/>
      <c r="E1052" s="2"/>
      <c r="F1052" s="2"/>
      <c r="G1052" s="2"/>
      <c r="H1052" s="2"/>
      <c r="I1052" s="2"/>
      <c r="J1052" s="2"/>
      <c r="K1052" s="117" t="s">
        <v>981</v>
      </c>
      <c r="L1052" s="18" t="s">
        <v>928</v>
      </c>
      <c r="M1052" s="18"/>
      <c r="N1052" s="18"/>
      <c r="O1052" s="32">
        <v>1</v>
      </c>
      <c r="P1052" s="33">
        <v>1</v>
      </c>
      <c r="Q1052" s="33">
        <v>1</v>
      </c>
      <c r="R1052" s="33" t="s">
        <v>4</v>
      </c>
      <c r="S1052" s="33">
        <v>0</v>
      </c>
      <c r="T1052" s="33">
        <v>1</v>
      </c>
      <c r="U1052" s="33">
        <v>12.73</v>
      </c>
      <c r="V1052" s="34" t="s">
        <v>4</v>
      </c>
      <c r="W1052" s="47">
        <v>1</v>
      </c>
      <c r="X1052" s="48">
        <v>2</v>
      </c>
      <c r="Y1052" s="48">
        <v>2</v>
      </c>
      <c r="Z1052" s="48" t="s">
        <v>4</v>
      </c>
      <c r="AA1052" s="48">
        <v>0</v>
      </c>
      <c r="AB1052" s="48">
        <v>2</v>
      </c>
      <c r="AC1052" s="48">
        <v>12.73</v>
      </c>
      <c r="AD1052" s="49" t="s">
        <v>4</v>
      </c>
      <c r="AE1052" s="62" t="s">
        <v>4</v>
      </c>
      <c r="AF1052" s="63" t="s">
        <v>4</v>
      </c>
      <c r="AG1052" s="63" t="s">
        <v>4</v>
      </c>
      <c r="AH1052" s="63" t="s">
        <v>4</v>
      </c>
      <c r="AI1052" s="63" t="s">
        <v>4</v>
      </c>
      <c r="AJ1052" s="63" t="s">
        <v>4</v>
      </c>
      <c r="AK1052" s="63" t="s">
        <v>4</v>
      </c>
      <c r="AL1052" s="64" t="s">
        <v>4</v>
      </c>
      <c r="AM1052" s="77">
        <v>1</v>
      </c>
      <c r="AN1052" s="78">
        <v>2</v>
      </c>
      <c r="AO1052" s="78">
        <v>2</v>
      </c>
      <c r="AP1052" s="78" t="s">
        <v>4</v>
      </c>
      <c r="AQ1052" s="78">
        <v>0</v>
      </c>
      <c r="AR1052" s="78">
        <v>2</v>
      </c>
      <c r="AS1052" s="78">
        <v>12.73</v>
      </c>
      <c r="AT1052" s="79" t="s">
        <v>4</v>
      </c>
      <c r="AU1052" s="92" t="s">
        <v>4</v>
      </c>
      <c r="AV1052" s="93" t="s">
        <v>4</v>
      </c>
      <c r="AW1052" s="93" t="s">
        <v>4</v>
      </c>
      <c r="AX1052" s="93" t="s">
        <v>4</v>
      </c>
      <c r="AY1052" s="93" t="s">
        <v>4</v>
      </c>
      <c r="AZ1052" s="93" t="s">
        <v>4</v>
      </c>
      <c r="BA1052" s="93" t="s">
        <v>4</v>
      </c>
      <c r="BB1052" s="94" t="s">
        <v>4</v>
      </c>
      <c r="BC1052" s="107">
        <v>1</v>
      </c>
      <c r="BD1052" s="108">
        <v>5</v>
      </c>
      <c r="BE1052" s="108">
        <v>5</v>
      </c>
      <c r="BF1052" s="108" t="s">
        <v>4</v>
      </c>
      <c r="BG1052" s="108">
        <v>0</v>
      </c>
      <c r="BH1052" s="108">
        <v>5</v>
      </c>
      <c r="BI1052" s="108">
        <v>12.73</v>
      </c>
      <c r="BJ1052" s="109" t="s">
        <v>4</v>
      </c>
      <c r="BK1052" s="17">
        <v>110</v>
      </c>
      <c r="BL1052" s="117">
        <v>11901</v>
      </c>
      <c r="BM1052" s="19">
        <v>9.4</v>
      </c>
      <c r="BN1052" s="2"/>
      <c r="BO1052" s="2"/>
      <c r="BP1052" s="2"/>
      <c r="BQ1052" s="2"/>
      <c r="BR1052" s="2"/>
      <c r="BS1052" s="2"/>
      <c r="BT1052" s="2"/>
      <c r="BU1052" s="2"/>
      <c r="BV1052" s="2"/>
    </row>
  </sheetData>
  <sortState ref="A1001:CI1028">
    <sortCondition descending="1" ref="B1001:B1028"/>
  </sortState>
  <mergeCells count="5">
    <mergeCell ref="O9:V9"/>
    <mergeCell ref="W9:AD9"/>
    <mergeCell ref="AE9:AL9"/>
    <mergeCell ref="AM9:AT9"/>
    <mergeCell ref="AU9:BB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Fig1D-2A</vt:lpstr>
      <vt:lpstr>SuppTable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Florens, Laurence</dc:creator>
  <cp:lastModifiedBy>Oryan</cp:lastModifiedBy>
  <dcterms:created xsi:type="dcterms:W3CDTF">2018-07-16T19:10:36Z</dcterms:created>
  <dcterms:modified xsi:type="dcterms:W3CDTF">2020-04-08T07:33:30Z</dcterms:modified>
</cp:coreProperties>
</file>