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yan\Documents\Eliya\Non-Stop article\SUPP excells for article\Source data\"/>
    </mc:Choice>
  </mc:AlternateContent>
  <bookViews>
    <workbookView xWindow="0" yWindow="0" windowWidth="23040" windowHeight="10056" tabRatio="940" activeTab="4"/>
  </bookViews>
  <sheets>
    <sheet name="7P" sheetId="6" r:id="rId1"/>
    <sheet name="7Q" sheetId="2" r:id="rId2"/>
    <sheet name="7R" sheetId="10" r:id="rId3"/>
    <sheet name="7S" sheetId="1" r:id="rId4"/>
    <sheet name="7T" sheetId="1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3" i="1"/>
  <c r="E25" i="1"/>
  <c r="E24" i="1"/>
  <c r="E23" i="1"/>
  <c r="E22" i="1"/>
  <c r="E15" i="1"/>
  <c r="E14" i="1"/>
  <c r="E13" i="1"/>
  <c r="E12" i="1"/>
  <c r="E11" i="1"/>
  <c r="E10" i="1"/>
  <c r="E36" i="6"/>
  <c r="E35" i="6"/>
  <c r="E34" i="6"/>
  <c r="E33" i="6"/>
  <c r="E28" i="6"/>
  <c r="E27" i="6"/>
  <c r="E26" i="6"/>
  <c r="E25" i="6"/>
  <c r="E24" i="6"/>
  <c r="E16" i="6"/>
  <c r="E15" i="6"/>
  <c r="E14" i="6"/>
  <c r="E38" i="13" l="1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2" i="6"/>
  <c r="E31" i="6"/>
  <c r="E30" i="6"/>
  <c r="E29" i="6"/>
  <c r="E23" i="6"/>
  <c r="E22" i="6"/>
  <c r="E21" i="6"/>
  <c r="E20" i="6"/>
  <c r="E19" i="6"/>
  <c r="E18" i="6"/>
  <c r="E17" i="6"/>
  <c r="E13" i="6"/>
  <c r="E12" i="6"/>
  <c r="E11" i="6"/>
  <c r="E10" i="6"/>
  <c r="E9" i="6"/>
  <c r="E8" i="6"/>
  <c r="E7" i="6"/>
  <c r="E6" i="6"/>
  <c r="E5" i="6"/>
  <c r="E32" i="1"/>
  <c r="E31" i="1"/>
  <c r="E30" i="1"/>
  <c r="E29" i="1"/>
  <c r="E28" i="1"/>
  <c r="E27" i="1"/>
  <c r="E26" i="1"/>
  <c r="E21" i="1"/>
  <c r="E20" i="1"/>
  <c r="E19" i="1"/>
  <c r="E18" i="1"/>
  <c r="E17" i="1"/>
  <c r="E16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<sst xmlns="http://schemas.openxmlformats.org/spreadsheetml/2006/main" count="35" uniqueCount="19">
  <si>
    <t>total PPC</t>
  </si>
  <si>
    <t>Cp190(+) PPC's</t>
  </si>
  <si>
    <t>%PPC Cp190(+)</t>
  </si>
  <si>
    <t xml:space="preserve"> NOT(+) PPC's</t>
  </si>
  <si>
    <t>%PPC  NOT(+)</t>
  </si>
  <si>
    <t xml:space="preserve"> e(y)2(+) PPC's</t>
  </si>
  <si>
    <t>%PPC e(y)2 (+)</t>
  </si>
  <si>
    <t>mod(mdg4) (+) PPC's</t>
  </si>
  <si>
    <t>%PPC mod(mdg4) (+)</t>
  </si>
  <si>
    <t xml:space="preserve">  Nup98-96(+) PPC's</t>
  </si>
  <si>
    <t>%PPC   Nup98-96(+)</t>
  </si>
  <si>
    <t>Young Myo&gt;LacZ</t>
  </si>
  <si>
    <t>Old(5w)Myo&gt;LacZ</t>
  </si>
  <si>
    <t>Old(5w)Myo&gt;NotOE</t>
  </si>
  <si>
    <r>
      <t xml:space="preserve">Quantification data related to </t>
    </r>
    <r>
      <rPr>
        <b/>
        <u/>
        <sz val="10"/>
        <color theme="1"/>
        <rFont val="Arial"/>
        <family val="2"/>
        <scheme val="minor"/>
      </rPr>
      <t>Fig 7'P</t>
    </r>
    <r>
      <rPr>
        <sz val="10"/>
        <color theme="1"/>
        <rFont val="Arial"/>
        <family val="2"/>
        <charset val="177"/>
        <scheme val="minor"/>
      </rPr>
      <t>- %  PPC NOT(+)/ EC)</t>
    </r>
  </si>
  <si>
    <r>
      <t xml:space="preserve">Quantification data related to </t>
    </r>
    <r>
      <rPr>
        <b/>
        <u/>
        <sz val="10"/>
        <color theme="1"/>
        <rFont val="Arial"/>
        <family val="2"/>
        <scheme val="minor"/>
      </rPr>
      <t xml:space="preserve">Fig 7'T  </t>
    </r>
    <r>
      <rPr>
        <sz val="10"/>
        <color theme="1"/>
        <rFont val="Arial"/>
        <family val="2"/>
        <charset val="177"/>
        <scheme val="minor"/>
      </rPr>
      <t>- %  PPC Nup98-96(+)/ EC)</t>
    </r>
  </si>
  <si>
    <r>
      <t xml:space="preserve">Quantification data related to </t>
    </r>
    <r>
      <rPr>
        <b/>
        <u/>
        <sz val="10"/>
        <color theme="1"/>
        <rFont val="Arial"/>
        <family val="2"/>
        <scheme val="minor"/>
      </rPr>
      <t xml:space="preserve">Fig 7'Q  </t>
    </r>
    <r>
      <rPr>
        <sz val="10"/>
        <color theme="1"/>
        <rFont val="Arial"/>
        <family val="2"/>
        <charset val="177"/>
        <scheme val="minor"/>
      </rPr>
      <t xml:space="preserve"> - %  PPC e(y)2 (+)/ EC)</t>
    </r>
  </si>
  <si>
    <r>
      <t xml:space="preserve">Quantification data related to </t>
    </r>
    <r>
      <rPr>
        <b/>
        <u/>
        <sz val="10"/>
        <color theme="1"/>
        <rFont val="Arial"/>
        <family val="2"/>
        <scheme val="minor"/>
      </rPr>
      <t xml:space="preserve">Fig 7'R  </t>
    </r>
    <r>
      <rPr>
        <sz val="10"/>
        <color theme="1"/>
        <rFont val="Arial"/>
        <family val="2"/>
        <charset val="177"/>
        <scheme val="minor"/>
      </rPr>
      <t xml:space="preserve"> -%  PPC mod(mdg4)(+)/ EC)</t>
    </r>
  </si>
  <si>
    <r>
      <t xml:space="preserve">Quantification data related to </t>
    </r>
    <r>
      <rPr>
        <b/>
        <u/>
        <sz val="10"/>
        <color theme="1"/>
        <rFont val="Arial"/>
        <family val="2"/>
        <scheme val="minor"/>
      </rPr>
      <t xml:space="preserve">Fig 7'S  </t>
    </r>
    <r>
      <rPr>
        <sz val="10"/>
        <color theme="1"/>
        <rFont val="Arial"/>
        <family val="2"/>
        <charset val="177"/>
        <scheme val="minor"/>
      </rPr>
      <t xml:space="preserve"> - %  PPC Cp190(+)/ EC)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</si>
</sst>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u/>
      <sz val="10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sz val="8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0" xfId="0" applyBorder="1"/>
    <xf numFmtId="0" fontId="3" fillId="0" borderId="1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0" fillId="0" borderId="0" xfId="0" applyFill="1" applyBorder="1"/>
    <xf numFmtId="0" fontId="4" fillId="2" borderId="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Fill="1"/>
    <xf numFmtId="0" fontId="4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view="pageBreakPreview" zoomScale="115" zoomScaleNormal="90" zoomScaleSheetLayoutView="115" workbookViewId="0">
      <selection activeCell="K19" sqref="K19"/>
    </sheetView>
  </sheetViews>
  <sheetFormatPr defaultRowHeight="13.8" x14ac:dyDescent="0.25"/>
  <cols>
    <col min="2" max="2" width="16" customWidth="1"/>
    <col min="4" max="4" width="9.69921875" customWidth="1"/>
    <col min="5" max="5" width="9.8984375" customWidth="1"/>
  </cols>
  <sheetData>
    <row r="1" spans="2:8" ht="14.4" thickBot="1" x14ac:dyDescent="0.3"/>
    <row r="2" spans="2:8" ht="24.6" customHeight="1" thickBot="1" x14ac:dyDescent="0.3">
      <c r="B2" s="33" t="s">
        <v>14</v>
      </c>
      <c r="C2" s="34"/>
      <c r="D2" s="34"/>
      <c r="E2" s="35"/>
    </row>
    <row r="3" spans="2:8" ht="14.4" thickBot="1" x14ac:dyDescent="0.3"/>
    <row r="4" spans="2:8" ht="14.4" thickBot="1" x14ac:dyDescent="0.3">
      <c r="B4" s="10"/>
      <c r="C4" s="12" t="s">
        <v>0</v>
      </c>
      <c r="D4" s="12" t="s">
        <v>3</v>
      </c>
      <c r="E4" s="12" t="s">
        <v>4</v>
      </c>
      <c r="F4" s="28"/>
      <c r="G4" s="29"/>
      <c r="H4" s="28"/>
    </row>
    <row r="5" spans="2:8" x14ac:dyDescent="0.25">
      <c r="B5" s="36" t="s">
        <v>11</v>
      </c>
      <c r="C5" s="19">
        <v>118</v>
      </c>
      <c r="D5" s="20">
        <v>117</v>
      </c>
      <c r="E5" s="19">
        <f>100*(D5/C5)</f>
        <v>99.152542372881356</v>
      </c>
    </row>
    <row r="6" spans="2:8" x14ac:dyDescent="0.25">
      <c r="B6" s="37"/>
      <c r="C6" s="15">
        <v>112</v>
      </c>
      <c r="D6" s="21">
        <v>112</v>
      </c>
      <c r="E6" s="15">
        <f>100*(D6/C6)</f>
        <v>100</v>
      </c>
    </row>
    <row r="7" spans="2:8" x14ac:dyDescent="0.25">
      <c r="B7" s="37"/>
      <c r="C7" s="22">
        <v>88</v>
      </c>
      <c r="D7" s="17">
        <v>88</v>
      </c>
      <c r="E7" s="15">
        <f t="shared" ref="E7:E16" si="0">100*(D7/C7)</f>
        <v>100</v>
      </c>
    </row>
    <row r="8" spans="2:8" x14ac:dyDescent="0.25">
      <c r="B8" s="37"/>
      <c r="C8" s="22">
        <v>71</v>
      </c>
      <c r="D8" s="17">
        <v>71</v>
      </c>
      <c r="E8" s="15">
        <f t="shared" si="0"/>
        <v>100</v>
      </c>
    </row>
    <row r="9" spans="2:8" x14ac:dyDescent="0.25">
      <c r="B9" s="37"/>
      <c r="C9" s="22">
        <v>44</v>
      </c>
      <c r="D9" s="17">
        <v>44</v>
      </c>
      <c r="E9" s="15">
        <f t="shared" si="0"/>
        <v>100</v>
      </c>
    </row>
    <row r="10" spans="2:8" x14ac:dyDescent="0.25">
      <c r="B10" s="37"/>
      <c r="C10" s="15">
        <v>106</v>
      </c>
      <c r="D10" s="21">
        <v>105</v>
      </c>
      <c r="E10" s="15">
        <f t="shared" si="0"/>
        <v>99.056603773584911</v>
      </c>
    </row>
    <row r="11" spans="2:8" x14ac:dyDescent="0.25">
      <c r="B11" s="37"/>
      <c r="C11" s="15">
        <v>71</v>
      </c>
      <c r="D11" s="21">
        <v>71</v>
      </c>
      <c r="E11" s="15">
        <f t="shared" si="0"/>
        <v>100</v>
      </c>
    </row>
    <row r="12" spans="2:8" x14ac:dyDescent="0.25">
      <c r="B12" s="37"/>
      <c r="C12" s="15">
        <v>52</v>
      </c>
      <c r="D12" s="21">
        <v>50</v>
      </c>
      <c r="E12" s="15">
        <f t="shared" si="0"/>
        <v>96.15384615384616</v>
      </c>
    </row>
    <row r="13" spans="2:8" x14ac:dyDescent="0.25">
      <c r="B13" s="37"/>
      <c r="C13" s="15">
        <v>41</v>
      </c>
      <c r="D13" s="21">
        <v>41</v>
      </c>
      <c r="E13" s="15">
        <f t="shared" si="0"/>
        <v>100</v>
      </c>
    </row>
    <row r="14" spans="2:8" x14ac:dyDescent="0.25">
      <c r="B14" s="37"/>
      <c r="C14" s="15">
        <v>57</v>
      </c>
      <c r="D14" s="21">
        <v>50</v>
      </c>
      <c r="E14" s="15">
        <f t="shared" si="0"/>
        <v>87.719298245614027</v>
      </c>
    </row>
    <row r="15" spans="2:8" x14ac:dyDescent="0.25">
      <c r="B15" s="37"/>
      <c r="C15" s="15">
        <v>87</v>
      </c>
      <c r="D15" s="21">
        <v>82</v>
      </c>
      <c r="E15" s="15">
        <f t="shared" si="0"/>
        <v>94.252873563218387</v>
      </c>
    </row>
    <row r="16" spans="2:8" ht="14.4" thickBot="1" x14ac:dyDescent="0.3">
      <c r="B16" s="38"/>
      <c r="C16" s="15">
        <v>60</v>
      </c>
      <c r="D16" s="21">
        <v>60</v>
      </c>
      <c r="E16" s="15">
        <f t="shared" si="0"/>
        <v>100</v>
      </c>
    </row>
    <row r="17" spans="2:11" x14ac:dyDescent="0.25">
      <c r="B17" s="36" t="s">
        <v>12</v>
      </c>
      <c r="C17" s="19">
        <v>39</v>
      </c>
      <c r="D17" s="20">
        <v>16</v>
      </c>
      <c r="E17" s="19">
        <f t="shared" ref="E17:E28" si="1">100*(D17/C17)</f>
        <v>41.025641025641022</v>
      </c>
    </row>
    <row r="18" spans="2:11" x14ac:dyDescent="0.25">
      <c r="B18" s="37"/>
      <c r="C18" s="15">
        <v>56</v>
      </c>
      <c r="D18" s="21">
        <v>39</v>
      </c>
      <c r="E18" s="15">
        <f t="shared" si="1"/>
        <v>69.642857142857139</v>
      </c>
      <c r="H18" s="13"/>
      <c r="I18" s="13"/>
      <c r="J18" s="13"/>
      <c r="K18" s="13"/>
    </row>
    <row r="19" spans="2:11" x14ac:dyDescent="0.25">
      <c r="B19" s="37"/>
      <c r="C19" s="15">
        <v>47</v>
      </c>
      <c r="D19" s="21">
        <v>13</v>
      </c>
      <c r="E19" s="15">
        <f t="shared" si="1"/>
        <v>27.659574468085108</v>
      </c>
      <c r="H19" s="13"/>
      <c r="I19" s="13"/>
      <c r="J19" s="13"/>
      <c r="K19" s="13"/>
    </row>
    <row r="20" spans="2:11" x14ac:dyDescent="0.25">
      <c r="B20" s="37"/>
      <c r="C20" s="22">
        <v>69</v>
      </c>
      <c r="D20" s="17">
        <v>53</v>
      </c>
      <c r="E20" s="15">
        <f t="shared" si="1"/>
        <v>76.811594202898547</v>
      </c>
      <c r="H20" s="13"/>
      <c r="I20" s="13"/>
      <c r="J20" s="13"/>
      <c r="K20" s="13"/>
    </row>
    <row r="21" spans="2:11" x14ac:dyDescent="0.25">
      <c r="B21" s="37"/>
      <c r="C21" s="22">
        <v>49</v>
      </c>
      <c r="D21" s="17">
        <v>16</v>
      </c>
      <c r="E21" s="15">
        <f t="shared" si="1"/>
        <v>32.653061224489797</v>
      </c>
      <c r="H21" s="13"/>
      <c r="I21" s="13"/>
      <c r="J21" s="13"/>
      <c r="K21" s="13"/>
    </row>
    <row r="22" spans="2:11" x14ac:dyDescent="0.25">
      <c r="B22" s="37"/>
      <c r="C22" s="22">
        <v>60</v>
      </c>
      <c r="D22" s="17">
        <v>38</v>
      </c>
      <c r="E22" s="15">
        <f t="shared" si="1"/>
        <v>63.333333333333329</v>
      </c>
      <c r="H22" s="13"/>
      <c r="I22" s="13"/>
      <c r="J22" s="13"/>
      <c r="K22" s="13"/>
    </row>
    <row r="23" spans="2:11" x14ac:dyDescent="0.25">
      <c r="B23" s="37"/>
      <c r="C23" s="15">
        <v>41</v>
      </c>
      <c r="D23" s="21">
        <v>36</v>
      </c>
      <c r="E23" s="15">
        <f t="shared" si="1"/>
        <v>87.804878048780495</v>
      </c>
      <c r="H23" s="13"/>
      <c r="I23" s="13"/>
      <c r="J23" s="13"/>
      <c r="K23" s="13"/>
    </row>
    <row r="24" spans="2:11" x14ac:dyDescent="0.25">
      <c r="B24" s="37"/>
      <c r="C24" s="22">
        <v>44</v>
      </c>
      <c r="D24" s="17">
        <v>34</v>
      </c>
      <c r="E24" s="15">
        <f t="shared" si="1"/>
        <v>77.272727272727266</v>
      </c>
      <c r="H24" s="13"/>
      <c r="I24" s="13"/>
      <c r="J24" s="13"/>
      <c r="K24" s="13"/>
    </row>
    <row r="25" spans="2:11" x14ac:dyDescent="0.25">
      <c r="B25" s="37"/>
      <c r="C25" s="22">
        <v>74</v>
      </c>
      <c r="D25" s="17">
        <v>62</v>
      </c>
      <c r="E25" s="15">
        <f t="shared" si="1"/>
        <v>83.78378378378379</v>
      </c>
      <c r="H25" s="13"/>
      <c r="I25" s="13"/>
      <c r="J25" s="13"/>
      <c r="K25" s="13"/>
    </row>
    <row r="26" spans="2:11" x14ac:dyDescent="0.25">
      <c r="B26" s="37"/>
      <c r="C26" s="22">
        <v>48</v>
      </c>
      <c r="D26" s="17">
        <v>43</v>
      </c>
      <c r="E26" s="15">
        <f t="shared" si="1"/>
        <v>89.583333333333343</v>
      </c>
      <c r="H26" s="13"/>
      <c r="I26" s="13"/>
      <c r="J26" s="13"/>
      <c r="K26" s="13"/>
    </row>
    <row r="27" spans="2:11" x14ac:dyDescent="0.25">
      <c r="B27" s="37"/>
      <c r="C27" s="22">
        <v>38</v>
      </c>
      <c r="D27" s="17">
        <v>35</v>
      </c>
      <c r="E27" s="15">
        <f t="shared" si="1"/>
        <v>92.10526315789474</v>
      </c>
      <c r="H27" s="13"/>
      <c r="I27" s="13"/>
      <c r="J27" s="13"/>
      <c r="K27" s="13"/>
    </row>
    <row r="28" spans="2:11" ht="14.4" thickBot="1" x14ac:dyDescent="0.3">
      <c r="B28" s="38"/>
      <c r="C28" s="15">
        <v>30</v>
      </c>
      <c r="D28" s="21">
        <v>20</v>
      </c>
      <c r="E28" s="16">
        <f t="shared" si="1"/>
        <v>66.666666666666657</v>
      </c>
      <c r="H28" s="13"/>
      <c r="I28" s="13"/>
      <c r="J28" s="13"/>
      <c r="K28" s="13"/>
    </row>
    <row r="29" spans="2:11" x14ac:dyDescent="0.25">
      <c r="B29" s="39" t="s">
        <v>13</v>
      </c>
      <c r="C29" s="19">
        <v>42</v>
      </c>
      <c r="D29" s="20">
        <v>42</v>
      </c>
      <c r="E29" s="19">
        <f t="shared" ref="E29:E36" si="2">100*(D29/C29)</f>
        <v>100</v>
      </c>
      <c r="I29" s="9"/>
      <c r="J29" s="9"/>
      <c r="K29" s="9"/>
    </row>
    <row r="30" spans="2:11" x14ac:dyDescent="0.25">
      <c r="B30" s="40"/>
      <c r="C30" s="15">
        <v>34</v>
      </c>
      <c r="D30" s="21">
        <v>31</v>
      </c>
      <c r="E30" s="15">
        <f t="shared" si="2"/>
        <v>91.17647058823529</v>
      </c>
      <c r="I30" s="9"/>
      <c r="J30" s="9"/>
      <c r="K30" s="9"/>
    </row>
    <row r="31" spans="2:11" x14ac:dyDescent="0.25">
      <c r="B31" s="40"/>
      <c r="C31" s="15">
        <v>61</v>
      </c>
      <c r="D31" s="21">
        <v>58</v>
      </c>
      <c r="E31" s="15">
        <f t="shared" si="2"/>
        <v>95.081967213114751</v>
      </c>
      <c r="I31" s="9"/>
      <c r="J31" s="9"/>
      <c r="K31" s="9"/>
    </row>
    <row r="32" spans="2:11" x14ac:dyDescent="0.25">
      <c r="B32" s="40"/>
      <c r="C32" s="22">
        <v>87</v>
      </c>
      <c r="D32" s="17">
        <v>87</v>
      </c>
      <c r="E32" s="15">
        <f t="shared" si="2"/>
        <v>100</v>
      </c>
      <c r="I32" s="9"/>
      <c r="J32" s="9"/>
      <c r="K32" s="9"/>
    </row>
    <row r="33" spans="2:11" x14ac:dyDescent="0.25">
      <c r="B33" s="40"/>
      <c r="C33" s="15">
        <v>47</v>
      </c>
      <c r="D33" s="21">
        <v>43</v>
      </c>
      <c r="E33" s="15">
        <f t="shared" si="2"/>
        <v>91.489361702127653</v>
      </c>
      <c r="I33" s="9"/>
      <c r="J33" s="9"/>
      <c r="K33" s="9"/>
    </row>
    <row r="34" spans="2:11" x14ac:dyDescent="0.25">
      <c r="B34" s="40"/>
      <c r="C34" s="15">
        <v>57</v>
      </c>
      <c r="D34" s="21">
        <v>56</v>
      </c>
      <c r="E34" s="15">
        <f t="shared" si="2"/>
        <v>98.245614035087712</v>
      </c>
      <c r="I34" s="9"/>
      <c r="J34" s="9"/>
      <c r="K34" s="9"/>
    </row>
    <row r="35" spans="2:11" x14ac:dyDescent="0.25">
      <c r="B35" s="40"/>
      <c r="C35" s="15">
        <v>61</v>
      </c>
      <c r="D35" s="21">
        <v>47</v>
      </c>
      <c r="E35" s="15">
        <f t="shared" si="2"/>
        <v>77.049180327868854</v>
      </c>
      <c r="I35" s="9"/>
      <c r="J35" s="9"/>
      <c r="K35" s="9"/>
    </row>
    <row r="36" spans="2:11" ht="14.4" thickBot="1" x14ac:dyDescent="0.3">
      <c r="B36" s="41"/>
      <c r="C36" s="30">
        <v>42</v>
      </c>
      <c r="D36" s="31">
        <v>39</v>
      </c>
      <c r="E36" s="16">
        <f t="shared" si="2"/>
        <v>92.857142857142861</v>
      </c>
      <c r="I36" s="9"/>
      <c r="J36" s="9"/>
      <c r="K36" s="9"/>
    </row>
    <row r="37" spans="2:11" x14ac:dyDescent="0.25">
      <c r="I37" s="9"/>
      <c r="J37" s="9"/>
      <c r="K37" s="9"/>
    </row>
    <row r="38" spans="2:11" x14ac:dyDescent="0.25">
      <c r="I38" s="9"/>
      <c r="J38" s="9"/>
      <c r="K38" s="9"/>
    </row>
    <row r="39" spans="2:11" x14ac:dyDescent="0.25">
      <c r="I39" s="9"/>
      <c r="J39" s="9"/>
      <c r="K39" s="9"/>
    </row>
  </sheetData>
  <mergeCells count="4">
    <mergeCell ref="B2:E2"/>
    <mergeCell ref="B5:B16"/>
    <mergeCell ref="B17:B28"/>
    <mergeCell ref="B29:B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zoomScale="85" zoomScaleNormal="85" workbookViewId="0">
      <selection activeCell="G21" sqref="G21"/>
    </sheetView>
  </sheetViews>
  <sheetFormatPr defaultRowHeight="13.8" x14ac:dyDescent="0.25"/>
  <cols>
    <col min="2" max="2" width="15.69921875" customWidth="1"/>
    <col min="4" max="4" width="10.796875" customWidth="1"/>
    <col min="5" max="5" width="10.5" customWidth="1"/>
  </cols>
  <sheetData>
    <row r="1" spans="2:5" ht="14.4" thickBot="1" x14ac:dyDescent="0.3"/>
    <row r="2" spans="2:5" ht="25.8" customHeight="1" thickBot="1" x14ac:dyDescent="0.3">
      <c r="B2" s="33" t="s">
        <v>16</v>
      </c>
      <c r="C2" s="34"/>
      <c r="D2" s="34"/>
      <c r="E2" s="35"/>
    </row>
    <row r="3" spans="2:5" ht="14.4" thickBot="1" x14ac:dyDescent="0.3"/>
    <row r="4" spans="2:5" ht="14.4" thickBot="1" x14ac:dyDescent="0.3">
      <c r="B4" s="10"/>
      <c r="C4" s="12" t="s">
        <v>0</v>
      </c>
      <c r="D4" s="12" t="s">
        <v>5</v>
      </c>
      <c r="E4" s="12" t="s">
        <v>6</v>
      </c>
    </row>
    <row r="5" spans="2:5" x14ac:dyDescent="0.25">
      <c r="B5" s="36" t="s">
        <v>11</v>
      </c>
      <c r="C5" s="19">
        <v>89</v>
      </c>
      <c r="D5" s="20">
        <v>89</v>
      </c>
      <c r="E5" s="19">
        <f>100*(D5/C5)</f>
        <v>100</v>
      </c>
    </row>
    <row r="6" spans="2:5" x14ac:dyDescent="0.25">
      <c r="B6" s="37"/>
      <c r="C6" s="15">
        <v>57</v>
      </c>
      <c r="D6" s="21">
        <v>55</v>
      </c>
      <c r="E6" s="15">
        <f t="shared" ref="E6:E9" si="0">100*(D6/C6)</f>
        <v>96.491228070175438</v>
      </c>
    </row>
    <row r="7" spans="2:5" x14ac:dyDescent="0.25">
      <c r="B7" s="37"/>
      <c r="C7" s="15">
        <v>40</v>
      </c>
      <c r="D7" s="21">
        <v>40</v>
      </c>
      <c r="E7" s="15">
        <f t="shared" si="0"/>
        <v>100</v>
      </c>
    </row>
    <row r="8" spans="2:5" x14ac:dyDescent="0.25">
      <c r="B8" s="37"/>
      <c r="C8" s="15">
        <v>75</v>
      </c>
      <c r="D8" s="21">
        <v>75</v>
      </c>
      <c r="E8" s="15">
        <f t="shared" si="0"/>
        <v>100</v>
      </c>
    </row>
    <row r="9" spans="2:5" x14ac:dyDescent="0.25">
      <c r="B9" s="37"/>
      <c r="C9" s="15">
        <v>75</v>
      </c>
      <c r="D9" s="21">
        <v>75</v>
      </c>
      <c r="E9" s="15">
        <f t="shared" si="0"/>
        <v>100</v>
      </c>
    </row>
    <row r="10" spans="2:5" x14ac:dyDescent="0.25">
      <c r="B10" s="37"/>
      <c r="C10" s="15">
        <v>43</v>
      </c>
      <c r="D10" s="21">
        <v>43</v>
      </c>
      <c r="E10" s="15">
        <f>100*(D10/C10)</f>
        <v>100</v>
      </c>
    </row>
    <row r="11" spans="2:5" x14ac:dyDescent="0.25">
      <c r="B11" s="37"/>
      <c r="C11" s="15">
        <v>90</v>
      </c>
      <c r="D11" s="21">
        <v>90</v>
      </c>
      <c r="E11" s="15">
        <f>100*(D11/C11)</f>
        <v>100</v>
      </c>
    </row>
    <row r="12" spans="2:5" x14ac:dyDescent="0.25">
      <c r="B12" s="37"/>
      <c r="C12" s="15">
        <v>98</v>
      </c>
      <c r="D12" s="21">
        <v>98</v>
      </c>
      <c r="E12" s="15">
        <f>100*(D12/C12)</f>
        <v>100</v>
      </c>
    </row>
    <row r="13" spans="2:5" x14ac:dyDescent="0.25">
      <c r="B13" s="37"/>
      <c r="C13" s="15">
        <v>99</v>
      </c>
      <c r="D13" s="21">
        <v>99</v>
      </c>
      <c r="E13" s="15">
        <f>100*(D13/C13)</f>
        <v>100</v>
      </c>
    </row>
    <row r="14" spans="2:5" ht="14.4" thickBot="1" x14ac:dyDescent="0.3">
      <c r="B14" s="38"/>
      <c r="C14" s="16">
        <v>61</v>
      </c>
      <c r="D14" s="18">
        <v>61</v>
      </c>
      <c r="E14" s="16">
        <f>100*(D14/C14)</f>
        <v>100</v>
      </c>
    </row>
    <row r="15" spans="2:5" x14ac:dyDescent="0.25">
      <c r="B15" s="36" t="s">
        <v>12</v>
      </c>
      <c r="C15" s="15">
        <v>56</v>
      </c>
      <c r="D15" s="23">
        <v>35</v>
      </c>
      <c r="E15" s="15">
        <f t="shared" ref="E15:E24" si="1">100*(D15/C15)</f>
        <v>62.5</v>
      </c>
    </row>
    <row r="16" spans="2:5" x14ac:dyDescent="0.25">
      <c r="B16" s="37"/>
      <c r="C16" s="15">
        <v>30</v>
      </c>
      <c r="D16" s="23">
        <v>5</v>
      </c>
      <c r="E16" s="15">
        <f t="shared" si="1"/>
        <v>16.666666666666664</v>
      </c>
    </row>
    <row r="17" spans="2:5" x14ac:dyDescent="0.25">
      <c r="B17" s="37"/>
      <c r="C17" s="15">
        <v>93</v>
      </c>
      <c r="D17" s="23">
        <v>28</v>
      </c>
      <c r="E17" s="15">
        <f t="shared" si="1"/>
        <v>30.107526881720432</v>
      </c>
    </row>
    <row r="18" spans="2:5" x14ac:dyDescent="0.25">
      <c r="B18" s="37"/>
      <c r="C18" s="15">
        <v>59</v>
      </c>
      <c r="D18" s="23">
        <v>36</v>
      </c>
      <c r="E18" s="15">
        <f t="shared" si="1"/>
        <v>61.016949152542374</v>
      </c>
    </row>
    <row r="19" spans="2:5" x14ac:dyDescent="0.25">
      <c r="B19" s="37"/>
      <c r="C19" s="15">
        <v>70</v>
      </c>
      <c r="D19" s="23">
        <v>13</v>
      </c>
      <c r="E19" s="15">
        <f t="shared" si="1"/>
        <v>18.571428571428573</v>
      </c>
    </row>
    <row r="20" spans="2:5" x14ac:dyDescent="0.25">
      <c r="B20" s="37"/>
      <c r="C20" s="15">
        <v>66</v>
      </c>
      <c r="D20" s="24">
        <v>45</v>
      </c>
      <c r="E20" s="15">
        <f t="shared" si="1"/>
        <v>68.181818181818173</v>
      </c>
    </row>
    <row r="21" spans="2:5" x14ac:dyDescent="0.25">
      <c r="B21" s="37"/>
      <c r="C21" s="15">
        <v>55</v>
      </c>
      <c r="D21" s="24">
        <v>44</v>
      </c>
      <c r="E21" s="15">
        <f t="shared" si="1"/>
        <v>80</v>
      </c>
    </row>
    <row r="22" spans="2:5" x14ac:dyDescent="0.25">
      <c r="B22" s="37"/>
      <c r="C22" s="15">
        <v>68</v>
      </c>
      <c r="D22" s="24">
        <v>53</v>
      </c>
      <c r="E22" s="15">
        <f t="shared" si="1"/>
        <v>77.941176470588232</v>
      </c>
    </row>
    <row r="23" spans="2:5" x14ac:dyDescent="0.25">
      <c r="B23" s="37"/>
      <c r="C23" s="15">
        <v>90</v>
      </c>
      <c r="D23" s="24">
        <v>24</v>
      </c>
      <c r="E23" s="15">
        <f t="shared" si="1"/>
        <v>26.666666666666668</v>
      </c>
    </row>
    <row r="24" spans="2:5" ht="14.4" thickBot="1" x14ac:dyDescent="0.3">
      <c r="B24" s="38"/>
      <c r="C24" s="15">
        <v>65</v>
      </c>
      <c r="D24" s="24">
        <v>13</v>
      </c>
      <c r="E24" s="15">
        <f t="shared" si="1"/>
        <v>20</v>
      </c>
    </row>
    <row r="25" spans="2:5" ht="13.8" customHeight="1" x14ac:dyDescent="0.25">
      <c r="B25" s="39" t="s">
        <v>13</v>
      </c>
      <c r="C25" s="20">
        <v>47</v>
      </c>
      <c r="D25" s="19">
        <v>47</v>
      </c>
      <c r="E25" s="25">
        <f t="shared" ref="E25:E34" si="2">100*(D25/C25)</f>
        <v>100</v>
      </c>
    </row>
    <row r="26" spans="2:5" x14ac:dyDescent="0.25">
      <c r="B26" s="40"/>
      <c r="C26" s="21">
        <v>55</v>
      </c>
      <c r="D26" s="15">
        <v>55</v>
      </c>
      <c r="E26" s="26">
        <f t="shared" si="2"/>
        <v>100</v>
      </c>
    </row>
    <row r="27" spans="2:5" x14ac:dyDescent="0.25">
      <c r="B27" s="40"/>
      <c r="C27" s="21">
        <v>24</v>
      </c>
      <c r="D27" s="15">
        <v>24</v>
      </c>
      <c r="E27" s="26">
        <f t="shared" si="2"/>
        <v>100</v>
      </c>
    </row>
    <row r="28" spans="2:5" x14ac:dyDescent="0.25">
      <c r="B28" s="40"/>
      <c r="C28" s="17">
        <v>36</v>
      </c>
      <c r="D28" s="22">
        <v>34</v>
      </c>
      <c r="E28" s="26">
        <f t="shared" si="2"/>
        <v>94.444444444444443</v>
      </c>
    </row>
    <row r="29" spans="2:5" x14ac:dyDescent="0.25">
      <c r="B29" s="40"/>
      <c r="C29" s="21">
        <v>48</v>
      </c>
      <c r="D29" s="15">
        <v>47</v>
      </c>
      <c r="E29" s="26">
        <f t="shared" si="2"/>
        <v>97.916666666666657</v>
      </c>
    </row>
    <row r="30" spans="2:5" x14ac:dyDescent="0.25">
      <c r="B30" s="40"/>
      <c r="C30" s="21">
        <v>58</v>
      </c>
      <c r="D30" s="15">
        <v>58</v>
      </c>
      <c r="E30" s="26">
        <f t="shared" si="2"/>
        <v>100</v>
      </c>
    </row>
    <row r="31" spans="2:5" x14ac:dyDescent="0.25">
      <c r="B31" s="40"/>
      <c r="C31" s="21">
        <v>64</v>
      </c>
      <c r="D31" s="15">
        <v>49</v>
      </c>
      <c r="E31" s="26">
        <f t="shared" si="2"/>
        <v>76.5625</v>
      </c>
    </row>
    <row r="32" spans="2:5" x14ac:dyDescent="0.25">
      <c r="B32" s="40"/>
      <c r="C32" s="21">
        <v>61</v>
      </c>
      <c r="D32" s="15">
        <v>55</v>
      </c>
      <c r="E32" s="26">
        <f t="shared" si="2"/>
        <v>90.163934426229503</v>
      </c>
    </row>
    <row r="33" spans="2:5" x14ac:dyDescent="0.25">
      <c r="B33" s="40"/>
      <c r="C33" s="21">
        <v>76</v>
      </c>
      <c r="D33" s="15">
        <v>69</v>
      </c>
      <c r="E33" s="26">
        <f t="shared" si="2"/>
        <v>90.789473684210535</v>
      </c>
    </row>
    <row r="34" spans="2:5" ht="14.4" thickBot="1" x14ac:dyDescent="0.3">
      <c r="B34" s="41"/>
      <c r="C34" s="18">
        <v>54</v>
      </c>
      <c r="D34" s="16">
        <v>46</v>
      </c>
      <c r="E34" s="27">
        <f t="shared" si="2"/>
        <v>85.18518518518519</v>
      </c>
    </row>
  </sheetData>
  <mergeCells count="4">
    <mergeCell ref="B2:E2"/>
    <mergeCell ref="B5:B14"/>
    <mergeCell ref="B15:B24"/>
    <mergeCell ref="B25:B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workbookViewId="0">
      <selection activeCell="B2" sqref="B2:E2"/>
    </sheetView>
  </sheetViews>
  <sheetFormatPr defaultRowHeight="13.8" x14ac:dyDescent="0.25"/>
  <cols>
    <col min="2" max="2" width="15.796875" customWidth="1"/>
    <col min="4" max="4" width="14.3984375" customWidth="1"/>
    <col min="5" max="5" width="14.59765625" customWidth="1"/>
  </cols>
  <sheetData>
    <row r="1" spans="2:5" ht="14.4" thickBot="1" x14ac:dyDescent="0.3"/>
    <row r="2" spans="2:5" ht="23.4" customHeight="1" thickBot="1" x14ac:dyDescent="0.3">
      <c r="B2" s="33" t="s">
        <v>17</v>
      </c>
      <c r="C2" s="34"/>
      <c r="D2" s="34"/>
      <c r="E2" s="35"/>
    </row>
    <row r="3" spans="2:5" ht="14.4" thickBot="1" x14ac:dyDescent="0.3"/>
    <row r="4" spans="2:5" ht="14.4" thickBot="1" x14ac:dyDescent="0.3">
      <c r="B4" s="10"/>
      <c r="C4" s="12" t="s">
        <v>0</v>
      </c>
      <c r="D4" s="12" t="s">
        <v>7</v>
      </c>
      <c r="E4" s="12" t="s">
        <v>8</v>
      </c>
    </row>
    <row r="5" spans="2:5" x14ac:dyDescent="0.25">
      <c r="B5" s="36" t="s">
        <v>11</v>
      </c>
      <c r="C5" s="20">
        <v>55</v>
      </c>
      <c r="D5" s="20">
        <v>55</v>
      </c>
      <c r="E5" s="19">
        <f>100*(D5/C5)</f>
        <v>100</v>
      </c>
    </row>
    <row r="6" spans="2:5" x14ac:dyDescent="0.25">
      <c r="B6" s="37"/>
      <c r="C6" s="21">
        <v>46</v>
      </c>
      <c r="D6" s="21">
        <v>46</v>
      </c>
      <c r="E6" s="15">
        <f t="shared" ref="E6:E12" si="0">100*(D6/C6)</f>
        <v>100</v>
      </c>
    </row>
    <row r="7" spans="2:5" x14ac:dyDescent="0.25">
      <c r="B7" s="37"/>
      <c r="C7" s="21">
        <v>47</v>
      </c>
      <c r="D7" s="21">
        <v>47</v>
      </c>
      <c r="E7" s="15">
        <f t="shared" si="0"/>
        <v>100</v>
      </c>
    </row>
    <row r="8" spans="2:5" x14ac:dyDescent="0.25">
      <c r="B8" s="37"/>
      <c r="C8" s="21">
        <v>55</v>
      </c>
      <c r="D8" s="21">
        <v>55</v>
      </c>
      <c r="E8" s="15">
        <f t="shared" si="0"/>
        <v>100</v>
      </c>
    </row>
    <row r="9" spans="2:5" x14ac:dyDescent="0.25">
      <c r="B9" s="37"/>
      <c r="C9" s="21">
        <v>90</v>
      </c>
      <c r="D9" s="21">
        <v>90</v>
      </c>
      <c r="E9" s="15">
        <f t="shared" si="0"/>
        <v>100</v>
      </c>
    </row>
    <row r="10" spans="2:5" x14ac:dyDescent="0.25">
      <c r="B10" s="37"/>
      <c r="C10" s="21">
        <v>98</v>
      </c>
      <c r="D10" s="21">
        <v>98</v>
      </c>
      <c r="E10" s="15">
        <f t="shared" si="0"/>
        <v>100</v>
      </c>
    </row>
    <row r="11" spans="2:5" x14ac:dyDescent="0.25">
      <c r="B11" s="37"/>
      <c r="C11" s="21">
        <v>99</v>
      </c>
      <c r="D11" s="21">
        <v>99</v>
      </c>
      <c r="E11" s="15">
        <f t="shared" si="0"/>
        <v>100</v>
      </c>
    </row>
    <row r="12" spans="2:5" ht="14.4" thickBot="1" x14ac:dyDescent="0.3">
      <c r="B12" s="37"/>
      <c r="C12" s="21">
        <v>61</v>
      </c>
      <c r="D12" s="18">
        <v>61</v>
      </c>
      <c r="E12" s="16">
        <f t="shared" si="0"/>
        <v>100</v>
      </c>
    </row>
    <row r="13" spans="2:5" x14ac:dyDescent="0.25">
      <c r="B13" s="36" t="s">
        <v>12</v>
      </c>
      <c r="C13" s="20">
        <v>34</v>
      </c>
      <c r="D13" s="21">
        <v>26</v>
      </c>
      <c r="E13" s="15">
        <f t="shared" ref="E13:E22" si="1">100*(D13/C13)</f>
        <v>76.470588235294116</v>
      </c>
    </row>
    <row r="14" spans="2:5" x14ac:dyDescent="0.25">
      <c r="B14" s="37"/>
      <c r="C14" s="21">
        <v>28</v>
      </c>
      <c r="D14" s="21">
        <v>22</v>
      </c>
      <c r="E14" s="15">
        <f t="shared" si="1"/>
        <v>78.571428571428569</v>
      </c>
    </row>
    <row r="15" spans="2:5" x14ac:dyDescent="0.25">
      <c r="B15" s="37"/>
      <c r="C15" s="21">
        <v>39</v>
      </c>
      <c r="D15" s="21">
        <v>12</v>
      </c>
      <c r="E15" s="15">
        <f t="shared" si="1"/>
        <v>30.76923076923077</v>
      </c>
    </row>
    <row r="16" spans="2:5" x14ac:dyDescent="0.25">
      <c r="B16" s="37"/>
      <c r="C16" s="21">
        <v>72</v>
      </c>
      <c r="D16" s="21">
        <v>64</v>
      </c>
      <c r="E16" s="15">
        <f t="shared" si="1"/>
        <v>88.888888888888886</v>
      </c>
    </row>
    <row r="17" spans="2:5" x14ac:dyDescent="0.25">
      <c r="B17" s="37"/>
      <c r="C17" s="21">
        <v>75</v>
      </c>
      <c r="D17" s="21">
        <v>64</v>
      </c>
      <c r="E17" s="15">
        <f t="shared" si="1"/>
        <v>85.333333333333343</v>
      </c>
    </row>
    <row r="18" spans="2:5" x14ac:dyDescent="0.25">
      <c r="B18" s="37"/>
      <c r="C18" s="21">
        <v>66</v>
      </c>
      <c r="D18" s="21">
        <v>59</v>
      </c>
      <c r="E18" s="15">
        <f t="shared" si="1"/>
        <v>89.393939393939391</v>
      </c>
    </row>
    <row r="19" spans="2:5" x14ac:dyDescent="0.25">
      <c r="B19" s="37"/>
      <c r="C19" s="21">
        <v>55</v>
      </c>
      <c r="D19" s="21">
        <v>33</v>
      </c>
      <c r="E19" s="15">
        <f t="shared" si="1"/>
        <v>60</v>
      </c>
    </row>
    <row r="20" spans="2:5" x14ac:dyDescent="0.25">
      <c r="B20" s="37"/>
      <c r="C20" s="21">
        <v>68</v>
      </c>
      <c r="D20" s="21">
        <v>14</v>
      </c>
      <c r="E20" s="15">
        <f t="shared" si="1"/>
        <v>20.588235294117645</v>
      </c>
    </row>
    <row r="21" spans="2:5" x14ac:dyDescent="0.25">
      <c r="B21" s="37"/>
      <c r="C21" s="21">
        <v>90</v>
      </c>
      <c r="D21" s="21">
        <v>71</v>
      </c>
      <c r="E21" s="15">
        <f t="shared" si="1"/>
        <v>78.888888888888886</v>
      </c>
    </row>
    <row r="22" spans="2:5" ht="14.4" thickBot="1" x14ac:dyDescent="0.3">
      <c r="B22" s="37"/>
      <c r="C22" s="21">
        <v>65</v>
      </c>
      <c r="D22" s="18">
        <v>45</v>
      </c>
      <c r="E22" s="16">
        <f t="shared" si="1"/>
        <v>69.230769230769226</v>
      </c>
    </row>
    <row r="23" spans="2:5" x14ac:dyDescent="0.25">
      <c r="B23" s="39" t="s">
        <v>13</v>
      </c>
      <c r="C23" s="19">
        <v>35</v>
      </c>
      <c r="D23" s="20">
        <v>35</v>
      </c>
      <c r="E23" s="19">
        <f t="shared" ref="E23:E34" si="2">100*(D23/C23)</f>
        <v>100</v>
      </c>
    </row>
    <row r="24" spans="2:5" x14ac:dyDescent="0.25">
      <c r="B24" s="40"/>
      <c r="C24" s="15">
        <v>37</v>
      </c>
      <c r="D24" s="21">
        <v>28</v>
      </c>
      <c r="E24" s="15">
        <f t="shared" si="2"/>
        <v>75.675675675675677</v>
      </c>
    </row>
    <row r="25" spans="2:5" x14ac:dyDescent="0.25">
      <c r="B25" s="40"/>
      <c r="C25" s="15">
        <v>22</v>
      </c>
      <c r="D25" s="21">
        <v>20</v>
      </c>
      <c r="E25" s="15">
        <f t="shared" si="2"/>
        <v>90.909090909090907</v>
      </c>
    </row>
    <row r="26" spans="2:5" x14ac:dyDescent="0.25">
      <c r="B26" s="40"/>
      <c r="C26" s="15">
        <v>29</v>
      </c>
      <c r="D26" s="21">
        <v>23</v>
      </c>
      <c r="E26" s="15">
        <f t="shared" si="2"/>
        <v>79.310344827586206</v>
      </c>
    </row>
    <row r="27" spans="2:5" x14ac:dyDescent="0.25">
      <c r="B27" s="40"/>
      <c r="C27" s="15">
        <v>42</v>
      </c>
      <c r="D27" s="21">
        <v>42</v>
      </c>
      <c r="E27" s="15">
        <f t="shared" si="2"/>
        <v>100</v>
      </c>
    </row>
    <row r="28" spans="2:5" x14ac:dyDescent="0.25">
      <c r="B28" s="40"/>
      <c r="C28" s="15">
        <v>35</v>
      </c>
      <c r="D28" s="21">
        <v>35</v>
      </c>
      <c r="E28" s="15">
        <f t="shared" si="2"/>
        <v>100</v>
      </c>
    </row>
    <row r="29" spans="2:5" x14ac:dyDescent="0.25">
      <c r="B29" s="40"/>
      <c r="C29" s="15">
        <v>58</v>
      </c>
      <c r="D29" s="21">
        <v>58</v>
      </c>
      <c r="E29" s="15">
        <f t="shared" si="2"/>
        <v>100</v>
      </c>
    </row>
    <row r="30" spans="2:5" x14ac:dyDescent="0.25">
      <c r="B30" s="40"/>
      <c r="C30" s="15">
        <v>58</v>
      </c>
      <c r="D30" s="21">
        <v>20</v>
      </c>
      <c r="E30" s="15">
        <f t="shared" si="2"/>
        <v>34.482758620689658</v>
      </c>
    </row>
    <row r="31" spans="2:5" x14ac:dyDescent="0.25">
      <c r="B31" s="40"/>
      <c r="C31" s="15">
        <v>64</v>
      </c>
      <c r="D31" s="21">
        <v>62</v>
      </c>
      <c r="E31" s="15">
        <f t="shared" si="2"/>
        <v>96.875</v>
      </c>
    </row>
    <row r="32" spans="2:5" x14ac:dyDescent="0.25">
      <c r="B32" s="40"/>
      <c r="C32" s="15">
        <v>61</v>
      </c>
      <c r="D32" s="21">
        <v>54</v>
      </c>
      <c r="E32" s="15">
        <f t="shared" si="2"/>
        <v>88.52459016393442</v>
      </c>
    </row>
    <row r="33" spans="2:5" x14ac:dyDescent="0.25">
      <c r="B33" s="40"/>
      <c r="C33" s="15">
        <v>76</v>
      </c>
      <c r="D33" s="21">
        <v>66</v>
      </c>
      <c r="E33" s="15">
        <f t="shared" si="2"/>
        <v>86.842105263157904</v>
      </c>
    </row>
    <row r="34" spans="2:5" ht="14.4" thickBot="1" x14ac:dyDescent="0.3">
      <c r="B34" s="41"/>
      <c r="C34" s="16">
        <v>54</v>
      </c>
      <c r="D34" s="18">
        <v>13</v>
      </c>
      <c r="E34" s="16">
        <f t="shared" si="2"/>
        <v>24.074074074074073</v>
      </c>
    </row>
  </sheetData>
  <mergeCells count="4">
    <mergeCell ref="B2:E2"/>
    <mergeCell ref="B5:B12"/>
    <mergeCell ref="B13:B22"/>
    <mergeCell ref="B23:B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3"/>
  <sheetViews>
    <sheetView workbookViewId="0">
      <selection activeCell="B2" sqref="B2:E2"/>
    </sheetView>
  </sheetViews>
  <sheetFormatPr defaultRowHeight="13.8" x14ac:dyDescent="0.25"/>
  <cols>
    <col min="2" max="2" width="16.296875" customWidth="1"/>
    <col min="4" max="4" width="11.8984375" customWidth="1"/>
    <col min="5" max="5" width="12.3984375" customWidth="1"/>
  </cols>
  <sheetData>
    <row r="1" spans="2:11" ht="14.4" thickBot="1" x14ac:dyDescent="0.3"/>
    <row r="2" spans="2:11" ht="25.8" customHeight="1" thickBot="1" x14ac:dyDescent="0.3">
      <c r="B2" s="33" t="s">
        <v>18</v>
      </c>
      <c r="C2" s="34"/>
      <c r="D2" s="34"/>
      <c r="E2" s="35"/>
    </row>
    <row r="3" spans="2:11" ht="14.4" thickBot="1" x14ac:dyDescent="0.3"/>
    <row r="4" spans="2:11" ht="14.4" thickBot="1" x14ac:dyDescent="0.3">
      <c r="B4" s="10"/>
      <c r="C4" s="12" t="s">
        <v>0</v>
      </c>
      <c r="D4" s="12" t="s">
        <v>1</v>
      </c>
      <c r="E4" s="14" t="s">
        <v>2</v>
      </c>
      <c r="F4" s="11"/>
      <c r="G4" s="11"/>
      <c r="H4" s="11"/>
      <c r="I4" s="11"/>
      <c r="J4" s="11"/>
      <c r="K4" s="11"/>
    </row>
    <row r="5" spans="2:11" x14ac:dyDescent="0.25">
      <c r="B5" s="36" t="s">
        <v>11</v>
      </c>
      <c r="C5" s="1">
        <v>90</v>
      </c>
      <c r="D5" s="2">
        <v>90</v>
      </c>
      <c r="E5" s="1">
        <f t="shared" ref="E5:E15" si="0">100*(D5/C5)</f>
        <v>100</v>
      </c>
      <c r="F5" s="4"/>
      <c r="G5" s="4"/>
      <c r="H5" s="4"/>
      <c r="I5" s="4"/>
      <c r="J5" s="4"/>
      <c r="K5" s="4"/>
    </row>
    <row r="6" spans="2:11" x14ac:dyDescent="0.25">
      <c r="B6" s="37"/>
      <c r="C6" s="3">
        <v>41</v>
      </c>
      <c r="D6" s="5">
        <v>39</v>
      </c>
      <c r="E6" s="3">
        <f t="shared" si="0"/>
        <v>95.121951219512198</v>
      </c>
      <c r="F6" s="4"/>
      <c r="G6" s="4"/>
      <c r="H6" s="4"/>
      <c r="I6" s="4"/>
      <c r="J6" s="4"/>
      <c r="K6" s="4"/>
    </row>
    <row r="7" spans="2:11" x14ac:dyDescent="0.25">
      <c r="B7" s="37"/>
      <c r="C7" s="3">
        <v>112</v>
      </c>
      <c r="D7" s="5">
        <v>112</v>
      </c>
      <c r="E7" s="3">
        <f t="shared" si="0"/>
        <v>100</v>
      </c>
      <c r="F7" s="4"/>
      <c r="G7" s="4"/>
      <c r="H7" s="4"/>
      <c r="I7" s="4"/>
      <c r="J7" s="4"/>
      <c r="K7" s="4"/>
    </row>
    <row r="8" spans="2:11" x14ac:dyDescent="0.25">
      <c r="B8" s="37"/>
      <c r="C8" s="3">
        <v>78</v>
      </c>
      <c r="D8" s="5">
        <v>78</v>
      </c>
      <c r="E8" s="3">
        <f t="shared" si="0"/>
        <v>100</v>
      </c>
      <c r="F8" s="6"/>
      <c r="G8" s="4"/>
      <c r="H8" s="4"/>
      <c r="I8" s="4"/>
      <c r="J8" s="4"/>
      <c r="K8" s="4"/>
    </row>
    <row r="9" spans="2:11" x14ac:dyDescent="0.25">
      <c r="B9" s="37"/>
      <c r="C9" s="3">
        <v>58</v>
      </c>
      <c r="D9" s="5">
        <v>58</v>
      </c>
      <c r="E9" s="3">
        <f t="shared" si="0"/>
        <v>100</v>
      </c>
      <c r="F9" s="6"/>
      <c r="G9" s="4"/>
      <c r="H9" s="4"/>
      <c r="I9" s="6"/>
      <c r="J9" s="4"/>
      <c r="K9" s="4"/>
    </row>
    <row r="10" spans="2:11" x14ac:dyDescent="0.25">
      <c r="B10" s="37"/>
      <c r="C10" s="3">
        <v>96</v>
      </c>
      <c r="D10" s="5">
        <v>93</v>
      </c>
      <c r="E10" s="3">
        <f t="shared" si="0"/>
        <v>96.875</v>
      </c>
      <c r="F10" s="6"/>
      <c r="G10" s="4"/>
      <c r="H10" s="4"/>
      <c r="I10" s="6"/>
      <c r="J10" s="4"/>
      <c r="K10" s="4"/>
    </row>
    <row r="11" spans="2:11" x14ac:dyDescent="0.25">
      <c r="B11" s="37"/>
      <c r="C11" s="3">
        <v>88</v>
      </c>
      <c r="D11" s="5">
        <v>88</v>
      </c>
      <c r="E11" s="3">
        <f t="shared" si="0"/>
        <v>100</v>
      </c>
      <c r="F11" s="6"/>
      <c r="G11" s="4"/>
      <c r="H11" s="4"/>
      <c r="I11" s="6"/>
      <c r="J11" s="4"/>
      <c r="K11" s="4"/>
    </row>
    <row r="12" spans="2:11" x14ac:dyDescent="0.25">
      <c r="B12" s="37"/>
      <c r="C12" s="3">
        <v>110</v>
      </c>
      <c r="D12" s="5">
        <v>110</v>
      </c>
      <c r="E12" s="3">
        <f t="shared" si="0"/>
        <v>100</v>
      </c>
      <c r="F12" s="6"/>
      <c r="G12" s="4"/>
      <c r="H12" s="4"/>
      <c r="I12" s="6"/>
      <c r="J12" s="4"/>
      <c r="K12" s="4"/>
    </row>
    <row r="13" spans="2:11" x14ac:dyDescent="0.25">
      <c r="B13" s="37"/>
      <c r="C13" s="3">
        <v>47</v>
      </c>
      <c r="D13" s="5">
        <v>47</v>
      </c>
      <c r="E13" s="3">
        <f t="shared" si="0"/>
        <v>100</v>
      </c>
      <c r="F13" s="6"/>
      <c r="G13" s="4"/>
      <c r="H13" s="4"/>
      <c r="I13" s="6"/>
      <c r="J13" s="4"/>
      <c r="K13" s="4"/>
    </row>
    <row r="14" spans="2:11" x14ac:dyDescent="0.25">
      <c r="B14" s="37"/>
      <c r="C14" s="3">
        <v>73</v>
      </c>
      <c r="D14" s="5">
        <v>62</v>
      </c>
      <c r="E14" s="3">
        <f t="shared" si="0"/>
        <v>84.93150684931507</v>
      </c>
      <c r="F14" s="6"/>
      <c r="G14" s="4"/>
      <c r="H14" s="4"/>
      <c r="I14" s="6"/>
      <c r="J14" s="4"/>
      <c r="K14" s="4"/>
    </row>
    <row r="15" spans="2:11" ht="14.4" thickBot="1" x14ac:dyDescent="0.3">
      <c r="B15" s="38"/>
      <c r="C15" s="3">
        <v>74</v>
      </c>
      <c r="D15" s="5">
        <v>57</v>
      </c>
      <c r="E15" s="7">
        <f t="shared" si="0"/>
        <v>77.027027027027032</v>
      </c>
      <c r="F15" s="6"/>
      <c r="G15" s="4"/>
      <c r="H15" s="4"/>
      <c r="I15" s="6"/>
      <c r="J15" s="4"/>
      <c r="K15" s="4"/>
    </row>
    <row r="16" spans="2:11" x14ac:dyDescent="0.25">
      <c r="B16" s="36" t="s">
        <v>12</v>
      </c>
      <c r="C16" s="1">
        <v>69</v>
      </c>
      <c r="D16" s="2">
        <v>61</v>
      </c>
      <c r="E16" s="3">
        <f t="shared" ref="E16:E25" si="1">100*(D16/C16)</f>
        <v>88.405797101449281</v>
      </c>
      <c r="F16" s="4"/>
      <c r="G16" s="4"/>
      <c r="H16" s="4"/>
      <c r="I16" s="4"/>
      <c r="J16" s="4"/>
      <c r="K16" s="4"/>
    </row>
    <row r="17" spans="2:11" x14ac:dyDescent="0.25">
      <c r="B17" s="37"/>
      <c r="C17" s="3">
        <v>43</v>
      </c>
      <c r="D17" s="5">
        <v>32</v>
      </c>
      <c r="E17" s="3">
        <f t="shared" si="1"/>
        <v>74.418604651162795</v>
      </c>
      <c r="F17" s="4"/>
      <c r="G17" s="4"/>
      <c r="H17" s="4"/>
      <c r="I17" s="4"/>
      <c r="J17" s="4"/>
      <c r="K17" s="4"/>
    </row>
    <row r="18" spans="2:11" x14ac:dyDescent="0.25">
      <c r="B18" s="37"/>
      <c r="C18" s="3">
        <v>61</v>
      </c>
      <c r="D18" s="5">
        <v>38</v>
      </c>
      <c r="E18" s="3">
        <f t="shared" si="1"/>
        <v>62.295081967213115</v>
      </c>
      <c r="F18" s="6"/>
      <c r="G18" s="4"/>
      <c r="H18" s="4"/>
      <c r="I18" s="4"/>
      <c r="J18" s="6"/>
      <c r="K18" s="4"/>
    </row>
    <row r="19" spans="2:11" x14ac:dyDescent="0.25">
      <c r="B19" s="37"/>
      <c r="C19" s="3">
        <v>44</v>
      </c>
      <c r="D19" s="5">
        <v>37</v>
      </c>
      <c r="E19" s="3">
        <f t="shared" si="1"/>
        <v>84.090909090909093</v>
      </c>
      <c r="F19" s="6"/>
      <c r="G19" s="4"/>
      <c r="H19" s="4"/>
      <c r="I19" s="4"/>
      <c r="J19" s="6"/>
      <c r="K19" s="4"/>
    </row>
    <row r="20" spans="2:11" x14ac:dyDescent="0.25">
      <c r="B20" s="37"/>
      <c r="C20" s="3">
        <v>72</v>
      </c>
      <c r="D20" s="5">
        <v>65</v>
      </c>
      <c r="E20" s="3">
        <f t="shared" si="1"/>
        <v>90.277777777777786</v>
      </c>
      <c r="F20" s="6"/>
      <c r="G20" s="4"/>
      <c r="H20" s="4"/>
      <c r="I20" s="4"/>
      <c r="J20" s="6"/>
      <c r="K20" s="4"/>
    </row>
    <row r="21" spans="2:11" x14ac:dyDescent="0.25">
      <c r="B21" s="37"/>
      <c r="C21" s="3">
        <v>71</v>
      </c>
      <c r="D21" s="5">
        <v>45</v>
      </c>
      <c r="E21" s="3">
        <f t="shared" si="1"/>
        <v>63.380281690140848</v>
      </c>
      <c r="F21" s="6"/>
      <c r="G21" s="4"/>
      <c r="H21" s="4"/>
      <c r="I21" s="4"/>
      <c r="J21" s="6"/>
      <c r="K21" s="4"/>
    </row>
    <row r="22" spans="2:11" x14ac:dyDescent="0.25">
      <c r="B22" s="37"/>
      <c r="C22" s="3">
        <v>65</v>
      </c>
      <c r="D22" s="5">
        <v>38</v>
      </c>
      <c r="E22" s="3">
        <f t="shared" si="1"/>
        <v>58.461538461538467</v>
      </c>
      <c r="F22" s="6"/>
      <c r="G22" s="4"/>
      <c r="H22" s="4"/>
      <c r="I22" s="4"/>
      <c r="J22" s="6"/>
      <c r="K22" s="4"/>
    </row>
    <row r="23" spans="2:11" x14ac:dyDescent="0.25">
      <c r="B23" s="37"/>
      <c r="C23" s="3">
        <v>46</v>
      </c>
      <c r="D23" s="5">
        <v>39</v>
      </c>
      <c r="E23" s="3">
        <f t="shared" si="1"/>
        <v>84.782608695652172</v>
      </c>
      <c r="F23" s="6"/>
      <c r="G23" s="4"/>
      <c r="H23" s="4"/>
      <c r="I23" s="4"/>
      <c r="J23" s="6"/>
      <c r="K23" s="4"/>
    </row>
    <row r="24" spans="2:11" x14ac:dyDescent="0.25">
      <c r="B24" s="37"/>
      <c r="C24" s="3">
        <v>78</v>
      </c>
      <c r="D24" s="5">
        <v>73</v>
      </c>
      <c r="E24" s="3">
        <f t="shared" si="1"/>
        <v>93.589743589743591</v>
      </c>
      <c r="F24" s="6"/>
      <c r="G24" s="4"/>
      <c r="H24" s="4"/>
      <c r="I24" s="4"/>
      <c r="J24" s="6"/>
      <c r="K24" s="4"/>
    </row>
    <row r="25" spans="2:11" ht="14.4" thickBot="1" x14ac:dyDescent="0.3">
      <c r="B25" s="38"/>
      <c r="C25" s="3">
        <v>73</v>
      </c>
      <c r="D25" s="5">
        <v>70</v>
      </c>
      <c r="E25" s="3">
        <f t="shared" si="1"/>
        <v>95.890410958904098</v>
      </c>
      <c r="F25" s="6"/>
      <c r="G25" s="4"/>
      <c r="H25" s="4"/>
      <c r="I25" s="4"/>
      <c r="J25" s="6"/>
      <c r="K25" s="4"/>
    </row>
    <row r="26" spans="2:11" ht="13.8" customHeight="1" x14ac:dyDescent="0.25">
      <c r="B26" s="39" t="s">
        <v>13</v>
      </c>
      <c r="C26" s="1">
        <v>20</v>
      </c>
      <c r="D26" s="1">
        <v>20</v>
      </c>
      <c r="E26" s="1">
        <f t="shared" ref="E26:E35" si="2">100*(D26/C26)</f>
        <v>100</v>
      </c>
      <c r="F26" s="9"/>
      <c r="G26" s="9"/>
      <c r="H26" s="9"/>
      <c r="I26" s="9"/>
      <c r="J26" s="9"/>
      <c r="K26" s="9"/>
    </row>
    <row r="27" spans="2:11" x14ac:dyDescent="0.25">
      <c r="B27" s="40"/>
      <c r="C27" s="3">
        <v>21</v>
      </c>
      <c r="D27" s="3">
        <v>21</v>
      </c>
      <c r="E27" s="3">
        <f t="shared" si="2"/>
        <v>100</v>
      </c>
      <c r="F27" s="9"/>
      <c r="G27" s="9"/>
      <c r="H27" s="9"/>
      <c r="I27" s="9"/>
      <c r="J27" s="9"/>
      <c r="K27" s="9"/>
    </row>
    <row r="28" spans="2:11" x14ac:dyDescent="0.25">
      <c r="B28" s="40"/>
      <c r="C28" s="3">
        <v>46</v>
      </c>
      <c r="D28" s="3">
        <v>45</v>
      </c>
      <c r="E28" s="3">
        <f t="shared" si="2"/>
        <v>97.826086956521735</v>
      </c>
      <c r="F28" s="9"/>
      <c r="G28" s="9"/>
      <c r="H28" s="9"/>
      <c r="I28" s="9"/>
      <c r="J28" s="9"/>
      <c r="K28" s="9"/>
    </row>
    <row r="29" spans="2:11" x14ac:dyDescent="0.25">
      <c r="B29" s="40"/>
      <c r="C29" s="8">
        <v>32</v>
      </c>
      <c r="D29" s="8">
        <v>32</v>
      </c>
      <c r="E29" s="3">
        <f t="shared" si="2"/>
        <v>100</v>
      </c>
      <c r="F29" s="9"/>
      <c r="G29" s="9"/>
      <c r="H29" s="9"/>
      <c r="I29" s="9"/>
      <c r="J29" s="9"/>
      <c r="K29" s="9"/>
    </row>
    <row r="30" spans="2:11" x14ac:dyDescent="0.25">
      <c r="B30" s="40"/>
      <c r="C30" s="3">
        <v>50</v>
      </c>
      <c r="D30" s="3">
        <v>50</v>
      </c>
      <c r="E30" s="3">
        <f t="shared" si="2"/>
        <v>100</v>
      </c>
      <c r="F30" s="9"/>
      <c r="G30" s="9"/>
      <c r="H30" s="9"/>
      <c r="I30" s="9"/>
      <c r="J30" s="9"/>
      <c r="K30" s="9"/>
    </row>
    <row r="31" spans="2:11" x14ac:dyDescent="0.25">
      <c r="B31" s="40"/>
      <c r="C31" s="3">
        <v>53</v>
      </c>
      <c r="D31" s="3">
        <v>53</v>
      </c>
      <c r="E31" s="8">
        <f t="shared" si="2"/>
        <v>100</v>
      </c>
      <c r="F31" s="9"/>
      <c r="G31" s="9"/>
      <c r="H31" s="9"/>
      <c r="I31" s="9"/>
      <c r="J31" s="9"/>
      <c r="K31" s="9"/>
    </row>
    <row r="32" spans="2:11" x14ac:dyDescent="0.25">
      <c r="B32" s="40"/>
      <c r="C32" s="8">
        <v>52</v>
      </c>
      <c r="D32" s="8">
        <v>50</v>
      </c>
      <c r="E32" s="8">
        <f t="shared" si="2"/>
        <v>96.15384615384616</v>
      </c>
      <c r="F32" s="9"/>
      <c r="G32" s="9"/>
      <c r="H32" s="13"/>
      <c r="I32" s="13"/>
      <c r="J32" s="9"/>
      <c r="K32" s="9"/>
    </row>
    <row r="33" spans="2:11" x14ac:dyDescent="0.25">
      <c r="B33" s="40"/>
      <c r="C33" s="3">
        <v>63</v>
      </c>
      <c r="D33" s="3">
        <v>47</v>
      </c>
      <c r="E33" s="3">
        <f t="shared" si="2"/>
        <v>74.603174603174608</v>
      </c>
      <c r="F33" s="9"/>
      <c r="G33" s="9"/>
      <c r="H33" s="9"/>
      <c r="I33" s="9"/>
      <c r="J33" s="9"/>
      <c r="K33" s="9"/>
    </row>
    <row r="34" spans="2:11" x14ac:dyDescent="0.25">
      <c r="B34" s="40"/>
      <c r="C34" s="3">
        <v>63</v>
      </c>
      <c r="D34" s="3">
        <v>57</v>
      </c>
      <c r="E34" s="3">
        <f t="shared" si="2"/>
        <v>90.476190476190482</v>
      </c>
      <c r="F34" s="9"/>
      <c r="G34" s="9"/>
      <c r="H34" s="9"/>
      <c r="I34" s="9"/>
      <c r="J34" s="9"/>
      <c r="K34" s="9"/>
    </row>
    <row r="35" spans="2:11" ht="14.4" thickBot="1" x14ac:dyDescent="0.3">
      <c r="B35" s="41"/>
      <c r="C35" s="32">
        <v>55</v>
      </c>
      <c r="D35" s="32">
        <v>45</v>
      </c>
      <c r="E35" s="7">
        <f t="shared" si="2"/>
        <v>81.818181818181827</v>
      </c>
      <c r="F35" s="9"/>
      <c r="G35" s="9"/>
      <c r="H35" s="9"/>
      <c r="I35" s="9"/>
      <c r="J35" s="9"/>
      <c r="K35" s="9"/>
    </row>
    <row r="36" spans="2:11" x14ac:dyDescent="0.25">
      <c r="F36" s="9"/>
      <c r="G36" s="13"/>
      <c r="H36" s="13"/>
      <c r="I36" s="9"/>
      <c r="J36" s="9"/>
      <c r="K36" s="9"/>
    </row>
    <row r="37" spans="2:11" x14ac:dyDescent="0.25">
      <c r="F37" s="9"/>
      <c r="G37" s="9"/>
      <c r="H37" s="9"/>
      <c r="I37" s="9"/>
      <c r="J37" s="9"/>
      <c r="K37" s="9"/>
    </row>
    <row r="38" spans="2:11" x14ac:dyDescent="0.25">
      <c r="F38" s="9"/>
      <c r="G38" s="9"/>
      <c r="H38" s="9"/>
      <c r="I38" s="9"/>
      <c r="J38" s="9"/>
      <c r="K38" s="9"/>
    </row>
    <row r="39" spans="2:11" x14ac:dyDescent="0.25">
      <c r="F39" s="9"/>
      <c r="G39" s="9"/>
      <c r="H39" s="9"/>
      <c r="I39" s="9"/>
      <c r="J39" s="9"/>
      <c r="K39" s="9"/>
    </row>
    <row r="40" spans="2:11" x14ac:dyDescent="0.25">
      <c r="F40" s="9"/>
      <c r="G40" s="9"/>
      <c r="H40" s="9"/>
      <c r="I40" s="9"/>
      <c r="J40" s="9"/>
      <c r="K40" s="9"/>
    </row>
    <row r="41" spans="2:11" x14ac:dyDescent="0.25">
      <c r="F41" s="9"/>
      <c r="G41" s="9"/>
      <c r="H41" s="9"/>
      <c r="I41" s="9"/>
      <c r="J41" s="9"/>
      <c r="K41" s="9"/>
    </row>
    <row r="42" spans="2:11" x14ac:dyDescent="0.25">
      <c r="F42" s="9"/>
      <c r="G42" s="9"/>
      <c r="H42" s="9"/>
      <c r="I42" s="9"/>
      <c r="J42" s="9"/>
      <c r="K42" s="9"/>
    </row>
    <row r="43" spans="2:11" x14ac:dyDescent="0.25">
      <c r="F43" s="9"/>
      <c r="G43" s="9"/>
      <c r="H43" s="9"/>
      <c r="I43" s="9"/>
      <c r="J43" s="9"/>
      <c r="K43" s="9"/>
    </row>
  </sheetData>
  <mergeCells count="4">
    <mergeCell ref="B2:E2"/>
    <mergeCell ref="B5:B15"/>
    <mergeCell ref="B16:B25"/>
    <mergeCell ref="B26:B35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8"/>
  <sheetViews>
    <sheetView tabSelected="1" workbookViewId="0">
      <selection activeCell="H19" sqref="H19"/>
    </sheetView>
  </sheetViews>
  <sheetFormatPr defaultRowHeight="13.8" x14ac:dyDescent="0.25"/>
  <cols>
    <col min="2" max="2" width="16.5" customWidth="1"/>
    <col min="3" max="3" width="7.796875" customWidth="1"/>
    <col min="4" max="4" width="13.09765625" customWidth="1"/>
    <col min="5" max="5" width="13.296875" customWidth="1"/>
  </cols>
  <sheetData>
    <row r="1" spans="2:5" ht="14.4" thickBot="1" x14ac:dyDescent="0.3"/>
    <row r="2" spans="2:5" ht="25.2" customHeight="1" thickBot="1" x14ac:dyDescent="0.3">
      <c r="B2" s="33" t="s">
        <v>15</v>
      </c>
      <c r="C2" s="34"/>
      <c r="D2" s="34"/>
      <c r="E2" s="35"/>
    </row>
    <row r="3" spans="2:5" ht="14.4" thickBot="1" x14ac:dyDescent="0.3"/>
    <row r="4" spans="2:5" ht="14.4" thickBot="1" x14ac:dyDescent="0.3">
      <c r="B4" s="10"/>
      <c r="C4" s="12" t="s">
        <v>0</v>
      </c>
      <c r="D4" s="12" t="s">
        <v>9</v>
      </c>
      <c r="E4" s="12" t="s">
        <v>10</v>
      </c>
    </row>
    <row r="5" spans="2:5" x14ac:dyDescent="0.25">
      <c r="B5" s="36" t="s">
        <v>11</v>
      </c>
      <c r="C5" s="19">
        <v>128</v>
      </c>
      <c r="D5" s="20">
        <v>128</v>
      </c>
      <c r="E5" s="19">
        <f>100*(D5/C5)</f>
        <v>100</v>
      </c>
    </row>
    <row r="6" spans="2:5" x14ac:dyDescent="0.25">
      <c r="B6" s="37"/>
      <c r="C6" s="15">
        <v>65</v>
      </c>
      <c r="D6" s="21">
        <v>65</v>
      </c>
      <c r="E6" s="15">
        <f t="shared" ref="E6:E38" si="0">100*(D6/C6)</f>
        <v>100</v>
      </c>
    </row>
    <row r="7" spans="2:5" x14ac:dyDescent="0.25">
      <c r="B7" s="37"/>
      <c r="C7" s="15">
        <v>105</v>
      </c>
      <c r="D7" s="21">
        <v>105</v>
      </c>
      <c r="E7" s="15">
        <f t="shared" si="0"/>
        <v>100</v>
      </c>
    </row>
    <row r="8" spans="2:5" x14ac:dyDescent="0.25">
      <c r="B8" s="37"/>
      <c r="C8" s="15">
        <v>77</v>
      </c>
      <c r="D8" s="21">
        <v>77</v>
      </c>
      <c r="E8" s="15">
        <f t="shared" si="0"/>
        <v>100</v>
      </c>
    </row>
    <row r="9" spans="2:5" x14ac:dyDescent="0.25">
      <c r="B9" s="37"/>
      <c r="C9" s="15">
        <v>37</v>
      </c>
      <c r="D9" s="21">
        <v>34</v>
      </c>
      <c r="E9" s="15">
        <f t="shared" si="0"/>
        <v>91.891891891891902</v>
      </c>
    </row>
    <row r="10" spans="2:5" x14ac:dyDescent="0.25">
      <c r="B10" s="37"/>
      <c r="C10" s="15">
        <v>63</v>
      </c>
      <c r="D10" s="21">
        <v>63</v>
      </c>
      <c r="E10" s="15">
        <f t="shared" si="0"/>
        <v>100</v>
      </c>
    </row>
    <row r="11" spans="2:5" x14ac:dyDescent="0.25">
      <c r="B11" s="37"/>
      <c r="C11" s="15">
        <v>47</v>
      </c>
      <c r="D11" s="21">
        <v>45</v>
      </c>
      <c r="E11" s="15">
        <f t="shared" si="0"/>
        <v>95.744680851063833</v>
      </c>
    </row>
    <row r="12" spans="2:5" x14ac:dyDescent="0.25">
      <c r="B12" s="37"/>
      <c r="C12" s="15">
        <v>95</v>
      </c>
      <c r="D12" s="21">
        <v>90</v>
      </c>
      <c r="E12" s="15">
        <f t="shared" si="0"/>
        <v>94.73684210526315</v>
      </c>
    </row>
    <row r="13" spans="2:5" ht="14.4" thickBot="1" x14ac:dyDescent="0.3">
      <c r="B13" s="37"/>
      <c r="C13" s="15">
        <v>94</v>
      </c>
      <c r="D13" s="21">
        <v>94</v>
      </c>
      <c r="E13" s="16">
        <f t="shared" si="0"/>
        <v>100</v>
      </c>
    </row>
    <row r="14" spans="2:5" x14ac:dyDescent="0.25">
      <c r="B14" s="36" t="s">
        <v>12</v>
      </c>
      <c r="C14" s="19">
        <v>39</v>
      </c>
      <c r="D14" s="20">
        <v>30</v>
      </c>
      <c r="E14" s="19">
        <f t="shared" si="0"/>
        <v>76.923076923076934</v>
      </c>
    </row>
    <row r="15" spans="2:5" x14ac:dyDescent="0.25">
      <c r="B15" s="37"/>
      <c r="C15" s="15">
        <v>22</v>
      </c>
      <c r="D15" s="21">
        <v>20</v>
      </c>
      <c r="E15" s="15">
        <f t="shared" si="0"/>
        <v>90.909090909090907</v>
      </c>
    </row>
    <row r="16" spans="2:5" x14ac:dyDescent="0.25">
      <c r="B16" s="37"/>
      <c r="C16" s="15">
        <v>25</v>
      </c>
      <c r="D16" s="21">
        <v>23</v>
      </c>
      <c r="E16" s="15">
        <f t="shared" si="0"/>
        <v>92</v>
      </c>
    </row>
    <row r="17" spans="2:5" x14ac:dyDescent="0.25">
      <c r="B17" s="37"/>
      <c r="C17" s="15">
        <v>21</v>
      </c>
      <c r="D17" s="21">
        <v>6</v>
      </c>
      <c r="E17" s="15">
        <f t="shared" si="0"/>
        <v>28.571428571428569</v>
      </c>
    </row>
    <row r="18" spans="2:5" x14ac:dyDescent="0.25">
      <c r="B18" s="37"/>
      <c r="C18" s="15">
        <v>57</v>
      </c>
      <c r="D18" s="21">
        <v>42</v>
      </c>
      <c r="E18" s="15">
        <f t="shared" si="0"/>
        <v>73.68421052631578</v>
      </c>
    </row>
    <row r="19" spans="2:5" x14ac:dyDescent="0.25">
      <c r="B19" s="37"/>
      <c r="C19" s="15">
        <v>56</v>
      </c>
      <c r="D19" s="21">
        <v>56</v>
      </c>
      <c r="E19" s="15">
        <f t="shared" si="0"/>
        <v>100</v>
      </c>
    </row>
    <row r="20" spans="2:5" x14ac:dyDescent="0.25">
      <c r="B20" s="37"/>
      <c r="C20" s="15">
        <v>52</v>
      </c>
      <c r="D20" s="21">
        <v>10</v>
      </c>
      <c r="E20" s="15">
        <f t="shared" si="0"/>
        <v>19.230769230769234</v>
      </c>
    </row>
    <row r="21" spans="2:5" x14ac:dyDescent="0.25">
      <c r="B21" s="37"/>
      <c r="C21" s="15">
        <v>51</v>
      </c>
      <c r="D21" s="21">
        <v>46</v>
      </c>
      <c r="E21" s="15">
        <f t="shared" si="0"/>
        <v>90.196078431372555</v>
      </c>
    </row>
    <row r="22" spans="2:5" x14ac:dyDescent="0.25">
      <c r="B22" s="37"/>
      <c r="C22" s="15">
        <v>27</v>
      </c>
      <c r="D22" s="21">
        <v>12</v>
      </c>
      <c r="E22" s="15">
        <f t="shared" si="0"/>
        <v>44.444444444444443</v>
      </c>
    </row>
    <row r="23" spans="2:5" x14ac:dyDescent="0.25">
      <c r="B23" s="37"/>
      <c r="C23" s="15">
        <v>29</v>
      </c>
      <c r="D23" s="21">
        <v>5</v>
      </c>
      <c r="E23" s="15">
        <f t="shared" si="0"/>
        <v>17.241379310344829</v>
      </c>
    </row>
    <row r="24" spans="2:5" x14ac:dyDescent="0.25">
      <c r="B24" s="37"/>
      <c r="C24" s="15">
        <v>30</v>
      </c>
      <c r="D24" s="21">
        <v>13</v>
      </c>
      <c r="E24" s="15">
        <f t="shared" si="0"/>
        <v>43.333333333333336</v>
      </c>
    </row>
    <row r="25" spans="2:5" x14ac:dyDescent="0.25">
      <c r="B25" s="37"/>
      <c r="C25" s="15">
        <v>77</v>
      </c>
      <c r="D25" s="21">
        <v>24</v>
      </c>
      <c r="E25" s="15">
        <f t="shared" si="0"/>
        <v>31.168831168831169</v>
      </c>
    </row>
    <row r="26" spans="2:5" x14ac:dyDescent="0.25">
      <c r="B26" s="37"/>
      <c r="C26" s="15">
        <v>36</v>
      </c>
      <c r="D26" s="21">
        <v>10</v>
      </c>
      <c r="E26" s="15">
        <f t="shared" si="0"/>
        <v>27.777777777777779</v>
      </c>
    </row>
    <row r="27" spans="2:5" x14ac:dyDescent="0.25">
      <c r="B27" s="37"/>
      <c r="C27" s="15">
        <v>47</v>
      </c>
      <c r="D27" s="21">
        <v>16</v>
      </c>
      <c r="E27" s="15">
        <f t="shared" si="0"/>
        <v>34.042553191489361</v>
      </c>
    </row>
    <row r="28" spans="2:5" ht="14.4" thickBot="1" x14ac:dyDescent="0.3">
      <c r="B28" s="37"/>
      <c r="C28" s="15">
        <v>64</v>
      </c>
      <c r="D28" s="21">
        <v>5</v>
      </c>
      <c r="E28" s="16">
        <f t="shared" si="0"/>
        <v>7.8125</v>
      </c>
    </row>
    <row r="29" spans="2:5" x14ac:dyDescent="0.25">
      <c r="B29" s="39" t="s">
        <v>13</v>
      </c>
      <c r="C29" s="19">
        <v>26</v>
      </c>
      <c r="D29" s="19">
        <v>26</v>
      </c>
      <c r="E29" s="19">
        <f t="shared" si="0"/>
        <v>100</v>
      </c>
    </row>
    <row r="30" spans="2:5" x14ac:dyDescent="0.25">
      <c r="B30" s="40"/>
      <c r="C30" s="15">
        <v>84</v>
      </c>
      <c r="D30" s="15">
        <v>78</v>
      </c>
      <c r="E30" s="15">
        <f t="shared" si="0"/>
        <v>92.857142857142861</v>
      </c>
    </row>
    <row r="31" spans="2:5" x14ac:dyDescent="0.25">
      <c r="B31" s="40"/>
      <c r="C31" s="15">
        <v>80</v>
      </c>
      <c r="D31" s="15">
        <v>46</v>
      </c>
      <c r="E31" s="15">
        <f t="shared" si="0"/>
        <v>57.499999999999993</v>
      </c>
    </row>
    <row r="32" spans="2:5" x14ac:dyDescent="0.25">
      <c r="B32" s="40"/>
      <c r="C32" s="15">
        <v>32</v>
      </c>
      <c r="D32" s="15">
        <v>32</v>
      </c>
      <c r="E32" s="15">
        <f t="shared" si="0"/>
        <v>100</v>
      </c>
    </row>
    <row r="33" spans="2:5" x14ac:dyDescent="0.25">
      <c r="B33" s="40"/>
      <c r="C33" s="15">
        <v>105</v>
      </c>
      <c r="D33" s="15">
        <v>103</v>
      </c>
      <c r="E33" s="15">
        <f t="shared" si="0"/>
        <v>98.095238095238088</v>
      </c>
    </row>
    <row r="34" spans="2:5" x14ac:dyDescent="0.25">
      <c r="B34" s="40"/>
      <c r="C34" s="15">
        <v>52</v>
      </c>
      <c r="D34" s="15">
        <v>51</v>
      </c>
      <c r="E34" s="15">
        <f t="shared" si="0"/>
        <v>98.076923076923066</v>
      </c>
    </row>
    <row r="35" spans="2:5" x14ac:dyDescent="0.25">
      <c r="B35" s="40"/>
      <c r="C35" s="15">
        <v>24</v>
      </c>
      <c r="D35" s="15">
        <v>17</v>
      </c>
      <c r="E35" s="15">
        <f t="shared" si="0"/>
        <v>70.833333333333343</v>
      </c>
    </row>
    <row r="36" spans="2:5" x14ac:dyDescent="0.25">
      <c r="B36" s="40"/>
      <c r="C36" s="15">
        <v>35</v>
      </c>
      <c r="D36" s="15">
        <v>21</v>
      </c>
      <c r="E36" s="15">
        <f t="shared" si="0"/>
        <v>60</v>
      </c>
    </row>
    <row r="37" spans="2:5" x14ac:dyDescent="0.25">
      <c r="B37" s="40"/>
      <c r="C37" s="15">
        <v>21</v>
      </c>
      <c r="D37" s="15">
        <v>21</v>
      </c>
      <c r="E37" s="15">
        <f t="shared" si="0"/>
        <v>100</v>
      </c>
    </row>
    <row r="38" spans="2:5" ht="14.4" thickBot="1" x14ac:dyDescent="0.3">
      <c r="B38" s="41"/>
      <c r="C38" s="16">
        <v>28</v>
      </c>
      <c r="D38" s="16">
        <v>8</v>
      </c>
      <c r="E38" s="16">
        <f t="shared" si="0"/>
        <v>28.571428571428569</v>
      </c>
    </row>
  </sheetData>
  <mergeCells count="4">
    <mergeCell ref="B2:E2"/>
    <mergeCell ref="B5:B13"/>
    <mergeCell ref="B14:B28"/>
    <mergeCell ref="B29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7P</vt:lpstr>
      <vt:lpstr>7Q</vt:lpstr>
      <vt:lpstr>7R</vt:lpstr>
      <vt:lpstr>7S</vt:lpstr>
      <vt:lpstr>7T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Oryan</dc:creator>
  <cp:lastModifiedBy>Oryan</cp:lastModifiedBy>
  <dcterms:created xsi:type="dcterms:W3CDTF">2020-05-04T07:48:19Z</dcterms:created>
  <dcterms:modified xsi:type="dcterms:W3CDTF">2020-08-19T06:46:33Z</dcterms:modified>
</cp:coreProperties>
</file>