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bpr\Dropbox (UCSD_Epigenomics)\Lung_single_cell_manuscript\COVID_19\eLife\Supplementary_Tables\"/>
    </mc:Choice>
  </mc:AlternateContent>
  <xr:revisionPtr revIDLastSave="0" documentId="13_ncr:1_{9E413905-AB5E-4002-B58C-618CB53254C9}" xr6:coauthVersionLast="45" xr6:coauthVersionMax="45" xr10:uidLastSave="{00000000-0000-0000-0000-000000000000}"/>
  <bookViews>
    <workbookView xWindow="15570" yWindow="9885" windowWidth="28800" windowHeight="15435" xr2:uid="{E0F9D04C-B6C6-4C29-8E19-B4E41C7CA98C}"/>
  </bookViews>
  <sheets>
    <sheet name="Nuclei per cluster per donor" sheetId="2" r:id="rId1"/>
    <sheet name="Pos nuclei by donor" sheetId="5" r:id="rId2"/>
    <sheet name="Pos nuclei by age" sheetId="3" r:id="rId3"/>
    <sheet name="Double pos nuclei by donor" sheetId="6" r:id="rId4"/>
    <sheet name="Double pos nuclei by age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4" i="6" l="1"/>
  <c r="F284" i="6"/>
  <c r="H284" i="6"/>
  <c r="J284" i="6"/>
  <c r="L284" i="6"/>
  <c r="N284" i="6"/>
  <c r="N283" i="6"/>
  <c r="D255" i="5" l="1"/>
  <c r="D92" i="3"/>
  <c r="N97" i="1"/>
  <c r="D8" i="3" l="1"/>
  <c r="J11" i="6"/>
  <c r="J2" i="6"/>
  <c r="P254" i="6"/>
  <c r="D254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" i="6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2" i="1"/>
  <c r="R4" i="2" l="1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" i="2"/>
  <c r="H2" i="1"/>
  <c r="N3" i="6" l="1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59" i="6"/>
  <c r="N160" i="6"/>
  <c r="N161" i="6"/>
  <c r="N162" i="6"/>
  <c r="N163" i="6"/>
  <c r="N164" i="6"/>
  <c r="N165" i="6"/>
  <c r="N166" i="6"/>
  <c r="N167" i="6"/>
  <c r="N168" i="6"/>
  <c r="N169" i="6"/>
  <c r="N170" i="6"/>
  <c r="N171" i="6"/>
  <c r="N172" i="6"/>
  <c r="N173" i="6"/>
  <c r="N174" i="6"/>
  <c r="N175" i="6"/>
  <c r="N176" i="6"/>
  <c r="N177" i="6"/>
  <c r="N178" i="6"/>
  <c r="N179" i="6"/>
  <c r="N180" i="6"/>
  <c r="N181" i="6"/>
  <c r="N182" i="6"/>
  <c r="N183" i="6"/>
  <c r="N184" i="6"/>
  <c r="N185" i="6"/>
  <c r="N186" i="6"/>
  <c r="N187" i="6"/>
  <c r="N188" i="6"/>
  <c r="N189" i="6"/>
  <c r="N190" i="6"/>
  <c r="N191" i="6"/>
  <c r="N192" i="6"/>
  <c r="N193" i="6"/>
  <c r="N194" i="6"/>
  <c r="N195" i="6"/>
  <c r="N196" i="6"/>
  <c r="N197" i="6"/>
  <c r="N198" i="6"/>
  <c r="N199" i="6"/>
  <c r="N200" i="6"/>
  <c r="N201" i="6"/>
  <c r="N202" i="6"/>
  <c r="N203" i="6"/>
  <c r="N204" i="6"/>
  <c r="N205" i="6"/>
  <c r="N206" i="6"/>
  <c r="N207" i="6"/>
  <c r="N208" i="6"/>
  <c r="N209" i="6"/>
  <c r="N210" i="6"/>
  <c r="N211" i="6"/>
  <c r="N212" i="6"/>
  <c r="N213" i="6"/>
  <c r="N214" i="6"/>
  <c r="N215" i="6"/>
  <c r="N216" i="6"/>
  <c r="N217" i="6"/>
  <c r="N218" i="6"/>
  <c r="N219" i="6"/>
  <c r="N220" i="6"/>
  <c r="N221" i="6"/>
  <c r="N222" i="6"/>
  <c r="N223" i="6"/>
  <c r="N224" i="6"/>
  <c r="N225" i="6"/>
  <c r="N226" i="6"/>
  <c r="N227" i="6"/>
  <c r="N228" i="6"/>
  <c r="N229" i="6"/>
  <c r="N230" i="6"/>
  <c r="N231" i="6"/>
  <c r="N232" i="6"/>
  <c r="N233" i="6"/>
  <c r="N234" i="6"/>
  <c r="N235" i="6"/>
  <c r="N236" i="6"/>
  <c r="N237" i="6"/>
  <c r="N238" i="6"/>
  <c r="N239" i="6"/>
  <c r="N240" i="6"/>
  <c r="N241" i="6"/>
  <c r="N242" i="6"/>
  <c r="N243" i="6"/>
  <c r="N244" i="6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N269" i="6"/>
  <c r="N270" i="6"/>
  <c r="N271" i="6"/>
  <c r="N272" i="6"/>
  <c r="N273" i="6"/>
  <c r="N274" i="6"/>
  <c r="N275" i="6"/>
  <c r="N276" i="6"/>
  <c r="N277" i="6"/>
  <c r="N278" i="6"/>
  <c r="N279" i="6"/>
  <c r="N280" i="6"/>
  <c r="N281" i="6"/>
  <c r="N28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J3" i="6"/>
  <c r="J4" i="6"/>
  <c r="J5" i="6"/>
  <c r="J6" i="6"/>
  <c r="J7" i="6"/>
  <c r="J8" i="6"/>
  <c r="J9" i="6"/>
  <c r="J10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N2" i="6"/>
  <c r="L2" i="6"/>
  <c r="H2" i="6"/>
  <c r="F2" i="6"/>
  <c r="D2" i="6"/>
  <c r="L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L2" i="5"/>
  <c r="J2" i="5"/>
  <c r="H2" i="5"/>
  <c r="F2" i="5"/>
  <c r="D2" i="5"/>
  <c r="L85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6" i="3"/>
  <c r="L87" i="3"/>
  <c r="L88" i="3"/>
  <c r="L89" i="3"/>
  <c r="L90" i="3"/>
  <c r="L91" i="3"/>
  <c r="L92" i="3"/>
  <c r="L93" i="3"/>
  <c r="L94" i="3"/>
  <c r="L95" i="3"/>
  <c r="L96" i="3"/>
  <c r="L97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L2" i="3"/>
  <c r="J2" i="3"/>
  <c r="H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2" i="3"/>
  <c r="D3" i="3"/>
  <c r="D4" i="3"/>
  <c r="D5" i="3"/>
  <c r="D6" i="3"/>
  <c r="D7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3" i="3"/>
  <c r="D94" i="3"/>
  <c r="D95" i="3"/>
  <c r="D96" i="3"/>
  <c r="D97" i="3"/>
  <c r="D2" i="3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2" i="1"/>
  <c r="J2" i="1"/>
  <c r="F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2" i="1"/>
</calcChain>
</file>

<file path=xl/sharedStrings.xml><?xml version="1.0" encoding="utf-8"?>
<sst xmlns="http://schemas.openxmlformats.org/spreadsheetml/2006/main" count="1690" uniqueCount="350">
  <si>
    <t>ACE2+/TMPRSS2+</t>
  </si>
  <si>
    <t>ACE2+/CTSL+</t>
  </si>
  <si>
    <t>BSG+/TMPRSS2+</t>
  </si>
  <si>
    <t>BSG+/CTSL+</t>
  </si>
  <si>
    <t>D032</t>
  </si>
  <si>
    <t>D046</t>
  </si>
  <si>
    <t>D062</t>
  </si>
  <si>
    <t>D088</t>
  </si>
  <si>
    <t>D122</t>
  </si>
  <si>
    <t>D139</t>
  </si>
  <si>
    <t>D150</t>
  </si>
  <si>
    <t>D175</t>
  </si>
  <si>
    <t>D231</t>
  </si>
  <si>
    <t>PNECs</t>
  </si>
  <si>
    <t>T cells</t>
  </si>
  <si>
    <t>B cells</t>
  </si>
  <si>
    <t>NK cells</t>
  </si>
  <si>
    <t>unclassified</t>
  </si>
  <si>
    <t>ACE2+</t>
  </si>
  <si>
    <t>TMPRSS2+</t>
  </si>
  <si>
    <t>FURIN+</t>
  </si>
  <si>
    <t>CTSL+</t>
  </si>
  <si>
    <t>BSG+</t>
  </si>
  <si>
    <t>B cells_D032</t>
  </si>
  <si>
    <t>B cells_D046</t>
  </si>
  <si>
    <t>B cells_D062</t>
  </si>
  <si>
    <t>B cells_D088</t>
  </si>
  <si>
    <t>B cells_D122</t>
  </si>
  <si>
    <t>B cells_D139</t>
  </si>
  <si>
    <t>B cells_D150</t>
  </si>
  <si>
    <t>B cells_D175</t>
  </si>
  <si>
    <t>B cells_D231</t>
  </si>
  <si>
    <t>NK cells_D032</t>
  </si>
  <si>
    <t>NK cells_D046</t>
  </si>
  <si>
    <t>NK cells_D062</t>
  </si>
  <si>
    <t>NK cells_D088</t>
  </si>
  <si>
    <t>NK cells_D122</t>
  </si>
  <si>
    <t>NK cells_D139</t>
  </si>
  <si>
    <t>NK cells_D150</t>
  </si>
  <si>
    <t>NK cells_D175</t>
  </si>
  <si>
    <t>NK cells_D231</t>
  </si>
  <si>
    <t>PNECs_D032</t>
  </si>
  <si>
    <t>PNECs_D046</t>
  </si>
  <si>
    <t>PNECs_D062</t>
  </si>
  <si>
    <t>PNECs_D088</t>
  </si>
  <si>
    <t>PNECs_D139</t>
  </si>
  <si>
    <t>PNECs_D150</t>
  </si>
  <si>
    <t>PNECs_D231</t>
  </si>
  <si>
    <t>T cells_D032</t>
  </si>
  <si>
    <t>T cells_D046</t>
  </si>
  <si>
    <t>T cells_D062</t>
  </si>
  <si>
    <t>T cells_D088</t>
  </si>
  <si>
    <t>T cells_D122</t>
  </si>
  <si>
    <t>T cells_D139</t>
  </si>
  <si>
    <t>T cells_D150</t>
  </si>
  <si>
    <t>T cells_D175</t>
  </si>
  <si>
    <t>T cells_D231</t>
  </si>
  <si>
    <t>ACE2+/CTSB+</t>
  </si>
  <si>
    <t>FURIN+/TMPRSS2+</t>
  </si>
  <si>
    <t>31wk</t>
  </si>
  <si>
    <t>Cell type</t>
  </si>
  <si>
    <t>Cell type_ID</t>
  </si>
  <si>
    <t>Age group</t>
  </si>
  <si>
    <t>AT1 cells_D062</t>
  </si>
  <si>
    <t>AT1 cells_D088</t>
  </si>
  <si>
    <t>AT1 cells_D150</t>
  </si>
  <si>
    <t>AT1 cells_D032</t>
  </si>
  <si>
    <t>AT1 cells_D046</t>
  </si>
  <si>
    <t>AT1 cells_D139</t>
  </si>
  <si>
    <t>AT1 cells_D122</t>
  </si>
  <si>
    <t>AT1 cells_D175</t>
  </si>
  <si>
    <t>AT1 cells_D231</t>
  </si>
  <si>
    <t>AT1 cells</t>
  </si>
  <si>
    <t>AT2 cells_D062</t>
  </si>
  <si>
    <t>AT2 cells_D088</t>
  </si>
  <si>
    <t>AT2 cells_D150</t>
  </si>
  <si>
    <t>AT2 cells_D032</t>
  </si>
  <si>
    <t>AT2 cells_D046</t>
  </si>
  <si>
    <t>AT2 cells_D139</t>
  </si>
  <si>
    <t>AT2 cells_D122</t>
  </si>
  <si>
    <t>AT2 cells_D175</t>
  </si>
  <si>
    <t>AT2 cells_D231</t>
  </si>
  <si>
    <t>AT2 cells</t>
  </si>
  <si>
    <t>Club cells</t>
  </si>
  <si>
    <t>Ciliated cells</t>
  </si>
  <si>
    <t>Goblet cells</t>
  </si>
  <si>
    <t>Basal cells</t>
  </si>
  <si>
    <t>Chondrocytes</t>
  </si>
  <si>
    <t>Airway smooth muscle</t>
  </si>
  <si>
    <t>Vascular smooth muscle</t>
  </si>
  <si>
    <t>Pericytes</t>
  </si>
  <si>
    <t>Myofibroblasts</t>
  </si>
  <si>
    <t>Matrix fibroblast 1</t>
  </si>
  <si>
    <t>Matrix fibroblast 2</t>
  </si>
  <si>
    <t>Arteries</t>
  </si>
  <si>
    <t>Veins</t>
  </si>
  <si>
    <t>Bronchial vessel</t>
  </si>
  <si>
    <t>Lymphatics</t>
  </si>
  <si>
    <t>Monocytes</t>
  </si>
  <si>
    <t>Dendritic cells</t>
  </si>
  <si>
    <t>Mast cells</t>
  </si>
  <si>
    <t>Enucleated erythrocytes</t>
  </si>
  <si>
    <t>Airway smooth muscle_D062</t>
  </si>
  <si>
    <t>Airway smooth muscle_D088</t>
  </si>
  <si>
    <t>Airway smooth muscle_D150</t>
  </si>
  <si>
    <t>Airway smooth muscle_D032</t>
  </si>
  <si>
    <t>Airway smooth muscle_D046</t>
  </si>
  <si>
    <t>Airway smooth muscle_D139</t>
  </si>
  <si>
    <t>Airway smooth muscle_D122</t>
  </si>
  <si>
    <t>Airway smooth muscle_D175</t>
  </si>
  <si>
    <t>Airway smooth muscle_D231</t>
  </si>
  <si>
    <t>Arteries_D062</t>
  </si>
  <si>
    <t>Arteries_D088</t>
  </si>
  <si>
    <t>Arteries_D150</t>
  </si>
  <si>
    <t>Arteries_D032</t>
  </si>
  <si>
    <t>Arteries_D046</t>
  </si>
  <si>
    <t>Arteries_D139</t>
  </si>
  <si>
    <t>Arteries_D122</t>
  </si>
  <si>
    <t>Arteries_D175</t>
  </si>
  <si>
    <t>Arteries_D231</t>
  </si>
  <si>
    <t>Basal cells_D062</t>
  </si>
  <si>
    <t>Basal cells_D088</t>
  </si>
  <si>
    <t>Basal cells_D150</t>
  </si>
  <si>
    <t>Basal cells_D032</t>
  </si>
  <si>
    <t>Basal cells_D046</t>
  </si>
  <si>
    <t>Basal cells_D139</t>
  </si>
  <si>
    <t>Basal cells_D122</t>
  </si>
  <si>
    <t>Basal cells_D175</t>
  </si>
  <si>
    <t>Basal cells_D231</t>
  </si>
  <si>
    <t>Bronchial vessel_D088</t>
  </si>
  <si>
    <t>Bronchial vessel_D150</t>
  </si>
  <si>
    <t>Bronchial vessel_D032</t>
  </si>
  <si>
    <t>Bronchial vessel_D046</t>
  </si>
  <si>
    <t>Bronchial vessel_D139</t>
  </si>
  <si>
    <t>Bronchial vessel_D122</t>
  </si>
  <si>
    <t>Bronchial vessel_D175</t>
  </si>
  <si>
    <t>Bronchial vessel_D231</t>
  </si>
  <si>
    <t>Chondrocytes_D062</t>
  </si>
  <si>
    <t>Chondrocytes_D088</t>
  </si>
  <si>
    <t>Chondrocytes_D150</t>
  </si>
  <si>
    <t>Chondrocytes_D032</t>
  </si>
  <si>
    <t>Chondrocytes_D046</t>
  </si>
  <si>
    <t>Chondrocytes_D139</t>
  </si>
  <si>
    <t>Chondrocytes_D122</t>
  </si>
  <si>
    <t>Chondrocytes_D175</t>
  </si>
  <si>
    <t>Chondrocytes_D231</t>
  </si>
  <si>
    <t>Ciliated cells_D062</t>
  </si>
  <si>
    <t>Ciliated cells_D088</t>
  </si>
  <si>
    <t>Ciliated cells_D150</t>
  </si>
  <si>
    <t>Ciliated cells_D032</t>
  </si>
  <si>
    <t>Ciliated cells_D046</t>
  </si>
  <si>
    <t>Ciliated cells_D139</t>
  </si>
  <si>
    <t>Ciliated cells_D122</t>
  </si>
  <si>
    <t>Ciliated cells_D175</t>
  </si>
  <si>
    <t>Ciliated cells_D231</t>
  </si>
  <si>
    <t>Club cells_D062</t>
  </si>
  <si>
    <t>Club cells_D088</t>
  </si>
  <si>
    <t>Club cells_D150</t>
  </si>
  <si>
    <t>Club cells_D032</t>
  </si>
  <si>
    <t>Club cells_D046</t>
  </si>
  <si>
    <t>Club cells_D139</t>
  </si>
  <si>
    <t>Club cells_D122</t>
  </si>
  <si>
    <t>Club cells_D175</t>
  </si>
  <si>
    <t>Club cells_D231</t>
  </si>
  <si>
    <t>Dendritic cells_D062</t>
  </si>
  <si>
    <t>Dendritic cells_D088</t>
  </si>
  <si>
    <t>Dendritic cells_D150</t>
  </si>
  <si>
    <t>Dendritic cells_D032</t>
  </si>
  <si>
    <t>Dendritic cells_D046</t>
  </si>
  <si>
    <t>Dendritic cells_D139</t>
  </si>
  <si>
    <t>Dendritic cells_D122</t>
  </si>
  <si>
    <t>Dendritic cells_D175</t>
  </si>
  <si>
    <t>Dendritic cells_D231</t>
  </si>
  <si>
    <t>Matrix fibroblast 1_D062</t>
  </si>
  <si>
    <t>Matrix fibroblast 1_D088</t>
  </si>
  <si>
    <t>Matrix fibroblast 1_D150</t>
  </si>
  <si>
    <t>Matrix fibroblast 1_D032</t>
  </si>
  <si>
    <t>Matrix fibroblast 1_D046</t>
  </si>
  <si>
    <t>Matrix fibroblast 1_D139</t>
  </si>
  <si>
    <t>Matrix fibroblast 1_D122</t>
  </si>
  <si>
    <t>Matrix fibroblast 1_D175</t>
  </si>
  <si>
    <t>Matrix fibroblast 1_D231</t>
  </si>
  <si>
    <t>Matrix fibroblast 2_D062</t>
  </si>
  <si>
    <t>Matrix fibroblast 2_D088</t>
  </si>
  <si>
    <t>Matrix fibroblast 2_D150</t>
  </si>
  <si>
    <t>Matrix fibroblast 2_D032</t>
  </si>
  <si>
    <t>Matrix fibroblast 2_D046</t>
  </si>
  <si>
    <t>Matrix fibroblast 2_D139</t>
  </si>
  <si>
    <t>Matrix fibroblast 2_D122</t>
  </si>
  <si>
    <t>Matrix fibroblast 2_D175</t>
  </si>
  <si>
    <t>Matrix fibroblast 2_D231</t>
  </si>
  <si>
    <t>Mast cells_D062</t>
  </si>
  <si>
    <t>Mast cells_D088</t>
  </si>
  <si>
    <t>Mast cells_D150</t>
  </si>
  <si>
    <t>Mast cells_D032</t>
  </si>
  <si>
    <t>Mast cells_D046</t>
  </si>
  <si>
    <t>Mast cells_D139</t>
  </si>
  <si>
    <t>Mast cells_D122</t>
  </si>
  <si>
    <t>Mast cells_D175</t>
  </si>
  <si>
    <t>Mast cells_D231</t>
  </si>
  <si>
    <t>Lymphatics_D062</t>
  </si>
  <si>
    <t>Lymphatics_D088</t>
  </si>
  <si>
    <t>Lymphatics_D150</t>
  </si>
  <si>
    <t>Lymphatics_D032</t>
  </si>
  <si>
    <t>Lymphatics_D046</t>
  </si>
  <si>
    <t>Lymphatics_D139</t>
  </si>
  <si>
    <t>Lymphatics_D122</t>
  </si>
  <si>
    <t>Lymphatics_D175</t>
  </si>
  <si>
    <t>Lymphatics_D231</t>
  </si>
  <si>
    <t>Pericytes_D062</t>
  </si>
  <si>
    <t>Pericytes_D088</t>
  </si>
  <si>
    <t>Pericytes_D150</t>
  </si>
  <si>
    <t>Pericytes_D032</t>
  </si>
  <si>
    <t>Pericytes_D046</t>
  </si>
  <si>
    <t>Pericytes_D139</t>
  </si>
  <si>
    <t>Pericytes_D122</t>
  </si>
  <si>
    <t>Pericytes_D175</t>
  </si>
  <si>
    <t>Pericytes_D231</t>
  </si>
  <si>
    <t>Goblet cells_D150</t>
  </si>
  <si>
    <t>Goblet cells_D032</t>
  </si>
  <si>
    <t>Goblet cells_D046</t>
  </si>
  <si>
    <t>Goblet cells_D139</t>
  </si>
  <si>
    <t>Goblet cells_D122</t>
  </si>
  <si>
    <t>Goblet cells_D175</t>
  </si>
  <si>
    <t>Goblet cells_D231</t>
  </si>
  <si>
    <t>Monocytes_D062</t>
  </si>
  <si>
    <t>Monocytes_D088</t>
  </si>
  <si>
    <t>Monocytes_D150</t>
  </si>
  <si>
    <t>Monocytes_D032</t>
  </si>
  <si>
    <t>Monocytes_D046</t>
  </si>
  <si>
    <t>Monocytes_D139</t>
  </si>
  <si>
    <t>Monocytes_D122</t>
  </si>
  <si>
    <t>Monocytes_D175</t>
  </si>
  <si>
    <t>Monocytes_D231</t>
  </si>
  <si>
    <t>Myofibroblasts_D062</t>
  </si>
  <si>
    <t>Myofibroblasts_D088</t>
  </si>
  <si>
    <t>Myofibroblasts_D150</t>
  </si>
  <si>
    <t>Myofibroblasts_D032</t>
  </si>
  <si>
    <t>Myofibroblasts_D046</t>
  </si>
  <si>
    <t>Myofibroblasts_D139</t>
  </si>
  <si>
    <t>Myofibroblasts_D122</t>
  </si>
  <si>
    <t>Myofibroblasts_D175</t>
  </si>
  <si>
    <t>Myofibroblasts_D231</t>
  </si>
  <si>
    <t>Veins_D062</t>
  </si>
  <si>
    <t>Veins_D088</t>
  </si>
  <si>
    <t>Veins_D150</t>
  </si>
  <si>
    <t>Veins_D032</t>
  </si>
  <si>
    <t>Veins_D046</t>
  </si>
  <si>
    <t>Veins_D139</t>
  </si>
  <si>
    <t>Veins_D122</t>
  </si>
  <si>
    <t>Veins_D175</t>
  </si>
  <si>
    <t>Veins_D231</t>
  </si>
  <si>
    <t>Vascular smooth muscle_D062</t>
  </si>
  <si>
    <t>Vascular smooth muscle_D088</t>
  </si>
  <si>
    <t>Vascular smooth muscle_D150</t>
  </si>
  <si>
    <t>Vascular smooth muscle_D032</t>
  </si>
  <si>
    <t>Vascular smooth muscle_D046</t>
  </si>
  <si>
    <t>Vascular smooth muscle_D139</t>
  </si>
  <si>
    <t>Vascular smooth muscle_D122</t>
  </si>
  <si>
    <t>Vascular smooth muscle_D175</t>
  </si>
  <si>
    <t>Vascular smooth muscle_D231</t>
  </si>
  <si>
    <t>30wk (GA)</t>
  </si>
  <si>
    <t>3yo</t>
  </si>
  <si>
    <t>30yo</t>
  </si>
  <si>
    <t>total</t>
  </si>
  <si>
    <t>Cells per cluster per age</t>
  </si>
  <si>
    <t>Expressing (%)</t>
  </si>
  <si>
    <t>Cells per cluster per donor</t>
  </si>
  <si>
    <t>Cell type_Age</t>
  </si>
  <si>
    <t>Enucleated erythrocytes_D062</t>
  </si>
  <si>
    <t>Enucleated erythrocytes_D088</t>
  </si>
  <si>
    <t>Enucleated erythrocytes_D150</t>
  </si>
  <si>
    <t>Enucleated erythrocytes_D032</t>
  </si>
  <si>
    <t>Enucleated erythrocytes_D046</t>
  </si>
  <si>
    <t>Enucleated erythrocytes_D139</t>
  </si>
  <si>
    <t>Enucleated erythrocytes_D122</t>
  </si>
  <si>
    <t>Enucleated erythrocytes_D175</t>
  </si>
  <si>
    <t>Enucleated erythrocytes_D231</t>
  </si>
  <si>
    <t>Unclassified_D062</t>
  </si>
  <si>
    <t>Unclassified_D088</t>
  </si>
  <si>
    <t>Unclassified_D150</t>
  </si>
  <si>
    <t>Unclassified_D032</t>
  </si>
  <si>
    <t>Unclassified_D046</t>
  </si>
  <si>
    <t>Unclassified_D139</t>
  </si>
  <si>
    <t>Unclassified_D122</t>
  </si>
  <si>
    <t>Unclassified_D175</t>
  </si>
  <si>
    <t>Unclassified_D231</t>
  </si>
  <si>
    <t>FURIN+/CTSL+</t>
  </si>
  <si>
    <t>Unclassified</t>
  </si>
  <si>
    <t>AT2/club-like cells_D062</t>
  </si>
  <si>
    <t>AT2/club-like cells_D088</t>
  </si>
  <si>
    <t>AT2/club-like cells_D150</t>
  </si>
  <si>
    <t>AT2/club-like cells_D032</t>
  </si>
  <si>
    <t>AT2/club-like cells_D046</t>
  </si>
  <si>
    <t>AT2/club-like cells_D139</t>
  </si>
  <si>
    <t>AT2/club-like cells_D122</t>
  </si>
  <si>
    <t>AT2/club-like cells_D175</t>
  </si>
  <si>
    <t>AT2/club-like cells_D231</t>
  </si>
  <si>
    <t>AT2/club-like cells</t>
  </si>
  <si>
    <t>Alveolar macrophages</t>
  </si>
  <si>
    <t>Interstitial macrophages</t>
  </si>
  <si>
    <t>Cap1</t>
  </si>
  <si>
    <t>Cap2</t>
  </si>
  <si>
    <t>Cap2_D062</t>
  </si>
  <si>
    <t>Cap2_D088</t>
  </si>
  <si>
    <t>Cap2_D150</t>
  </si>
  <si>
    <t>Cap2_D032</t>
  </si>
  <si>
    <t>Cap2_D046</t>
  </si>
  <si>
    <t>Cap2_D139</t>
  </si>
  <si>
    <t>Cap2_D122</t>
  </si>
  <si>
    <t>Cap2_D175</t>
  </si>
  <si>
    <t>Cap2_D231</t>
  </si>
  <si>
    <t>Alveolar macrophages_D062</t>
  </si>
  <si>
    <t>Alveolar macrophages_D088</t>
  </si>
  <si>
    <t>Alveolar macrophages_D150</t>
  </si>
  <si>
    <t>Alveolar macrophages_D032</t>
  </si>
  <si>
    <t>Alveolar macrophages_D046</t>
  </si>
  <si>
    <t>Alveolar macrophages_D139</t>
  </si>
  <si>
    <t>Alveolar macrophages_D122</t>
  </si>
  <si>
    <t>Alveolar macrophages_D175</t>
  </si>
  <si>
    <t>Alveolar macrophages_D231</t>
  </si>
  <si>
    <t>Interstitial macrophages_D062</t>
  </si>
  <si>
    <t>Interstitial macrophages_D088</t>
  </si>
  <si>
    <t>Interstitial macrophages_D150</t>
  </si>
  <si>
    <t>Interstitial macrophages_D032</t>
  </si>
  <si>
    <t>Interstitial macrophages_D046</t>
  </si>
  <si>
    <t>Interstitial macrophages_D139</t>
  </si>
  <si>
    <t>Interstitial macrophages_D122</t>
  </si>
  <si>
    <t>Interstitial macrophages_D175</t>
  </si>
  <si>
    <t>Interstitial macrophages_D231</t>
  </si>
  <si>
    <t>Cap1_D062</t>
  </si>
  <si>
    <t>Cap1_D088</t>
  </si>
  <si>
    <t>Cap1_D150</t>
  </si>
  <si>
    <t>Cap1_D032</t>
  </si>
  <si>
    <t>Cap1_D046</t>
  </si>
  <si>
    <t>Cap1_D139</t>
  </si>
  <si>
    <t>Cap1_D122</t>
  </si>
  <si>
    <t>Cap1_D175</t>
  </si>
  <si>
    <t>Cap1_D231</t>
  </si>
  <si>
    <t>AT1/AT2-like</t>
  </si>
  <si>
    <t>AT1/AT2-like cells</t>
  </si>
  <si>
    <t>AT1/AT2-like cells_D062</t>
  </si>
  <si>
    <t>AT1/AT2-like cells_D088</t>
  </si>
  <si>
    <t>AT1/AT2-like cells_D150</t>
  </si>
  <si>
    <t>AT1/AT2-like cells_D032</t>
  </si>
  <si>
    <t>AT1/AT2-like cells_D046</t>
  </si>
  <si>
    <t>AT1/AT2-like cells_D139</t>
  </si>
  <si>
    <t>AT1/AT2-like cells_D122</t>
  </si>
  <si>
    <t>AT1/AT2-like cells_D175</t>
  </si>
  <si>
    <t>AT1/AT2-like cells_D231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</si>
</sst>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Border="1"/>
    <xf numFmtId="164" fontId="0" fillId="0" borderId="0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5A2C7-4ADE-4476-89CE-9864547744B6}">
  <dimension ref="A1:R34"/>
  <sheetViews>
    <sheetView tabSelected="1" workbookViewId="0">
      <pane ySplit="2" topLeftCell="A3" activePane="bottomLeft" state="frozen"/>
      <selection pane="bottomLeft" activeCell="E47" sqref="E47"/>
    </sheetView>
  </sheetViews>
  <sheetFormatPr defaultRowHeight="14.25" x14ac:dyDescent="0.25"/>
  <cols>
    <col min="1" max="1" width="25.7109375" style="19" customWidth="1"/>
    <col min="2" max="10" width="13.28515625" style="22" customWidth="1"/>
    <col min="11" max="11" width="9.140625" style="22"/>
    <col min="12" max="12" width="26.7109375" style="22" customWidth="1"/>
    <col min="13" max="16" width="9.140625" style="22"/>
    <col min="17" max="17" width="27.5703125" style="22" customWidth="1"/>
    <col min="18" max="16384" width="9.140625" style="22"/>
  </cols>
  <sheetData>
    <row r="1" spans="1:18" ht="15" x14ac:dyDescent="0.25">
      <c r="A1" s="26" t="s">
        <v>62</v>
      </c>
      <c r="B1" s="29" t="s">
        <v>261</v>
      </c>
      <c r="C1" s="30"/>
      <c r="D1" s="31"/>
      <c r="E1" s="29" t="s">
        <v>262</v>
      </c>
      <c r="F1" s="30"/>
      <c r="G1" s="31"/>
      <c r="H1" s="29" t="s">
        <v>263</v>
      </c>
      <c r="I1" s="30"/>
      <c r="J1" s="31"/>
    </row>
    <row r="2" spans="1:18" ht="15" x14ac:dyDescent="0.25">
      <c r="A2" s="26" t="s">
        <v>60</v>
      </c>
      <c r="B2" s="26" t="s">
        <v>6</v>
      </c>
      <c r="C2" s="26" t="s">
        <v>7</v>
      </c>
      <c r="D2" s="26" t="s">
        <v>10</v>
      </c>
      <c r="E2" s="26" t="s">
        <v>4</v>
      </c>
      <c r="F2" s="26" t="s">
        <v>5</v>
      </c>
      <c r="G2" s="26" t="s">
        <v>9</v>
      </c>
      <c r="H2" s="26" t="s">
        <v>8</v>
      </c>
      <c r="I2" s="26" t="s">
        <v>11</v>
      </c>
      <c r="J2" s="26" t="s">
        <v>12</v>
      </c>
      <c r="L2" s="26" t="s">
        <v>60</v>
      </c>
      <c r="M2" s="26" t="s">
        <v>59</v>
      </c>
      <c r="N2" s="26" t="s">
        <v>262</v>
      </c>
      <c r="O2" s="26" t="s">
        <v>263</v>
      </c>
      <c r="Q2" s="26" t="s">
        <v>60</v>
      </c>
      <c r="R2" s="26" t="s">
        <v>264</v>
      </c>
    </row>
    <row r="3" spans="1:18" x14ac:dyDescent="0.25">
      <c r="A3" s="12" t="s">
        <v>72</v>
      </c>
      <c r="B3" s="12">
        <v>441</v>
      </c>
      <c r="C3" s="12">
        <v>461</v>
      </c>
      <c r="D3" s="12">
        <v>592</v>
      </c>
      <c r="E3" s="12">
        <v>342</v>
      </c>
      <c r="F3" s="12">
        <v>382</v>
      </c>
      <c r="G3" s="12">
        <v>308</v>
      </c>
      <c r="H3" s="12">
        <v>474</v>
      </c>
      <c r="I3" s="12">
        <v>183</v>
      </c>
      <c r="J3" s="12">
        <v>435</v>
      </c>
      <c r="L3" s="12" t="s">
        <v>72</v>
      </c>
      <c r="M3" s="12">
        <v>1494</v>
      </c>
      <c r="N3" s="12">
        <v>1032</v>
      </c>
      <c r="O3" s="12">
        <v>1092</v>
      </c>
      <c r="Q3" s="12" t="s">
        <v>72</v>
      </c>
      <c r="R3" s="12">
        <f>SUM(M3:O3)</f>
        <v>3618</v>
      </c>
    </row>
    <row r="4" spans="1:18" x14ac:dyDescent="0.25">
      <c r="A4" s="12" t="s">
        <v>82</v>
      </c>
      <c r="B4" s="12">
        <v>533</v>
      </c>
      <c r="C4" s="12">
        <v>516</v>
      </c>
      <c r="D4" s="12">
        <v>847</v>
      </c>
      <c r="E4" s="12">
        <v>712</v>
      </c>
      <c r="F4" s="12">
        <v>1885</v>
      </c>
      <c r="G4" s="12">
        <v>664</v>
      </c>
      <c r="H4" s="12">
        <v>739</v>
      </c>
      <c r="I4" s="12">
        <v>301</v>
      </c>
      <c r="J4" s="12">
        <v>1029</v>
      </c>
      <c r="L4" s="12" t="s">
        <v>82</v>
      </c>
      <c r="M4" s="12">
        <v>1896</v>
      </c>
      <c r="N4" s="12">
        <v>3261</v>
      </c>
      <c r="O4" s="12">
        <v>2069</v>
      </c>
      <c r="Q4" s="12" t="s">
        <v>82</v>
      </c>
      <c r="R4" s="12">
        <f t="shared" ref="R4:R34" si="0">SUM(M4:O4)</f>
        <v>7226</v>
      </c>
    </row>
    <row r="5" spans="1:18" x14ac:dyDescent="0.25">
      <c r="A5" s="12" t="s">
        <v>340</v>
      </c>
      <c r="B5" s="12">
        <v>161</v>
      </c>
      <c r="C5" s="12">
        <v>129</v>
      </c>
      <c r="D5" s="12">
        <v>151</v>
      </c>
      <c r="E5" s="12">
        <v>62</v>
      </c>
      <c r="F5" s="12">
        <v>176</v>
      </c>
      <c r="G5" s="12">
        <v>35</v>
      </c>
      <c r="H5" s="12">
        <v>51</v>
      </c>
      <c r="I5" s="12">
        <v>9</v>
      </c>
      <c r="J5" s="12">
        <v>20</v>
      </c>
      <c r="L5" s="12" t="s">
        <v>339</v>
      </c>
      <c r="M5" s="12">
        <v>441</v>
      </c>
      <c r="N5" s="12">
        <v>273</v>
      </c>
      <c r="O5" s="12">
        <v>80</v>
      </c>
      <c r="Q5" s="12" t="s">
        <v>339</v>
      </c>
      <c r="R5" s="12">
        <f t="shared" si="0"/>
        <v>794</v>
      </c>
    </row>
    <row r="6" spans="1:18" x14ac:dyDescent="0.25">
      <c r="A6" s="12" t="s">
        <v>83</v>
      </c>
      <c r="B6" s="12">
        <v>40</v>
      </c>
      <c r="C6" s="12">
        <v>96</v>
      </c>
      <c r="D6" s="12">
        <v>327</v>
      </c>
      <c r="E6" s="12">
        <v>277</v>
      </c>
      <c r="F6" s="12">
        <v>182</v>
      </c>
      <c r="G6" s="12">
        <v>139</v>
      </c>
      <c r="H6" s="12">
        <v>68</v>
      </c>
      <c r="I6" s="12">
        <v>21</v>
      </c>
      <c r="J6" s="12">
        <v>141</v>
      </c>
      <c r="L6" s="12" t="s">
        <v>83</v>
      </c>
      <c r="M6" s="12">
        <v>463</v>
      </c>
      <c r="N6" s="12">
        <v>598</v>
      </c>
      <c r="O6" s="12">
        <v>230</v>
      </c>
      <c r="Q6" s="12" t="s">
        <v>83</v>
      </c>
      <c r="R6" s="12">
        <f t="shared" si="0"/>
        <v>1291</v>
      </c>
    </row>
    <row r="7" spans="1:18" x14ac:dyDescent="0.25">
      <c r="A7" s="12" t="s">
        <v>84</v>
      </c>
      <c r="B7" s="12">
        <v>45</v>
      </c>
      <c r="C7" s="12">
        <v>67</v>
      </c>
      <c r="D7" s="12">
        <v>88</v>
      </c>
      <c r="E7" s="12">
        <v>135</v>
      </c>
      <c r="F7" s="12">
        <v>6</v>
      </c>
      <c r="G7" s="12">
        <v>85</v>
      </c>
      <c r="H7" s="12">
        <v>56</v>
      </c>
      <c r="I7" s="12">
        <v>32</v>
      </c>
      <c r="J7" s="12">
        <v>152</v>
      </c>
      <c r="L7" s="12" t="s">
        <v>84</v>
      </c>
      <c r="M7" s="12">
        <v>200</v>
      </c>
      <c r="N7" s="12">
        <v>226</v>
      </c>
      <c r="O7" s="12">
        <v>240</v>
      </c>
      <c r="Q7" s="12" t="s">
        <v>84</v>
      </c>
      <c r="R7" s="12">
        <f t="shared" si="0"/>
        <v>666</v>
      </c>
    </row>
    <row r="8" spans="1:18" x14ac:dyDescent="0.25">
      <c r="A8" s="12" t="s">
        <v>85</v>
      </c>
      <c r="B8" s="12">
        <v>0</v>
      </c>
      <c r="C8" s="12">
        <v>0</v>
      </c>
      <c r="D8" s="12">
        <v>62</v>
      </c>
      <c r="E8" s="12">
        <v>29</v>
      </c>
      <c r="F8" s="12">
        <v>25</v>
      </c>
      <c r="G8" s="12">
        <v>24</v>
      </c>
      <c r="H8" s="12">
        <v>27</v>
      </c>
      <c r="I8" s="12">
        <v>8</v>
      </c>
      <c r="J8" s="12">
        <v>60</v>
      </c>
      <c r="L8" s="12" t="s">
        <v>85</v>
      </c>
      <c r="M8" s="12">
        <v>62</v>
      </c>
      <c r="N8" s="12">
        <v>78</v>
      </c>
      <c r="O8" s="12">
        <v>95</v>
      </c>
      <c r="Q8" s="12" t="s">
        <v>85</v>
      </c>
      <c r="R8" s="12">
        <f t="shared" si="0"/>
        <v>235</v>
      </c>
    </row>
    <row r="9" spans="1:18" x14ac:dyDescent="0.25">
      <c r="A9" s="12" t="s">
        <v>86</v>
      </c>
      <c r="B9" s="12">
        <v>1</v>
      </c>
      <c r="C9" s="12">
        <v>1</v>
      </c>
      <c r="D9" s="12">
        <v>69</v>
      </c>
      <c r="E9" s="12">
        <v>34</v>
      </c>
      <c r="F9" s="12">
        <v>15</v>
      </c>
      <c r="G9" s="12">
        <v>24</v>
      </c>
      <c r="H9" s="12">
        <v>15</v>
      </c>
      <c r="I9" s="12">
        <v>5</v>
      </c>
      <c r="J9" s="12">
        <v>40</v>
      </c>
      <c r="L9" s="12" t="s">
        <v>86</v>
      </c>
      <c r="M9" s="12">
        <v>71</v>
      </c>
      <c r="N9" s="12">
        <v>73</v>
      </c>
      <c r="O9" s="12">
        <v>60</v>
      </c>
      <c r="Q9" s="12" t="s">
        <v>86</v>
      </c>
      <c r="R9" s="12">
        <f t="shared" si="0"/>
        <v>204</v>
      </c>
    </row>
    <row r="10" spans="1:18" x14ac:dyDescent="0.25">
      <c r="A10" s="12" t="s">
        <v>298</v>
      </c>
      <c r="B10" s="12">
        <v>28</v>
      </c>
      <c r="C10" s="12">
        <v>32</v>
      </c>
      <c r="D10" s="12">
        <v>54</v>
      </c>
      <c r="E10" s="12">
        <v>69</v>
      </c>
      <c r="F10" s="12">
        <v>76</v>
      </c>
      <c r="G10" s="12">
        <v>49</v>
      </c>
      <c r="H10" s="12">
        <v>62</v>
      </c>
      <c r="I10" s="12">
        <v>13</v>
      </c>
      <c r="J10" s="12">
        <v>42</v>
      </c>
      <c r="L10" s="12" t="s">
        <v>298</v>
      </c>
      <c r="M10" s="12">
        <v>114</v>
      </c>
      <c r="N10" s="12">
        <v>194</v>
      </c>
      <c r="O10" s="12">
        <v>117</v>
      </c>
      <c r="Q10" s="12" t="s">
        <v>298</v>
      </c>
      <c r="R10" s="12">
        <f t="shared" si="0"/>
        <v>425</v>
      </c>
    </row>
    <row r="11" spans="1:18" x14ac:dyDescent="0.25">
      <c r="A11" s="12" t="s">
        <v>13</v>
      </c>
      <c r="B11" s="12">
        <v>3</v>
      </c>
      <c r="C11" s="12">
        <v>10</v>
      </c>
      <c r="D11" s="12">
        <v>27</v>
      </c>
      <c r="E11" s="12">
        <v>8</v>
      </c>
      <c r="F11" s="12">
        <v>11</v>
      </c>
      <c r="G11" s="12">
        <v>5</v>
      </c>
      <c r="H11" s="12">
        <v>0</v>
      </c>
      <c r="I11" s="12">
        <v>0</v>
      </c>
      <c r="J11" s="12">
        <v>4</v>
      </c>
      <c r="L11" s="12" t="s">
        <v>13</v>
      </c>
      <c r="M11" s="12">
        <v>40</v>
      </c>
      <c r="N11" s="12">
        <v>24</v>
      </c>
      <c r="O11" s="12">
        <v>4</v>
      </c>
      <c r="Q11" s="12" t="s">
        <v>13</v>
      </c>
      <c r="R11" s="12">
        <f t="shared" si="0"/>
        <v>68</v>
      </c>
    </row>
    <row r="12" spans="1:18" x14ac:dyDescent="0.25">
      <c r="A12" s="12" t="s">
        <v>87</v>
      </c>
      <c r="B12" s="12">
        <v>57</v>
      </c>
      <c r="C12" s="12">
        <v>25</v>
      </c>
      <c r="D12" s="12">
        <v>237</v>
      </c>
      <c r="E12" s="12">
        <v>4</v>
      </c>
      <c r="F12" s="12">
        <v>31</v>
      </c>
      <c r="G12" s="12">
        <v>3</v>
      </c>
      <c r="H12" s="12">
        <v>12</v>
      </c>
      <c r="I12" s="12">
        <v>4</v>
      </c>
      <c r="J12" s="12">
        <v>21</v>
      </c>
      <c r="L12" s="12" t="s">
        <v>87</v>
      </c>
      <c r="M12" s="12">
        <v>319</v>
      </c>
      <c r="N12" s="12">
        <v>38</v>
      </c>
      <c r="O12" s="12">
        <v>37</v>
      </c>
      <c r="Q12" s="12" t="s">
        <v>87</v>
      </c>
      <c r="R12" s="12">
        <f t="shared" si="0"/>
        <v>394</v>
      </c>
    </row>
    <row r="13" spans="1:18" x14ac:dyDescent="0.25">
      <c r="A13" s="12" t="s">
        <v>88</v>
      </c>
      <c r="B13" s="12">
        <v>64</v>
      </c>
      <c r="C13" s="12">
        <v>210</v>
      </c>
      <c r="D13" s="12">
        <v>80</v>
      </c>
      <c r="E13" s="12">
        <v>17</v>
      </c>
      <c r="F13" s="12">
        <v>40</v>
      </c>
      <c r="G13" s="12">
        <v>18</v>
      </c>
      <c r="H13" s="12">
        <v>8</v>
      </c>
      <c r="I13" s="12">
        <v>3</v>
      </c>
      <c r="J13" s="12">
        <v>9</v>
      </c>
      <c r="L13" s="12" t="s">
        <v>88</v>
      </c>
      <c r="M13" s="12">
        <v>354</v>
      </c>
      <c r="N13" s="12">
        <v>75</v>
      </c>
      <c r="O13" s="12">
        <v>20</v>
      </c>
      <c r="Q13" s="12" t="s">
        <v>88</v>
      </c>
      <c r="R13" s="12">
        <f t="shared" si="0"/>
        <v>449</v>
      </c>
    </row>
    <row r="14" spans="1:18" x14ac:dyDescent="0.25">
      <c r="A14" s="12" t="s">
        <v>89</v>
      </c>
      <c r="B14" s="12">
        <v>20</v>
      </c>
      <c r="C14" s="12">
        <v>65</v>
      </c>
      <c r="D14" s="12">
        <v>49</v>
      </c>
      <c r="E14" s="12">
        <v>8</v>
      </c>
      <c r="F14" s="12">
        <v>15</v>
      </c>
      <c r="G14" s="12">
        <v>17</v>
      </c>
      <c r="H14" s="12">
        <v>9</v>
      </c>
      <c r="I14" s="12">
        <v>5</v>
      </c>
      <c r="J14" s="12">
        <v>11</v>
      </c>
      <c r="L14" s="12" t="s">
        <v>89</v>
      </c>
      <c r="M14" s="12">
        <v>134</v>
      </c>
      <c r="N14" s="12">
        <v>40</v>
      </c>
      <c r="O14" s="12">
        <v>25</v>
      </c>
      <c r="Q14" s="12" t="s">
        <v>89</v>
      </c>
      <c r="R14" s="12">
        <f t="shared" si="0"/>
        <v>199</v>
      </c>
    </row>
    <row r="15" spans="1:18" x14ac:dyDescent="0.25">
      <c r="A15" s="12" t="s">
        <v>90</v>
      </c>
      <c r="B15" s="12">
        <v>84</v>
      </c>
      <c r="C15" s="12">
        <v>289</v>
      </c>
      <c r="D15" s="12">
        <v>90</v>
      </c>
      <c r="E15" s="12">
        <v>104</v>
      </c>
      <c r="F15" s="12">
        <v>113</v>
      </c>
      <c r="G15" s="12">
        <v>52</v>
      </c>
      <c r="H15" s="12">
        <v>41</v>
      </c>
      <c r="I15" s="12">
        <v>9</v>
      </c>
      <c r="J15" s="12">
        <v>21</v>
      </c>
      <c r="L15" s="12" t="s">
        <v>90</v>
      </c>
      <c r="M15" s="12">
        <v>463</v>
      </c>
      <c r="N15" s="12">
        <v>269</v>
      </c>
      <c r="O15" s="12">
        <v>71</v>
      </c>
      <c r="Q15" s="12" t="s">
        <v>90</v>
      </c>
      <c r="R15" s="12">
        <f t="shared" si="0"/>
        <v>803</v>
      </c>
    </row>
    <row r="16" spans="1:18" x14ac:dyDescent="0.25">
      <c r="A16" s="12" t="s">
        <v>91</v>
      </c>
      <c r="B16" s="12">
        <v>65</v>
      </c>
      <c r="C16" s="12">
        <v>206</v>
      </c>
      <c r="D16" s="12">
        <v>169</v>
      </c>
      <c r="E16" s="12">
        <v>24</v>
      </c>
      <c r="F16" s="12">
        <v>51</v>
      </c>
      <c r="G16" s="12">
        <v>25</v>
      </c>
      <c r="H16" s="12">
        <v>11</v>
      </c>
      <c r="I16" s="12">
        <v>3</v>
      </c>
      <c r="J16" s="12">
        <v>4</v>
      </c>
      <c r="L16" s="12" t="s">
        <v>91</v>
      </c>
      <c r="M16" s="12">
        <v>440</v>
      </c>
      <c r="N16" s="12">
        <v>100</v>
      </c>
      <c r="O16" s="12">
        <v>18</v>
      </c>
      <c r="Q16" s="12" t="s">
        <v>91</v>
      </c>
      <c r="R16" s="12">
        <f t="shared" si="0"/>
        <v>558</v>
      </c>
    </row>
    <row r="17" spans="1:18" x14ac:dyDescent="0.25">
      <c r="A17" s="12" t="s">
        <v>92</v>
      </c>
      <c r="B17" s="12">
        <v>667</v>
      </c>
      <c r="C17" s="12">
        <v>1026</v>
      </c>
      <c r="D17" s="12">
        <v>892</v>
      </c>
      <c r="E17" s="12">
        <v>371</v>
      </c>
      <c r="F17" s="12">
        <v>361</v>
      </c>
      <c r="G17" s="12">
        <v>378</v>
      </c>
      <c r="H17" s="12">
        <v>177</v>
      </c>
      <c r="I17" s="12">
        <v>51</v>
      </c>
      <c r="J17" s="12">
        <v>148</v>
      </c>
      <c r="L17" s="12" t="s">
        <v>92</v>
      </c>
      <c r="M17" s="12">
        <v>2585</v>
      </c>
      <c r="N17" s="12">
        <v>1110</v>
      </c>
      <c r="O17" s="12">
        <v>376</v>
      </c>
      <c r="Q17" s="12" t="s">
        <v>92</v>
      </c>
      <c r="R17" s="12">
        <f t="shared" si="0"/>
        <v>4071</v>
      </c>
    </row>
    <row r="18" spans="1:18" x14ac:dyDescent="0.25">
      <c r="A18" s="12" t="s">
        <v>93</v>
      </c>
      <c r="B18" s="12">
        <v>204</v>
      </c>
      <c r="C18" s="12">
        <v>541</v>
      </c>
      <c r="D18" s="12">
        <v>1142</v>
      </c>
      <c r="E18" s="12">
        <v>262</v>
      </c>
      <c r="F18" s="12">
        <v>440</v>
      </c>
      <c r="G18" s="12">
        <v>115</v>
      </c>
      <c r="H18" s="12">
        <v>54</v>
      </c>
      <c r="I18" s="12">
        <v>157</v>
      </c>
      <c r="J18" s="12">
        <v>87</v>
      </c>
      <c r="L18" s="12" t="s">
        <v>93</v>
      </c>
      <c r="M18" s="12">
        <v>1887</v>
      </c>
      <c r="N18" s="12">
        <v>817</v>
      </c>
      <c r="O18" s="12">
        <v>298</v>
      </c>
      <c r="Q18" s="12" t="s">
        <v>93</v>
      </c>
      <c r="R18" s="12">
        <f t="shared" si="0"/>
        <v>3002</v>
      </c>
    </row>
    <row r="19" spans="1:18" x14ac:dyDescent="0.25">
      <c r="A19" s="12" t="s">
        <v>94</v>
      </c>
      <c r="B19" s="12">
        <v>20</v>
      </c>
      <c r="C19" s="12">
        <v>7</v>
      </c>
      <c r="D19" s="12">
        <v>14</v>
      </c>
      <c r="E19" s="12">
        <v>17</v>
      </c>
      <c r="F19" s="12">
        <v>19</v>
      </c>
      <c r="G19" s="12">
        <v>64</v>
      </c>
      <c r="H19" s="12">
        <v>18</v>
      </c>
      <c r="I19" s="12">
        <v>11</v>
      </c>
      <c r="J19" s="12">
        <v>10</v>
      </c>
      <c r="L19" s="12" t="s">
        <v>94</v>
      </c>
      <c r="M19" s="12">
        <v>41</v>
      </c>
      <c r="N19" s="12">
        <v>100</v>
      </c>
      <c r="O19" s="12">
        <v>39</v>
      </c>
      <c r="Q19" s="12" t="s">
        <v>94</v>
      </c>
      <c r="R19" s="12">
        <f t="shared" si="0"/>
        <v>180</v>
      </c>
    </row>
    <row r="20" spans="1:18" x14ac:dyDescent="0.25">
      <c r="A20" s="12" t="s">
        <v>95</v>
      </c>
      <c r="B20" s="12">
        <v>38</v>
      </c>
      <c r="C20" s="12">
        <v>16</v>
      </c>
      <c r="D20" s="12">
        <v>23</v>
      </c>
      <c r="E20" s="12">
        <v>10</v>
      </c>
      <c r="F20" s="12">
        <v>11</v>
      </c>
      <c r="G20" s="12">
        <v>25</v>
      </c>
      <c r="H20" s="12">
        <v>16</v>
      </c>
      <c r="I20" s="12">
        <v>5</v>
      </c>
      <c r="J20" s="12">
        <v>13</v>
      </c>
      <c r="L20" s="12" t="s">
        <v>95</v>
      </c>
      <c r="M20" s="12">
        <v>77</v>
      </c>
      <c r="N20" s="12">
        <v>46</v>
      </c>
      <c r="O20" s="12">
        <v>34</v>
      </c>
      <c r="Q20" s="12" t="s">
        <v>95</v>
      </c>
      <c r="R20" s="12">
        <f t="shared" si="0"/>
        <v>157</v>
      </c>
    </row>
    <row r="21" spans="1:18" x14ac:dyDescent="0.25">
      <c r="A21" s="12" t="s">
        <v>96</v>
      </c>
      <c r="B21" s="12">
        <v>0</v>
      </c>
      <c r="C21" s="12">
        <v>2</v>
      </c>
      <c r="D21" s="12">
        <v>6</v>
      </c>
      <c r="E21" s="12">
        <v>3</v>
      </c>
      <c r="F21" s="12">
        <v>14</v>
      </c>
      <c r="G21" s="12">
        <v>3</v>
      </c>
      <c r="H21" s="12">
        <v>3</v>
      </c>
      <c r="I21" s="12">
        <v>3</v>
      </c>
      <c r="J21" s="12">
        <v>1</v>
      </c>
      <c r="L21" s="12" t="s">
        <v>96</v>
      </c>
      <c r="M21" s="12">
        <v>8</v>
      </c>
      <c r="N21" s="12">
        <v>20</v>
      </c>
      <c r="O21" s="12">
        <v>7</v>
      </c>
      <c r="Q21" s="12" t="s">
        <v>96</v>
      </c>
      <c r="R21" s="12">
        <f t="shared" si="0"/>
        <v>35</v>
      </c>
    </row>
    <row r="22" spans="1:18" x14ac:dyDescent="0.25">
      <c r="A22" s="12" t="s">
        <v>301</v>
      </c>
      <c r="B22" s="12">
        <v>181</v>
      </c>
      <c r="C22" s="12">
        <v>194</v>
      </c>
      <c r="D22" s="12">
        <v>159</v>
      </c>
      <c r="E22" s="12">
        <v>120</v>
      </c>
      <c r="F22" s="12">
        <v>152</v>
      </c>
      <c r="G22" s="12">
        <v>90</v>
      </c>
      <c r="H22" s="12">
        <v>88</v>
      </c>
      <c r="I22" s="12">
        <v>35</v>
      </c>
      <c r="J22" s="12">
        <v>61</v>
      </c>
      <c r="L22" s="12" t="s">
        <v>301</v>
      </c>
      <c r="M22" s="12">
        <v>534</v>
      </c>
      <c r="N22" s="12">
        <v>362</v>
      </c>
      <c r="O22" s="12">
        <v>184</v>
      </c>
      <c r="Q22" s="12" t="s">
        <v>301</v>
      </c>
      <c r="R22" s="12">
        <f t="shared" si="0"/>
        <v>1080</v>
      </c>
    </row>
    <row r="23" spans="1:18" x14ac:dyDescent="0.25">
      <c r="A23" s="12" t="s">
        <v>302</v>
      </c>
      <c r="B23" s="12">
        <v>70</v>
      </c>
      <c r="C23" s="12">
        <v>96</v>
      </c>
      <c r="D23" s="12">
        <v>129</v>
      </c>
      <c r="E23" s="12">
        <v>195</v>
      </c>
      <c r="F23" s="12">
        <v>134</v>
      </c>
      <c r="G23" s="12">
        <v>94</v>
      </c>
      <c r="H23" s="12">
        <v>31</v>
      </c>
      <c r="I23" s="12">
        <v>27</v>
      </c>
      <c r="J23" s="12">
        <v>24</v>
      </c>
      <c r="L23" s="12" t="s">
        <v>302</v>
      </c>
      <c r="M23" s="12">
        <v>295</v>
      </c>
      <c r="N23" s="12">
        <v>423</v>
      </c>
      <c r="O23" s="12">
        <v>82</v>
      </c>
      <c r="Q23" s="12" t="s">
        <v>302</v>
      </c>
      <c r="R23" s="12">
        <f t="shared" si="0"/>
        <v>800</v>
      </c>
    </row>
    <row r="24" spans="1:18" x14ac:dyDescent="0.25">
      <c r="A24" s="12" t="s">
        <v>97</v>
      </c>
      <c r="B24" s="12">
        <v>76</v>
      </c>
      <c r="C24" s="12">
        <v>130</v>
      </c>
      <c r="D24" s="12">
        <v>97</v>
      </c>
      <c r="E24" s="12">
        <v>143</v>
      </c>
      <c r="F24" s="12">
        <v>210</v>
      </c>
      <c r="G24" s="12">
        <v>103</v>
      </c>
      <c r="H24" s="12">
        <v>32</v>
      </c>
      <c r="I24" s="12">
        <v>49</v>
      </c>
      <c r="J24" s="12">
        <v>47</v>
      </c>
      <c r="L24" s="12" t="s">
        <v>97</v>
      </c>
      <c r="M24" s="12">
        <v>303</v>
      </c>
      <c r="N24" s="12">
        <v>456</v>
      </c>
      <c r="O24" s="12">
        <v>128</v>
      </c>
      <c r="Q24" s="12" t="s">
        <v>97</v>
      </c>
      <c r="R24" s="12">
        <f t="shared" si="0"/>
        <v>887</v>
      </c>
    </row>
    <row r="25" spans="1:18" x14ac:dyDescent="0.25">
      <c r="A25" s="12" t="s">
        <v>299</v>
      </c>
      <c r="B25" s="12">
        <v>570</v>
      </c>
      <c r="C25" s="12">
        <v>214</v>
      </c>
      <c r="D25" s="12">
        <v>116</v>
      </c>
      <c r="E25" s="12">
        <v>1079</v>
      </c>
      <c r="F25" s="12">
        <v>1640</v>
      </c>
      <c r="G25" s="12">
        <v>1360</v>
      </c>
      <c r="H25" s="12">
        <v>1154</v>
      </c>
      <c r="I25" s="12">
        <v>334</v>
      </c>
      <c r="J25" s="12">
        <v>1153</v>
      </c>
      <c r="L25" s="12" t="s">
        <v>299</v>
      </c>
      <c r="M25" s="12">
        <v>900</v>
      </c>
      <c r="N25" s="12">
        <v>4079</v>
      </c>
      <c r="O25" s="12">
        <v>2641</v>
      </c>
      <c r="Q25" s="12" t="s">
        <v>299</v>
      </c>
      <c r="R25" s="12">
        <f t="shared" si="0"/>
        <v>7620</v>
      </c>
    </row>
    <row r="26" spans="1:18" x14ac:dyDescent="0.25">
      <c r="A26" s="12" t="s">
        <v>300</v>
      </c>
      <c r="B26" s="12">
        <v>291</v>
      </c>
      <c r="C26" s="12">
        <v>77</v>
      </c>
      <c r="D26" s="12">
        <v>90</v>
      </c>
      <c r="E26" s="12">
        <v>115</v>
      </c>
      <c r="F26" s="12">
        <v>244</v>
      </c>
      <c r="G26" s="12">
        <v>126</v>
      </c>
      <c r="H26" s="12">
        <v>66</v>
      </c>
      <c r="I26" s="12">
        <v>39</v>
      </c>
      <c r="J26" s="12">
        <v>100</v>
      </c>
      <c r="L26" s="12" t="s">
        <v>300</v>
      </c>
      <c r="M26" s="12">
        <v>458</v>
      </c>
      <c r="N26" s="12">
        <v>485</v>
      </c>
      <c r="O26" s="12">
        <v>205</v>
      </c>
      <c r="Q26" s="12" t="s">
        <v>300</v>
      </c>
      <c r="R26" s="12">
        <f t="shared" si="0"/>
        <v>1148</v>
      </c>
    </row>
    <row r="27" spans="1:18" x14ac:dyDescent="0.25">
      <c r="A27" s="12" t="s">
        <v>98</v>
      </c>
      <c r="B27" s="12">
        <v>348</v>
      </c>
      <c r="C27" s="12">
        <v>185</v>
      </c>
      <c r="D27" s="12">
        <v>72</v>
      </c>
      <c r="E27" s="12">
        <v>230</v>
      </c>
      <c r="F27" s="12">
        <v>445</v>
      </c>
      <c r="G27" s="12">
        <v>534</v>
      </c>
      <c r="H27" s="12">
        <v>328</v>
      </c>
      <c r="I27" s="12">
        <v>93</v>
      </c>
      <c r="J27" s="12">
        <v>410</v>
      </c>
      <c r="L27" s="12" t="s">
        <v>98</v>
      </c>
      <c r="M27" s="12">
        <v>605</v>
      </c>
      <c r="N27" s="12">
        <v>1209</v>
      </c>
      <c r="O27" s="12">
        <v>831</v>
      </c>
      <c r="Q27" s="12" t="s">
        <v>98</v>
      </c>
      <c r="R27" s="12">
        <f t="shared" si="0"/>
        <v>2645</v>
      </c>
    </row>
    <row r="28" spans="1:18" x14ac:dyDescent="0.25">
      <c r="A28" s="12" t="s">
        <v>99</v>
      </c>
      <c r="B28" s="12">
        <v>25</v>
      </c>
      <c r="C28" s="12">
        <v>24</v>
      </c>
      <c r="D28" s="12">
        <v>22</v>
      </c>
      <c r="E28" s="12">
        <v>15</v>
      </c>
      <c r="F28" s="12">
        <v>59</v>
      </c>
      <c r="G28" s="12">
        <v>26</v>
      </c>
      <c r="H28" s="12">
        <v>6</v>
      </c>
      <c r="I28" s="12">
        <v>13</v>
      </c>
      <c r="J28" s="12">
        <v>13</v>
      </c>
      <c r="L28" s="12" t="s">
        <v>99</v>
      </c>
      <c r="M28" s="12">
        <v>71</v>
      </c>
      <c r="N28" s="12">
        <v>100</v>
      </c>
      <c r="O28" s="12">
        <v>32</v>
      </c>
      <c r="Q28" s="12" t="s">
        <v>99</v>
      </c>
      <c r="R28" s="12">
        <f t="shared" si="0"/>
        <v>203</v>
      </c>
    </row>
    <row r="29" spans="1:18" x14ac:dyDescent="0.25">
      <c r="A29" s="12" t="s">
        <v>100</v>
      </c>
      <c r="B29" s="12">
        <v>7</v>
      </c>
      <c r="C29" s="12">
        <v>20</v>
      </c>
      <c r="D29" s="12">
        <v>9</v>
      </c>
      <c r="E29" s="12">
        <v>17</v>
      </c>
      <c r="F29" s="12">
        <v>41</v>
      </c>
      <c r="G29" s="12">
        <v>9</v>
      </c>
      <c r="H29" s="12">
        <v>11</v>
      </c>
      <c r="I29" s="12">
        <v>5</v>
      </c>
      <c r="J29" s="12">
        <v>10</v>
      </c>
      <c r="L29" s="12" t="s">
        <v>100</v>
      </c>
      <c r="M29" s="12">
        <v>36</v>
      </c>
      <c r="N29" s="12">
        <v>67</v>
      </c>
      <c r="O29" s="12">
        <v>26</v>
      </c>
      <c r="Q29" s="12" t="s">
        <v>100</v>
      </c>
      <c r="R29" s="12">
        <f t="shared" si="0"/>
        <v>129</v>
      </c>
    </row>
    <row r="30" spans="1:18" x14ac:dyDescent="0.25">
      <c r="A30" s="12" t="s">
        <v>101</v>
      </c>
      <c r="B30" s="12">
        <v>5</v>
      </c>
      <c r="C30" s="12">
        <v>102</v>
      </c>
      <c r="D30" s="12">
        <v>73</v>
      </c>
      <c r="E30" s="12">
        <v>2</v>
      </c>
      <c r="F30" s="12">
        <v>4</v>
      </c>
      <c r="G30" s="12">
        <v>3</v>
      </c>
      <c r="H30" s="12">
        <v>5</v>
      </c>
      <c r="I30" s="12">
        <v>5</v>
      </c>
      <c r="J30" s="12">
        <v>3</v>
      </c>
      <c r="L30" s="12" t="s">
        <v>101</v>
      </c>
      <c r="M30" s="12">
        <v>180</v>
      </c>
      <c r="N30" s="12">
        <v>9</v>
      </c>
      <c r="O30" s="12">
        <v>13</v>
      </c>
      <c r="Q30" s="12" t="s">
        <v>101</v>
      </c>
      <c r="R30" s="12">
        <f t="shared" si="0"/>
        <v>202</v>
      </c>
    </row>
    <row r="31" spans="1:18" x14ac:dyDescent="0.25">
      <c r="A31" s="12" t="s">
        <v>14</v>
      </c>
      <c r="B31" s="12">
        <v>231</v>
      </c>
      <c r="C31" s="12">
        <v>255</v>
      </c>
      <c r="D31" s="12">
        <v>146</v>
      </c>
      <c r="E31" s="12">
        <v>288</v>
      </c>
      <c r="F31" s="12">
        <v>1200</v>
      </c>
      <c r="G31" s="12">
        <v>384</v>
      </c>
      <c r="H31" s="12">
        <v>120</v>
      </c>
      <c r="I31" s="12">
        <v>211</v>
      </c>
      <c r="J31" s="12">
        <v>265</v>
      </c>
      <c r="L31" s="12" t="s">
        <v>14</v>
      </c>
      <c r="M31" s="12">
        <v>632</v>
      </c>
      <c r="N31" s="12">
        <v>1872</v>
      </c>
      <c r="O31" s="12">
        <v>596</v>
      </c>
      <c r="Q31" s="12" t="s">
        <v>14</v>
      </c>
      <c r="R31" s="12">
        <f t="shared" si="0"/>
        <v>3100</v>
      </c>
    </row>
    <row r="32" spans="1:18" x14ac:dyDescent="0.25">
      <c r="A32" s="12" t="s">
        <v>15</v>
      </c>
      <c r="B32" s="12">
        <v>98</v>
      </c>
      <c r="C32" s="12">
        <v>368</v>
      </c>
      <c r="D32" s="12">
        <v>60</v>
      </c>
      <c r="E32" s="12">
        <v>55</v>
      </c>
      <c r="F32" s="12">
        <v>249</v>
      </c>
      <c r="G32" s="12">
        <v>117</v>
      </c>
      <c r="H32" s="12">
        <v>32</v>
      </c>
      <c r="I32" s="12">
        <v>37</v>
      </c>
      <c r="J32" s="12">
        <v>18</v>
      </c>
      <c r="L32" s="12" t="s">
        <v>15</v>
      </c>
      <c r="M32" s="12">
        <v>526</v>
      </c>
      <c r="N32" s="12">
        <v>421</v>
      </c>
      <c r="O32" s="12">
        <v>87</v>
      </c>
      <c r="Q32" s="12" t="s">
        <v>15</v>
      </c>
      <c r="R32" s="12">
        <f t="shared" si="0"/>
        <v>1034</v>
      </c>
    </row>
    <row r="33" spans="1:18" x14ac:dyDescent="0.25">
      <c r="A33" s="12" t="s">
        <v>16</v>
      </c>
      <c r="B33" s="12">
        <v>90</v>
      </c>
      <c r="C33" s="12">
        <v>168</v>
      </c>
      <c r="D33" s="12">
        <v>91</v>
      </c>
      <c r="E33" s="12">
        <v>76</v>
      </c>
      <c r="F33" s="12">
        <v>278</v>
      </c>
      <c r="G33" s="12">
        <v>185</v>
      </c>
      <c r="H33" s="12">
        <v>38</v>
      </c>
      <c r="I33" s="12">
        <v>56</v>
      </c>
      <c r="J33" s="12">
        <v>89</v>
      </c>
      <c r="L33" s="12" t="s">
        <v>16</v>
      </c>
      <c r="M33" s="12">
        <v>349</v>
      </c>
      <c r="N33" s="12">
        <v>539</v>
      </c>
      <c r="O33" s="12">
        <v>183</v>
      </c>
      <c r="Q33" s="12" t="s">
        <v>16</v>
      </c>
      <c r="R33" s="12">
        <f t="shared" si="0"/>
        <v>1071</v>
      </c>
    </row>
    <row r="34" spans="1:18" x14ac:dyDescent="0.25">
      <c r="A34" s="12" t="s">
        <v>17</v>
      </c>
      <c r="B34" s="12">
        <v>389</v>
      </c>
      <c r="C34" s="12">
        <v>371</v>
      </c>
      <c r="D34" s="12">
        <v>288</v>
      </c>
      <c r="E34" s="12">
        <v>147</v>
      </c>
      <c r="F34" s="12">
        <v>385</v>
      </c>
      <c r="G34" s="12">
        <v>153</v>
      </c>
      <c r="H34" s="12">
        <v>183</v>
      </c>
      <c r="I34" s="12">
        <v>51</v>
      </c>
      <c r="J34" s="12">
        <v>239</v>
      </c>
      <c r="L34" s="12" t="s">
        <v>17</v>
      </c>
      <c r="M34" s="12">
        <v>1048</v>
      </c>
      <c r="N34" s="12">
        <v>685</v>
      </c>
      <c r="O34" s="12">
        <v>473</v>
      </c>
      <c r="Q34" s="12" t="s">
        <v>17</v>
      </c>
      <c r="R34" s="12">
        <f t="shared" si="0"/>
        <v>2206</v>
      </c>
    </row>
  </sheetData>
  <mergeCells count="3">
    <mergeCell ref="B1:D1"/>
    <mergeCell ref="E1:G1"/>
    <mergeCell ref="H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FCC0F-7592-4605-B065-372B2B411FD4}">
  <dimension ref="A1:M284"/>
  <sheetViews>
    <sheetView workbookViewId="0">
      <pane ySplit="1" topLeftCell="A2" activePane="bottomLeft" state="frozen"/>
      <selection activeCell="C1" sqref="C1"/>
      <selection pane="bottomLeft" activeCell="A53" sqref="A53"/>
    </sheetView>
  </sheetViews>
  <sheetFormatPr defaultRowHeight="14.25" x14ac:dyDescent="0.2"/>
  <cols>
    <col min="1" max="1" width="32.7109375" style="18" customWidth="1"/>
    <col min="2" max="3" width="15.7109375" style="18" customWidth="1"/>
    <col min="4" max="4" width="15.7109375" style="25" customWidth="1"/>
    <col min="5" max="5" width="15.7109375" style="18" customWidth="1"/>
    <col min="6" max="6" width="15.7109375" style="25" customWidth="1"/>
    <col min="7" max="7" width="15.7109375" style="18" customWidth="1"/>
    <col min="8" max="8" width="15.7109375" style="25" customWidth="1"/>
    <col min="9" max="9" width="15.7109375" style="18" customWidth="1"/>
    <col min="10" max="10" width="15.7109375" style="25" customWidth="1"/>
    <col min="11" max="11" width="15.7109375" style="18" customWidth="1"/>
    <col min="12" max="12" width="15.7109375" style="25" customWidth="1"/>
    <col min="13" max="13" width="15.7109375" style="18" customWidth="1"/>
    <col min="14" max="16384" width="9.140625" style="18"/>
  </cols>
  <sheetData>
    <row r="1" spans="1:13" s="17" customFormat="1" ht="45" x14ac:dyDescent="0.2">
      <c r="A1" s="5" t="s">
        <v>61</v>
      </c>
      <c r="B1" s="5" t="s">
        <v>62</v>
      </c>
      <c r="C1" s="6" t="s">
        <v>18</v>
      </c>
      <c r="D1" s="5" t="s">
        <v>266</v>
      </c>
      <c r="E1" s="6" t="s">
        <v>19</v>
      </c>
      <c r="F1" s="5" t="s">
        <v>266</v>
      </c>
      <c r="G1" s="6" t="s">
        <v>21</v>
      </c>
      <c r="H1" s="5" t="s">
        <v>266</v>
      </c>
      <c r="I1" s="6" t="s">
        <v>22</v>
      </c>
      <c r="J1" s="5" t="s">
        <v>266</v>
      </c>
      <c r="K1" s="6" t="s">
        <v>20</v>
      </c>
      <c r="L1" s="5" t="s">
        <v>266</v>
      </c>
      <c r="M1" s="5" t="s">
        <v>267</v>
      </c>
    </row>
    <row r="2" spans="1:13" x14ac:dyDescent="0.2">
      <c r="A2" s="8" t="s">
        <v>102</v>
      </c>
      <c r="B2" s="8" t="s">
        <v>261</v>
      </c>
      <c r="C2" s="8">
        <v>0</v>
      </c>
      <c r="D2" s="9">
        <f t="shared" ref="D2:D65" si="0">(C2/$M2)*100</f>
        <v>0</v>
      </c>
      <c r="E2" s="8">
        <v>2</v>
      </c>
      <c r="F2" s="9">
        <f t="shared" ref="F2:F65" si="1">(E2/$M2)*100</f>
        <v>3.125</v>
      </c>
      <c r="G2" s="8">
        <v>13</v>
      </c>
      <c r="H2" s="9">
        <f t="shared" ref="H2:H65" si="2">(G2/$M2)*100</f>
        <v>20.3125</v>
      </c>
      <c r="I2" s="8">
        <v>33</v>
      </c>
      <c r="J2" s="9">
        <f t="shared" ref="J2:J65" si="3">(I2/$M2)*100</f>
        <v>51.5625</v>
      </c>
      <c r="K2" s="8">
        <v>7</v>
      </c>
      <c r="L2" s="9">
        <f>(K2/$M2)*100</f>
        <v>10.9375</v>
      </c>
      <c r="M2" s="8">
        <v>64</v>
      </c>
    </row>
    <row r="3" spans="1:13" x14ac:dyDescent="0.2">
      <c r="A3" s="8" t="s">
        <v>103</v>
      </c>
      <c r="B3" s="8" t="s">
        <v>261</v>
      </c>
      <c r="C3" s="8">
        <v>0</v>
      </c>
      <c r="D3" s="9">
        <f t="shared" si="0"/>
        <v>0</v>
      </c>
      <c r="E3" s="8">
        <v>2</v>
      </c>
      <c r="F3" s="9">
        <f t="shared" si="1"/>
        <v>0.95238095238095244</v>
      </c>
      <c r="G3" s="8">
        <v>59</v>
      </c>
      <c r="H3" s="9">
        <f t="shared" si="2"/>
        <v>28.095238095238095</v>
      </c>
      <c r="I3" s="8">
        <v>28</v>
      </c>
      <c r="J3" s="9">
        <f t="shared" si="3"/>
        <v>13.333333333333334</v>
      </c>
      <c r="K3" s="8">
        <v>8</v>
      </c>
      <c r="L3" s="9">
        <f t="shared" ref="L3:L66" si="4">(K3/$M3)*100</f>
        <v>3.8095238095238098</v>
      </c>
      <c r="M3" s="8">
        <v>210</v>
      </c>
    </row>
    <row r="4" spans="1:13" x14ac:dyDescent="0.2">
      <c r="A4" s="8" t="s">
        <v>104</v>
      </c>
      <c r="B4" s="8" t="s">
        <v>261</v>
      </c>
      <c r="C4" s="8">
        <v>0</v>
      </c>
      <c r="D4" s="9">
        <f t="shared" si="0"/>
        <v>0</v>
      </c>
      <c r="E4" s="8">
        <v>2</v>
      </c>
      <c r="F4" s="9">
        <f t="shared" si="1"/>
        <v>2.5</v>
      </c>
      <c r="G4" s="8">
        <v>13</v>
      </c>
      <c r="H4" s="9">
        <f t="shared" si="2"/>
        <v>16.25</v>
      </c>
      <c r="I4" s="8">
        <v>20</v>
      </c>
      <c r="J4" s="9">
        <f t="shared" si="3"/>
        <v>25</v>
      </c>
      <c r="K4" s="8">
        <v>3</v>
      </c>
      <c r="L4" s="9">
        <f t="shared" si="4"/>
        <v>3.75</v>
      </c>
      <c r="M4" s="8">
        <v>80</v>
      </c>
    </row>
    <row r="5" spans="1:13" x14ac:dyDescent="0.2">
      <c r="A5" s="8" t="s">
        <v>105</v>
      </c>
      <c r="B5" s="8" t="s">
        <v>262</v>
      </c>
      <c r="C5" s="8">
        <v>0</v>
      </c>
      <c r="D5" s="9">
        <f t="shared" si="0"/>
        <v>0</v>
      </c>
      <c r="E5" s="8">
        <v>0</v>
      </c>
      <c r="F5" s="9">
        <f t="shared" si="1"/>
        <v>0</v>
      </c>
      <c r="G5" s="8">
        <v>1</v>
      </c>
      <c r="H5" s="9">
        <f t="shared" si="2"/>
        <v>5.8823529411764701</v>
      </c>
      <c r="I5" s="8">
        <v>1</v>
      </c>
      <c r="J5" s="9">
        <f t="shared" si="3"/>
        <v>5.8823529411764701</v>
      </c>
      <c r="K5" s="8">
        <v>0</v>
      </c>
      <c r="L5" s="9">
        <f t="shared" si="4"/>
        <v>0</v>
      </c>
      <c r="M5" s="8">
        <v>17</v>
      </c>
    </row>
    <row r="6" spans="1:13" x14ac:dyDescent="0.2">
      <c r="A6" s="8" t="s">
        <v>106</v>
      </c>
      <c r="B6" s="8" t="s">
        <v>262</v>
      </c>
      <c r="C6" s="8">
        <v>0</v>
      </c>
      <c r="D6" s="9">
        <f t="shared" si="0"/>
        <v>0</v>
      </c>
      <c r="E6" s="8">
        <v>0</v>
      </c>
      <c r="F6" s="9">
        <f t="shared" si="1"/>
        <v>0</v>
      </c>
      <c r="G6" s="8">
        <v>4</v>
      </c>
      <c r="H6" s="9">
        <f t="shared" si="2"/>
        <v>10</v>
      </c>
      <c r="I6" s="8">
        <v>2</v>
      </c>
      <c r="J6" s="9">
        <f t="shared" si="3"/>
        <v>5</v>
      </c>
      <c r="K6" s="8">
        <v>2</v>
      </c>
      <c r="L6" s="9">
        <f t="shared" si="4"/>
        <v>5</v>
      </c>
      <c r="M6" s="8">
        <v>40</v>
      </c>
    </row>
    <row r="7" spans="1:13" x14ac:dyDescent="0.2">
      <c r="A7" s="8" t="s">
        <v>107</v>
      </c>
      <c r="B7" s="8" t="s">
        <v>262</v>
      </c>
      <c r="C7" s="8">
        <v>0</v>
      </c>
      <c r="D7" s="9">
        <f t="shared" si="0"/>
        <v>0</v>
      </c>
      <c r="E7" s="8">
        <v>0</v>
      </c>
      <c r="F7" s="9">
        <f t="shared" si="1"/>
        <v>0</v>
      </c>
      <c r="G7" s="8">
        <v>2</v>
      </c>
      <c r="H7" s="9">
        <f t="shared" si="2"/>
        <v>11.111111111111111</v>
      </c>
      <c r="I7" s="8">
        <v>1</v>
      </c>
      <c r="J7" s="9">
        <f t="shared" si="3"/>
        <v>5.5555555555555554</v>
      </c>
      <c r="K7" s="8">
        <v>0</v>
      </c>
      <c r="L7" s="9">
        <f t="shared" si="4"/>
        <v>0</v>
      </c>
      <c r="M7" s="8">
        <v>18</v>
      </c>
    </row>
    <row r="8" spans="1:13" x14ac:dyDescent="0.2">
      <c r="A8" s="8" t="s">
        <v>108</v>
      </c>
      <c r="B8" s="8" t="s">
        <v>263</v>
      </c>
      <c r="C8" s="8">
        <v>0</v>
      </c>
      <c r="D8" s="9">
        <f t="shared" si="0"/>
        <v>0</v>
      </c>
      <c r="E8" s="8">
        <v>0</v>
      </c>
      <c r="F8" s="9">
        <f t="shared" si="1"/>
        <v>0</v>
      </c>
      <c r="G8" s="8">
        <v>0</v>
      </c>
      <c r="H8" s="9">
        <f t="shared" si="2"/>
        <v>0</v>
      </c>
      <c r="I8" s="8">
        <v>1</v>
      </c>
      <c r="J8" s="9">
        <f t="shared" si="3"/>
        <v>12.5</v>
      </c>
      <c r="K8" s="8">
        <v>1</v>
      </c>
      <c r="L8" s="9">
        <f t="shared" si="4"/>
        <v>12.5</v>
      </c>
      <c r="M8" s="8">
        <v>8</v>
      </c>
    </row>
    <row r="9" spans="1:13" x14ac:dyDescent="0.2">
      <c r="A9" s="8" t="s">
        <v>109</v>
      </c>
      <c r="B9" s="8" t="s">
        <v>263</v>
      </c>
      <c r="C9" s="8">
        <v>0</v>
      </c>
      <c r="D9" s="9">
        <f t="shared" si="0"/>
        <v>0</v>
      </c>
      <c r="E9" s="8">
        <v>1</v>
      </c>
      <c r="F9" s="9">
        <f t="shared" si="1"/>
        <v>33.333333333333329</v>
      </c>
      <c r="G9" s="8">
        <v>0</v>
      </c>
      <c r="H9" s="9">
        <f t="shared" si="2"/>
        <v>0</v>
      </c>
      <c r="I9" s="8">
        <v>0</v>
      </c>
      <c r="J9" s="9">
        <f t="shared" si="3"/>
        <v>0</v>
      </c>
      <c r="K9" s="8">
        <v>0</v>
      </c>
      <c r="L9" s="9">
        <f t="shared" si="4"/>
        <v>0</v>
      </c>
      <c r="M9" s="8">
        <v>3</v>
      </c>
    </row>
    <row r="10" spans="1:13" x14ac:dyDescent="0.2">
      <c r="A10" s="8" t="s">
        <v>110</v>
      </c>
      <c r="B10" s="8" t="s">
        <v>263</v>
      </c>
      <c r="C10" s="8">
        <v>0</v>
      </c>
      <c r="D10" s="9">
        <f t="shared" si="0"/>
        <v>0</v>
      </c>
      <c r="E10" s="8">
        <v>0</v>
      </c>
      <c r="F10" s="9">
        <f t="shared" si="1"/>
        <v>0</v>
      </c>
      <c r="G10" s="8">
        <v>1</v>
      </c>
      <c r="H10" s="9">
        <f t="shared" si="2"/>
        <v>11.111111111111111</v>
      </c>
      <c r="I10" s="8">
        <v>0</v>
      </c>
      <c r="J10" s="9">
        <f t="shared" si="3"/>
        <v>0</v>
      </c>
      <c r="K10" s="8">
        <v>0</v>
      </c>
      <c r="L10" s="9">
        <f t="shared" si="4"/>
        <v>0</v>
      </c>
      <c r="M10" s="8">
        <v>9</v>
      </c>
    </row>
    <row r="11" spans="1:13" x14ac:dyDescent="0.2">
      <c r="A11" s="8" t="s">
        <v>63</v>
      </c>
      <c r="B11" s="8" t="s">
        <v>261</v>
      </c>
      <c r="C11" s="8">
        <v>1</v>
      </c>
      <c r="D11" s="9">
        <f t="shared" si="0"/>
        <v>0.22675736961451248</v>
      </c>
      <c r="E11" s="8">
        <v>305</v>
      </c>
      <c r="F11" s="9">
        <f t="shared" si="1"/>
        <v>69.160997732426296</v>
      </c>
      <c r="G11" s="8">
        <v>37</v>
      </c>
      <c r="H11" s="9">
        <f t="shared" si="2"/>
        <v>8.3900226757369616</v>
      </c>
      <c r="I11" s="8">
        <v>72</v>
      </c>
      <c r="J11" s="9">
        <f t="shared" si="3"/>
        <v>16.326530612244898</v>
      </c>
      <c r="K11" s="8">
        <v>61</v>
      </c>
      <c r="L11" s="9">
        <f t="shared" si="4"/>
        <v>13.83219954648526</v>
      </c>
      <c r="M11" s="8">
        <v>441</v>
      </c>
    </row>
    <row r="12" spans="1:13" x14ac:dyDescent="0.2">
      <c r="A12" s="8" t="s">
        <v>64</v>
      </c>
      <c r="B12" s="8" t="s">
        <v>261</v>
      </c>
      <c r="C12" s="8">
        <v>0</v>
      </c>
      <c r="D12" s="9">
        <f t="shared" si="0"/>
        <v>0</v>
      </c>
      <c r="E12" s="8">
        <v>86</v>
      </c>
      <c r="F12" s="9">
        <f t="shared" si="1"/>
        <v>18.655097613882862</v>
      </c>
      <c r="G12" s="8">
        <v>36</v>
      </c>
      <c r="H12" s="9">
        <f t="shared" si="2"/>
        <v>7.809110629067245</v>
      </c>
      <c r="I12" s="8">
        <v>100</v>
      </c>
      <c r="J12" s="9">
        <f t="shared" si="3"/>
        <v>21.691973969631238</v>
      </c>
      <c r="K12" s="8">
        <v>27</v>
      </c>
      <c r="L12" s="9">
        <f t="shared" si="4"/>
        <v>5.8568329718004337</v>
      </c>
      <c r="M12" s="8">
        <v>461</v>
      </c>
    </row>
    <row r="13" spans="1:13" x14ac:dyDescent="0.2">
      <c r="A13" s="8" t="s">
        <v>65</v>
      </c>
      <c r="B13" s="8" t="s">
        <v>261</v>
      </c>
      <c r="C13" s="8">
        <v>4</v>
      </c>
      <c r="D13" s="9">
        <f t="shared" si="0"/>
        <v>0.67567567567567566</v>
      </c>
      <c r="E13" s="8">
        <v>329</v>
      </c>
      <c r="F13" s="9">
        <f t="shared" si="1"/>
        <v>55.574324324324323</v>
      </c>
      <c r="G13" s="8">
        <v>28</v>
      </c>
      <c r="H13" s="9">
        <f t="shared" si="2"/>
        <v>4.7297297297297298</v>
      </c>
      <c r="I13" s="8">
        <v>187</v>
      </c>
      <c r="J13" s="9">
        <f t="shared" si="3"/>
        <v>31.587837837837839</v>
      </c>
      <c r="K13" s="8">
        <v>57</v>
      </c>
      <c r="L13" s="9">
        <f t="shared" si="4"/>
        <v>9.628378378378379</v>
      </c>
      <c r="M13" s="8">
        <v>592</v>
      </c>
    </row>
    <row r="14" spans="1:13" x14ac:dyDescent="0.2">
      <c r="A14" s="8" t="s">
        <v>66</v>
      </c>
      <c r="B14" s="8" t="s">
        <v>262</v>
      </c>
      <c r="C14" s="8">
        <v>0</v>
      </c>
      <c r="D14" s="9">
        <f t="shared" si="0"/>
        <v>0</v>
      </c>
      <c r="E14" s="8">
        <v>92</v>
      </c>
      <c r="F14" s="9">
        <f t="shared" si="1"/>
        <v>26.900584795321635</v>
      </c>
      <c r="G14" s="8">
        <v>4</v>
      </c>
      <c r="H14" s="9">
        <f t="shared" si="2"/>
        <v>1.1695906432748537</v>
      </c>
      <c r="I14" s="8">
        <v>13</v>
      </c>
      <c r="J14" s="9">
        <f t="shared" si="3"/>
        <v>3.8011695906432745</v>
      </c>
      <c r="K14" s="8">
        <v>8</v>
      </c>
      <c r="L14" s="9">
        <f t="shared" si="4"/>
        <v>2.3391812865497075</v>
      </c>
      <c r="M14" s="8">
        <v>342</v>
      </c>
    </row>
    <row r="15" spans="1:13" x14ac:dyDescent="0.2">
      <c r="A15" s="8" t="s">
        <v>67</v>
      </c>
      <c r="B15" s="8" t="s">
        <v>262</v>
      </c>
      <c r="C15" s="8">
        <v>0</v>
      </c>
      <c r="D15" s="9">
        <f t="shared" si="0"/>
        <v>0</v>
      </c>
      <c r="E15" s="8">
        <v>128</v>
      </c>
      <c r="F15" s="9">
        <f t="shared" si="1"/>
        <v>33.507853403141361</v>
      </c>
      <c r="G15" s="8">
        <v>48</v>
      </c>
      <c r="H15" s="9">
        <f t="shared" si="2"/>
        <v>12.56544502617801</v>
      </c>
      <c r="I15" s="8">
        <v>33</v>
      </c>
      <c r="J15" s="9">
        <f t="shared" si="3"/>
        <v>8.6387434554973819</v>
      </c>
      <c r="K15" s="8">
        <v>17</v>
      </c>
      <c r="L15" s="9">
        <f t="shared" si="4"/>
        <v>4.4502617801047117</v>
      </c>
      <c r="M15" s="8">
        <v>382</v>
      </c>
    </row>
    <row r="16" spans="1:13" x14ac:dyDescent="0.2">
      <c r="A16" s="8" t="s">
        <v>68</v>
      </c>
      <c r="B16" s="8" t="s">
        <v>262</v>
      </c>
      <c r="C16" s="8">
        <v>0</v>
      </c>
      <c r="D16" s="9">
        <f t="shared" si="0"/>
        <v>0</v>
      </c>
      <c r="E16" s="8">
        <v>90</v>
      </c>
      <c r="F16" s="9">
        <f t="shared" si="1"/>
        <v>29.220779220779221</v>
      </c>
      <c r="G16" s="8">
        <v>21</v>
      </c>
      <c r="H16" s="9">
        <f t="shared" si="2"/>
        <v>6.8181818181818175</v>
      </c>
      <c r="I16" s="8">
        <v>13</v>
      </c>
      <c r="J16" s="9">
        <f t="shared" si="3"/>
        <v>4.220779220779221</v>
      </c>
      <c r="K16" s="8">
        <v>7</v>
      </c>
      <c r="L16" s="9">
        <f t="shared" si="4"/>
        <v>2.2727272727272729</v>
      </c>
      <c r="M16" s="8">
        <v>308</v>
      </c>
    </row>
    <row r="17" spans="1:13" x14ac:dyDescent="0.2">
      <c r="A17" s="8" t="s">
        <v>69</v>
      </c>
      <c r="B17" s="8" t="s">
        <v>263</v>
      </c>
      <c r="C17" s="8">
        <v>2</v>
      </c>
      <c r="D17" s="9">
        <f t="shared" si="0"/>
        <v>0.42194092827004215</v>
      </c>
      <c r="E17" s="8">
        <v>229</v>
      </c>
      <c r="F17" s="9">
        <f t="shared" si="1"/>
        <v>48.312236286919827</v>
      </c>
      <c r="G17" s="8">
        <v>26</v>
      </c>
      <c r="H17" s="9">
        <f t="shared" si="2"/>
        <v>5.485232067510549</v>
      </c>
      <c r="I17" s="8">
        <v>34</v>
      </c>
      <c r="J17" s="9">
        <f t="shared" si="3"/>
        <v>7.1729957805907167</v>
      </c>
      <c r="K17" s="8">
        <v>16</v>
      </c>
      <c r="L17" s="9">
        <f t="shared" si="4"/>
        <v>3.3755274261603372</v>
      </c>
      <c r="M17" s="8">
        <v>474</v>
      </c>
    </row>
    <row r="18" spans="1:13" x14ac:dyDescent="0.2">
      <c r="A18" s="8" t="s">
        <v>70</v>
      </c>
      <c r="B18" s="8" t="s">
        <v>263</v>
      </c>
      <c r="C18" s="8">
        <v>0</v>
      </c>
      <c r="D18" s="9">
        <f t="shared" si="0"/>
        <v>0</v>
      </c>
      <c r="E18" s="8">
        <v>73</v>
      </c>
      <c r="F18" s="9">
        <f t="shared" si="1"/>
        <v>39.89071038251366</v>
      </c>
      <c r="G18" s="8">
        <v>8</v>
      </c>
      <c r="H18" s="9">
        <f t="shared" si="2"/>
        <v>4.3715846994535523</v>
      </c>
      <c r="I18" s="8">
        <v>8</v>
      </c>
      <c r="J18" s="9">
        <f t="shared" si="3"/>
        <v>4.3715846994535523</v>
      </c>
      <c r="K18" s="8">
        <v>2</v>
      </c>
      <c r="L18" s="9">
        <f t="shared" si="4"/>
        <v>1.0928961748633881</v>
      </c>
      <c r="M18" s="8">
        <v>183</v>
      </c>
    </row>
    <row r="19" spans="1:13" x14ac:dyDescent="0.2">
      <c r="A19" s="8" t="s">
        <v>71</v>
      </c>
      <c r="B19" s="8" t="s">
        <v>263</v>
      </c>
      <c r="C19" s="8">
        <v>0</v>
      </c>
      <c r="D19" s="9">
        <f t="shared" si="0"/>
        <v>0</v>
      </c>
      <c r="E19" s="8">
        <v>271</v>
      </c>
      <c r="F19" s="9">
        <f t="shared" si="1"/>
        <v>62.298850574712638</v>
      </c>
      <c r="G19" s="8">
        <v>43</v>
      </c>
      <c r="H19" s="9">
        <f t="shared" si="2"/>
        <v>9.8850574712643677</v>
      </c>
      <c r="I19" s="8">
        <v>20</v>
      </c>
      <c r="J19" s="9">
        <f t="shared" si="3"/>
        <v>4.5977011494252871</v>
      </c>
      <c r="K19" s="8">
        <v>17</v>
      </c>
      <c r="L19" s="9">
        <f t="shared" si="4"/>
        <v>3.9080459770114944</v>
      </c>
      <c r="M19" s="8">
        <v>435</v>
      </c>
    </row>
    <row r="20" spans="1:13" x14ac:dyDescent="0.2">
      <c r="A20" s="10" t="s">
        <v>73</v>
      </c>
      <c r="B20" s="10" t="s">
        <v>261</v>
      </c>
      <c r="C20" s="10">
        <v>6</v>
      </c>
      <c r="D20" s="11">
        <f t="shared" si="0"/>
        <v>1.125703564727955</v>
      </c>
      <c r="E20" s="10">
        <v>327</v>
      </c>
      <c r="F20" s="11">
        <f t="shared" si="1"/>
        <v>61.350844277673545</v>
      </c>
      <c r="G20" s="10">
        <v>19</v>
      </c>
      <c r="H20" s="11">
        <f t="shared" si="2"/>
        <v>3.5647279549718571</v>
      </c>
      <c r="I20" s="10">
        <v>28</v>
      </c>
      <c r="J20" s="11">
        <f t="shared" si="3"/>
        <v>5.2532833020637906</v>
      </c>
      <c r="K20" s="10">
        <v>22</v>
      </c>
      <c r="L20" s="11">
        <f t="shared" si="4"/>
        <v>4.1275797373358349</v>
      </c>
      <c r="M20" s="10">
        <v>533</v>
      </c>
    </row>
    <row r="21" spans="1:13" x14ac:dyDescent="0.2">
      <c r="A21" s="10" t="s">
        <v>74</v>
      </c>
      <c r="B21" s="10" t="s">
        <v>261</v>
      </c>
      <c r="C21" s="10">
        <v>1</v>
      </c>
      <c r="D21" s="11">
        <f t="shared" si="0"/>
        <v>0.19379844961240311</v>
      </c>
      <c r="E21" s="10">
        <v>151</v>
      </c>
      <c r="F21" s="11">
        <f t="shared" si="1"/>
        <v>29.263565891472869</v>
      </c>
      <c r="G21" s="10">
        <v>43</v>
      </c>
      <c r="H21" s="11">
        <f t="shared" si="2"/>
        <v>8.3333333333333321</v>
      </c>
      <c r="I21" s="10">
        <v>77</v>
      </c>
      <c r="J21" s="11">
        <f t="shared" si="3"/>
        <v>14.922480620155037</v>
      </c>
      <c r="K21" s="10">
        <v>18</v>
      </c>
      <c r="L21" s="11">
        <f t="shared" si="4"/>
        <v>3.4883720930232558</v>
      </c>
      <c r="M21" s="10">
        <v>516</v>
      </c>
    </row>
    <row r="22" spans="1:13" x14ac:dyDescent="0.2">
      <c r="A22" s="10" t="s">
        <v>75</v>
      </c>
      <c r="B22" s="10" t="s">
        <v>261</v>
      </c>
      <c r="C22" s="10">
        <v>5</v>
      </c>
      <c r="D22" s="11">
        <f t="shared" si="0"/>
        <v>0.59031877213695394</v>
      </c>
      <c r="E22" s="10">
        <v>322</v>
      </c>
      <c r="F22" s="11">
        <f t="shared" si="1"/>
        <v>38.016528925619838</v>
      </c>
      <c r="G22" s="10">
        <v>23</v>
      </c>
      <c r="H22" s="11">
        <f t="shared" si="2"/>
        <v>2.715466351829988</v>
      </c>
      <c r="I22" s="10">
        <v>128</v>
      </c>
      <c r="J22" s="11">
        <f t="shared" si="3"/>
        <v>15.11216056670602</v>
      </c>
      <c r="K22" s="10">
        <v>39</v>
      </c>
      <c r="L22" s="11">
        <f t="shared" si="4"/>
        <v>4.6044864226682405</v>
      </c>
      <c r="M22" s="10">
        <v>847</v>
      </c>
    </row>
    <row r="23" spans="1:13" x14ac:dyDescent="0.2">
      <c r="A23" s="10" t="s">
        <v>76</v>
      </c>
      <c r="B23" s="10" t="s">
        <v>262</v>
      </c>
      <c r="C23" s="10">
        <v>3</v>
      </c>
      <c r="D23" s="11">
        <f t="shared" si="0"/>
        <v>0.42134831460674155</v>
      </c>
      <c r="E23" s="10">
        <v>344</v>
      </c>
      <c r="F23" s="11">
        <f t="shared" si="1"/>
        <v>48.314606741573037</v>
      </c>
      <c r="G23" s="10">
        <v>4</v>
      </c>
      <c r="H23" s="11">
        <f t="shared" si="2"/>
        <v>0.5617977528089888</v>
      </c>
      <c r="I23" s="10">
        <v>34</v>
      </c>
      <c r="J23" s="11">
        <f t="shared" si="3"/>
        <v>4.7752808988764039</v>
      </c>
      <c r="K23" s="10">
        <v>31</v>
      </c>
      <c r="L23" s="11">
        <f t="shared" si="4"/>
        <v>4.3539325842696632</v>
      </c>
      <c r="M23" s="10">
        <v>712</v>
      </c>
    </row>
    <row r="24" spans="1:13" x14ac:dyDescent="0.2">
      <c r="A24" s="10" t="s">
        <v>77</v>
      </c>
      <c r="B24" s="10" t="s">
        <v>262</v>
      </c>
      <c r="C24" s="10">
        <v>5</v>
      </c>
      <c r="D24" s="11">
        <f t="shared" si="0"/>
        <v>0.2652519893899204</v>
      </c>
      <c r="E24" s="10">
        <v>661</v>
      </c>
      <c r="F24" s="11">
        <f t="shared" si="1"/>
        <v>35.066312997347481</v>
      </c>
      <c r="G24" s="10">
        <v>104</v>
      </c>
      <c r="H24" s="11">
        <f t="shared" si="2"/>
        <v>5.5172413793103452</v>
      </c>
      <c r="I24" s="10">
        <v>120</v>
      </c>
      <c r="J24" s="11">
        <f t="shared" si="3"/>
        <v>6.3660477453580899</v>
      </c>
      <c r="K24" s="10">
        <v>77</v>
      </c>
      <c r="L24" s="11">
        <f t="shared" si="4"/>
        <v>4.0848806366047743</v>
      </c>
      <c r="M24" s="10">
        <v>1885</v>
      </c>
    </row>
    <row r="25" spans="1:13" x14ac:dyDescent="0.2">
      <c r="A25" s="10" t="s">
        <v>78</v>
      </c>
      <c r="B25" s="10" t="s">
        <v>262</v>
      </c>
      <c r="C25" s="10">
        <v>2</v>
      </c>
      <c r="D25" s="11">
        <f t="shared" si="0"/>
        <v>0.30120481927710846</v>
      </c>
      <c r="E25" s="10">
        <v>268</v>
      </c>
      <c r="F25" s="11">
        <f t="shared" si="1"/>
        <v>40.361445783132531</v>
      </c>
      <c r="G25" s="10">
        <v>22</v>
      </c>
      <c r="H25" s="11">
        <f t="shared" si="2"/>
        <v>3.3132530120481931</v>
      </c>
      <c r="I25" s="10">
        <v>35</v>
      </c>
      <c r="J25" s="11">
        <f t="shared" si="3"/>
        <v>5.2710843373493983</v>
      </c>
      <c r="K25" s="10">
        <v>30</v>
      </c>
      <c r="L25" s="11">
        <f t="shared" si="4"/>
        <v>4.5180722891566267</v>
      </c>
      <c r="M25" s="10">
        <v>664</v>
      </c>
    </row>
    <row r="26" spans="1:13" x14ac:dyDescent="0.2">
      <c r="A26" s="10" t="s">
        <v>79</v>
      </c>
      <c r="B26" s="10" t="s">
        <v>263</v>
      </c>
      <c r="C26" s="10">
        <v>5</v>
      </c>
      <c r="D26" s="11">
        <f t="shared" si="0"/>
        <v>0.67658998646820023</v>
      </c>
      <c r="E26" s="10">
        <v>408</v>
      </c>
      <c r="F26" s="11">
        <f t="shared" si="1"/>
        <v>55.209742895805149</v>
      </c>
      <c r="G26" s="10">
        <v>49</v>
      </c>
      <c r="H26" s="11">
        <f t="shared" si="2"/>
        <v>6.6305818673883632</v>
      </c>
      <c r="I26" s="10">
        <v>30</v>
      </c>
      <c r="J26" s="11">
        <f t="shared" si="3"/>
        <v>4.0595399188092021</v>
      </c>
      <c r="K26" s="10">
        <v>37</v>
      </c>
      <c r="L26" s="11">
        <f t="shared" si="4"/>
        <v>5.006765899864682</v>
      </c>
      <c r="M26" s="10">
        <v>739</v>
      </c>
    </row>
    <row r="27" spans="1:13" x14ac:dyDescent="0.2">
      <c r="A27" s="10" t="s">
        <v>80</v>
      </c>
      <c r="B27" s="10" t="s">
        <v>263</v>
      </c>
      <c r="C27" s="10">
        <v>4</v>
      </c>
      <c r="D27" s="11">
        <f t="shared" si="0"/>
        <v>1.3289036544850499</v>
      </c>
      <c r="E27" s="10">
        <v>154</v>
      </c>
      <c r="F27" s="11">
        <f t="shared" si="1"/>
        <v>51.162790697674424</v>
      </c>
      <c r="G27" s="10">
        <v>8</v>
      </c>
      <c r="H27" s="11">
        <f t="shared" si="2"/>
        <v>2.6578073089700998</v>
      </c>
      <c r="I27" s="10">
        <v>11</v>
      </c>
      <c r="J27" s="11">
        <f t="shared" si="3"/>
        <v>3.6544850498338874</v>
      </c>
      <c r="K27" s="10">
        <v>8</v>
      </c>
      <c r="L27" s="11">
        <f t="shared" si="4"/>
        <v>2.6578073089700998</v>
      </c>
      <c r="M27" s="10">
        <v>301</v>
      </c>
    </row>
    <row r="28" spans="1:13" x14ac:dyDescent="0.2">
      <c r="A28" s="10" t="s">
        <v>81</v>
      </c>
      <c r="B28" s="10" t="s">
        <v>263</v>
      </c>
      <c r="C28" s="10">
        <v>8</v>
      </c>
      <c r="D28" s="11">
        <f t="shared" si="0"/>
        <v>0.7774538386783284</v>
      </c>
      <c r="E28" s="10">
        <v>680</v>
      </c>
      <c r="F28" s="11">
        <f t="shared" si="1"/>
        <v>66.08357628765792</v>
      </c>
      <c r="G28" s="10">
        <v>108</v>
      </c>
      <c r="H28" s="11">
        <f t="shared" si="2"/>
        <v>10.495626822157435</v>
      </c>
      <c r="I28" s="10">
        <v>168</v>
      </c>
      <c r="J28" s="11">
        <f t="shared" si="3"/>
        <v>16.326530612244898</v>
      </c>
      <c r="K28" s="10">
        <v>73</v>
      </c>
      <c r="L28" s="11">
        <f t="shared" si="4"/>
        <v>7.094266277939747</v>
      </c>
      <c r="M28" s="10">
        <v>1029</v>
      </c>
    </row>
    <row r="29" spans="1:13" x14ac:dyDescent="0.2">
      <c r="A29" s="8" t="s">
        <v>111</v>
      </c>
      <c r="B29" s="8" t="s">
        <v>261</v>
      </c>
      <c r="C29" s="8">
        <v>0</v>
      </c>
      <c r="D29" s="9">
        <f t="shared" si="0"/>
        <v>0</v>
      </c>
      <c r="E29" s="8">
        <v>1</v>
      </c>
      <c r="F29" s="9">
        <f t="shared" si="1"/>
        <v>5</v>
      </c>
      <c r="G29" s="8">
        <v>3</v>
      </c>
      <c r="H29" s="9">
        <f t="shared" si="2"/>
        <v>15</v>
      </c>
      <c r="I29" s="8">
        <v>5</v>
      </c>
      <c r="J29" s="9">
        <f t="shared" si="3"/>
        <v>25</v>
      </c>
      <c r="K29" s="8">
        <v>7</v>
      </c>
      <c r="L29" s="9">
        <f t="shared" si="4"/>
        <v>35</v>
      </c>
      <c r="M29" s="8">
        <v>20</v>
      </c>
    </row>
    <row r="30" spans="1:13" x14ac:dyDescent="0.2">
      <c r="A30" s="8" t="s">
        <v>112</v>
      </c>
      <c r="B30" s="8" t="s">
        <v>261</v>
      </c>
      <c r="C30" s="8">
        <v>0</v>
      </c>
      <c r="D30" s="9">
        <f t="shared" si="0"/>
        <v>0</v>
      </c>
      <c r="E30" s="8">
        <v>0</v>
      </c>
      <c r="F30" s="9">
        <f t="shared" si="1"/>
        <v>0</v>
      </c>
      <c r="G30" s="8">
        <v>2</v>
      </c>
      <c r="H30" s="9">
        <f t="shared" si="2"/>
        <v>28.571428571428569</v>
      </c>
      <c r="I30" s="8">
        <v>2</v>
      </c>
      <c r="J30" s="9">
        <f t="shared" si="3"/>
        <v>28.571428571428569</v>
      </c>
      <c r="K30" s="8">
        <v>2</v>
      </c>
      <c r="L30" s="9">
        <f t="shared" si="4"/>
        <v>28.571428571428569</v>
      </c>
      <c r="M30" s="8">
        <v>7</v>
      </c>
    </row>
    <row r="31" spans="1:13" x14ac:dyDescent="0.2">
      <c r="A31" s="8" t="s">
        <v>113</v>
      </c>
      <c r="B31" s="8" t="s">
        <v>261</v>
      </c>
      <c r="C31" s="8">
        <v>0</v>
      </c>
      <c r="D31" s="9">
        <f t="shared" si="0"/>
        <v>0</v>
      </c>
      <c r="E31" s="8">
        <v>0</v>
      </c>
      <c r="F31" s="9">
        <f t="shared" si="1"/>
        <v>0</v>
      </c>
      <c r="G31" s="8">
        <v>2</v>
      </c>
      <c r="H31" s="9">
        <f t="shared" si="2"/>
        <v>14.285714285714285</v>
      </c>
      <c r="I31" s="8">
        <v>2</v>
      </c>
      <c r="J31" s="9">
        <f t="shared" si="3"/>
        <v>14.285714285714285</v>
      </c>
      <c r="K31" s="8">
        <v>2</v>
      </c>
      <c r="L31" s="9">
        <f t="shared" si="4"/>
        <v>14.285714285714285</v>
      </c>
      <c r="M31" s="8">
        <v>14</v>
      </c>
    </row>
    <row r="32" spans="1:13" x14ac:dyDescent="0.2">
      <c r="A32" s="8" t="s">
        <v>114</v>
      </c>
      <c r="B32" s="8" t="s">
        <v>262</v>
      </c>
      <c r="C32" s="8">
        <v>0</v>
      </c>
      <c r="D32" s="9">
        <f t="shared" si="0"/>
        <v>0</v>
      </c>
      <c r="E32" s="8">
        <v>0</v>
      </c>
      <c r="F32" s="9">
        <f t="shared" si="1"/>
        <v>0</v>
      </c>
      <c r="G32" s="8">
        <v>0</v>
      </c>
      <c r="H32" s="9">
        <f t="shared" si="2"/>
        <v>0</v>
      </c>
      <c r="I32" s="8">
        <v>1</v>
      </c>
      <c r="J32" s="9">
        <f t="shared" si="3"/>
        <v>5.8823529411764701</v>
      </c>
      <c r="K32" s="8">
        <v>1</v>
      </c>
      <c r="L32" s="9">
        <f t="shared" si="4"/>
        <v>5.8823529411764701</v>
      </c>
      <c r="M32" s="8">
        <v>17</v>
      </c>
    </row>
    <row r="33" spans="1:13" x14ac:dyDescent="0.2">
      <c r="A33" s="8" t="s">
        <v>115</v>
      </c>
      <c r="B33" s="8" t="s">
        <v>262</v>
      </c>
      <c r="C33" s="8">
        <v>0</v>
      </c>
      <c r="D33" s="9">
        <f t="shared" si="0"/>
        <v>0</v>
      </c>
      <c r="E33" s="8">
        <v>0</v>
      </c>
      <c r="F33" s="9">
        <f t="shared" si="1"/>
        <v>0</v>
      </c>
      <c r="G33" s="8">
        <v>0</v>
      </c>
      <c r="H33" s="9">
        <f t="shared" si="2"/>
        <v>0</v>
      </c>
      <c r="I33" s="8">
        <v>4</v>
      </c>
      <c r="J33" s="9">
        <f t="shared" si="3"/>
        <v>21.052631578947366</v>
      </c>
      <c r="K33" s="8">
        <v>2</v>
      </c>
      <c r="L33" s="9">
        <f t="shared" si="4"/>
        <v>10.526315789473683</v>
      </c>
      <c r="M33" s="8">
        <v>19</v>
      </c>
    </row>
    <row r="34" spans="1:13" x14ac:dyDescent="0.2">
      <c r="A34" s="8" t="s">
        <v>116</v>
      </c>
      <c r="B34" s="8" t="s">
        <v>262</v>
      </c>
      <c r="C34" s="8">
        <v>0</v>
      </c>
      <c r="D34" s="9">
        <f t="shared" si="0"/>
        <v>0</v>
      </c>
      <c r="E34" s="8">
        <v>1</v>
      </c>
      <c r="F34" s="9">
        <f t="shared" si="1"/>
        <v>1.5625</v>
      </c>
      <c r="G34" s="8">
        <v>4</v>
      </c>
      <c r="H34" s="9">
        <f t="shared" si="2"/>
        <v>6.25</v>
      </c>
      <c r="I34" s="8">
        <v>3</v>
      </c>
      <c r="J34" s="9">
        <f t="shared" si="3"/>
        <v>4.6875</v>
      </c>
      <c r="K34" s="8">
        <v>3</v>
      </c>
      <c r="L34" s="9">
        <f t="shared" si="4"/>
        <v>4.6875</v>
      </c>
      <c r="M34" s="8">
        <v>64</v>
      </c>
    </row>
    <row r="35" spans="1:13" x14ac:dyDescent="0.2">
      <c r="A35" s="8" t="s">
        <v>117</v>
      </c>
      <c r="B35" s="8" t="s">
        <v>263</v>
      </c>
      <c r="C35" s="8">
        <v>0</v>
      </c>
      <c r="D35" s="9">
        <f t="shared" si="0"/>
        <v>0</v>
      </c>
      <c r="E35" s="8">
        <v>1</v>
      </c>
      <c r="F35" s="9">
        <f t="shared" si="1"/>
        <v>5.5555555555555554</v>
      </c>
      <c r="G35" s="8">
        <v>1</v>
      </c>
      <c r="H35" s="9">
        <f t="shared" si="2"/>
        <v>5.5555555555555554</v>
      </c>
      <c r="I35" s="8">
        <v>1</v>
      </c>
      <c r="J35" s="9">
        <f t="shared" si="3"/>
        <v>5.5555555555555554</v>
      </c>
      <c r="K35" s="8">
        <v>2</v>
      </c>
      <c r="L35" s="9">
        <f t="shared" si="4"/>
        <v>11.111111111111111</v>
      </c>
      <c r="M35" s="8">
        <v>18</v>
      </c>
    </row>
    <row r="36" spans="1:13" x14ac:dyDescent="0.2">
      <c r="A36" s="8" t="s">
        <v>118</v>
      </c>
      <c r="B36" s="8" t="s">
        <v>263</v>
      </c>
      <c r="C36" s="8">
        <v>0</v>
      </c>
      <c r="D36" s="9">
        <f t="shared" si="0"/>
        <v>0</v>
      </c>
      <c r="E36" s="8">
        <v>0</v>
      </c>
      <c r="F36" s="9">
        <f t="shared" si="1"/>
        <v>0</v>
      </c>
      <c r="G36" s="8">
        <v>2</v>
      </c>
      <c r="H36" s="9">
        <f t="shared" si="2"/>
        <v>18.181818181818183</v>
      </c>
      <c r="I36" s="8">
        <v>0</v>
      </c>
      <c r="J36" s="9">
        <f t="shared" si="3"/>
        <v>0</v>
      </c>
      <c r="K36" s="8">
        <v>0</v>
      </c>
      <c r="L36" s="9">
        <f t="shared" si="4"/>
        <v>0</v>
      </c>
      <c r="M36" s="8">
        <v>11</v>
      </c>
    </row>
    <row r="37" spans="1:13" x14ac:dyDescent="0.2">
      <c r="A37" s="8" t="s">
        <v>119</v>
      </c>
      <c r="B37" s="8" t="s">
        <v>263</v>
      </c>
      <c r="C37" s="8">
        <v>0</v>
      </c>
      <c r="D37" s="9">
        <f t="shared" si="0"/>
        <v>0</v>
      </c>
      <c r="E37" s="8">
        <v>0</v>
      </c>
      <c r="F37" s="9">
        <f t="shared" si="1"/>
        <v>0</v>
      </c>
      <c r="G37" s="8">
        <v>0</v>
      </c>
      <c r="H37" s="9">
        <f t="shared" si="2"/>
        <v>0</v>
      </c>
      <c r="I37" s="8">
        <v>1</v>
      </c>
      <c r="J37" s="9">
        <f t="shared" si="3"/>
        <v>10</v>
      </c>
      <c r="K37" s="8">
        <v>1</v>
      </c>
      <c r="L37" s="9">
        <f t="shared" si="4"/>
        <v>10</v>
      </c>
      <c r="M37" s="8">
        <v>10</v>
      </c>
    </row>
    <row r="38" spans="1:13" x14ac:dyDescent="0.2">
      <c r="A38" s="8" t="s">
        <v>341</v>
      </c>
      <c r="B38" s="8" t="s">
        <v>261</v>
      </c>
      <c r="C38" s="8">
        <v>1</v>
      </c>
      <c r="D38" s="9">
        <f t="shared" si="0"/>
        <v>0.6211180124223602</v>
      </c>
      <c r="E38" s="8">
        <v>116</v>
      </c>
      <c r="F38" s="9">
        <f t="shared" si="1"/>
        <v>72.049689440993788</v>
      </c>
      <c r="G38" s="8">
        <v>6</v>
      </c>
      <c r="H38" s="9">
        <f t="shared" si="2"/>
        <v>3.7267080745341614</v>
      </c>
      <c r="I38" s="8">
        <v>11</v>
      </c>
      <c r="J38" s="9">
        <f t="shared" si="3"/>
        <v>6.8322981366459627</v>
      </c>
      <c r="K38" s="8">
        <v>5</v>
      </c>
      <c r="L38" s="9">
        <f t="shared" si="4"/>
        <v>3.1055900621118013</v>
      </c>
      <c r="M38" s="8">
        <v>161</v>
      </c>
    </row>
    <row r="39" spans="1:13" x14ac:dyDescent="0.2">
      <c r="A39" s="8" t="s">
        <v>342</v>
      </c>
      <c r="B39" s="8" t="s">
        <v>261</v>
      </c>
      <c r="C39" s="8">
        <v>2</v>
      </c>
      <c r="D39" s="9">
        <f t="shared" si="0"/>
        <v>1.5503875968992249</v>
      </c>
      <c r="E39" s="8">
        <v>42</v>
      </c>
      <c r="F39" s="9">
        <f t="shared" si="1"/>
        <v>32.558139534883722</v>
      </c>
      <c r="G39" s="8">
        <v>12</v>
      </c>
      <c r="H39" s="9">
        <f t="shared" si="2"/>
        <v>9.3023255813953494</v>
      </c>
      <c r="I39" s="8">
        <v>24</v>
      </c>
      <c r="J39" s="9">
        <f t="shared" si="3"/>
        <v>18.604651162790699</v>
      </c>
      <c r="K39" s="8">
        <v>3</v>
      </c>
      <c r="L39" s="9">
        <f t="shared" si="4"/>
        <v>2.3255813953488373</v>
      </c>
      <c r="M39" s="8">
        <v>129</v>
      </c>
    </row>
    <row r="40" spans="1:13" x14ac:dyDescent="0.2">
      <c r="A40" s="8" t="s">
        <v>343</v>
      </c>
      <c r="B40" s="8" t="s">
        <v>261</v>
      </c>
      <c r="C40" s="8">
        <v>1</v>
      </c>
      <c r="D40" s="9">
        <f t="shared" si="0"/>
        <v>0.66225165562913912</v>
      </c>
      <c r="E40" s="8">
        <v>71</v>
      </c>
      <c r="F40" s="9">
        <f t="shared" si="1"/>
        <v>47.019867549668874</v>
      </c>
      <c r="G40" s="8">
        <v>7</v>
      </c>
      <c r="H40" s="9">
        <f t="shared" si="2"/>
        <v>4.6357615894039732</v>
      </c>
      <c r="I40" s="8">
        <v>28</v>
      </c>
      <c r="J40" s="9">
        <f t="shared" si="3"/>
        <v>18.543046357615893</v>
      </c>
      <c r="K40" s="8">
        <v>10</v>
      </c>
      <c r="L40" s="9">
        <f t="shared" si="4"/>
        <v>6.6225165562913908</v>
      </c>
      <c r="M40" s="8">
        <v>151</v>
      </c>
    </row>
    <row r="41" spans="1:13" x14ac:dyDescent="0.2">
      <c r="A41" s="8" t="s">
        <v>344</v>
      </c>
      <c r="B41" s="8" t="s">
        <v>262</v>
      </c>
      <c r="C41" s="8">
        <v>0</v>
      </c>
      <c r="D41" s="9">
        <f t="shared" si="0"/>
        <v>0</v>
      </c>
      <c r="E41" s="8">
        <v>19</v>
      </c>
      <c r="F41" s="9">
        <f t="shared" si="1"/>
        <v>30.64516129032258</v>
      </c>
      <c r="G41" s="8">
        <v>0</v>
      </c>
      <c r="H41" s="9">
        <f t="shared" si="2"/>
        <v>0</v>
      </c>
      <c r="I41" s="8">
        <v>5</v>
      </c>
      <c r="J41" s="9">
        <f t="shared" si="3"/>
        <v>8.064516129032258</v>
      </c>
      <c r="K41" s="8">
        <v>1</v>
      </c>
      <c r="L41" s="9">
        <f t="shared" si="4"/>
        <v>1.6129032258064515</v>
      </c>
      <c r="M41" s="8">
        <v>62</v>
      </c>
    </row>
    <row r="42" spans="1:13" x14ac:dyDescent="0.2">
      <c r="A42" s="8" t="s">
        <v>345</v>
      </c>
      <c r="B42" s="8" t="s">
        <v>262</v>
      </c>
      <c r="C42" s="8">
        <v>0</v>
      </c>
      <c r="D42" s="9">
        <f t="shared" si="0"/>
        <v>0</v>
      </c>
      <c r="E42" s="8">
        <v>41</v>
      </c>
      <c r="F42" s="9">
        <f t="shared" si="1"/>
        <v>23.295454545454543</v>
      </c>
      <c r="G42" s="8">
        <v>9</v>
      </c>
      <c r="H42" s="9">
        <f t="shared" si="2"/>
        <v>5.1136363636363642</v>
      </c>
      <c r="I42" s="8">
        <v>11</v>
      </c>
      <c r="J42" s="9">
        <f t="shared" si="3"/>
        <v>6.25</v>
      </c>
      <c r="K42" s="8">
        <v>4</v>
      </c>
      <c r="L42" s="9">
        <f t="shared" si="4"/>
        <v>2.2727272727272729</v>
      </c>
      <c r="M42" s="8">
        <v>176</v>
      </c>
    </row>
    <row r="43" spans="1:13" x14ac:dyDescent="0.2">
      <c r="A43" s="8" t="s">
        <v>346</v>
      </c>
      <c r="B43" s="8" t="s">
        <v>262</v>
      </c>
      <c r="C43" s="8">
        <v>0</v>
      </c>
      <c r="D43" s="9">
        <f t="shared" si="0"/>
        <v>0</v>
      </c>
      <c r="E43" s="8">
        <v>12</v>
      </c>
      <c r="F43" s="9">
        <f t="shared" si="1"/>
        <v>34.285714285714285</v>
      </c>
      <c r="G43" s="8">
        <v>2</v>
      </c>
      <c r="H43" s="9">
        <f t="shared" si="2"/>
        <v>5.7142857142857144</v>
      </c>
      <c r="I43" s="8">
        <v>0</v>
      </c>
      <c r="J43" s="9">
        <f t="shared" si="3"/>
        <v>0</v>
      </c>
      <c r="K43" s="8">
        <v>0</v>
      </c>
      <c r="L43" s="9">
        <f t="shared" si="4"/>
        <v>0</v>
      </c>
      <c r="M43" s="8">
        <v>35</v>
      </c>
    </row>
    <row r="44" spans="1:13" x14ac:dyDescent="0.2">
      <c r="A44" s="8" t="s">
        <v>347</v>
      </c>
      <c r="B44" s="8" t="s">
        <v>263</v>
      </c>
      <c r="C44" s="8">
        <v>0</v>
      </c>
      <c r="D44" s="9">
        <f t="shared" si="0"/>
        <v>0</v>
      </c>
      <c r="E44" s="8">
        <v>27</v>
      </c>
      <c r="F44" s="9">
        <f t="shared" si="1"/>
        <v>52.941176470588239</v>
      </c>
      <c r="G44" s="8">
        <v>3</v>
      </c>
      <c r="H44" s="9">
        <f t="shared" si="2"/>
        <v>5.8823529411764701</v>
      </c>
      <c r="I44" s="8">
        <v>2</v>
      </c>
      <c r="J44" s="9">
        <f t="shared" si="3"/>
        <v>3.9215686274509802</v>
      </c>
      <c r="K44" s="8">
        <v>5</v>
      </c>
      <c r="L44" s="9">
        <f t="shared" si="4"/>
        <v>9.8039215686274517</v>
      </c>
      <c r="M44" s="8">
        <v>51</v>
      </c>
    </row>
    <row r="45" spans="1:13" x14ac:dyDescent="0.2">
      <c r="A45" s="8" t="s">
        <v>348</v>
      </c>
      <c r="B45" s="8" t="s">
        <v>263</v>
      </c>
      <c r="C45" s="8">
        <v>0</v>
      </c>
      <c r="D45" s="9">
        <f t="shared" si="0"/>
        <v>0</v>
      </c>
      <c r="E45" s="8">
        <v>2</v>
      </c>
      <c r="F45" s="9">
        <f t="shared" si="1"/>
        <v>22.222222222222221</v>
      </c>
      <c r="G45" s="8">
        <v>1</v>
      </c>
      <c r="H45" s="9">
        <f t="shared" si="2"/>
        <v>11.111111111111111</v>
      </c>
      <c r="I45" s="8">
        <v>0</v>
      </c>
      <c r="J45" s="9">
        <f t="shared" si="3"/>
        <v>0</v>
      </c>
      <c r="K45" s="8">
        <v>0</v>
      </c>
      <c r="L45" s="9">
        <f t="shared" si="4"/>
        <v>0</v>
      </c>
      <c r="M45" s="8">
        <v>9</v>
      </c>
    </row>
    <row r="46" spans="1:13" x14ac:dyDescent="0.2">
      <c r="A46" s="8" t="s">
        <v>349</v>
      </c>
      <c r="B46" s="8" t="s">
        <v>263</v>
      </c>
      <c r="C46" s="8">
        <v>0</v>
      </c>
      <c r="D46" s="9">
        <f t="shared" si="0"/>
        <v>0</v>
      </c>
      <c r="E46" s="8">
        <v>8</v>
      </c>
      <c r="F46" s="9">
        <f t="shared" si="1"/>
        <v>40</v>
      </c>
      <c r="G46" s="8">
        <v>3</v>
      </c>
      <c r="H46" s="9">
        <f t="shared" si="2"/>
        <v>15</v>
      </c>
      <c r="I46" s="8">
        <v>2</v>
      </c>
      <c r="J46" s="9">
        <f t="shared" si="3"/>
        <v>10</v>
      </c>
      <c r="K46" s="8">
        <v>0</v>
      </c>
      <c r="L46" s="9">
        <f t="shared" si="4"/>
        <v>0</v>
      </c>
      <c r="M46" s="8">
        <v>20</v>
      </c>
    </row>
    <row r="47" spans="1:13" x14ac:dyDescent="0.2">
      <c r="A47" s="8" t="s">
        <v>25</v>
      </c>
      <c r="B47" s="8" t="s">
        <v>261</v>
      </c>
      <c r="C47" s="8">
        <v>0</v>
      </c>
      <c r="D47" s="9">
        <f t="shared" si="0"/>
        <v>0</v>
      </c>
      <c r="E47" s="8">
        <v>0</v>
      </c>
      <c r="F47" s="9">
        <f t="shared" si="1"/>
        <v>0</v>
      </c>
      <c r="G47" s="8">
        <v>6</v>
      </c>
      <c r="H47" s="9">
        <f t="shared" si="2"/>
        <v>6.1224489795918364</v>
      </c>
      <c r="I47" s="8">
        <v>7</v>
      </c>
      <c r="J47" s="9">
        <f t="shared" si="3"/>
        <v>7.1428571428571423</v>
      </c>
      <c r="K47" s="8">
        <v>1</v>
      </c>
      <c r="L47" s="9">
        <f t="shared" si="4"/>
        <v>1.0204081632653061</v>
      </c>
      <c r="M47" s="8">
        <v>98</v>
      </c>
    </row>
    <row r="48" spans="1:13" x14ac:dyDescent="0.2">
      <c r="A48" s="8" t="s">
        <v>26</v>
      </c>
      <c r="B48" s="8" t="s">
        <v>261</v>
      </c>
      <c r="C48" s="8">
        <v>0</v>
      </c>
      <c r="D48" s="9">
        <f t="shared" si="0"/>
        <v>0</v>
      </c>
      <c r="E48" s="8">
        <v>0</v>
      </c>
      <c r="F48" s="9">
        <f t="shared" si="1"/>
        <v>0</v>
      </c>
      <c r="G48" s="8">
        <v>20</v>
      </c>
      <c r="H48" s="9">
        <f t="shared" si="2"/>
        <v>5.4347826086956523</v>
      </c>
      <c r="I48" s="8">
        <v>27</v>
      </c>
      <c r="J48" s="9">
        <f t="shared" si="3"/>
        <v>7.3369565217391308</v>
      </c>
      <c r="K48" s="8">
        <v>8</v>
      </c>
      <c r="L48" s="9">
        <f t="shared" si="4"/>
        <v>2.1739130434782608</v>
      </c>
      <c r="M48" s="8">
        <v>368</v>
      </c>
    </row>
    <row r="49" spans="1:13" x14ac:dyDescent="0.2">
      <c r="A49" s="8" t="s">
        <v>29</v>
      </c>
      <c r="B49" s="8" t="s">
        <v>261</v>
      </c>
      <c r="C49" s="8">
        <v>0</v>
      </c>
      <c r="D49" s="9">
        <f t="shared" si="0"/>
        <v>0</v>
      </c>
      <c r="E49" s="8">
        <v>0</v>
      </c>
      <c r="F49" s="9">
        <f t="shared" si="1"/>
        <v>0</v>
      </c>
      <c r="G49" s="8">
        <v>0</v>
      </c>
      <c r="H49" s="9">
        <f t="shared" si="2"/>
        <v>0</v>
      </c>
      <c r="I49" s="8">
        <v>3</v>
      </c>
      <c r="J49" s="9">
        <f t="shared" si="3"/>
        <v>5</v>
      </c>
      <c r="K49" s="8">
        <v>0</v>
      </c>
      <c r="L49" s="9">
        <f t="shared" si="4"/>
        <v>0</v>
      </c>
      <c r="M49" s="8">
        <v>60</v>
      </c>
    </row>
    <row r="50" spans="1:13" x14ac:dyDescent="0.2">
      <c r="A50" s="8" t="s">
        <v>23</v>
      </c>
      <c r="B50" s="8" t="s">
        <v>262</v>
      </c>
      <c r="C50" s="8">
        <v>0</v>
      </c>
      <c r="D50" s="9">
        <f t="shared" si="0"/>
        <v>0</v>
      </c>
      <c r="E50" s="8">
        <v>1</v>
      </c>
      <c r="F50" s="9">
        <f t="shared" si="1"/>
        <v>1.8181818181818181</v>
      </c>
      <c r="G50" s="8">
        <v>0</v>
      </c>
      <c r="H50" s="9">
        <f t="shared" si="2"/>
        <v>0</v>
      </c>
      <c r="I50" s="8">
        <v>1</v>
      </c>
      <c r="J50" s="9">
        <f t="shared" si="3"/>
        <v>1.8181818181818181</v>
      </c>
      <c r="K50" s="8">
        <v>0</v>
      </c>
      <c r="L50" s="9">
        <f t="shared" si="4"/>
        <v>0</v>
      </c>
      <c r="M50" s="8">
        <v>55</v>
      </c>
    </row>
    <row r="51" spans="1:13" x14ac:dyDescent="0.2">
      <c r="A51" s="8" t="s">
        <v>24</v>
      </c>
      <c r="B51" s="8" t="s">
        <v>262</v>
      </c>
      <c r="C51" s="8">
        <v>0</v>
      </c>
      <c r="D51" s="9">
        <f t="shared" si="0"/>
        <v>0</v>
      </c>
      <c r="E51" s="8">
        <v>0</v>
      </c>
      <c r="F51" s="9">
        <f t="shared" si="1"/>
        <v>0</v>
      </c>
      <c r="G51" s="8">
        <v>10</v>
      </c>
      <c r="H51" s="9">
        <f t="shared" si="2"/>
        <v>4.0160642570281126</v>
      </c>
      <c r="I51" s="8">
        <v>15</v>
      </c>
      <c r="J51" s="9">
        <f t="shared" si="3"/>
        <v>6.024096385542169</v>
      </c>
      <c r="K51" s="8">
        <v>5</v>
      </c>
      <c r="L51" s="9">
        <f t="shared" si="4"/>
        <v>2.0080321285140563</v>
      </c>
      <c r="M51" s="8">
        <v>249</v>
      </c>
    </row>
    <row r="52" spans="1:13" x14ac:dyDescent="0.2">
      <c r="A52" s="8" t="s">
        <v>28</v>
      </c>
      <c r="B52" s="8" t="s">
        <v>262</v>
      </c>
      <c r="C52" s="8">
        <v>0</v>
      </c>
      <c r="D52" s="9">
        <f t="shared" si="0"/>
        <v>0</v>
      </c>
      <c r="E52" s="8">
        <v>0</v>
      </c>
      <c r="F52" s="9">
        <f t="shared" si="1"/>
        <v>0</v>
      </c>
      <c r="G52" s="8">
        <v>4</v>
      </c>
      <c r="H52" s="9">
        <f t="shared" si="2"/>
        <v>3.4188034188034191</v>
      </c>
      <c r="I52" s="8">
        <v>1</v>
      </c>
      <c r="J52" s="9">
        <f t="shared" si="3"/>
        <v>0.85470085470085477</v>
      </c>
      <c r="K52" s="8">
        <v>2</v>
      </c>
      <c r="L52" s="9">
        <f t="shared" si="4"/>
        <v>1.7094017094017095</v>
      </c>
      <c r="M52" s="8">
        <v>117</v>
      </c>
    </row>
    <row r="53" spans="1:13" x14ac:dyDescent="0.2">
      <c r="A53" s="8" t="s">
        <v>27</v>
      </c>
      <c r="B53" s="8" t="s">
        <v>263</v>
      </c>
      <c r="C53" s="8">
        <v>0</v>
      </c>
      <c r="D53" s="9">
        <f t="shared" si="0"/>
        <v>0</v>
      </c>
      <c r="E53" s="8">
        <v>0</v>
      </c>
      <c r="F53" s="9">
        <f t="shared" si="1"/>
        <v>0</v>
      </c>
      <c r="G53" s="8">
        <v>3</v>
      </c>
      <c r="H53" s="9">
        <f t="shared" si="2"/>
        <v>9.375</v>
      </c>
      <c r="I53" s="8">
        <v>0</v>
      </c>
      <c r="J53" s="9">
        <f t="shared" si="3"/>
        <v>0</v>
      </c>
      <c r="K53" s="8">
        <v>1</v>
      </c>
      <c r="L53" s="9">
        <f t="shared" si="4"/>
        <v>3.125</v>
      </c>
      <c r="M53" s="8">
        <v>32</v>
      </c>
    </row>
    <row r="54" spans="1:13" x14ac:dyDescent="0.2">
      <c r="A54" s="8" t="s">
        <v>30</v>
      </c>
      <c r="B54" s="8" t="s">
        <v>263</v>
      </c>
      <c r="C54" s="8">
        <v>0</v>
      </c>
      <c r="D54" s="9">
        <f t="shared" si="0"/>
        <v>0</v>
      </c>
      <c r="E54" s="8">
        <v>0</v>
      </c>
      <c r="F54" s="9">
        <f t="shared" si="1"/>
        <v>0</v>
      </c>
      <c r="G54" s="8">
        <v>1</v>
      </c>
      <c r="H54" s="9">
        <f t="shared" si="2"/>
        <v>2.7027027027027026</v>
      </c>
      <c r="I54" s="8">
        <v>0</v>
      </c>
      <c r="J54" s="9">
        <f t="shared" si="3"/>
        <v>0</v>
      </c>
      <c r="K54" s="8">
        <v>0</v>
      </c>
      <c r="L54" s="9">
        <f t="shared" si="4"/>
        <v>0</v>
      </c>
      <c r="M54" s="8">
        <v>37</v>
      </c>
    </row>
    <row r="55" spans="1:13" x14ac:dyDescent="0.2">
      <c r="A55" s="8" t="s">
        <v>31</v>
      </c>
      <c r="B55" s="8" t="s">
        <v>263</v>
      </c>
      <c r="C55" s="8">
        <v>0</v>
      </c>
      <c r="D55" s="9">
        <f t="shared" si="0"/>
        <v>0</v>
      </c>
      <c r="E55" s="8">
        <v>0</v>
      </c>
      <c r="F55" s="9">
        <f t="shared" si="1"/>
        <v>0</v>
      </c>
      <c r="G55" s="8">
        <v>0</v>
      </c>
      <c r="H55" s="9">
        <f t="shared" si="2"/>
        <v>0</v>
      </c>
      <c r="I55" s="8">
        <v>0</v>
      </c>
      <c r="J55" s="9">
        <f t="shared" si="3"/>
        <v>0</v>
      </c>
      <c r="K55" s="8">
        <v>0</v>
      </c>
      <c r="L55" s="9">
        <f t="shared" si="4"/>
        <v>0</v>
      </c>
      <c r="M55" s="8">
        <v>18</v>
      </c>
    </row>
    <row r="56" spans="1:13" x14ac:dyDescent="0.2">
      <c r="A56" s="8" t="s">
        <v>120</v>
      </c>
      <c r="B56" s="8" t="s">
        <v>261</v>
      </c>
      <c r="C56" s="8">
        <v>0</v>
      </c>
      <c r="D56" s="9">
        <f t="shared" si="0"/>
        <v>0</v>
      </c>
      <c r="E56" s="8">
        <v>1</v>
      </c>
      <c r="F56" s="9">
        <f t="shared" si="1"/>
        <v>100</v>
      </c>
      <c r="G56" s="8">
        <v>0</v>
      </c>
      <c r="H56" s="9">
        <f t="shared" si="2"/>
        <v>0</v>
      </c>
      <c r="I56" s="8">
        <v>1</v>
      </c>
      <c r="J56" s="9">
        <f t="shared" si="3"/>
        <v>100</v>
      </c>
      <c r="K56" s="8">
        <v>0</v>
      </c>
      <c r="L56" s="9">
        <f t="shared" si="4"/>
        <v>0</v>
      </c>
      <c r="M56" s="8">
        <v>1</v>
      </c>
    </row>
    <row r="57" spans="1:13" x14ac:dyDescent="0.2">
      <c r="A57" s="8" t="s">
        <v>121</v>
      </c>
      <c r="B57" s="8" t="s">
        <v>261</v>
      </c>
      <c r="C57" s="8">
        <v>0</v>
      </c>
      <c r="D57" s="9">
        <f t="shared" si="0"/>
        <v>0</v>
      </c>
      <c r="E57" s="8">
        <v>1</v>
      </c>
      <c r="F57" s="9">
        <f t="shared" si="1"/>
        <v>100</v>
      </c>
      <c r="G57" s="8">
        <v>0</v>
      </c>
      <c r="H57" s="9">
        <f t="shared" si="2"/>
        <v>0</v>
      </c>
      <c r="I57" s="8">
        <v>1</v>
      </c>
      <c r="J57" s="9">
        <f t="shared" si="3"/>
        <v>100</v>
      </c>
      <c r="K57" s="8">
        <v>0</v>
      </c>
      <c r="L57" s="9">
        <f t="shared" si="4"/>
        <v>0</v>
      </c>
      <c r="M57" s="8">
        <v>1</v>
      </c>
    </row>
    <row r="58" spans="1:13" x14ac:dyDescent="0.2">
      <c r="A58" s="8" t="s">
        <v>122</v>
      </c>
      <c r="B58" s="8" t="s">
        <v>261</v>
      </c>
      <c r="C58" s="8">
        <v>0</v>
      </c>
      <c r="D58" s="9">
        <f t="shared" si="0"/>
        <v>0</v>
      </c>
      <c r="E58" s="8">
        <v>3</v>
      </c>
      <c r="F58" s="9">
        <f t="shared" si="1"/>
        <v>4.3478260869565215</v>
      </c>
      <c r="G58" s="8">
        <v>0</v>
      </c>
      <c r="H58" s="9">
        <f t="shared" si="2"/>
        <v>0</v>
      </c>
      <c r="I58" s="8">
        <v>7</v>
      </c>
      <c r="J58" s="9">
        <f t="shared" si="3"/>
        <v>10.144927536231885</v>
      </c>
      <c r="K58" s="8">
        <v>1</v>
      </c>
      <c r="L58" s="9">
        <f t="shared" si="4"/>
        <v>1.4492753623188406</v>
      </c>
      <c r="M58" s="8">
        <v>69</v>
      </c>
    </row>
    <row r="59" spans="1:13" x14ac:dyDescent="0.2">
      <c r="A59" s="8" t="s">
        <v>123</v>
      </c>
      <c r="B59" s="8" t="s">
        <v>262</v>
      </c>
      <c r="C59" s="8">
        <v>0</v>
      </c>
      <c r="D59" s="9">
        <f t="shared" si="0"/>
        <v>0</v>
      </c>
      <c r="E59" s="8">
        <v>8</v>
      </c>
      <c r="F59" s="9">
        <f t="shared" si="1"/>
        <v>23.52941176470588</v>
      </c>
      <c r="G59" s="8">
        <v>0</v>
      </c>
      <c r="H59" s="9">
        <f t="shared" si="2"/>
        <v>0</v>
      </c>
      <c r="I59" s="8">
        <v>4</v>
      </c>
      <c r="J59" s="9">
        <f t="shared" si="3"/>
        <v>11.76470588235294</v>
      </c>
      <c r="K59" s="8">
        <v>1</v>
      </c>
      <c r="L59" s="9">
        <f t="shared" si="4"/>
        <v>2.9411764705882351</v>
      </c>
      <c r="M59" s="8">
        <v>34</v>
      </c>
    </row>
    <row r="60" spans="1:13" x14ac:dyDescent="0.2">
      <c r="A60" s="8" t="s">
        <v>124</v>
      </c>
      <c r="B60" s="8" t="s">
        <v>262</v>
      </c>
      <c r="C60" s="8">
        <v>0</v>
      </c>
      <c r="D60" s="9">
        <f t="shared" si="0"/>
        <v>0</v>
      </c>
      <c r="E60" s="8">
        <v>5</v>
      </c>
      <c r="F60" s="9">
        <f t="shared" si="1"/>
        <v>33.333333333333329</v>
      </c>
      <c r="G60" s="8">
        <v>1</v>
      </c>
      <c r="H60" s="9">
        <f t="shared" si="2"/>
        <v>6.666666666666667</v>
      </c>
      <c r="I60" s="8">
        <v>2</v>
      </c>
      <c r="J60" s="9">
        <f t="shared" si="3"/>
        <v>13.333333333333334</v>
      </c>
      <c r="K60" s="8">
        <v>0</v>
      </c>
      <c r="L60" s="9">
        <f t="shared" si="4"/>
        <v>0</v>
      </c>
      <c r="M60" s="8">
        <v>15</v>
      </c>
    </row>
    <row r="61" spans="1:13" x14ac:dyDescent="0.2">
      <c r="A61" s="8" t="s">
        <v>125</v>
      </c>
      <c r="B61" s="8" t="s">
        <v>262</v>
      </c>
      <c r="C61" s="8">
        <v>0</v>
      </c>
      <c r="D61" s="9">
        <f t="shared" si="0"/>
        <v>0</v>
      </c>
      <c r="E61" s="8">
        <v>9</v>
      </c>
      <c r="F61" s="9">
        <f t="shared" si="1"/>
        <v>37.5</v>
      </c>
      <c r="G61" s="8">
        <v>4</v>
      </c>
      <c r="H61" s="9">
        <f t="shared" si="2"/>
        <v>16.666666666666664</v>
      </c>
      <c r="I61" s="8">
        <v>1</v>
      </c>
      <c r="J61" s="9">
        <f t="shared" si="3"/>
        <v>4.1666666666666661</v>
      </c>
      <c r="K61" s="8">
        <v>0</v>
      </c>
      <c r="L61" s="9">
        <f t="shared" si="4"/>
        <v>0</v>
      </c>
      <c r="M61" s="8">
        <v>24</v>
      </c>
    </row>
    <row r="62" spans="1:13" x14ac:dyDescent="0.2">
      <c r="A62" s="8" t="s">
        <v>126</v>
      </c>
      <c r="B62" s="8" t="s">
        <v>263</v>
      </c>
      <c r="C62" s="8">
        <v>0</v>
      </c>
      <c r="D62" s="9">
        <f t="shared" si="0"/>
        <v>0</v>
      </c>
      <c r="E62" s="8">
        <v>3</v>
      </c>
      <c r="F62" s="9">
        <f t="shared" si="1"/>
        <v>20</v>
      </c>
      <c r="G62" s="8">
        <v>2</v>
      </c>
      <c r="H62" s="9">
        <f t="shared" si="2"/>
        <v>13.333333333333334</v>
      </c>
      <c r="I62" s="8">
        <v>3</v>
      </c>
      <c r="J62" s="9">
        <f t="shared" si="3"/>
        <v>20</v>
      </c>
      <c r="K62" s="8">
        <v>0</v>
      </c>
      <c r="L62" s="9">
        <f t="shared" si="4"/>
        <v>0</v>
      </c>
      <c r="M62" s="8">
        <v>15</v>
      </c>
    </row>
    <row r="63" spans="1:13" x14ac:dyDescent="0.2">
      <c r="A63" s="8" t="s">
        <v>127</v>
      </c>
      <c r="B63" s="8" t="s">
        <v>263</v>
      </c>
      <c r="C63" s="8">
        <v>0</v>
      </c>
      <c r="D63" s="9">
        <f t="shared" si="0"/>
        <v>0</v>
      </c>
      <c r="E63" s="8">
        <v>1</v>
      </c>
      <c r="F63" s="9">
        <f t="shared" si="1"/>
        <v>20</v>
      </c>
      <c r="G63" s="8">
        <v>0</v>
      </c>
      <c r="H63" s="9">
        <f t="shared" si="2"/>
        <v>0</v>
      </c>
      <c r="I63" s="8">
        <v>0</v>
      </c>
      <c r="J63" s="9">
        <f t="shared" si="3"/>
        <v>0</v>
      </c>
      <c r="K63" s="8">
        <v>0</v>
      </c>
      <c r="L63" s="9">
        <f t="shared" si="4"/>
        <v>0</v>
      </c>
      <c r="M63" s="8">
        <v>5</v>
      </c>
    </row>
    <row r="64" spans="1:13" x14ac:dyDescent="0.2">
      <c r="A64" s="8" t="s">
        <v>128</v>
      </c>
      <c r="B64" s="8" t="s">
        <v>263</v>
      </c>
      <c r="C64" s="8">
        <v>0</v>
      </c>
      <c r="D64" s="9">
        <f t="shared" si="0"/>
        <v>0</v>
      </c>
      <c r="E64" s="8">
        <v>16</v>
      </c>
      <c r="F64" s="9">
        <f t="shared" si="1"/>
        <v>40</v>
      </c>
      <c r="G64" s="8">
        <v>9</v>
      </c>
      <c r="H64" s="9">
        <f t="shared" si="2"/>
        <v>22.5</v>
      </c>
      <c r="I64" s="8">
        <v>3</v>
      </c>
      <c r="J64" s="9">
        <f t="shared" si="3"/>
        <v>7.5</v>
      </c>
      <c r="K64" s="8">
        <v>0</v>
      </c>
      <c r="L64" s="9">
        <f t="shared" si="4"/>
        <v>0</v>
      </c>
      <c r="M64" s="8">
        <v>40</v>
      </c>
    </row>
    <row r="65" spans="1:13" x14ac:dyDescent="0.2">
      <c r="A65" s="8" t="s">
        <v>289</v>
      </c>
      <c r="B65" s="8" t="s">
        <v>261</v>
      </c>
      <c r="C65" s="8">
        <v>1</v>
      </c>
      <c r="D65" s="9">
        <f t="shared" si="0"/>
        <v>3.5714285714285712</v>
      </c>
      <c r="E65" s="8">
        <v>20</v>
      </c>
      <c r="F65" s="9">
        <f t="shared" si="1"/>
        <v>71.428571428571431</v>
      </c>
      <c r="G65" s="8">
        <v>1</v>
      </c>
      <c r="H65" s="9">
        <f t="shared" si="2"/>
        <v>3.5714285714285712</v>
      </c>
      <c r="I65" s="8">
        <v>5</v>
      </c>
      <c r="J65" s="9">
        <f t="shared" si="3"/>
        <v>17.857142857142858</v>
      </c>
      <c r="K65" s="8">
        <v>5</v>
      </c>
      <c r="L65" s="9">
        <f t="shared" si="4"/>
        <v>17.857142857142858</v>
      </c>
      <c r="M65" s="8">
        <v>28</v>
      </c>
    </row>
    <row r="66" spans="1:13" x14ac:dyDescent="0.2">
      <c r="A66" s="8" t="s">
        <v>290</v>
      </c>
      <c r="B66" s="8" t="s">
        <v>261</v>
      </c>
      <c r="C66" s="8">
        <v>0</v>
      </c>
      <c r="D66" s="9">
        <f t="shared" ref="D66:D129" si="5">(C66/$M66)*100</f>
        <v>0</v>
      </c>
      <c r="E66" s="8">
        <v>19</v>
      </c>
      <c r="F66" s="9">
        <f t="shared" ref="F66:F129" si="6">(E66/$M66)*100</f>
        <v>59.375</v>
      </c>
      <c r="G66" s="8">
        <v>3</v>
      </c>
      <c r="H66" s="9">
        <f t="shared" ref="H66:H129" si="7">(G66/$M66)*100</f>
        <v>9.375</v>
      </c>
      <c r="I66" s="8">
        <v>3</v>
      </c>
      <c r="J66" s="9">
        <f t="shared" ref="J66:J129" si="8">(I66/$M66)*100</f>
        <v>9.375</v>
      </c>
      <c r="K66" s="8">
        <v>0</v>
      </c>
      <c r="L66" s="9">
        <f t="shared" si="4"/>
        <v>0</v>
      </c>
      <c r="M66" s="8">
        <v>32</v>
      </c>
    </row>
    <row r="67" spans="1:13" x14ac:dyDescent="0.2">
      <c r="A67" s="8" t="s">
        <v>291</v>
      </c>
      <c r="B67" s="8" t="s">
        <v>261</v>
      </c>
      <c r="C67" s="8">
        <v>1</v>
      </c>
      <c r="D67" s="9">
        <f t="shared" si="5"/>
        <v>1.8518518518518516</v>
      </c>
      <c r="E67" s="8">
        <v>23</v>
      </c>
      <c r="F67" s="9">
        <f t="shared" si="6"/>
        <v>42.592592592592595</v>
      </c>
      <c r="G67" s="8">
        <v>3</v>
      </c>
      <c r="H67" s="9">
        <f t="shared" si="7"/>
        <v>5.5555555555555554</v>
      </c>
      <c r="I67" s="8">
        <v>6</v>
      </c>
      <c r="J67" s="9">
        <f t="shared" si="8"/>
        <v>11.111111111111111</v>
      </c>
      <c r="K67" s="8">
        <v>7</v>
      </c>
      <c r="L67" s="9">
        <f t="shared" ref="L67:L130" si="9">(K67/$M67)*100</f>
        <v>12.962962962962962</v>
      </c>
      <c r="M67" s="8">
        <v>54</v>
      </c>
    </row>
    <row r="68" spans="1:13" x14ac:dyDescent="0.2">
      <c r="A68" s="8" t="s">
        <v>292</v>
      </c>
      <c r="B68" s="8" t="s">
        <v>262</v>
      </c>
      <c r="C68" s="8">
        <v>0</v>
      </c>
      <c r="D68" s="9">
        <f t="shared" si="5"/>
        <v>0</v>
      </c>
      <c r="E68" s="8">
        <v>30</v>
      </c>
      <c r="F68" s="9">
        <f t="shared" si="6"/>
        <v>43.478260869565219</v>
      </c>
      <c r="G68" s="8">
        <v>0</v>
      </c>
      <c r="H68" s="9">
        <f t="shared" si="7"/>
        <v>0</v>
      </c>
      <c r="I68" s="8">
        <v>4</v>
      </c>
      <c r="J68" s="9">
        <f t="shared" si="8"/>
        <v>5.7971014492753623</v>
      </c>
      <c r="K68" s="8">
        <v>2</v>
      </c>
      <c r="L68" s="9">
        <f t="shared" si="9"/>
        <v>2.8985507246376812</v>
      </c>
      <c r="M68" s="8">
        <v>69</v>
      </c>
    </row>
    <row r="69" spans="1:13" x14ac:dyDescent="0.2">
      <c r="A69" s="8" t="s">
        <v>293</v>
      </c>
      <c r="B69" s="8" t="s">
        <v>262</v>
      </c>
      <c r="C69" s="8">
        <v>0</v>
      </c>
      <c r="D69" s="9">
        <f t="shared" si="5"/>
        <v>0</v>
      </c>
      <c r="E69" s="8">
        <v>24</v>
      </c>
      <c r="F69" s="9">
        <f t="shared" si="6"/>
        <v>31.578947368421051</v>
      </c>
      <c r="G69" s="8">
        <v>1</v>
      </c>
      <c r="H69" s="9">
        <f t="shared" si="7"/>
        <v>1.3157894736842104</v>
      </c>
      <c r="I69" s="8">
        <v>5</v>
      </c>
      <c r="J69" s="9">
        <f t="shared" si="8"/>
        <v>6.5789473684210522</v>
      </c>
      <c r="K69" s="8">
        <v>2</v>
      </c>
      <c r="L69" s="9">
        <f t="shared" si="9"/>
        <v>2.6315789473684208</v>
      </c>
      <c r="M69" s="8">
        <v>76</v>
      </c>
    </row>
    <row r="70" spans="1:13" x14ac:dyDescent="0.2">
      <c r="A70" s="8" t="s">
        <v>294</v>
      </c>
      <c r="B70" s="8" t="s">
        <v>262</v>
      </c>
      <c r="C70" s="8">
        <v>0</v>
      </c>
      <c r="D70" s="9">
        <f t="shared" si="5"/>
        <v>0</v>
      </c>
      <c r="E70" s="8">
        <v>22</v>
      </c>
      <c r="F70" s="9">
        <f t="shared" si="6"/>
        <v>44.897959183673471</v>
      </c>
      <c r="G70" s="8">
        <v>2</v>
      </c>
      <c r="H70" s="9">
        <f t="shared" si="7"/>
        <v>4.0816326530612246</v>
      </c>
      <c r="I70" s="8">
        <v>3</v>
      </c>
      <c r="J70" s="9">
        <f t="shared" si="8"/>
        <v>6.1224489795918364</v>
      </c>
      <c r="K70" s="8">
        <v>2</v>
      </c>
      <c r="L70" s="9">
        <f t="shared" si="9"/>
        <v>4.0816326530612246</v>
      </c>
      <c r="M70" s="8">
        <v>49</v>
      </c>
    </row>
    <row r="71" spans="1:13" x14ac:dyDescent="0.2">
      <c r="A71" s="8" t="s">
        <v>295</v>
      </c>
      <c r="B71" s="8" t="s">
        <v>263</v>
      </c>
      <c r="C71" s="8">
        <v>1</v>
      </c>
      <c r="D71" s="9">
        <f t="shared" si="5"/>
        <v>1.6129032258064515</v>
      </c>
      <c r="E71" s="8">
        <v>46</v>
      </c>
      <c r="F71" s="9">
        <f t="shared" si="6"/>
        <v>74.193548387096769</v>
      </c>
      <c r="G71" s="8">
        <v>3</v>
      </c>
      <c r="H71" s="9">
        <f t="shared" si="7"/>
        <v>4.838709677419355</v>
      </c>
      <c r="I71" s="8">
        <v>4</v>
      </c>
      <c r="J71" s="9">
        <f t="shared" si="8"/>
        <v>6.4516129032258061</v>
      </c>
      <c r="K71" s="8">
        <v>3</v>
      </c>
      <c r="L71" s="9">
        <f t="shared" si="9"/>
        <v>4.838709677419355</v>
      </c>
      <c r="M71" s="8">
        <v>62</v>
      </c>
    </row>
    <row r="72" spans="1:13" x14ac:dyDescent="0.2">
      <c r="A72" s="8" t="s">
        <v>296</v>
      </c>
      <c r="B72" s="8" t="s">
        <v>263</v>
      </c>
      <c r="C72" s="8">
        <v>0</v>
      </c>
      <c r="D72" s="9">
        <f t="shared" si="5"/>
        <v>0</v>
      </c>
      <c r="E72" s="8">
        <v>11</v>
      </c>
      <c r="F72" s="9">
        <f t="shared" si="6"/>
        <v>84.615384615384613</v>
      </c>
      <c r="G72" s="8">
        <v>1</v>
      </c>
      <c r="H72" s="9">
        <f t="shared" si="7"/>
        <v>7.6923076923076925</v>
      </c>
      <c r="I72" s="8">
        <v>1</v>
      </c>
      <c r="J72" s="9">
        <f t="shared" si="8"/>
        <v>7.6923076923076925</v>
      </c>
      <c r="K72" s="8">
        <v>1</v>
      </c>
      <c r="L72" s="9">
        <f t="shared" si="9"/>
        <v>7.6923076923076925</v>
      </c>
      <c r="M72" s="8">
        <v>13</v>
      </c>
    </row>
    <row r="73" spans="1:13" x14ac:dyDescent="0.2">
      <c r="A73" s="8" t="s">
        <v>297</v>
      </c>
      <c r="B73" s="8" t="s">
        <v>263</v>
      </c>
      <c r="C73" s="8">
        <v>1</v>
      </c>
      <c r="D73" s="9">
        <f t="shared" si="5"/>
        <v>2.3809523809523809</v>
      </c>
      <c r="E73" s="8">
        <v>34</v>
      </c>
      <c r="F73" s="9">
        <f t="shared" si="6"/>
        <v>80.952380952380949</v>
      </c>
      <c r="G73" s="8">
        <v>3</v>
      </c>
      <c r="H73" s="9">
        <f t="shared" si="7"/>
        <v>7.1428571428571423</v>
      </c>
      <c r="I73" s="8">
        <v>0</v>
      </c>
      <c r="J73" s="9">
        <f t="shared" si="8"/>
        <v>0</v>
      </c>
      <c r="K73" s="8">
        <v>1</v>
      </c>
      <c r="L73" s="9">
        <f t="shared" si="9"/>
        <v>2.3809523809523809</v>
      </c>
      <c r="M73" s="8">
        <v>42</v>
      </c>
    </row>
    <row r="74" spans="1:13" x14ac:dyDescent="0.2">
      <c r="A74" s="8" t="s">
        <v>129</v>
      </c>
      <c r="B74" s="8" t="s">
        <v>261</v>
      </c>
      <c r="C74" s="8">
        <v>0</v>
      </c>
      <c r="D74" s="9">
        <f t="shared" si="5"/>
        <v>0</v>
      </c>
      <c r="E74" s="8">
        <v>1</v>
      </c>
      <c r="F74" s="9">
        <f t="shared" si="6"/>
        <v>50</v>
      </c>
      <c r="G74" s="8">
        <v>0</v>
      </c>
      <c r="H74" s="9">
        <f t="shared" si="7"/>
        <v>0</v>
      </c>
      <c r="I74" s="8">
        <v>0</v>
      </c>
      <c r="J74" s="9">
        <f t="shared" si="8"/>
        <v>0</v>
      </c>
      <c r="K74" s="8">
        <v>0</v>
      </c>
      <c r="L74" s="9">
        <f t="shared" si="9"/>
        <v>0</v>
      </c>
      <c r="M74" s="8">
        <v>2</v>
      </c>
    </row>
    <row r="75" spans="1:13" x14ac:dyDescent="0.2">
      <c r="A75" s="8" t="s">
        <v>130</v>
      </c>
      <c r="B75" s="8" t="s">
        <v>261</v>
      </c>
      <c r="C75" s="8">
        <v>0</v>
      </c>
      <c r="D75" s="9">
        <f t="shared" si="5"/>
        <v>0</v>
      </c>
      <c r="E75" s="8">
        <v>0</v>
      </c>
      <c r="F75" s="9">
        <f t="shared" si="6"/>
        <v>0</v>
      </c>
      <c r="G75" s="8">
        <v>0</v>
      </c>
      <c r="H75" s="9">
        <f t="shared" si="7"/>
        <v>0</v>
      </c>
      <c r="I75" s="8">
        <v>0</v>
      </c>
      <c r="J75" s="9">
        <f t="shared" si="8"/>
        <v>0</v>
      </c>
      <c r="K75" s="8">
        <v>0</v>
      </c>
      <c r="L75" s="9">
        <f t="shared" si="9"/>
        <v>0</v>
      </c>
      <c r="M75" s="8">
        <v>6</v>
      </c>
    </row>
    <row r="76" spans="1:13" x14ac:dyDescent="0.2">
      <c r="A76" s="8" t="s">
        <v>131</v>
      </c>
      <c r="B76" s="8" t="s">
        <v>262</v>
      </c>
      <c r="C76" s="8">
        <v>0</v>
      </c>
      <c r="D76" s="9">
        <f t="shared" si="5"/>
        <v>0</v>
      </c>
      <c r="E76" s="8">
        <v>0</v>
      </c>
      <c r="F76" s="9">
        <f t="shared" si="6"/>
        <v>0</v>
      </c>
      <c r="G76" s="8">
        <v>0</v>
      </c>
      <c r="H76" s="9">
        <f t="shared" si="7"/>
        <v>0</v>
      </c>
      <c r="I76" s="8">
        <v>1</v>
      </c>
      <c r="J76" s="9">
        <f t="shared" si="8"/>
        <v>33.333333333333329</v>
      </c>
      <c r="K76" s="8">
        <v>0</v>
      </c>
      <c r="L76" s="9">
        <f t="shared" si="9"/>
        <v>0</v>
      </c>
      <c r="M76" s="8">
        <v>3</v>
      </c>
    </row>
    <row r="77" spans="1:13" x14ac:dyDescent="0.2">
      <c r="A77" s="8" t="s">
        <v>132</v>
      </c>
      <c r="B77" s="8" t="s">
        <v>262</v>
      </c>
      <c r="C77" s="8">
        <v>0</v>
      </c>
      <c r="D77" s="9">
        <f t="shared" si="5"/>
        <v>0</v>
      </c>
      <c r="E77" s="8">
        <v>0</v>
      </c>
      <c r="F77" s="9">
        <f t="shared" si="6"/>
        <v>0</v>
      </c>
      <c r="G77" s="8">
        <v>1</v>
      </c>
      <c r="H77" s="9">
        <f t="shared" si="7"/>
        <v>7.1428571428571423</v>
      </c>
      <c r="I77" s="8">
        <v>2</v>
      </c>
      <c r="J77" s="9">
        <f t="shared" si="8"/>
        <v>14.285714285714285</v>
      </c>
      <c r="K77" s="8">
        <v>1</v>
      </c>
      <c r="L77" s="9">
        <f t="shared" si="9"/>
        <v>7.1428571428571423</v>
      </c>
      <c r="M77" s="8">
        <v>14</v>
      </c>
    </row>
    <row r="78" spans="1:13" x14ac:dyDescent="0.2">
      <c r="A78" s="8" t="s">
        <v>133</v>
      </c>
      <c r="B78" s="8" t="s">
        <v>262</v>
      </c>
      <c r="C78" s="8">
        <v>0</v>
      </c>
      <c r="D78" s="9">
        <f t="shared" si="5"/>
        <v>0</v>
      </c>
      <c r="E78" s="8">
        <v>0</v>
      </c>
      <c r="F78" s="9">
        <f t="shared" si="6"/>
        <v>0</v>
      </c>
      <c r="G78" s="8">
        <v>0</v>
      </c>
      <c r="H78" s="9">
        <f t="shared" si="7"/>
        <v>0</v>
      </c>
      <c r="I78" s="8">
        <v>0</v>
      </c>
      <c r="J78" s="9">
        <f t="shared" si="8"/>
        <v>0</v>
      </c>
      <c r="K78" s="8">
        <v>0</v>
      </c>
      <c r="L78" s="9">
        <f t="shared" si="9"/>
        <v>0</v>
      </c>
      <c r="M78" s="8">
        <v>3</v>
      </c>
    </row>
    <row r="79" spans="1:13" x14ac:dyDescent="0.2">
      <c r="A79" s="8" t="s">
        <v>134</v>
      </c>
      <c r="B79" s="8" t="s">
        <v>263</v>
      </c>
      <c r="C79" s="8">
        <v>0</v>
      </c>
      <c r="D79" s="9">
        <f t="shared" si="5"/>
        <v>0</v>
      </c>
      <c r="E79" s="8">
        <v>0</v>
      </c>
      <c r="F79" s="9">
        <f t="shared" si="6"/>
        <v>0</v>
      </c>
      <c r="G79" s="8">
        <v>0</v>
      </c>
      <c r="H79" s="9">
        <f t="shared" si="7"/>
        <v>0</v>
      </c>
      <c r="I79" s="8">
        <v>0</v>
      </c>
      <c r="J79" s="9">
        <f t="shared" si="8"/>
        <v>0</v>
      </c>
      <c r="K79" s="8">
        <v>1</v>
      </c>
      <c r="L79" s="9">
        <f t="shared" si="9"/>
        <v>33.333333333333329</v>
      </c>
      <c r="M79" s="8">
        <v>3</v>
      </c>
    </row>
    <row r="80" spans="1:13" x14ac:dyDescent="0.2">
      <c r="A80" s="8" t="s">
        <v>135</v>
      </c>
      <c r="B80" s="8" t="s">
        <v>263</v>
      </c>
      <c r="C80" s="8">
        <v>0</v>
      </c>
      <c r="D80" s="9">
        <f t="shared" si="5"/>
        <v>0</v>
      </c>
      <c r="E80" s="8">
        <v>0</v>
      </c>
      <c r="F80" s="9">
        <f t="shared" si="6"/>
        <v>0</v>
      </c>
      <c r="G80" s="8">
        <v>0</v>
      </c>
      <c r="H80" s="9">
        <f t="shared" si="7"/>
        <v>0</v>
      </c>
      <c r="I80" s="8">
        <v>0</v>
      </c>
      <c r="J80" s="9">
        <f t="shared" si="8"/>
        <v>0</v>
      </c>
      <c r="K80" s="8">
        <v>0</v>
      </c>
      <c r="L80" s="9">
        <f t="shared" si="9"/>
        <v>0</v>
      </c>
      <c r="M80" s="8">
        <v>3</v>
      </c>
    </row>
    <row r="81" spans="1:13" x14ac:dyDescent="0.2">
      <c r="A81" s="8" t="s">
        <v>136</v>
      </c>
      <c r="B81" s="8" t="s">
        <v>263</v>
      </c>
      <c r="C81" s="8">
        <v>0</v>
      </c>
      <c r="D81" s="9">
        <f t="shared" si="5"/>
        <v>0</v>
      </c>
      <c r="E81" s="8">
        <v>0</v>
      </c>
      <c r="F81" s="9">
        <f t="shared" si="6"/>
        <v>0</v>
      </c>
      <c r="G81" s="8">
        <v>0</v>
      </c>
      <c r="H81" s="9">
        <f t="shared" si="7"/>
        <v>0</v>
      </c>
      <c r="I81" s="8">
        <v>0</v>
      </c>
      <c r="J81" s="9">
        <f t="shared" si="8"/>
        <v>0</v>
      </c>
      <c r="K81" s="8">
        <v>0</v>
      </c>
      <c r="L81" s="9">
        <f t="shared" si="9"/>
        <v>0</v>
      </c>
      <c r="M81" s="8">
        <v>1</v>
      </c>
    </row>
    <row r="82" spans="1:13" x14ac:dyDescent="0.2">
      <c r="A82" s="8" t="s">
        <v>137</v>
      </c>
      <c r="B82" s="8" t="s">
        <v>261</v>
      </c>
      <c r="C82" s="8">
        <v>0</v>
      </c>
      <c r="D82" s="9">
        <f t="shared" si="5"/>
        <v>0</v>
      </c>
      <c r="E82" s="8">
        <v>1</v>
      </c>
      <c r="F82" s="9">
        <f t="shared" si="6"/>
        <v>1.7543859649122806</v>
      </c>
      <c r="G82" s="8">
        <v>4</v>
      </c>
      <c r="H82" s="9">
        <f t="shared" si="7"/>
        <v>7.0175438596491224</v>
      </c>
      <c r="I82" s="8">
        <v>8</v>
      </c>
      <c r="J82" s="9">
        <f t="shared" si="8"/>
        <v>14.035087719298245</v>
      </c>
      <c r="K82" s="8">
        <v>3</v>
      </c>
      <c r="L82" s="9">
        <f t="shared" si="9"/>
        <v>5.2631578947368416</v>
      </c>
      <c r="M82" s="8">
        <v>57</v>
      </c>
    </row>
    <row r="83" spans="1:13" x14ac:dyDescent="0.2">
      <c r="A83" s="8" t="s">
        <v>138</v>
      </c>
      <c r="B83" s="8" t="s">
        <v>261</v>
      </c>
      <c r="C83" s="8">
        <v>0</v>
      </c>
      <c r="D83" s="9">
        <f t="shared" si="5"/>
        <v>0</v>
      </c>
      <c r="E83" s="8">
        <v>0</v>
      </c>
      <c r="F83" s="9">
        <f t="shared" si="6"/>
        <v>0</v>
      </c>
      <c r="G83" s="8">
        <v>5</v>
      </c>
      <c r="H83" s="9">
        <f t="shared" si="7"/>
        <v>20</v>
      </c>
      <c r="I83" s="8">
        <v>7</v>
      </c>
      <c r="J83" s="9">
        <f t="shared" si="8"/>
        <v>28.000000000000004</v>
      </c>
      <c r="K83" s="8">
        <v>2</v>
      </c>
      <c r="L83" s="9">
        <f t="shared" si="9"/>
        <v>8</v>
      </c>
      <c r="M83" s="8">
        <v>25</v>
      </c>
    </row>
    <row r="84" spans="1:13" x14ac:dyDescent="0.2">
      <c r="A84" s="8" t="s">
        <v>139</v>
      </c>
      <c r="B84" s="8" t="s">
        <v>261</v>
      </c>
      <c r="C84" s="8">
        <v>0</v>
      </c>
      <c r="D84" s="9">
        <f t="shared" si="5"/>
        <v>0</v>
      </c>
      <c r="E84" s="8">
        <v>4</v>
      </c>
      <c r="F84" s="9">
        <f t="shared" si="6"/>
        <v>1.6877637130801686</v>
      </c>
      <c r="G84" s="8">
        <v>24</v>
      </c>
      <c r="H84" s="9">
        <f t="shared" si="7"/>
        <v>10.126582278481013</v>
      </c>
      <c r="I84" s="8">
        <v>36</v>
      </c>
      <c r="J84" s="9">
        <f t="shared" si="8"/>
        <v>15.18987341772152</v>
      </c>
      <c r="K84" s="8">
        <v>8</v>
      </c>
      <c r="L84" s="9">
        <f t="shared" si="9"/>
        <v>3.3755274261603372</v>
      </c>
      <c r="M84" s="8">
        <v>237</v>
      </c>
    </row>
    <row r="85" spans="1:13" x14ac:dyDescent="0.2">
      <c r="A85" s="8" t="s">
        <v>140</v>
      </c>
      <c r="B85" s="8" t="s">
        <v>262</v>
      </c>
      <c r="C85" s="8">
        <v>0</v>
      </c>
      <c r="D85" s="9">
        <f t="shared" si="5"/>
        <v>0</v>
      </c>
      <c r="E85" s="8">
        <v>0</v>
      </c>
      <c r="F85" s="9">
        <f t="shared" si="6"/>
        <v>0</v>
      </c>
      <c r="G85" s="8">
        <v>0</v>
      </c>
      <c r="H85" s="9">
        <f t="shared" si="7"/>
        <v>0</v>
      </c>
      <c r="I85" s="8">
        <v>1</v>
      </c>
      <c r="J85" s="9">
        <f t="shared" si="8"/>
        <v>25</v>
      </c>
      <c r="K85" s="8">
        <v>0</v>
      </c>
      <c r="L85" s="9">
        <f t="shared" si="9"/>
        <v>0</v>
      </c>
      <c r="M85" s="8">
        <v>4</v>
      </c>
    </row>
    <row r="86" spans="1:13" x14ac:dyDescent="0.2">
      <c r="A86" s="8" t="s">
        <v>141</v>
      </c>
      <c r="B86" s="8" t="s">
        <v>262</v>
      </c>
      <c r="C86" s="8">
        <v>0</v>
      </c>
      <c r="D86" s="9">
        <f t="shared" si="5"/>
        <v>0</v>
      </c>
      <c r="E86" s="8">
        <v>1</v>
      </c>
      <c r="F86" s="9">
        <f t="shared" si="6"/>
        <v>3.225806451612903</v>
      </c>
      <c r="G86" s="8">
        <v>1</v>
      </c>
      <c r="H86" s="9">
        <f t="shared" si="7"/>
        <v>3.225806451612903</v>
      </c>
      <c r="I86" s="8">
        <v>2</v>
      </c>
      <c r="J86" s="9">
        <f t="shared" si="8"/>
        <v>6.4516129032258061</v>
      </c>
      <c r="K86" s="8">
        <v>1</v>
      </c>
      <c r="L86" s="9">
        <f t="shared" si="9"/>
        <v>3.225806451612903</v>
      </c>
      <c r="M86" s="8">
        <v>31</v>
      </c>
    </row>
    <row r="87" spans="1:13" x14ac:dyDescent="0.2">
      <c r="A87" s="8" t="s">
        <v>142</v>
      </c>
      <c r="B87" s="8" t="s">
        <v>262</v>
      </c>
      <c r="C87" s="8">
        <v>0</v>
      </c>
      <c r="D87" s="9">
        <f t="shared" si="5"/>
        <v>0</v>
      </c>
      <c r="E87" s="8">
        <v>1</v>
      </c>
      <c r="F87" s="9">
        <f t="shared" si="6"/>
        <v>33.333333333333329</v>
      </c>
      <c r="G87" s="8">
        <v>1</v>
      </c>
      <c r="H87" s="9">
        <f t="shared" si="7"/>
        <v>33.333333333333329</v>
      </c>
      <c r="I87" s="8">
        <v>0</v>
      </c>
      <c r="J87" s="9">
        <f t="shared" si="8"/>
        <v>0</v>
      </c>
      <c r="K87" s="8">
        <v>0</v>
      </c>
      <c r="L87" s="9">
        <f t="shared" si="9"/>
        <v>0</v>
      </c>
      <c r="M87" s="8">
        <v>3</v>
      </c>
    </row>
    <row r="88" spans="1:13" x14ac:dyDescent="0.2">
      <c r="A88" s="8" t="s">
        <v>143</v>
      </c>
      <c r="B88" s="8" t="s">
        <v>263</v>
      </c>
      <c r="C88" s="8">
        <v>0</v>
      </c>
      <c r="D88" s="9">
        <f t="shared" si="5"/>
        <v>0</v>
      </c>
      <c r="E88" s="8">
        <v>2</v>
      </c>
      <c r="F88" s="9">
        <f t="shared" si="6"/>
        <v>16.666666666666664</v>
      </c>
      <c r="G88" s="8">
        <v>0</v>
      </c>
      <c r="H88" s="9">
        <f t="shared" si="7"/>
        <v>0</v>
      </c>
      <c r="I88" s="8">
        <v>0</v>
      </c>
      <c r="J88" s="9">
        <f t="shared" si="8"/>
        <v>0</v>
      </c>
      <c r="K88" s="8">
        <v>1</v>
      </c>
      <c r="L88" s="9">
        <f t="shared" si="9"/>
        <v>8.3333333333333321</v>
      </c>
      <c r="M88" s="8">
        <v>12</v>
      </c>
    </row>
    <row r="89" spans="1:13" x14ac:dyDescent="0.2">
      <c r="A89" s="8" t="s">
        <v>144</v>
      </c>
      <c r="B89" s="8" t="s">
        <v>263</v>
      </c>
      <c r="C89" s="8">
        <v>0</v>
      </c>
      <c r="D89" s="9">
        <f t="shared" si="5"/>
        <v>0</v>
      </c>
      <c r="E89" s="8">
        <v>0</v>
      </c>
      <c r="F89" s="9">
        <f t="shared" si="6"/>
        <v>0</v>
      </c>
      <c r="G89" s="8">
        <v>0</v>
      </c>
      <c r="H89" s="9">
        <f t="shared" si="7"/>
        <v>0</v>
      </c>
      <c r="I89" s="8">
        <v>0</v>
      </c>
      <c r="J89" s="9">
        <f t="shared" si="8"/>
        <v>0</v>
      </c>
      <c r="K89" s="8">
        <v>0</v>
      </c>
      <c r="L89" s="9">
        <f t="shared" si="9"/>
        <v>0</v>
      </c>
      <c r="M89" s="8">
        <v>4</v>
      </c>
    </row>
    <row r="90" spans="1:13" x14ac:dyDescent="0.2">
      <c r="A90" s="8" t="s">
        <v>145</v>
      </c>
      <c r="B90" s="8" t="s">
        <v>263</v>
      </c>
      <c r="C90" s="8">
        <v>0</v>
      </c>
      <c r="D90" s="9">
        <f t="shared" si="5"/>
        <v>0</v>
      </c>
      <c r="E90" s="8">
        <v>6</v>
      </c>
      <c r="F90" s="9">
        <f t="shared" si="6"/>
        <v>28.571428571428569</v>
      </c>
      <c r="G90" s="8">
        <v>7</v>
      </c>
      <c r="H90" s="9">
        <f t="shared" si="7"/>
        <v>33.333333333333329</v>
      </c>
      <c r="I90" s="8">
        <v>2</v>
      </c>
      <c r="J90" s="9">
        <f t="shared" si="8"/>
        <v>9.5238095238095237</v>
      </c>
      <c r="K90" s="8">
        <v>0</v>
      </c>
      <c r="L90" s="9">
        <f t="shared" si="9"/>
        <v>0</v>
      </c>
      <c r="M90" s="8">
        <v>21</v>
      </c>
    </row>
    <row r="91" spans="1:13" x14ac:dyDescent="0.2">
      <c r="A91" s="8" t="s">
        <v>146</v>
      </c>
      <c r="B91" s="8" t="s">
        <v>261</v>
      </c>
      <c r="C91" s="8">
        <v>0</v>
      </c>
      <c r="D91" s="9">
        <f t="shared" si="5"/>
        <v>0</v>
      </c>
      <c r="E91" s="8">
        <v>18</v>
      </c>
      <c r="F91" s="9">
        <f t="shared" si="6"/>
        <v>40</v>
      </c>
      <c r="G91" s="8">
        <v>3</v>
      </c>
      <c r="H91" s="9">
        <f t="shared" si="7"/>
        <v>6.666666666666667</v>
      </c>
      <c r="I91" s="8">
        <v>10</v>
      </c>
      <c r="J91" s="9">
        <f t="shared" si="8"/>
        <v>22.222222222222221</v>
      </c>
      <c r="K91" s="8">
        <v>1</v>
      </c>
      <c r="L91" s="9">
        <f t="shared" si="9"/>
        <v>2.2222222222222223</v>
      </c>
      <c r="M91" s="8">
        <v>45</v>
      </c>
    </row>
    <row r="92" spans="1:13" x14ac:dyDescent="0.2">
      <c r="A92" s="8" t="s">
        <v>147</v>
      </c>
      <c r="B92" s="8" t="s">
        <v>261</v>
      </c>
      <c r="C92" s="8">
        <v>0</v>
      </c>
      <c r="D92" s="9">
        <f t="shared" si="5"/>
        <v>0</v>
      </c>
      <c r="E92" s="8">
        <v>11</v>
      </c>
      <c r="F92" s="9">
        <f t="shared" si="6"/>
        <v>16.417910447761194</v>
      </c>
      <c r="G92" s="8">
        <v>11</v>
      </c>
      <c r="H92" s="9">
        <f t="shared" si="7"/>
        <v>16.417910447761194</v>
      </c>
      <c r="I92" s="8">
        <v>14</v>
      </c>
      <c r="J92" s="9">
        <f t="shared" si="8"/>
        <v>20.8955223880597</v>
      </c>
      <c r="K92" s="8">
        <v>2</v>
      </c>
      <c r="L92" s="9">
        <f t="shared" si="9"/>
        <v>2.9850746268656714</v>
      </c>
      <c r="M92" s="8">
        <v>67</v>
      </c>
    </row>
    <row r="93" spans="1:13" x14ac:dyDescent="0.2">
      <c r="A93" s="8" t="s">
        <v>148</v>
      </c>
      <c r="B93" s="8" t="s">
        <v>261</v>
      </c>
      <c r="C93" s="8">
        <v>0</v>
      </c>
      <c r="D93" s="9">
        <f t="shared" si="5"/>
        <v>0</v>
      </c>
      <c r="E93" s="8">
        <v>25</v>
      </c>
      <c r="F93" s="9">
        <f t="shared" si="6"/>
        <v>28.40909090909091</v>
      </c>
      <c r="G93" s="8">
        <v>16</v>
      </c>
      <c r="H93" s="9">
        <f t="shared" si="7"/>
        <v>18.181818181818183</v>
      </c>
      <c r="I93" s="8">
        <v>38</v>
      </c>
      <c r="J93" s="9">
        <f t="shared" si="8"/>
        <v>43.18181818181818</v>
      </c>
      <c r="K93" s="8">
        <v>1</v>
      </c>
      <c r="L93" s="9">
        <f t="shared" si="9"/>
        <v>1.1363636363636365</v>
      </c>
      <c r="M93" s="8">
        <v>88</v>
      </c>
    </row>
    <row r="94" spans="1:13" x14ac:dyDescent="0.2">
      <c r="A94" s="8" t="s">
        <v>149</v>
      </c>
      <c r="B94" s="8" t="s">
        <v>262</v>
      </c>
      <c r="C94" s="8">
        <v>0</v>
      </c>
      <c r="D94" s="9">
        <f t="shared" si="5"/>
        <v>0</v>
      </c>
      <c r="E94" s="8">
        <v>26</v>
      </c>
      <c r="F94" s="9">
        <f t="shared" si="6"/>
        <v>19.25925925925926</v>
      </c>
      <c r="G94" s="8">
        <v>8</v>
      </c>
      <c r="H94" s="9">
        <f t="shared" si="7"/>
        <v>5.9259259259259265</v>
      </c>
      <c r="I94" s="8">
        <v>20</v>
      </c>
      <c r="J94" s="9">
        <f t="shared" si="8"/>
        <v>14.814814814814813</v>
      </c>
      <c r="K94" s="8">
        <v>4</v>
      </c>
      <c r="L94" s="9">
        <f t="shared" si="9"/>
        <v>2.9629629629629632</v>
      </c>
      <c r="M94" s="8">
        <v>135</v>
      </c>
    </row>
    <row r="95" spans="1:13" x14ac:dyDescent="0.2">
      <c r="A95" s="8" t="s">
        <v>150</v>
      </c>
      <c r="B95" s="8" t="s">
        <v>262</v>
      </c>
      <c r="C95" s="8">
        <v>0</v>
      </c>
      <c r="D95" s="9">
        <f t="shared" si="5"/>
        <v>0</v>
      </c>
      <c r="E95" s="8">
        <v>1</v>
      </c>
      <c r="F95" s="9">
        <f t="shared" si="6"/>
        <v>16.666666666666664</v>
      </c>
      <c r="G95" s="8">
        <v>0</v>
      </c>
      <c r="H95" s="9">
        <f t="shared" si="7"/>
        <v>0</v>
      </c>
      <c r="I95" s="8">
        <v>1</v>
      </c>
      <c r="J95" s="9">
        <f t="shared" si="8"/>
        <v>16.666666666666664</v>
      </c>
      <c r="K95" s="8">
        <v>0</v>
      </c>
      <c r="L95" s="9">
        <f t="shared" si="9"/>
        <v>0</v>
      </c>
      <c r="M95" s="8">
        <v>6</v>
      </c>
    </row>
    <row r="96" spans="1:13" x14ac:dyDescent="0.2">
      <c r="A96" s="8" t="s">
        <v>151</v>
      </c>
      <c r="B96" s="8" t="s">
        <v>262</v>
      </c>
      <c r="C96" s="8">
        <v>1</v>
      </c>
      <c r="D96" s="9">
        <f t="shared" si="5"/>
        <v>1.1764705882352942</v>
      </c>
      <c r="E96" s="8">
        <v>7</v>
      </c>
      <c r="F96" s="9">
        <f t="shared" si="6"/>
        <v>8.235294117647058</v>
      </c>
      <c r="G96" s="8">
        <v>9</v>
      </c>
      <c r="H96" s="9">
        <f t="shared" si="7"/>
        <v>10.588235294117647</v>
      </c>
      <c r="I96" s="8">
        <v>9</v>
      </c>
      <c r="J96" s="9">
        <f t="shared" si="8"/>
        <v>10.588235294117647</v>
      </c>
      <c r="K96" s="8">
        <v>1</v>
      </c>
      <c r="L96" s="9">
        <f t="shared" si="9"/>
        <v>1.1764705882352942</v>
      </c>
      <c r="M96" s="8">
        <v>85</v>
      </c>
    </row>
    <row r="97" spans="1:13" x14ac:dyDescent="0.2">
      <c r="A97" s="8" t="s">
        <v>152</v>
      </c>
      <c r="B97" s="8" t="s">
        <v>263</v>
      </c>
      <c r="C97" s="8">
        <v>0</v>
      </c>
      <c r="D97" s="9">
        <f t="shared" si="5"/>
        <v>0</v>
      </c>
      <c r="E97" s="8">
        <v>14</v>
      </c>
      <c r="F97" s="9">
        <f t="shared" si="6"/>
        <v>25</v>
      </c>
      <c r="G97" s="8">
        <v>6</v>
      </c>
      <c r="H97" s="9">
        <f t="shared" si="7"/>
        <v>10.714285714285714</v>
      </c>
      <c r="I97" s="8">
        <v>1</v>
      </c>
      <c r="J97" s="9">
        <f t="shared" si="8"/>
        <v>1.7857142857142856</v>
      </c>
      <c r="K97" s="8">
        <v>0</v>
      </c>
      <c r="L97" s="9">
        <f t="shared" si="9"/>
        <v>0</v>
      </c>
      <c r="M97" s="8">
        <v>56</v>
      </c>
    </row>
    <row r="98" spans="1:13" x14ac:dyDescent="0.2">
      <c r="A98" s="8" t="s">
        <v>153</v>
      </c>
      <c r="B98" s="8" t="s">
        <v>263</v>
      </c>
      <c r="C98" s="8">
        <v>1</v>
      </c>
      <c r="D98" s="9">
        <f t="shared" si="5"/>
        <v>3.125</v>
      </c>
      <c r="E98" s="8">
        <v>11</v>
      </c>
      <c r="F98" s="9">
        <f t="shared" si="6"/>
        <v>34.375</v>
      </c>
      <c r="G98" s="8">
        <v>1</v>
      </c>
      <c r="H98" s="9">
        <f t="shared" si="7"/>
        <v>3.125</v>
      </c>
      <c r="I98" s="8">
        <v>1</v>
      </c>
      <c r="J98" s="9">
        <f t="shared" si="8"/>
        <v>3.125</v>
      </c>
      <c r="K98" s="8">
        <v>1</v>
      </c>
      <c r="L98" s="9">
        <f t="shared" si="9"/>
        <v>3.125</v>
      </c>
      <c r="M98" s="8">
        <v>32</v>
      </c>
    </row>
    <row r="99" spans="1:13" x14ac:dyDescent="0.2">
      <c r="A99" s="8" t="s">
        <v>154</v>
      </c>
      <c r="B99" s="8" t="s">
        <v>263</v>
      </c>
      <c r="C99" s="8">
        <v>1</v>
      </c>
      <c r="D99" s="9">
        <f t="shared" si="5"/>
        <v>0.6578947368421052</v>
      </c>
      <c r="E99" s="8">
        <v>24</v>
      </c>
      <c r="F99" s="9">
        <f t="shared" si="6"/>
        <v>15.789473684210526</v>
      </c>
      <c r="G99" s="8">
        <v>17</v>
      </c>
      <c r="H99" s="9">
        <f t="shared" si="7"/>
        <v>11.184210526315789</v>
      </c>
      <c r="I99" s="8">
        <v>9</v>
      </c>
      <c r="J99" s="9">
        <f t="shared" si="8"/>
        <v>5.9210526315789469</v>
      </c>
      <c r="K99" s="8">
        <v>2</v>
      </c>
      <c r="L99" s="9">
        <f t="shared" si="9"/>
        <v>1.3157894736842104</v>
      </c>
      <c r="M99" s="8">
        <v>152</v>
      </c>
    </row>
    <row r="100" spans="1:13" x14ac:dyDescent="0.2">
      <c r="A100" s="8" t="s">
        <v>155</v>
      </c>
      <c r="B100" s="8" t="s">
        <v>261</v>
      </c>
      <c r="C100" s="8">
        <v>0</v>
      </c>
      <c r="D100" s="9">
        <f t="shared" si="5"/>
        <v>0</v>
      </c>
      <c r="E100" s="8">
        <v>25</v>
      </c>
      <c r="F100" s="9">
        <f t="shared" si="6"/>
        <v>62.5</v>
      </c>
      <c r="G100" s="8">
        <v>1</v>
      </c>
      <c r="H100" s="9">
        <f t="shared" si="7"/>
        <v>2.5</v>
      </c>
      <c r="I100" s="8">
        <v>8</v>
      </c>
      <c r="J100" s="9">
        <f t="shared" si="8"/>
        <v>20</v>
      </c>
      <c r="K100" s="8">
        <v>4</v>
      </c>
      <c r="L100" s="9">
        <f t="shared" si="9"/>
        <v>10</v>
      </c>
      <c r="M100" s="8">
        <v>40</v>
      </c>
    </row>
    <row r="101" spans="1:13" x14ac:dyDescent="0.2">
      <c r="A101" s="8" t="s">
        <v>156</v>
      </c>
      <c r="B101" s="8" t="s">
        <v>261</v>
      </c>
      <c r="C101" s="8">
        <v>1</v>
      </c>
      <c r="D101" s="9">
        <f t="shared" si="5"/>
        <v>1.0416666666666665</v>
      </c>
      <c r="E101" s="8">
        <v>41</v>
      </c>
      <c r="F101" s="9">
        <f t="shared" si="6"/>
        <v>42.708333333333329</v>
      </c>
      <c r="G101" s="8">
        <v>8</v>
      </c>
      <c r="H101" s="9">
        <f t="shared" si="7"/>
        <v>8.3333333333333321</v>
      </c>
      <c r="I101" s="8">
        <v>11</v>
      </c>
      <c r="J101" s="9">
        <f t="shared" si="8"/>
        <v>11.458333333333332</v>
      </c>
      <c r="K101" s="8">
        <v>3</v>
      </c>
      <c r="L101" s="9">
        <f t="shared" si="9"/>
        <v>3.125</v>
      </c>
      <c r="M101" s="8">
        <v>96</v>
      </c>
    </row>
    <row r="102" spans="1:13" x14ac:dyDescent="0.2">
      <c r="A102" s="8" t="s">
        <v>157</v>
      </c>
      <c r="B102" s="8" t="s">
        <v>261</v>
      </c>
      <c r="C102" s="8">
        <v>1</v>
      </c>
      <c r="D102" s="9">
        <f t="shared" si="5"/>
        <v>0.3058103975535168</v>
      </c>
      <c r="E102" s="8">
        <v>108</v>
      </c>
      <c r="F102" s="9">
        <f t="shared" si="6"/>
        <v>33.027522935779821</v>
      </c>
      <c r="G102" s="8">
        <v>12</v>
      </c>
      <c r="H102" s="9">
        <f t="shared" si="7"/>
        <v>3.669724770642202</v>
      </c>
      <c r="I102" s="8">
        <v>80</v>
      </c>
      <c r="J102" s="9">
        <f t="shared" si="8"/>
        <v>24.464831804281346</v>
      </c>
      <c r="K102" s="8">
        <v>14</v>
      </c>
      <c r="L102" s="9">
        <f t="shared" si="9"/>
        <v>4.281345565749235</v>
      </c>
      <c r="M102" s="8">
        <v>327</v>
      </c>
    </row>
    <row r="103" spans="1:13" x14ac:dyDescent="0.2">
      <c r="A103" s="8" t="s">
        <v>158</v>
      </c>
      <c r="B103" s="8" t="s">
        <v>262</v>
      </c>
      <c r="C103" s="8">
        <v>0</v>
      </c>
      <c r="D103" s="9">
        <f t="shared" si="5"/>
        <v>0</v>
      </c>
      <c r="E103" s="8">
        <v>101</v>
      </c>
      <c r="F103" s="9">
        <f t="shared" si="6"/>
        <v>36.462093862815884</v>
      </c>
      <c r="G103" s="8">
        <v>3</v>
      </c>
      <c r="H103" s="9">
        <f t="shared" si="7"/>
        <v>1.0830324909747291</v>
      </c>
      <c r="I103" s="8">
        <v>12</v>
      </c>
      <c r="J103" s="9">
        <f t="shared" si="8"/>
        <v>4.3321299638989164</v>
      </c>
      <c r="K103" s="8">
        <v>6</v>
      </c>
      <c r="L103" s="9">
        <f t="shared" si="9"/>
        <v>2.1660649819494582</v>
      </c>
      <c r="M103" s="8">
        <v>277</v>
      </c>
    </row>
    <row r="104" spans="1:13" x14ac:dyDescent="0.2">
      <c r="A104" s="8" t="s">
        <v>159</v>
      </c>
      <c r="B104" s="8" t="s">
        <v>262</v>
      </c>
      <c r="C104" s="8">
        <v>0</v>
      </c>
      <c r="D104" s="9">
        <f t="shared" si="5"/>
        <v>0</v>
      </c>
      <c r="E104" s="8">
        <v>66</v>
      </c>
      <c r="F104" s="9">
        <f t="shared" si="6"/>
        <v>36.263736263736263</v>
      </c>
      <c r="G104" s="8">
        <v>9</v>
      </c>
      <c r="H104" s="9">
        <f t="shared" si="7"/>
        <v>4.9450549450549453</v>
      </c>
      <c r="I104" s="8">
        <v>11</v>
      </c>
      <c r="J104" s="9">
        <f t="shared" si="8"/>
        <v>6.0439560439560438</v>
      </c>
      <c r="K104" s="8">
        <v>1</v>
      </c>
      <c r="L104" s="9">
        <f t="shared" si="9"/>
        <v>0.5494505494505495</v>
      </c>
      <c r="M104" s="8">
        <v>182</v>
      </c>
    </row>
    <row r="105" spans="1:13" x14ac:dyDescent="0.2">
      <c r="A105" s="8" t="s">
        <v>160</v>
      </c>
      <c r="B105" s="8" t="s">
        <v>262</v>
      </c>
      <c r="C105" s="8">
        <v>0</v>
      </c>
      <c r="D105" s="9">
        <f t="shared" si="5"/>
        <v>0</v>
      </c>
      <c r="E105" s="8">
        <v>43</v>
      </c>
      <c r="F105" s="9">
        <f t="shared" si="6"/>
        <v>30.935251798561154</v>
      </c>
      <c r="G105" s="8">
        <v>6</v>
      </c>
      <c r="H105" s="9">
        <f t="shared" si="7"/>
        <v>4.3165467625899279</v>
      </c>
      <c r="I105" s="8">
        <v>10</v>
      </c>
      <c r="J105" s="9">
        <f t="shared" si="8"/>
        <v>7.1942446043165464</v>
      </c>
      <c r="K105" s="8">
        <v>3</v>
      </c>
      <c r="L105" s="9">
        <f t="shared" si="9"/>
        <v>2.1582733812949639</v>
      </c>
      <c r="M105" s="8">
        <v>139</v>
      </c>
    </row>
    <row r="106" spans="1:13" x14ac:dyDescent="0.2">
      <c r="A106" s="8" t="s">
        <v>161</v>
      </c>
      <c r="B106" s="8" t="s">
        <v>263</v>
      </c>
      <c r="C106" s="8">
        <v>0</v>
      </c>
      <c r="D106" s="9">
        <f t="shared" si="5"/>
        <v>0</v>
      </c>
      <c r="E106" s="8">
        <v>27</v>
      </c>
      <c r="F106" s="9">
        <f t="shared" si="6"/>
        <v>39.705882352941174</v>
      </c>
      <c r="G106" s="8">
        <v>7</v>
      </c>
      <c r="H106" s="9">
        <f t="shared" si="7"/>
        <v>10.294117647058822</v>
      </c>
      <c r="I106" s="8">
        <v>2</v>
      </c>
      <c r="J106" s="9">
        <f t="shared" si="8"/>
        <v>2.9411764705882351</v>
      </c>
      <c r="K106" s="8">
        <v>1</v>
      </c>
      <c r="L106" s="9">
        <f t="shared" si="9"/>
        <v>1.4705882352941175</v>
      </c>
      <c r="M106" s="8">
        <v>68</v>
      </c>
    </row>
    <row r="107" spans="1:13" x14ac:dyDescent="0.2">
      <c r="A107" s="8" t="s">
        <v>162</v>
      </c>
      <c r="B107" s="8" t="s">
        <v>263</v>
      </c>
      <c r="C107" s="8">
        <v>0</v>
      </c>
      <c r="D107" s="9">
        <f t="shared" si="5"/>
        <v>0</v>
      </c>
      <c r="E107" s="8">
        <v>14</v>
      </c>
      <c r="F107" s="9">
        <f t="shared" si="6"/>
        <v>66.666666666666657</v>
      </c>
      <c r="G107" s="8">
        <v>0</v>
      </c>
      <c r="H107" s="9">
        <f t="shared" si="7"/>
        <v>0</v>
      </c>
      <c r="I107" s="8">
        <v>0</v>
      </c>
      <c r="J107" s="9">
        <f t="shared" si="8"/>
        <v>0</v>
      </c>
      <c r="K107" s="8">
        <v>0</v>
      </c>
      <c r="L107" s="9">
        <f t="shared" si="9"/>
        <v>0</v>
      </c>
      <c r="M107" s="8">
        <v>21</v>
      </c>
    </row>
    <row r="108" spans="1:13" x14ac:dyDescent="0.2">
      <c r="A108" s="8" t="s">
        <v>163</v>
      </c>
      <c r="B108" s="8" t="s">
        <v>263</v>
      </c>
      <c r="C108" s="8">
        <v>0</v>
      </c>
      <c r="D108" s="9">
        <f t="shared" si="5"/>
        <v>0</v>
      </c>
      <c r="E108" s="8">
        <v>56</v>
      </c>
      <c r="F108" s="9">
        <f t="shared" si="6"/>
        <v>39.716312056737593</v>
      </c>
      <c r="G108" s="8">
        <v>11</v>
      </c>
      <c r="H108" s="9">
        <f t="shared" si="7"/>
        <v>7.8014184397163122</v>
      </c>
      <c r="I108" s="8">
        <v>5</v>
      </c>
      <c r="J108" s="9">
        <f t="shared" si="8"/>
        <v>3.5460992907801421</v>
      </c>
      <c r="K108" s="8">
        <v>4</v>
      </c>
      <c r="L108" s="9">
        <f t="shared" si="9"/>
        <v>2.8368794326241136</v>
      </c>
      <c r="M108" s="8">
        <v>141</v>
      </c>
    </row>
    <row r="109" spans="1:13" x14ac:dyDescent="0.2">
      <c r="A109" s="8" t="s">
        <v>164</v>
      </c>
      <c r="B109" s="8" t="s">
        <v>261</v>
      </c>
      <c r="C109" s="8">
        <v>0</v>
      </c>
      <c r="D109" s="9">
        <f t="shared" si="5"/>
        <v>0</v>
      </c>
      <c r="E109" s="8">
        <v>0</v>
      </c>
      <c r="F109" s="9">
        <f t="shared" si="6"/>
        <v>0</v>
      </c>
      <c r="G109" s="8">
        <v>2</v>
      </c>
      <c r="H109" s="9">
        <f t="shared" si="7"/>
        <v>8</v>
      </c>
      <c r="I109" s="8">
        <v>1</v>
      </c>
      <c r="J109" s="9">
        <f t="shared" si="8"/>
        <v>4</v>
      </c>
      <c r="K109" s="8">
        <v>1</v>
      </c>
      <c r="L109" s="9">
        <f t="shared" si="9"/>
        <v>4</v>
      </c>
      <c r="M109" s="8">
        <v>25</v>
      </c>
    </row>
    <row r="110" spans="1:13" x14ac:dyDescent="0.2">
      <c r="A110" s="8" t="s">
        <v>165</v>
      </c>
      <c r="B110" s="8" t="s">
        <v>261</v>
      </c>
      <c r="C110" s="8">
        <v>0</v>
      </c>
      <c r="D110" s="9">
        <f t="shared" si="5"/>
        <v>0</v>
      </c>
      <c r="E110" s="8">
        <v>1</v>
      </c>
      <c r="F110" s="9">
        <f t="shared" si="6"/>
        <v>4.1666666666666661</v>
      </c>
      <c r="G110" s="8">
        <v>2</v>
      </c>
      <c r="H110" s="9">
        <f t="shared" si="7"/>
        <v>8.3333333333333321</v>
      </c>
      <c r="I110" s="8">
        <v>8</v>
      </c>
      <c r="J110" s="9">
        <f t="shared" si="8"/>
        <v>33.333333333333329</v>
      </c>
      <c r="K110" s="8">
        <v>4</v>
      </c>
      <c r="L110" s="9">
        <f t="shared" si="9"/>
        <v>16.666666666666664</v>
      </c>
      <c r="M110" s="8">
        <v>24</v>
      </c>
    </row>
    <row r="111" spans="1:13" x14ac:dyDescent="0.2">
      <c r="A111" s="8" t="s">
        <v>166</v>
      </c>
      <c r="B111" s="8" t="s">
        <v>261</v>
      </c>
      <c r="C111" s="8">
        <v>0</v>
      </c>
      <c r="D111" s="9">
        <f t="shared" si="5"/>
        <v>0</v>
      </c>
      <c r="E111" s="8">
        <v>0</v>
      </c>
      <c r="F111" s="9">
        <f t="shared" si="6"/>
        <v>0</v>
      </c>
      <c r="G111" s="8">
        <v>3</v>
      </c>
      <c r="H111" s="9">
        <f t="shared" si="7"/>
        <v>13.636363636363635</v>
      </c>
      <c r="I111" s="8">
        <v>5</v>
      </c>
      <c r="J111" s="9">
        <f t="shared" si="8"/>
        <v>22.727272727272727</v>
      </c>
      <c r="K111" s="8">
        <v>0</v>
      </c>
      <c r="L111" s="9">
        <f t="shared" si="9"/>
        <v>0</v>
      </c>
      <c r="M111" s="8">
        <v>22</v>
      </c>
    </row>
    <row r="112" spans="1:13" x14ac:dyDescent="0.2">
      <c r="A112" s="8" t="s">
        <v>167</v>
      </c>
      <c r="B112" s="8" t="s">
        <v>262</v>
      </c>
      <c r="C112" s="8">
        <v>0</v>
      </c>
      <c r="D112" s="9">
        <f t="shared" si="5"/>
        <v>0</v>
      </c>
      <c r="E112" s="8">
        <v>0</v>
      </c>
      <c r="F112" s="9">
        <f t="shared" si="6"/>
        <v>0</v>
      </c>
      <c r="G112" s="8">
        <v>1</v>
      </c>
      <c r="H112" s="9">
        <f t="shared" si="7"/>
        <v>6.666666666666667</v>
      </c>
      <c r="I112" s="8">
        <v>2</v>
      </c>
      <c r="J112" s="9">
        <f t="shared" si="8"/>
        <v>13.333333333333334</v>
      </c>
      <c r="K112" s="8">
        <v>1</v>
      </c>
      <c r="L112" s="9">
        <f t="shared" si="9"/>
        <v>6.666666666666667</v>
      </c>
      <c r="M112" s="8">
        <v>15</v>
      </c>
    </row>
    <row r="113" spans="1:13" x14ac:dyDescent="0.2">
      <c r="A113" s="8" t="s">
        <v>168</v>
      </c>
      <c r="B113" s="8" t="s">
        <v>262</v>
      </c>
      <c r="C113" s="8">
        <v>0</v>
      </c>
      <c r="D113" s="9">
        <f t="shared" si="5"/>
        <v>0</v>
      </c>
      <c r="E113" s="8">
        <v>1</v>
      </c>
      <c r="F113" s="9">
        <f t="shared" si="6"/>
        <v>1.6949152542372881</v>
      </c>
      <c r="G113" s="8">
        <v>4</v>
      </c>
      <c r="H113" s="9">
        <f t="shared" si="7"/>
        <v>6.7796610169491522</v>
      </c>
      <c r="I113" s="8">
        <v>1</v>
      </c>
      <c r="J113" s="9">
        <f t="shared" si="8"/>
        <v>1.6949152542372881</v>
      </c>
      <c r="K113" s="8">
        <v>3</v>
      </c>
      <c r="L113" s="9">
        <f t="shared" si="9"/>
        <v>5.0847457627118651</v>
      </c>
      <c r="M113" s="8">
        <v>59</v>
      </c>
    </row>
    <row r="114" spans="1:13" x14ac:dyDescent="0.2">
      <c r="A114" s="8" t="s">
        <v>169</v>
      </c>
      <c r="B114" s="8" t="s">
        <v>262</v>
      </c>
      <c r="C114" s="8">
        <v>0</v>
      </c>
      <c r="D114" s="9">
        <f t="shared" si="5"/>
        <v>0</v>
      </c>
      <c r="E114" s="8">
        <v>0</v>
      </c>
      <c r="F114" s="9">
        <f t="shared" si="6"/>
        <v>0</v>
      </c>
      <c r="G114" s="8">
        <v>1</v>
      </c>
      <c r="H114" s="9">
        <f t="shared" si="7"/>
        <v>3.8461538461538463</v>
      </c>
      <c r="I114" s="8">
        <v>1</v>
      </c>
      <c r="J114" s="9">
        <f t="shared" si="8"/>
        <v>3.8461538461538463</v>
      </c>
      <c r="K114" s="8">
        <v>2</v>
      </c>
      <c r="L114" s="9">
        <f t="shared" si="9"/>
        <v>7.6923076923076925</v>
      </c>
      <c r="M114" s="8">
        <v>26</v>
      </c>
    </row>
    <row r="115" spans="1:13" x14ac:dyDescent="0.2">
      <c r="A115" s="8" t="s">
        <v>170</v>
      </c>
      <c r="B115" s="8" t="s">
        <v>263</v>
      </c>
      <c r="C115" s="8">
        <v>0</v>
      </c>
      <c r="D115" s="9">
        <f t="shared" si="5"/>
        <v>0</v>
      </c>
      <c r="E115" s="8">
        <v>0</v>
      </c>
      <c r="F115" s="9">
        <f t="shared" si="6"/>
        <v>0</v>
      </c>
      <c r="G115" s="8">
        <v>1</v>
      </c>
      <c r="H115" s="9">
        <f t="shared" si="7"/>
        <v>16.666666666666664</v>
      </c>
      <c r="I115" s="8">
        <v>0</v>
      </c>
      <c r="J115" s="9">
        <f t="shared" si="8"/>
        <v>0</v>
      </c>
      <c r="K115" s="8">
        <v>0</v>
      </c>
      <c r="L115" s="9">
        <f t="shared" si="9"/>
        <v>0</v>
      </c>
      <c r="M115" s="8">
        <v>6</v>
      </c>
    </row>
    <row r="116" spans="1:13" x14ac:dyDescent="0.2">
      <c r="A116" s="8" t="s">
        <v>171</v>
      </c>
      <c r="B116" s="8" t="s">
        <v>263</v>
      </c>
      <c r="C116" s="8">
        <v>0</v>
      </c>
      <c r="D116" s="9">
        <f t="shared" si="5"/>
        <v>0</v>
      </c>
      <c r="E116" s="8">
        <v>0</v>
      </c>
      <c r="F116" s="9">
        <f t="shared" si="6"/>
        <v>0</v>
      </c>
      <c r="G116" s="8">
        <v>0</v>
      </c>
      <c r="H116" s="9">
        <f t="shared" si="7"/>
        <v>0</v>
      </c>
      <c r="I116" s="8">
        <v>0</v>
      </c>
      <c r="J116" s="9">
        <f t="shared" si="8"/>
        <v>0</v>
      </c>
      <c r="K116" s="8">
        <v>0</v>
      </c>
      <c r="L116" s="9">
        <f t="shared" si="9"/>
        <v>0</v>
      </c>
      <c r="M116" s="8">
        <v>13</v>
      </c>
    </row>
    <row r="117" spans="1:13" x14ac:dyDescent="0.2">
      <c r="A117" s="8" t="s">
        <v>172</v>
      </c>
      <c r="B117" s="8" t="s">
        <v>263</v>
      </c>
      <c r="C117" s="8">
        <v>0</v>
      </c>
      <c r="D117" s="9">
        <f t="shared" si="5"/>
        <v>0</v>
      </c>
      <c r="E117" s="8">
        <v>0</v>
      </c>
      <c r="F117" s="9">
        <f t="shared" si="6"/>
        <v>0</v>
      </c>
      <c r="G117" s="8">
        <v>1</v>
      </c>
      <c r="H117" s="9">
        <f t="shared" si="7"/>
        <v>7.6923076923076925</v>
      </c>
      <c r="I117" s="8">
        <v>1</v>
      </c>
      <c r="J117" s="9">
        <f t="shared" si="8"/>
        <v>7.6923076923076925</v>
      </c>
      <c r="K117" s="8">
        <v>0</v>
      </c>
      <c r="L117" s="9">
        <f t="shared" si="9"/>
        <v>0</v>
      </c>
      <c r="M117" s="8">
        <v>13</v>
      </c>
    </row>
    <row r="118" spans="1:13" x14ac:dyDescent="0.2">
      <c r="A118" s="27" t="s">
        <v>303</v>
      </c>
      <c r="B118" s="8" t="s">
        <v>261</v>
      </c>
      <c r="C118" s="8">
        <v>0</v>
      </c>
      <c r="D118" s="9">
        <f t="shared" si="5"/>
        <v>0</v>
      </c>
      <c r="E118" s="8">
        <v>3</v>
      </c>
      <c r="F118" s="9">
        <f t="shared" si="6"/>
        <v>4.2857142857142856</v>
      </c>
      <c r="G118" s="8">
        <v>5</v>
      </c>
      <c r="H118" s="9">
        <f t="shared" si="7"/>
        <v>7.1428571428571423</v>
      </c>
      <c r="I118" s="8">
        <v>25</v>
      </c>
      <c r="J118" s="9">
        <f t="shared" si="8"/>
        <v>35.714285714285715</v>
      </c>
      <c r="K118" s="8">
        <v>11</v>
      </c>
      <c r="L118" s="9">
        <f t="shared" si="9"/>
        <v>15.714285714285714</v>
      </c>
      <c r="M118" s="8">
        <v>70</v>
      </c>
    </row>
    <row r="119" spans="1:13" x14ac:dyDescent="0.2">
      <c r="A119" s="27" t="s">
        <v>304</v>
      </c>
      <c r="B119" s="8" t="s">
        <v>261</v>
      </c>
      <c r="C119" s="8">
        <v>1</v>
      </c>
      <c r="D119" s="9">
        <f t="shared" si="5"/>
        <v>1.0416666666666665</v>
      </c>
      <c r="E119" s="8">
        <v>3</v>
      </c>
      <c r="F119" s="9">
        <f t="shared" si="6"/>
        <v>3.125</v>
      </c>
      <c r="G119" s="8">
        <v>9</v>
      </c>
      <c r="H119" s="9">
        <f t="shared" si="7"/>
        <v>9.375</v>
      </c>
      <c r="I119" s="8">
        <v>20</v>
      </c>
      <c r="J119" s="9">
        <f t="shared" si="8"/>
        <v>20.833333333333336</v>
      </c>
      <c r="K119" s="8">
        <v>6</v>
      </c>
      <c r="L119" s="9">
        <f t="shared" si="9"/>
        <v>6.25</v>
      </c>
      <c r="M119" s="8">
        <v>96</v>
      </c>
    </row>
    <row r="120" spans="1:13" x14ac:dyDescent="0.2">
      <c r="A120" s="27" t="s">
        <v>305</v>
      </c>
      <c r="B120" s="8" t="s">
        <v>261</v>
      </c>
      <c r="C120" s="8">
        <v>0</v>
      </c>
      <c r="D120" s="9">
        <f t="shared" si="5"/>
        <v>0</v>
      </c>
      <c r="E120" s="8">
        <v>1</v>
      </c>
      <c r="F120" s="9">
        <f t="shared" si="6"/>
        <v>0.77519379844961245</v>
      </c>
      <c r="G120" s="8">
        <v>5</v>
      </c>
      <c r="H120" s="9">
        <f t="shared" si="7"/>
        <v>3.8759689922480618</v>
      </c>
      <c r="I120" s="8">
        <v>67</v>
      </c>
      <c r="J120" s="9">
        <f t="shared" si="8"/>
        <v>51.937984496124031</v>
      </c>
      <c r="K120" s="8">
        <v>6</v>
      </c>
      <c r="L120" s="9">
        <f t="shared" si="9"/>
        <v>4.6511627906976747</v>
      </c>
      <c r="M120" s="8">
        <v>129</v>
      </c>
    </row>
    <row r="121" spans="1:13" x14ac:dyDescent="0.2">
      <c r="A121" s="27" t="s">
        <v>306</v>
      </c>
      <c r="B121" s="8" t="s">
        <v>262</v>
      </c>
      <c r="C121" s="8">
        <v>0</v>
      </c>
      <c r="D121" s="9">
        <f t="shared" si="5"/>
        <v>0</v>
      </c>
      <c r="E121" s="8">
        <v>1</v>
      </c>
      <c r="F121" s="9">
        <f t="shared" si="6"/>
        <v>0.51282051282051277</v>
      </c>
      <c r="G121" s="8">
        <v>3</v>
      </c>
      <c r="H121" s="9">
        <f t="shared" si="7"/>
        <v>1.5384615384615385</v>
      </c>
      <c r="I121" s="8">
        <v>14</v>
      </c>
      <c r="J121" s="9">
        <f t="shared" si="8"/>
        <v>7.1794871794871788</v>
      </c>
      <c r="K121" s="8">
        <v>2</v>
      </c>
      <c r="L121" s="9">
        <f t="shared" si="9"/>
        <v>1.0256410256410255</v>
      </c>
      <c r="M121" s="8">
        <v>195</v>
      </c>
    </row>
    <row r="122" spans="1:13" x14ac:dyDescent="0.2">
      <c r="A122" s="27" t="s">
        <v>307</v>
      </c>
      <c r="B122" s="8" t="s">
        <v>262</v>
      </c>
      <c r="C122" s="8">
        <v>0</v>
      </c>
      <c r="D122" s="9">
        <f t="shared" si="5"/>
        <v>0</v>
      </c>
      <c r="E122" s="8">
        <v>3</v>
      </c>
      <c r="F122" s="9">
        <f t="shared" si="6"/>
        <v>2.2388059701492535</v>
      </c>
      <c r="G122" s="8">
        <v>6</v>
      </c>
      <c r="H122" s="9">
        <f t="shared" si="7"/>
        <v>4.4776119402985071</v>
      </c>
      <c r="I122" s="8">
        <v>15</v>
      </c>
      <c r="J122" s="9">
        <f t="shared" si="8"/>
        <v>11.194029850746269</v>
      </c>
      <c r="K122" s="8">
        <v>2</v>
      </c>
      <c r="L122" s="9">
        <f t="shared" si="9"/>
        <v>1.4925373134328357</v>
      </c>
      <c r="M122" s="8">
        <v>134</v>
      </c>
    </row>
    <row r="123" spans="1:13" x14ac:dyDescent="0.2">
      <c r="A123" s="27" t="s">
        <v>308</v>
      </c>
      <c r="B123" s="8" t="s">
        <v>262</v>
      </c>
      <c r="C123" s="8">
        <v>0</v>
      </c>
      <c r="D123" s="9">
        <f t="shared" si="5"/>
        <v>0</v>
      </c>
      <c r="E123" s="8">
        <v>0</v>
      </c>
      <c r="F123" s="9">
        <f t="shared" si="6"/>
        <v>0</v>
      </c>
      <c r="G123" s="8">
        <v>2</v>
      </c>
      <c r="H123" s="9">
        <f t="shared" si="7"/>
        <v>2.1276595744680851</v>
      </c>
      <c r="I123" s="8">
        <v>8</v>
      </c>
      <c r="J123" s="9">
        <f t="shared" si="8"/>
        <v>8.5106382978723403</v>
      </c>
      <c r="K123" s="8">
        <v>2</v>
      </c>
      <c r="L123" s="9">
        <f t="shared" si="9"/>
        <v>2.1276595744680851</v>
      </c>
      <c r="M123" s="8">
        <v>94</v>
      </c>
    </row>
    <row r="124" spans="1:13" x14ac:dyDescent="0.2">
      <c r="A124" s="27" t="s">
        <v>309</v>
      </c>
      <c r="B124" s="8" t="s">
        <v>263</v>
      </c>
      <c r="C124" s="8">
        <v>0</v>
      </c>
      <c r="D124" s="9">
        <f t="shared" si="5"/>
        <v>0</v>
      </c>
      <c r="E124" s="8">
        <v>1</v>
      </c>
      <c r="F124" s="9">
        <f t="shared" si="6"/>
        <v>3.225806451612903</v>
      </c>
      <c r="G124" s="8">
        <v>1</v>
      </c>
      <c r="H124" s="9">
        <f t="shared" si="7"/>
        <v>3.225806451612903</v>
      </c>
      <c r="I124" s="8">
        <v>1</v>
      </c>
      <c r="J124" s="9">
        <f t="shared" si="8"/>
        <v>3.225806451612903</v>
      </c>
      <c r="K124" s="8">
        <v>0</v>
      </c>
      <c r="L124" s="9">
        <f t="shared" si="9"/>
        <v>0</v>
      </c>
      <c r="M124" s="8">
        <v>31</v>
      </c>
    </row>
    <row r="125" spans="1:13" x14ac:dyDescent="0.2">
      <c r="A125" s="27" t="s">
        <v>310</v>
      </c>
      <c r="B125" s="8" t="s">
        <v>263</v>
      </c>
      <c r="C125" s="8">
        <v>0</v>
      </c>
      <c r="D125" s="9">
        <f t="shared" si="5"/>
        <v>0</v>
      </c>
      <c r="E125" s="8">
        <v>0</v>
      </c>
      <c r="F125" s="9">
        <f t="shared" si="6"/>
        <v>0</v>
      </c>
      <c r="G125" s="8">
        <v>2</v>
      </c>
      <c r="H125" s="9">
        <f t="shared" si="7"/>
        <v>7.4074074074074066</v>
      </c>
      <c r="I125" s="8">
        <v>2</v>
      </c>
      <c r="J125" s="9">
        <f t="shared" si="8"/>
        <v>7.4074074074074066</v>
      </c>
      <c r="K125" s="8">
        <v>0</v>
      </c>
      <c r="L125" s="9">
        <f t="shared" si="9"/>
        <v>0</v>
      </c>
      <c r="M125" s="8">
        <v>27</v>
      </c>
    </row>
    <row r="126" spans="1:13" x14ac:dyDescent="0.2">
      <c r="A126" s="27" t="s">
        <v>311</v>
      </c>
      <c r="B126" s="8" t="s">
        <v>263</v>
      </c>
      <c r="C126" s="8">
        <v>0</v>
      </c>
      <c r="D126" s="9">
        <f t="shared" si="5"/>
        <v>0</v>
      </c>
      <c r="E126" s="8">
        <v>1</v>
      </c>
      <c r="F126" s="9">
        <f t="shared" si="6"/>
        <v>4.1666666666666661</v>
      </c>
      <c r="G126" s="8">
        <v>5</v>
      </c>
      <c r="H126" s="9">
        <f t="shared" si="7"/>
        <v>20.833333333333336</v>
      </c>
      <c r="I126" s="8">
        <v>1</v>
      </c>
      <c r="J126" s="9">
        <f t="shared" si="8"/>
        <v>4.1666666666666661</v>
      </c>
      <c r="K126" s="8">
        <v>1</v>
      </c>
      <c r="L126" s="9">
        <f t="shared" si="9"/>
        <v>4.1666666666666661</v>
      </c>
      <c r="M126" s="8">
        <v>24</v>
      </c>
    </row>
    <row r="127" spans="1:13" x14ac:dyDescent="0.2">
      <c r="A127" s="8" t="s">
        <v>269</v>
      </c>
      <c r="B127" s="8" t="s">
        <v>261</v>
      </c>
      <c r="C127" s="8">
        <v>0</v>
      </c>
      <c r="D127" s="9">
        <f t="shared" si="5"/>
        <v>0</v>
      </c>
      <c r="E127" s="8">
        <v>0</v>
      </c>
      <c r="F127" s="9">
        <f t="shared" si="6"/>
        <v>0</v>
      </c>
      <c r="G127" s="8">
        <v>3</v>
      </c>
      <c r="H127" s="9">
        <f t="shared" si="7"/>
        <v>60</v>
      </c>
      <c r="I127" s="8">
        <v>4</v>
      </c>
      <c r="J127" s="9">
        <f t="shared" si="8"/>
        <v>80</v>
      </c>
      <c r="K127" s="8">
        <v>0</v>
      </c>
      <c r="L127" s="9">
        <f t="shared" si="9"/>
        <v>0</v>
      </c>
      <c r="M127" s="8">
        <v>5</v>
      </c>
    </row>
    <row r="128" spans="1:13" x14ac:dyDescent="0.2">
      <c r="A128" s="8" t="s">
        <v>270</v>
      </c>
      <c r="B128" s="8" t="s">
        <v>261</v>
      </c>
      <c r="C128" s="8">
        <v>0</v>
      </c>
      <c r="D128" s="9">
        <f t="shared" si="5"/>
        <v>0</v>
      </c>
      <c r="E128" s="8">
        <v>2</v>
      </c>
      <c r="F128" s="9">
        <f t="shared" si="6"/>
        <v>1.9607843137254901</v>
      </c>
      <c r="G128" s="8">
        <v>60</v>
      </c>
      <c r="H128" s="9">
        <f t="shared" si="7"/>
        <v>58.82352941176471</v>
      </c>
      <c r="I128" s="8">
        <v>80</v>
      </c>
      <c r="J128" s="9">
        <f t="shared" si="8"/>
        <v>78.431372549019613</v>
      </c>
      <c r="K128" s="8">
        <v>12</v>
      </c>
      <c r="L128" s="9">
        <f t="shared" si="9"/>
        <v>11.76470588235294</v>
      </c>
      <c r="M128" s="8">
        <v>102</v>
      </c>
    </row>
    <row r="129" spans="1:13" x14ac:dyDescent="0.2">
      <c r="A129" s="8" t="s">
        <v>271</v>
      </c>
      <c r="B129" s="8" t="s">
        <v>261</v>
      </c>
      <c r="C129" s="8">
        <v>0</v>
      </c>
      <c r="D129" s="9">
        <f t="shared" si="5"/>
        <v>0</v>
      </c>
      <c r="E129" s="8">
        <v>0</v>
      </c>
      <c r="F129" s="9">
        <f t="shared" si="6"/>
        <v>0</v>
      </c>
      <c r="G129" s="8">
        <v>39</v>
      </c>
      <c r="H129" s="9">
        <f t="shared" si="7"/>
        <v>53.424657534246577</v>
      </c>
      <c r="I129" s="8">
        <v>68</v>
      </c>
      <c r="J129" s="9">
        <f t="shared" si="8"/>
        <v>93.150684931506845</v>
      </c>
      <c r="K129" s="8">
        <v>17</v>
      </c>
      <c r="L129" s="9">
        <f t="shared" si="9"/>
        <v>23.287671232876711</v>
      </c>
      <c r="M129" s="8">
        <v>73</v>
      </c>
    </row>
    <row r="130" spans="1:13" x14ac:dyDescent="0.2">
      <c r="A130" s="8" t="s">
        <v>272</v>
      </c>
      <c r="B130" s="8" t="s">
        <v>262</v>
      </c>
      <c r="C130" s="8">
        <v>0</v>
      </c>
      <c r="D130" s="9">
        <f t="shared" ref="D130:D193" si="10">(C130/$M130)*100</f>
        <v>0</v>
      </c>
      <c r="E130" s="8">
        <v>0</v>
      </c>
      <c r="F130" s="9">
        <f t="shared" ref="F130:F193" si="11">(E130/$M130)*100</f>
        <v>0</v>
      </c>
      <c r="G130" s="8">
        <v>0</v>
      </c>
      <c r="H130" s="9">
        <f t="shared" ref="H130:H193" si="12">(G130/$M130)*100</f>
        <v>0</v>
      </c>
      <c r="I130" s="8">
        <v>0</v>
      </c>
      <c r="J130" s="9">
        <f t="shared" ref="J130:J193" si="13">(I130/$M130)*100</f>
        <v>0</v>
      </c>
      <c r="K130" s="8">
        <v>0</v>
      </c>
      <c r="L130" s="9">
        <f t="shared" si="9"/>
        <v>0</v>
      </c>
      <c r="M130" s="8">
        <v>2</v>
      </c>
    </row>
    <row r="131" spans="1:13" x14ac:dyDescent="0.2">
      <c r="A131" s="8" t="s">
        <v>273</v>
      </c>
      <c r="B131" s="8" t="s">
        <v>262</v>
      </c>
      <c r="C131" s="8">
        <v>0</v>
      </c>
      <c r="D131" s="9">
        <f t="shared" si="10"/>
        <v>0</v>
      </c>
      <c r="E131" s="8">
        <v>0</v>
      </c>
      <c r="F131" s="9">
        <f t="shared" si="11"/>
        <v>0</v>
      </c>
      <c r="G131" s="8">
        <v>2</v>
      </c>
      <c r="H131" s="9">
        <f t="shared" si="12"/>
        <v>50</v>
      </c>
      <c r="I131" s="8">
        <v>0</v>
      </c>
      <c r="J131" s="9">
        <f t="shared" si="13"/>
        <v>0</v>
      </c>
      <c r="K131" s="8">
        <v>0</v>
      </c>
      <c r="L131" s="9">
        <f t="shared" ref="L131:L194" si="14">(K131/$M131)*100</f>
        <v>0</v>
      </c>
      <c r="M131" s="8">
        <v>4</v>
      </c>
    </row>
    <row r="132" spans="1:13" x14ac:dyDescent="0.2">
      <c r="A132" s="8" t="s">
        <v>274</v>
      </c>
      <c r="B132" s="8" t="s">
        <v>262</v>
      </c>
      <c r="C132" s="8">
        <v>0</v>
      </c>
      <c r="D132" s="9">
        <f t="shared" si="10"/>
        <v>0</v>
      </c>
      <c r="E132" s="8">
        <v>1</v>
      </c>
      <c r="F132" s="9">
        <f t="shared" si="11"/>
        <v>33.333333333333329</v>
      </c>
      <c r="G132" s="8">
        <v>0</v>
      </c>
      <c r="H132" s="9">
        <f t="shared" si="12"/>
        <v>0</v>
      </c>
      <c r="I132" s="8">
        <v>0</v>
      </c>
      <c r="J132" s="9">
        <f t="shared" si="13"/>
        <v>0</v>
      </c>
      <c r="K132" s="8">
        <v>0</v>
      </c>
      <c r="L132" s="9">
        <f t="shared" si="14"/>
        <v>0</v>
      </c>
      <c r="M132" s="8">
        <v>3</v>
      </c>
    </row>
    <row r="133" spans="1:13" x14ac:dyDescent="0.2">
      <c r="A133" s="8" t="s">
        <v>275</v>
      </c>
      <c r="B133" s="8" t="s">
        <v>263</v>
      </c>
      <c r="C133" s="8">
        <v>0</v>
      </c>
      <c r="D133" s="9">
        <f t="shared" si="10"/>
        <v>0</v>
      </c>
      <c r="E133" s="8">
        <v>0</v>
      </c>
      <c r="F133" s="9">
        <f t="shared" si="11"/>
        <v>0</v>
      </c>
      <c r="G133" s="8">
        <v>0</v>
      </c>
      <c r="H133" s="9">
        <f t="shared" si="12"/>
        <v>0</v>
      </c>
      <c r="I133" s="8">
        <v>0</v>
      </c>
      <c r="J133" s="9">
        <f t="shared" si="13"/>
        <v>0</v>
      </c>
      <c r="K133" s="8">
        <v>0</v>
      </c>
      <c r="L133" s="9">
        <f t="shared" si="14"/>
        <v>0</v>
      </c>
      <c r="M133" s="8">
        <v>5</v>
      </c>
    </row>
    <row r="134" spans="1:13" x14ac:dyDescent="0.2">
      <c r="A134" s="8" t="s">
        <v>276</v>
      </c>
      <c r="B134" s="8" t="s">
        <v>263</v>
      </c>
      <c r="C134" s="8">
        <v>0</v>
      </c>
      <c r="D134" s="9">
        <f t="shared" si="10"/>
        <v>0</v>
      </c>
      <c r="E134" s="8">
        <v>0</v>
      </c>
      <c r="F134" s="9">
        <f t="shared" si="11"/>
        <v>0</v>
      </c>
      <c r="G134" s="8">
        <v>2</v>
      </c>
      <c r="H134" s="9">
        <f t="shared" si="12"/>
        <v>40</v>
      </c>
      <c r="I134" s="8">
        <v>0</v>
      </c>
      <c r="J134" s="9">
        <f t="shared" si="13"/>
        <v>0</v>
      </c>
      <c r="K134" s="8">
        <v>0</v>
      </c>
      <c r="L134" s="9">
        <f t="shared" si="14"/>
        <v>0</v>
      </c>
      <c r="M134" s="8">
        <v>5</v>
      </c>
    </row>
    <row r="135" spans="1:13" x14ac:dyDescent="0.2">
      <c r="A135" s="8" t="s">
        <v>277</v>
      </c>
      <c r="B135" s="8" t="s">
        <v>263</v>
      </c>
      <c r="C135" s="8">
        <v>0</v>
      </c>
      <c r="D135" s="9">
        <f t="shared" si="10"/>
        <v>0</v>
      </c>
      <c r="E135" s="8">
        <v>0</v>
      </c>
      <c r="F135" s="9">
        <f t="shared" si="11"/>
        <v>0</v>
      </c>
      <c r="G135" s="8">
        <v>1</v>
      </c>
      <c r="H135" s="9">
        <f t="shared" si="12"/>
        <v>33.333333333333329</v>
      </c>
      <c r="I135" s="8">
        <v>0</v>
      </c>
      <c r="J135" s="9">
        <f t="shared" si="13"/>
        <v>0</v>
      </c>
      <c r="K135" s="8">
        <v>0</v>
      </c>
      <c r="L135" s="9">
        <f t="shared" si="14"/>
        <v>0</v>
      </c>
      <c r="M135" s="8">
        <v>3</v>
      </c>
    </row>
    <row r="136" spans="1:13" x14ac:dyDescent="0.2">
      <c r="A136" s="8" t="s">
        <v>218</v>
      </c>
      <c r="B136" s="8" t="s">
        <v>261</v>
      </c>
      <c r="C136" s="8">
        <v>2</v>
      </c>
      <c r="D136" s="9">
        <f t="shared" si="10"/>
        <v>3.225806451612903</v>
      </c>
      <c r="E136" s="8">
        <v>15</v>
      </c>
      <c r="F136" s="9">
        <f t="shared" si="11"/>
        <v>24.193548387096776</v>
      </c>
      <c r="G136" s="8">
        <v>1</v>
      </c>
      <c r="H136" s="9">
        <f t="shared" si="12"/>
        <v>1.6129032258064515</v>
      </c>
      <c r="I136" s="8">
        <v>11</v>
      </c>
      <c r="J136" s="9">
        <f t="shared" si="13"/>
        <v>17.741935483870968</v>
      </c>
      <c r="K136" s="8">
        <v>1</v>
      </c>
      <c r="L136" s="9">
        <f t="shared" si="14"/>
        <v>1.6129032258064515</v>
      </c>
      <c r="M136" s="8">
        <v>62</v>
      </c>
    </row>
    <row r="137" spans="1:13" x14ac:dyDescent="0.2">
      <c r="A137" s="8" t="s">
        <v>219</v>
      </c>
      <c r="B137" s="8" t="s">
        <v>262</v>
      </c>
      <c r="C137" s="8">
        <v>0</v>
      </c>
      <c r="D137" s="9">
        <f t="shared" si="10"/>
        <v>0</v>
      </c>
      <c r="E137" s="8">
        <v>5</v>
      </c>
      <c r="F137" s="9">
        <f t="shared" si="11"/>
        <v>17.241379310344829</v>
      </c>
      <c r="G137" s="8">
        <v>1</v>
      </c>
      <c r="H137" s="9">
        <f t="shared" si="12"/>
        <v>3.4482758620689653</v>
      </c>
      <c r="I137" s="8">
        <v>2</v>
      </c>
      <c r="J137" s="9">
        <f t="shared" si="13"/>
        <v>6.8965517241379306</v>
      </c>
      <c r="K137" s="8">
        <v>1</v>
      </c>
      <c r="L137" s="9">
        <f t="shared" si="14"/>
        <v>3.4482758620689653</v>
      </c>
      <c r="M137" s="8">
        <v>29</v>
      </c>
    </row>
    <row r="138" spans="1:13" x14ac:dyDescent="0.2">
      <c r="A138" s="8" t="s">
        <v>220</v>
      </c>
      <c r="B138" s="8" t="s">
        <v>262</v>
      </c>
      <c r="C138" s="8">
        <v>0</v>
      </c>
      <c r="D138" s="9">
        <f t="shared" si="10"/>
        <v>0</v>
      </c>
      <c r="E138" s="8">
        <v>8</v>
      </c>
      <c r="F138" s="9">
        <f t="shared" si="11"/>
        <v>32</v>
      </c>
      <c r="G138" s="8">
        <v>2</v>
      </c>
      <c r="H138" s="9">
        <f t="shared" si="12"/>
        <v>8</v>
      </c>
      <c r="I138" s="8">
        <v>0</v>
      </c>
      <c r="J138" s="9">
        <f t="shared" si="13"/>
        <v>0</v>
      </c>
      <c r="K138" s="8">
        <v>0</v>
      </c>
      <c r="L138" s="9">
        <f t="shared" si="14"/>
        <v>0</v>
      </c>
      <c r="M138" s="8">
        <v>25</v>
      </c>
    </row>
    <row r="139" spans="1:13" x14ac:dyDescent="0.2">
      <c r="A139" s="8" t="s">
        <v>221</v>
      </c>
      <c r="B139" s="8" t="s">
        <v>262</v>
      </c>
      <c r="C139" s="8">
        <v>1</v>
      </c>
      <c r="D139" s="9">
        <f t="shared" si="10"/>
        <v>4.1666666666666661</v>
      </c>
      <c r="E139" s="8">
        <v>4</v>
      </c>
      <c r="F139" s="9">
        <f t="shared" si="11"/>
        <v>16.666666666666664</v>
      </c>
      <c r="G139" s="8">
        <v>2</v>
      </c>
      <c r="H139" s="9">
        <f t="shared" si="12"/>
        <v>8.3333333333333321</v>
      </c>
      <c r="I139" s="8">
        <v>3</v>
      </c>
      <c r="J139" s="9">
        <f t="shared" si="13"/>
        <v>12.5</v>
      </c>
      <c r="K139" s="8">
        <v>1</v>
      </c>
      <c r="L139" s="9">
        <f t="shared" si="14"/>
        <v>4.1666666666666661</v>
      </c>
      <c r="M139" s="8">
        <v>24</v>
      </c>
    </row>
    <row r="140" spans="1:13" x14ac:dyDescent="0.2">
      <c r="A140" s="8" t="s">
        <v>222</v>
      </c>
      <c r="B140" s="8" t="s">
        <v>263</v>
      </c>
      <c r="C140" s="8">
        <v>1</v>
      </c>
      <c r="D140" s="9">
        <f t="shared" si="10"/>
        <v>3.7037037037037033</v>
      </c>
      <c r="E140" s="8">
        <v>6</v>
      </c>
      <c r="F140" s="9">
        <f t="shared" si="11"/>
        <v>22.222222222222221</v>
      </c>
      <c r="G140" s="8">
        <v>2</v>
      </c>
      <c r="H140" s="9">
        <f t="shared" si="12"/>
        <v>7.4074074074074066</v>
      </c>
      <c r="I140" s="8">
        <v>2</v>
      </c>
      <c r="J140" s="9">
        <f t="shared" si="13"/>
        <v>7.4074074074074066</v>
      </c>
      <c r="K140" s="8">
        <v>1</v>
      </c>
      <c r="L140" s="9">
        <f t="shared" si="14"/>
        <v>3.7037037037037033</v>
      </c>
      <c r="M140" s="8">
        <v>27</v>
      </c>
    </row>
    <row r="141" spans="1:13" x14ac:dyDescent="0.2">
      <c r="A141" s="8" t="s">
        <v>223</v>
      </c>
      <c r="B141" s="8" t="s">
        <v>263</v>
      </c>
      <c r="C141" s="8">
        <v>0</v>
      </c>
      <c r="D141" s="9">
        <f t="shared" si="10"/>
        <v>0</v>
      </c>
      <c r="E141" s="8">
        <v>3</v>
      </c>
      <c r="F141" s="9">
        <f t="shared" si="11"/>
        <v>37.5</v>
      </c>
      <c r="G141" s="8">
        <v>0</v>
      </c>
      <c r="H141" s="9">
        <f t="shared" si="12"/>
        <v>0</v>
      </c>
      <c r="I141" s="8">
        <v>0</v>
      </c>
      <c r="J141" s="9">
        <f t="shared" si="13"/>
        <v>0</v>
      </c>
      <c r="K141" s="8">
        <v>0</v>
      </c>
      <c r="L141" s="9">
        <f t="shared" si="14"/>
        <v>0</v>
      </c>
      <c r="M141" s="8">
        <v>8</v>
      </c>
    </row>
    <row r="142" spans="1:13" x14ac:dyDescent="0.2">
      <c r="A142" s="8" t="s">
        <v>224</v>
      </c>
      <c r="B142" s="8" t="s">
        <v>263</v>
      </c>
      <c r="C142" s="8">
        <v>0</v>
      </c>
      <c r="D142" s="9">
        <f t="shared" si="10"/>
        <v>0</v>
      </c>
      <c r="E142" s="8">
        <v>10</v>
      </c>
      <c r="F142" s="9">
        <f t="shared" si="11"/>
        <v>16.666666666666664</v>
      </c>
      <c r="G142" s="8">
        <v>5</v>
      </c>
      <c r="H142" s="9">
        <f t="shared" si="12"/>
        <v>8.3333333333333321</v>
      </c>
      <c r="I142" s="8">
        <v>2</v>
      </c>
      <c r="J142" s="9">
        <f t="shared" si="13"/>
        <v>3.3333333333333335</v>
      </c>
      <c r="K142" s="8">
        <v>3</v>
      </c>
      <c r="L142" s="9">
        <f t="shared" si="14"/>
        <v>5</v>
      </c>
      <c r="M142" s="8">
        <v>60</v>
      </c>
    </row>
    <row r="143" spans="1:13" x14ac:dyDescent="0.2">
      <c r="A143" s="8" t="s">
        <v>200</v>
      </c>
      <c r="B143" s="8" t="s">
        <v>261</v>
      </c>
      <c r="C143" s="8">
        <v>0</v>
      </c>
      <c r="D143" s="9">
        <f t="shared" si="10"/>
        <v>0</v>
      </c>
      <c r="E143" s="8">
        <v>0</v>
      </c>
      <c r="F143" s="9">
        <f t="shared" si="11"/>
        <v>0</v>
      </c>
      <c r="G143" s="8">
        <v>29</v>
      </c>
      <c r="H143" s="9">
        <f t="shared" si="12"/>
        <v>38.15789473684211</v>
      </c>
      <c r="I143" s="8">
        <v>21</v>
      </c>
      <c r="J143" s="9">
        <f t="shared" si="13"/>
        <v>27.631578947368425</v>
      </c>
      <c r="K143" s="8">
        <v>10</v>
      </c>
      <c r="L143" s="9">
        <f t="shared" si="14"/>
        <v>13.157894736842104</v>
      </c>
      <c r="M143" s="8">
        <v>76</v>
      </c>
    </row>
    <row r="144" spans="1:13" x14ac:dyDescent="0.2">
      <c r="A144" s="8" t="s">
        <v>201</v>
      </c>
      <c r="B144" s="8" t="s">
        <v>261</v>
      </c>
      <c r="C144" s="8">
        <v>0</v>
      </c>
      <c r="D144" s="9">
        <f t="shared" si="10"/>
        <v>0</v>
      </c>
      <c r="E144" s="8">
        <v>2</v>
      </c>
      <c r="F144" s="9">
        <f t="shared" si="11"/>
        <v>1.5384615384615385</v>
      </c>
      <c r="G144" s="8">
        <v>46</v>
      </c>
      <c r="H144" s="9">
        <f t="shared" si="12"/>
        <v>35.384615384615387</v>
      </c>
      <c r="I144" s="8">
        <v>42</v>
      </c>
      <c r="J144" s="9">
        <f t="shared" si="13"/>
        <v>32.307692307692307</v>
      </c>
      <c r="K144" s="8">
        <v>11</v>
      </c>
      <c r="L144" s="9">
        <f t="shared" si="14"/>
        <v>8.4615384615384617</v>
      </c>
      <c r="M144" s="8">
        <v>130</v>
      </c>
    </row>
    <row r="145" spans="1:13" x14ac:dyDescent="0.2">
      <c r="A145" s="8" t="s">
        <v>202</v>
      </c>
      <c r="B145" s="8" t="s">
        <v>261</v>
      </c>
      <c r="C145" s="8">
        <v>0</v>
      </c>
      <c r="D145" s="9">
        <f t="shared" si="10"/>
        <v>0</v>
      </c>
      <c r="E145" s="8">
        <v>2</v>
      </c>
      <c r="F145" s="9">
        <f t="shared" si="11"/>
        <v>2.0618556701030926</v>
      </c>
      <c r="G145" s="8">
        <v>52</v>
      </c>
      <c r="H145" s="9">
        <f t="shared" si="12"/>
        <v>53.608247422680414</v>
      </c>
      <c r="I145" s="8">
        <v>34</v>
      </c>
      <c r="J145" s="9">
        <f t="shared" si="13"/>
        <v>35.051546391752574</v>
      </c>
      <c r="K145" s="8">
        <v>4</v>
      </c>
      <c r="L145" s="9">
        <f t="shared" si="14"/>
        <v>4.1237113402061851</v>
      </c>
      <c r="M145" s="8">
        <v>97</v>
      </c>
    </row>
    <row r="146" spans="1:13" x14ac:dyDescent="0.2">
      <c r="A146" s="8" t="s">
        <v>203</v>
      </c>
      <c r="B146" s="8" t="s">
        <v>262</v>
      </c>
      <c r="C146" s="8">
        <v>0</v>
      </c>
      <c r="D146" s="9">
        <f t="shared" si="10"/>
        <v>0</v>
      </c>
      <c r="E146" s="8">
        <v>2</v>
      </c>
      <c r="F146" s="9">
        <f t="shared" si="11"/>
        <v>1.3986013986013985</v>
      </c>
      <c r="G146" s="8">
        <v>8</v>
      </c>
      <c r="H146" s="9">
        <f t="shared" si="12"/>
        <v>5.5944055944055942</v>
      </c>
      <c r="I146" s="8">
        <v>9</v>
      </c>
      <c r="J146" s="9">
        <f t="shared" si="13"/>
        <v>6.2937062937062942</v>
      </c>
      <c r="K146" s="8">
        <v>1</v>
      </c>
      <c r="L146" s="9">
        <f t="shared" si="14"/>
        <v>0.69930069930069927</v>
      </c>
      <c r="M146" s="8">
        <v>143</v>
      </c>
    </row>
    <row r="147" spans="1:13" x14ac:dyDescent="0.2">
      <c r="A147" s="8" t="s">
        <v>204</v>
      </c>
      <c r="B147" s="8" t="s">
        <v>262</v>
      </c>
      <c r="C147" s="8">
        <v>0</v>
      </c>
      <c r="D147" s="9">
        <f t="shared" si="10"/>
        <v>0</v>
      </c>
      <c r="E147" s="8">
        <v>2</v>
      </c>
      <c r="F147" s="9">
        <f t="shared" si="11"/>
        <v>0.95238095238095244</v>
      </c>
      <c r="G147" s="8">
        <v>28</v>
      </c>
      <c r="H147" s="9">
        <f t="shared" si="12"/>
        <v>13.333333333333334</v>
      </c>
      <c r="I147" s="8">
        <v>13</v>
      </c>
      <c r="J147" s="9">
        <f t="shared" si="13"/>
        <v>6.1904761904761907</v>
      </c>
      <c r="K147" s="8">
        <v>5</v>
      </c>
      <c r="L147" s="9">
        <f t="shared" si="14"/>
        <v>2.3809523809523809</v>
      </c>
      <c r="M147" s="8">
        <v>210</v>
      </c>
    </row>
    <row r="148" spans="1:13" x14ac:dyDescent="0.2">
      <c r="A148" s="8" t="s">
        <v>205</v>
      </c>
      <c r="B148" s="8" t="s">
        <v>262</v>
      </c>
      <c r="C148" s="8">
        <v>1</v>
      </c>
      <c r="D148" s="9">
        <f t="shared" si="10"/>
        <v>0.97087378640776689</v>
      </c>
      <c r="E148" s="8">
        <v>1</v>
      </c>
      <c r="F148" s="9">
        <f t="shared" si="11"/>
        <v>0.97087378640776689</v>
      </c>
      <c r="G148" s="8">
        <v>8</v>
      </c>
      <c r="H148" s="9">
        <f t="shared" si="12"/>
        <v>7.7669902912621351</v>
      </c>
      <c r="I148" s="8">
        <v>3</v>
      </c>
      <c r="J148" s="9">
        <f t="shared" si="13"/>
        <v>2.912621359223301</v>
      </c>
      <c r="K148" s="8">
        <v>1</v>
      </c>
      <c r="L148" s="9">
        <f t="shared" si="14"/>
        <v>0.97087378640776689</v>
      </c>
      <c r="M148" s="8">
        <v>103</v>
      </c>
    </row>
    <row r="149" spans="1:13" x14ac:dyDescent="0.2">
      <c r="A149" s="8" t="s">
        <v>206</v>
      </c>
      <c r="B149" s="8" t="s">
        <v>263</v>
      </c>
      <c r="C149" s="8">
        <v>0</v>
      </c>
      <c r="D149" s="9">
        <f t="shared" si="10"/>
        <v>0</v>
      </c>
      <c r="E149" s="8">
        <v>3</v>
      </c>
      <c r="F149" s="9">
        <f t="shared" si="11"/>
        <v>9.375</v>
      </c>
      <c r="G149" s="8">
        <v>4</v>
      </c>
      <c r="H149" s="9">
        <f t="shared" si="12"/>
        <v>12.5</v>
      </c>
      <c r="I149" s="8">
        <v>1</v>
      </c>
      <c r="J149" s="9">
        <f t="shared" si="13"/>
        <v>3.125</v>
      </c>
      <c r="K149" s="8">
        <v>0</v>
      </c>
      <c r="L149" s="9">
        <f t="shared" si="14"/>
        <v>0</v>
      </c>
      <c r="M149" s="8">
        <v>32</v>
      </c>
    </row>
    <row r="150" spans="1:13" x14ac:dyDescent="0.2">
      <c r="A150" s="8" t="s">
        <v>207</v>
      </c>
      <c r="B150" s="8" t="s">
        <v>263</v>
      </c>
      <c r="C150" s="8">
        <v>0</v>
      </c>
      <c r="D150" s="9">
        <f t="shared" si="10"/>
        <v>0</v>
      </c>
      <c r="E150" s="8">
        <v>0</v>
      </c>
      <c r="F150" s="9">
        <f t="shared" si="11"/>
        <v>0</v>
      </c>
      <c r="G150" s="8">
        <v>3</v>
      </c>
      <c r="H150" s="9">
        <f t="shared" si="12"/>
        <v>6.1224489795918364</v>
      </c>
      <c r="I150" s="8">
        <v>1</v>
      </c>
      <c r="J150" s="9">
        <f t="shared" si="13"/>
        <v>2.0408163265306123</v>
      </c>
      <c r="K150" s="8">
        <v>0</v>
      </c>
      <c r="L150" s="9">
        <f t="shared" si="14"/>
        <v>0</v>
      </c>
      <c r="M150" s="8">
        <v>49</v>
      </c>
    </row>
    <row r="151" spans="1:13" x14ac:dyDescent="0.2">
      <c r="A151" s="28" t="s">
        <v>208</v>
      </c>
      <c r="B151" s="8" t="s">
        <v>263</v>
      </c>
      <c r="C151" s="8">
        <v>0</v>
      </c>
      <c r="D151" s="9">
        <f t="shared" si="10"/>
        <v>0</v>
      </c>
      <c r="E151" s="8">
        <v>1</v>
      </c>
      <c r="F151" s="9">
        <f t="shared" si="11"/>
        <v>2.1276595744680851</v>
      </c>
      <c r="G151" s="8">
        <v>6</v>
      </c>
      <c r="H151" s="9">
        <f t="shared" si="12"/>
        <v>12.76595744680851</v>
      </c>
      <c r="I151" s="8">
        <v>3</v>
      </c>
      <c r="J151" s="9">
        <f t="shared" si="13"/>
        <v>6.3829787234042552</v>
      </c>
      <c r="K151" s="8">
        <v>1</v>
      </c>
      <c r="L151" s="9">
        <f t="shared" si="14"/>
        <v>2.1276595744680851</v>
      </c>
      <c r="M151" s="8">
        <v>47</v>
      </c>
    </row>
    <row r="152" spans="1:13" x14ac:dyDescent="0.2">
      <c r="A152" s="27" t="s">
        <v>312</v>
      </c>
      <c r="B152" s="8" t="s">
        <v>261</v>
      </c>
      <c r="C152" s="8">
        <v>1</v>
      </c>
      <c r="D152" s="9">
        <f t="shared" si="10"/>
        <v>0.17543859649122806</v>
      </c>
      <c r="E152" s="8">
        <v>3</v>
      </c>
      <c r="F152" s="9">
        <f t="shared" si="11"/>
        <v>0.52631578947368418</v>
      </c>
      <c r="G152" s="8">
        <v>342</v>
      </c>
      <c r="H152" s="9">
        <f t="shared" si="12"/>
        <v>60</v>
      </c>
      <c r="I152" s="8">
        <v>208</v>
      </c>
      <c r="J152" s="9">
        <f t="shared" si="13"/>
        <v>36.491228070175438</v>
      </c>
      <c r="K152" s="8">
        <v>120</v>
      </c>
      <c r="L152" s="9">
        <f t="shared" si="14"/>
        <v>21.052631578947366</v>
      </c>
      <c r="M152" s="8">
        <v>570</v>
      </c>
    </row>
    <row r="153" spans="1:13" x14ac:dyDescent="0.2">
      <c r="A153" s="27" t="s">
        <v>313</v>
      </c>
      <c r="B153" s="8" t="s">
        <v>261</v>
      </c>
      <c r="C153" s="8">
        <v>0</v>
      </c>
      <c r="D153" s="9">
        <f t="shared" si="10"/>
        <v>0</v>
      </c>
      <c r="E153" s="8">
        <v>2</v>
      </c>
      <c r="F153" s="9">
        <f t="shared" si="11"/>
        <v>0.93457943925233633</v>
      </c>
      <c r="G153" s="8">
        <v>151</v>
      </c>
      <c r="H153" s="9">
        <f t="shared" si="12"/>
        <v>70.56074766355141</v>
      </c>
      <c r="I153" s="8">
        <v>18</v>
      </c>
      <c r="J153" s="9">
        <f t="shared" si="13"/>
        <v>8.4112149532710276</v>
      </c>
      <c r="K153" s="8">
        <v>23</v>
      </c>
      <c r="L153" s="9">
        <f t="shared" si="14"/>
        <v>10.747663551401869</v>
      </c>
      <c r="M153" s="8">
        <v>214</v>
      </c>
    </row>
    <row r="154" spans="1:13" x14ac:dyDescent="0.2">
      <c r="A154" s="27" t="s">
        <v>314</v>
      </c>
      <c r="B154" s="8" t="s">
        <v>261</v>
      </c>
      <c r="C154" s="8">
        <v>0</v>
      </c>
      <c r="D154" s="9">
        <f t="shared" si="10"/>
        <v>0</v>
      </c>
      <c r="E154" s="8">
        <v>0</v>
      </c>
      <c r="F154" s="9">
        <f t="shared" si="11"/>
        <v>0</v>
      </c>
      <c r="G154" s="8">
        <v>73</v>
      </c>
      <c r="H154" s="9">
        <f t="shared" si="12"/>
        <v>62.931034482758619</v>
      </c>
      <c r="I154" s="8">
        <v>23</v>
      </c>
      <c r="J154" s="9">
        <f t="shared" si="13"/>
        <v>19.827586206896552</v>
      </c>
      <c r="K154" s="8">
        <v>12</v>
      </c>
      <c r="L154" s="9">
        <f t="shared" si="14"/>
        <v>10.344827586206897</v>
      </c>
      <c r="M154" s="8">
        <v>116</v>
      </c>
    </row>
    <row r="155" spans="1:13" x14ac:dyDescent="0.2">
      <c r="A155" s="27" t="s">
        <v>315</v>
      </c>
      <c r="B155" s="8" t="s">
        <v>262</v>
      </c>
      <c r="C155" s="8">
        <v>0</v>
      </c>
      <c r="D155" s="9">
        <f t="shared" si="10"/>
        <v>0</v>
      </c>
      <c r="E155" s="8">
        <v>13</v>
      </c>
      <c r="F155" s="9">
        <f t="shared" si="11"/>
        <v>1.2048192771084338</v>
      </c>
      <c r="G155" s="8">
        <v>307</v>
      </c>
      <c r="H155" s="9">
        <f t="shared" si="12"/>
        <v>28.45227062094532</v>
      </c>
      <c r="I155" s="8">
        <v>345</v>
      </c>
      <c r="J155" s="9">
        <f t="shared" si="13"/>
        <v>31.974050046339205</v>
      </c>
      <c r="K155" s="8">
        <v>113</v>
      </c>
      <c r="L155" s="9">
        <f t="shared" si="14"/>
        <v>10.472659870250231</v>
      </c>
      <c r="M155" s="8">
        <v>1079</v>
      </c>
    </row>
    <row r="156" spans="1:13" x14ac:dyDescent="0.2">
      <c r="A156" s="27" t="s">
        <v>316</v>
      </c>
      <c r="B156" s="8" t="s">
        <v>262</v>
      </c>
      <c r="C156" s="8">
        <v>2</v>
      </c>
      <c r="D156" s="9">
        <f t="shared" si="10"/>
        <v>0.12195121951219512</v>
      </c>
      <c r="E156" s="8">
        <v>15</v>
      </c>
      <c r="F156" s="9">
        <f t="shared" si="11"/>
        <v>0.91463414634146334</v>
      </c>
      <c r="G156" s="8">
        <v>1090</v>
      </c>
      <c r="H156" s="9">
        <f t="shared" si="12"/>
        <v>66.463414634146346</v>
      </c>
      <c r="I156" s="8">
        <v>631</v>
      </c>
      <c r="J156" s="9">
        <f t="shared" si="13"/>
        <v>38.475609756097562</v>
      </c>
      <c r="K156" s="8">
        <v>209</v>
      </c>
      <c r="L156" s="9">
        <f t="shared" si="14"/>
        <v>12.74390243902439</v>
      </c>
      <c r="M156" s="8">
        <v>1640</v>
      </c>
    </row>
    <row r="157" spans="1:13" x14ac:dyDescent="0.2">
      <c r="A157" s="27" t="s">
        <v>317</v>
      </c>
      <c r="B157" s="8" t="s">
        <v>262</v>
      </c>
      <c r="C157" s="8">
        <v>0</v>
      </c>
      <c r="D157" s="9">
        <f t="shared" si="10"/>
        <v>0</v>
      </c>
      <c r="E157" s="8">
        <v>6</v>
      </c>
      <c r="F157" s="9">
        <f t="shared" si="11"/>
        <v>0.44117647058823528</v>
      </c>
      <c r="G157" s="8">
        <v>867</v>
      </c>
      <c r="H157" s="9">
        <f t="shared" si="12"/>
        <v>63.749999999999993</v>
      </c>
      <c r="I157" s="8">
        <v>219</v>
      </c>
      <c r="J157" s="9">
        <f t="shared" si="13"/>
        <v>16.102941176470591</v>
      </c>
      <c r="K157" s="8">
        <v>178</v>
      </c>
      <c r="L157" s="9">
        <f t="shared" si="14"/>
        <v>13.088235294117649</v>
      </c>
      <c r="M157" s="8">
        <v>1360</v>
      </c>
    </row>
    <row r="158" spans="1:13" x14ac:dyDescent="0.2">
      <c r="A158" s="27" t="s">
        <v>318</v>
      </c>
      <c r="B158" s="8" t="s">
        <v>263</v>
      </c>
      <c r="C158" s="8">
        <v>1</v>
      </c>
      <c r="D158" s="9">
        <f t="shared" si="10"/>
        <v>8.6655112651646438E-2</v>
      </c>
      <c r="E158" s="8">
        <v>15</v>
      </c>
      <c r="F158" s="9">
        <f t="shared" si="11"/>
        <v>1.2998266897746966</v>
      </c>
      <c r="G158" s="8">
        <v>755</v>
      </c>
      <c r="H158" s="9">
        <f t="shared" si="12"/>
        <v>65.424610051993071</v>
      </c>
      <c r="I158" s="8">
        <v>135</v>
      </c>
      <c r="J158" s="9">
        <f t="shared" si="13"/>
        <v>11.69844020797227</v>
      </c>
      <c r="K158" s="8">
        <v>101</v>
      </c>
      <c r="L158" s="9">
        <f t="shared" si="14"/>
        <v>8.752166377816291</v>
      </c>
      <c r="M158" s="8">
        <v>1154</v>
      </c>
    </row>
    <row r="159" spans="1:13" x14ac:dyDescent="0.2">
      <c r="A159" s="27" t="s">
        <v>319</v>
      </c>
      <c r="B159" s="8" t="s">
        <v>263</v>
      </c>
      <c r="C159" s="8">
        <v>0</v>
      </c>
      <c r="D159" s="9">
        <f t="shared" si="10"/>
        <v>0</v>
      </c>
      <c r="E159" s="8">
        <v>3</v>
      </c>
      <c r="F159" s="9">
        <f t="shared" si="11"/>
        <v>0.89820359281437123</v>
      </c>
      <c r="G159" s="8">
        <v>241</v>
      </c>
      <c r="H159" s="9">
        <f t="shared" si="12"/>
        <v>72.155688622754482</v>
      </c>
      <c r="I159" s="8">
        <v>15</v>
      </c>
      <c r="J159" s="9">
        <f t="shared" si="13"/>
        <v>4.4910179640718564</v>
      </c>
      <c r="K159" s="8">
        <v>18</v>
      </c>
      <c r="L159" s="9">
        <f t="shared" si="14"/>
        <v>5.3892215568862278</v>
      </c>
      <c r="M159" s="8">
        <v>334</v>
      </c>
    </row>
    <row r="160" spans="1:13" x14ac:dyDescent="0.2">
      <c r="A160" s="27" t="s">
        <v>320</v>
      </c>
      <c r="B160" s="8" t="s">
        <v>263</v>
      </c>
      <c r="C160" s="8">
        <v>0</v>
      </c>
      <c r="D160" s="9">
        <f t="shared" si="10"/>
        <v>0</v>
      </c>
      <c r="E160" s="8">
        <v>31</v>
      </c>
      <c r="F160" s="9">
        <f t="shared" si="11"/>
        <v>2.6886383347788376</v>
      </c>
      <c r="G160" s="8">
        <v>722</v>
      </c>
      <c r="H160" s="9">
        <f t="shared" si="12"/>
        <v>62.619254119687774</v>
      </c>
      <c r="I160" s="8">
        <v>161</v>
      </c>
      <c r="J160" s="9">
        <f t="shared" si="13"/>
        <v>13.963573287077191</v>
      </c>
      <c r="K160" s="8">
        <v>88</v>
      </c>
      <c r="L160" s="9">
        <f t="shared" si="14"/>
        <v>7.6322636600173466</v>
      </c>
      <c r="M160" s="8">
        <v>1153</v>
      </c>
    </row>
    <row r="161" spans="1:13" x14ac:dyDescent="0.2">
      <c r="A161" s="27" t="s">
        <v>321</v>
      </c>
      <c r="B161" s="8" t="s">
        <v>261</v>
      </c>
      <c r="C161" s="8">
        <v>0</v>
      </c>
      <c r="D161" s="9">
        <f t="shared" si="10"/>
        <v>0</v>
      </c>
      <c r="E161" s="8">
        <v>1</v>
      </c>
      <c r="F161" s="9">
        <f t="shared" si="11"/>
        <v>0.3436426116838488</v>
      </c>
      <c r="G161" s="8">
        <v>253</v>
      </c>
      <c r="H161" s="9">
        <f t="shared" si="12"/>
        <v>86.941580756013749</v>
      </c>
      <c r="I161" s="8">
        <v>61</v>
      </c>
      <c r="J161" s="9">
        <f t="shared" si="13"/>
        <v>20.962199312714777</v>
      </c>
      <c r="K161" s="8">
        <v>81</v>
      </c>
      <c r="L161" s="9">
        <f t="shared" si="14"/>
        <v>27.835051546391753</v>
      </c>
      <c r="M161" s="8">
        <v>291</v>
      </c>
    </row>
    <row r="162" spans="1:13" x14ac:dyDescent="0.2">
      <c r="A162" s="27" t="s">
        <v>322</v>
      </c>
      <c r="B162" s="8" t="s">
        <v>261</v>
      </c>
      <c r="C162" s="8">
        <v>0</v>
      </c>
      <c r="D162" s="9">
        <f t="shared" si="10"/>
        <v>0</v>
      </c>
      <c r="E162" s="8">
        <v>0</v>
      </c>
      <c r="F162" s="9">
        <f t="shared" si="11"/>
        <v>0</v>
      </c>
      <c r="G162" s="8">
        <v>75</v>
      </c>
      <c r="H162" s="9">
        <f t="shared" si="12"/>
        <v>97.402597402597408</v>
      </c>
      <c r="I162" s="8">
        <v>7</v>
      </c>
      <c r="J162" s="9">
        <f t="shared" si="13"/>
        <v>9.0909090909090917</v>
      </c>
      <c r="K162" s="8">
        <v>8</v>
      </c>
      <c r="L162" s="9">
        <f t="shared" si="14"/>
        <v>10.38961038961039</v>
      </c>
      <c r="M162" s="8">
        <v>77</v>
      </c>
    </row>
    <row r="163" spans="1:13" x14ac:dyDescent="0.2">
      <c r="A163" s="27" t="s">
        <v>323</v>
      </c>
      <c r="B163" s="8" t="s">
        <v>261</v>
      </c>
      <c r="C163" s="8">
        <v>0</v>
      </c>
      <c r="D163" s="9">
        <f t="shared" si="10"/>
        <v>0</v>
      </c>
      <c r="E163" s="8">
        <v>2</v>
      </c>
      <c r="F163" s="9">
        <f t="shared" si="11"/>
        <v>2.2222222222222223</v>
      </c>
      <c r="G163" s="8">
        <v>71</v>
      </c>
      <c r="H163" s="9">
        <f t="shared" si="12"/>
        <v>78.888888888888886</v>
      </c>
      <c r="I163" s="8">
        <v>13</v>
      </c>
      <c r="J163" s="9">
        <f t="shared" si="13"/>
        <v>14.444444444444443</v>
      </c>
      <c r="K163" s="8">
        <v>9</v>
      </c>
      <c r="L163" s="9">
        <f t="shared" si="14"/>
        <v>10</v>
      </c>
      <c r="M163" s="8">
        <v>90</v>
      </c>
    </row>
    <row r="164" spans="1:13" x14ac:dyDescent="0.2">
      <c r="A164" s="27" t="s">
        <v>324</v>
      </c>
      <c r="B164" s="8" t="s">
        <v>262</v>
      </c>
      <c r="C164" s="8">
        <v>0</v>
      </c>
      <c r="D164" s="9">
        <f t="shared" si="10"/>
        <v>0</v>
      </c>
      <c r="E164" s="8">
        <v>1</v>
      </c>
      <c r="F164" s="9">
        <f t="shared" si="11"/>
        <v>0.86956521739130432</v>
      </c>
      <c r="G164" s="8">
        <v>24</v>
      </c>
      <c r="H164" s="9">
        <f t="shared" si="12"/>
        <v>20.869565217391305</v>
      </c>
      <c r="I164" s="8">
        <v>5</v>
      </c>
      <c r="J164" s="9">
        <f t="shared" si="13"/>
        <v>4.3478260869565215</v>
      </c>
      <c r="K164" s="8">
        <v>13</v>
      </c>
      <c r="L164" s="9">
        <f t="shared" si="14"/>
        <v>11.304347826086957</v>
      </c>
      <c r="M164" s="8">
        <v>115</v>
      </c>
    </row>
    <row r="165" spans="1:13" x14ac:dyDescent="0.2">
      <c r="A165" s="27" t="s">
        <v>325</v>
      </c>
      <c r="B165" s="8" t="s">
        <v>262</v>
      </c>
      <c r="C165" s="8">
        <v>0</v>
      </c>
      <c r="D165" s="9">
        <f t="shared" si="10"/>
        <v>0</v>
      </c>
      <c r="E165" s="8">
        <v>1</v>
      </c>
      <c r="F165" s="9">
        <f t="shared" si="11"/>
        <v>0.4098360655737705</v>
      </c>
      <c r="G165" s="8">
        <v>63</v>
      </c>
      <c r="H165" s="9">
        <f t="shared" si="12"/>
        <v>25.819672131147541</v>
      </c>
      <c r="I165" s="8">
        <v>18</v>
      </c>
      <c r="J165" s="9">
        <f t="shared" si="13"/>
        <v>7.3770491803278686</v>
      </c>
      <c r="K165" s="8">
        <v>9</v>
      </c>
      <c r="L165" s="9">
        <f t="shared" si="14"/>
        <v>3.6885245901639343</v>
      </c>
      <c r="M165" s="8">
        <v>244</v>
      </c>
    </row>
    <row r="166" spans="1:13" x14ac:dyDescent="0.2">
      <c r="A166" s="27" t="s">
        <v>326</v>
      </c>
      <c r="B166" s="8" t="s">
        <v>262</v>
      </c>
      <c r="C166" s="8">
        <v>0</v>
      </c>
      <c r="D166" s="9">
        <f t="shared" si="10"/>
        <v>0</v>
      </c>
      <c r="E166" s="8">
        <v>1</v>
      </c>
      <c r="F166" s="9">
        <f t="shared" si="11"/>
        <v>0.79365079365079361</v>
      </c>
      <c r="G166" s="8">
        <v>39</v>
      </c>
      <c r="H166" s="9">
        <f t="shared" si="12"/>
        <v>30.952380952380953</v>
      </c>
      <c r="I166" s="8">
        <v>7</v>
      </c>
      <c r="J166" s="9">
        <f t="shared" si="13"/>
        <v>5.5555555555555554</v>
      </c>
      <c r="K166" s="8">
        <v>8</v>
      </c>
      <c r="L166" s="9">
        <f t="shared" si="14"/>
        <v>6.3492063492063489</v>
      </c>
      <c r="M166" s="8">
        <v>126</v>
      </c>
    </row>
    <row r="167" spans="1:13" x14ac:dyDescent="0.2">
      <c r="A167" s="27" t="s">
        <v>327</v>
      </c>
      <c r="B167" s="8" t="s">
        <v>263</v>
      </c>
      <c r="C167" s="8">
        <v>0</v>
      </c>
      <c r="D167" s="9">
        <f t="shared" si="10"/>
        <v>0</v>
      </c>
      <c r="E167" s="8">
        <v>1</v>
      </c>
      <c r="F167" s="9">
        <f t="shared" si="11"/>
        <v>1.5151515151515151</v>
      </c>
      <c r="G167" s="8">
        <v>18</v>
      </c>
      <c r="H167" s="9">
        <f t="shared" si="12"/>
        <v>27.27272727272727</v>
      </c>
      <c r="I167" s="8">
        <v>2</v>
      </c>
      <c r="J167" s="9">
        <f t="shared" si="13"/>
        <v>3.0303030303030303</v>
      </c>
      <c r="K167" s="8">
        <v>5</v>
      </c>
      <c r="L167" s="9">
        <f t="shared" si="14"/>
        <v>7.5757575757575761</v>
      </c>
      <c r="M167" s="8">
        <v>66</v>
      </c>
    </row>
    <row r="168" spans="1:13" x14ac:dyDescent="0.2">
      <c r="A168" s="27" t="s">
        <v>328</v>
      </c>
      <c r="B168" s="8" t="s">
        <v>263</v>
      </c>
      <c r="C168" s="8">
        <v>0</v>
      </c>
      <c r="D168" s="9">
        <f t="shared" si="10"/>
        <v>0</v>
      </c>
      <c r="E168" s="8">
        <v>1</v>
      </c>
      <c r="F168" s="9">
        <f t="shared" si="11"/>
        <v>2.5641025641025639</v>
      </c>
      <c r="G168" s="8">
        <v>31</v>
      </c>
      <c r="H168" s="9">
        <f t="shared" si="12"/>
        <v>79.487179487179489</v>
      </c>
      <c r="I168" s="8">
        <v>1</v>
      </c>
      <c r="J168" s="9">
        <f t="shared" si="13"/>
        <v>2.5641025641025639</v>
      </c>
      <c r="K168" s="8">
        <v>4</v>
      </c>
      <c r="L168" s="9">
        <f t="shared" si="14"/>
        <v>10.256410256410255</v>
      </c>
      <c r="M168" s="8">
        <v>39</v>
      </c>
    </row>
    <row r="169" spans="1:13" x14ac:dyDescent="0.2">
      <c r="A169" s="27" t="s">
        <v>329</v>
      </c>
      <c r="B169" s="8" t="s">
        <v>263</v>
      </c>
      <c r="C169" s="8">
        <v>0</v>
      </c>
      <c r="D169" s="9">
        <f t="shared" si="10"/>
        <v>0</v>
      </c>
      <c r="E169" s="8">
        <v>3</v>
      </c>
      <c r="F169" s="9">
        <f t="shared" si="11"/>
        <v>3</v>
      </c>
      <c r="G169" s="8">
        <v>65</v>
      </c>
      <c r="H169" s="9">
        <f t="shared" si="12"/>
        <v>65</v>
      </c>
      <c r="I169" s="8">
        <v>8</v>
      </c>
      <c r="J169" s="9">
        <f t="shared" si="13"/>
        <v>8</v>
      </c>
      <c r="K169" s="8">
        <v>6</v>
      </c>
      <c r="L169" s="9">
        <f t="shared" si="14"/>
        <v>6</v>
      </c>
      <c r="M169" s="8">
        <v>100</v>
      </c>
    </row>
    <row r="170" spans="1:13" x14ac:dyDescent="0.2">
      <c r="A170" s="28" t="s">
        <v>191</v>
      </c>
      <c r="B170" s="8" t="s">
        <v>261</v>
      </c>
      <c r="C170" s="8">
        <v>0</v>
      </c>
      <c r="D170" s="9">
        <f t="shared" si="10"/>
        <v>0</v>
      </c>
      <c r="E170" s="8">
        <v>0</v>
      </c>
      <c r="F170" s="9">
        <f t="shared" si="11"/>
        <v>0</v>
      </c>
      <c r="G170" s="8">
        <v>0</v>
      </c>
      <c r="H170" s="9">
        <f t="shared" si="12"/>
        <v>0</v>
      </c>
      <c r="I170" s="8">
        <v>0</v>
      </c>
      <c r="J170" s="9">
        <f t="shared" si="13"/>
        <v>0</v>
      </c>
      <c r="K170" s="8">
        <v>1</v>
      </c>
      <c r="L170" s="9">
        <f t="shared" si="14"/>
        <v>14.285714285714285</v>
      </c>
      <c r="M170" s="8">
        <v>7</v>
      </c>
    </row>
    <row r="171" spans="1:13" x14ac:dyDescent="0.2">
      <c r="A171" s="8" t="s">
        <v>192</v>
      </c>
      <c r="B171" s="8" t="s">
        <v>261</v>
      </c>
      <c r="C171" s="8">
        <v>0</v>
      </c>
      <c r="D171" s="9">
        <f t="shared" si="10"/>
        <v>0</v>
      </c>
      <c r="E171" s="8">
        <v>0</v>
      </c>
      <c r="F171" s="9">
        <f t="shared" si="11"/>
        <v>0</v>
      </c>
      <c r="G171" s="8">
        <v>2</v>
      </c>
      <c r="H171" s="9">
        <f t="shared" si="12"/>
        <v>10</v>
      </c>
      <c r="I171" s="8">
        <v>2</v>
      </c>
      <c r="J171" s="9">
        <f t="shared" si="13"/>
        <v>10</v>
      </c>
      <c r="K171" s="8">
        <v>3</v>
      </c>
      <c r="L171" s="9">
        <f t="shared" si="14"/>
        <v>15</v>
      </c>
      <c r="M171" s="8">
        <v>20</v>
      </c>
    </row>
    <row r="172" spans="1:13" x14ac:dyDescent="0.2">
      <c r="A172" s="8" t="s">
        <v>193</v>
      </c>
      <c r="B172" s="8" t="s">
        <v>261</v>
      </c>
      <c r="C172" s="8">
        <v>0</v>
      </c>
      <c r="D172" s="9">
        <f t="shared" si="10"/>
        <v>0</v>
      </c>
      <c r="E172" s="8">
        <v>0</v>
      </c>
      <c r="F172" s="9">
        <f t="shared" si="11"/>
        <v>0</v>
      </c>
      <c r="G172" s="8">
        <v>0</v>
      </c>
      <c r="H172" s="9">
        <f t="shared" si="12"/>
        <v>0</v>
      </c>
      <c r="I172" s="8">
        <v>1</v>
      </c>
      <c r="J172" s="9">
        <f t="shared" si="13"/>
        <v>11.111111111111111</v>
      </c>
      <c r="K172" s="8">
        <v>1</v>
      </c>
      <c r="L172" s="9">
        <f t="shared" si="14"/>
        <v>11.111111111111111</v>
      </c>
      <c r="M172" s="8">
        <v>9</v>
      </c>
    </row>
    <row r="173" spans="1:13" x14ac:dyDescent="0.2">
      <c r="A173" s="8" t="s">
        <v>194</v>
      </c>
      <c r="B173" s="8" t="s">
        <v>262</v>
      </c>
      <c r="C173" s="8">
        <v>0</v>
      </c>
      <c r="D173" s="9">
        <f t="shared" si="10"/>
        <v>0</v>
      </c>
      <c r="E173" s="8">
        <v>0</v>
      </c>
      <c r="F173" s="9">
        <f t="shared" si="11"/>
        <v>0</v>
      </c>
      <c r="G173" s="8">
        <v>0</v>
      </c>
      <c r="H173" s="9">
        <f t="shared" si="12"/>
        <v>0</v>
      </c>
      <c r="I173" s="8">
        <v>1</v>
      </c>
      <c r="J173" s="9">
        <f t="shared" si="13"/>
        <v>5.8823529411764701</v>
      </c>
      <c r="K173" s="8">
        <v>0</v>
      </c>
      <c r="L173" s="9">
        <f t="shared" si="14"/>
        <v>0</v>
      </c>
      <c r="M173" s="8">
        <v>17</v>
      </c>
    </row>
    <row r="174" spans="1:13" x14ac:dyDescent="0.2">
      <c r="A174" s="8" t="s">
        <v>195</v>
      </c>
      <c r="B174" s="8" t="s">
        <v>262</v>
      </c>
      <c r="C174" s="8">
        <v>0</v>
      </c>
      <c r="D174" s="9">
        <f t="shared" si="10"/>
        <v>0</v>
      </c>
      <c r="E174" s="8">
        <v>0</v>
      </c>
      <c r="F174" s="9">
        <f t="shared" si="11"/>
        <v>0</v>
      </c>
      <c r="G174" s="8">
        <v>1</v>
      </c>
      <c r="H174" s="9">
        <f t="shared" si="12"/>
        <v>2.4390243902439024</v>
      </c>
      <c r="I174" s="8">
        <v>0</v>
      </c>
      <c r="J174" s="9">
        <f t="shared" si="13"/>
        <v>0</v>
      </c>
      <c r="K174" s="8">
        <v>1</v>
      </c>
      <c r="L174" s="9">
        <f t="shared" si="14"/>
        <v>2.4390243902439024</v>
      </c>
      <c r="M174" s="8">
        <v>41</v>
      </c>
    </row>
    <row r="175" spans="1:13" x14ac:dyDescent="0.2">
      <c r="A175" s="8" t="s">
        <v>196</v>
      </c>
      <c r="B175" s="8" t="s">
        <v>262</v>
      </c>
      <c r="C175" s="8">
        <v>0</v>
      </c>
      <c r="D175" s="9">
        <f t="shared" si="10"/>
        <v>0</v>
      </c>
      <c r="E175" s="8">
        <v>0</v>
      </c>
      <c r="F175" s="9">
        <f t="shared" si="11"/>
        <v>0</v>
      </c>
      <c r="G175" s="8">
        <v>0</v>
      </c>
      <c r="H175" s="9">
        <f t="shared" si="12"/>
        <v>0</v>
      </c>
      <c r="I175" s="8">
        <v>0</v>
      </c>
      <c r="J175" s="9">
        <f t="shared" si="13"/>
        <v>0</v>
      </c>
      <c r="K175" s="8">
        <v>0</v>
      </c>
      <c r="L175" s="9">
        <f t="shared" si="14"/>
        <v>0</v>
      </c>
      <c r="M175" s="8">
        <v>9</v>
      </c>
    </row>
    <row r="176" spans="1:13" x14ac:dyDescent="0.2">
      <c r="A176" s="8" t="s">
        <v>197</v>
      </c>
      <c r="B176" s="8" t="s">
        <v>263</v>
      </c>
      <c r="C176" s="8">
        <v>0</v>
      </c>
      <c r="D176" s="9">
        <f t="shared" si="10"/>
        <v>0</v>
      </c>
      <c r="E176" s="8">
        <v>0</v>
      </c>
      <c r="F176" s="9">
        <f t="shared" si="11"/>
        <v>0</v>
      </c>
      <c r="G176" s="8">
        <v>0</v>
      </c>
      <c r="H176" s="9">
        <f t="shared" si="12"/>
        <v>0</v>
      </c>
      <c r="I176" s="8">
        <v>0</v>
      </c>
      <c r="J176" s="9">
        <f t="shared" si="13"/>
        <v>0</v>
      </c>
      <c r="K176" s="8">
        <v>0</v>
      </c>
      <c r="L176" s="9">
        <f t="shared" si="14"/>
        <v>0</v>
      </c>
      <c r="M176" s="8">
        <v>11</v>
      </c>
    </row>
    <row r="177" spans="1:13" x14ac:dyDescent="0.2">
      <c r="A177" s="8" t="s">
        <v>198</v>
      </c>
      <c r="B177" s="8" t="s">
        <v>263</v>
      </c>
      <c r="C177" s="8">
        <v>0</v>
      </c>
      <c r="D177" s="9">
        <f t="shared" si="10"/>
        <v>0</v>
      </c>
      <c r="E177" s="8">
        <v>0</v>
      </c>
      <c r="F177" s="9">
        <f t="shared" si="11"/>
        <v>0</v>
      </c>
      <c r="G177" s="8">
        <v>0</v>
      </c>
      <c r="H177" s="9">
        <f t="shared" si="12"/>
        <v>0</v>
      </c>
      <c r="I177" s="8">
        <v>0</v>
      </c>
      <c r="J177" s="9">
        <f t="shared" si="13"/>
        <v>0</v>
      </c>
      <c r="K177" s="8">
        <v>0</v>
      </c>
      <c r="L177" s="9">
        <f t="shared" si="14"/>
        <v>0</v>
      </c>
      <c r="M177" s="8">
        <v>5</v>
      </c>
    </row>
    <row r="178" spans="1:13" x14ac:dyDescent="0.2">
      <c r="A178" s="8" t="s">
        <v>199</v>
      </c>
      <c r="B178" s="8" t="s">
        <v>263</v>
      </c>
      <c r="C178" s="8">
        <v>0</v>
      </c>
      <c r="D178" s="9">
        <f t="shared" si="10"/>
        <v>0</v>
      </c>
      <c r="E178" s="8">
        <v>1</v>
      </c>
      <c r="F178" s="9">
        <f t="shared" si="11"/>
        <v>10</v>
      </c>
      <c r="G178" s="8">
        <v>0</v>
      </c>
      <c r="H178" s="9">
        <f t="shared" si="12"/>
        <v>0</v>
      </c>
      <c r="I178" s="8">
        <v>1</v>
      </c>
      <c r="J178" s="9">
        <f t="shared" si="13"/>
        <v>10</v>
      </c>
      <c r="K178" s="8">
        <v>1</v>
      </c>
      <c r="L178" s="9">
        <f t="shared" si="14"/>
        <v>10</v>
      </c>
      <c r="M178" s="8">
        <v>10</v>
      </c>
    </row>
    <row r="179" spans="1:13" x14ac:dyDescent="0.2">
      <c r="A179" s="8" t="s">
        <v>173</v>
      </c>
      <c r="B179" s="8" t="s">
        <v>261</v>
      </c>
      <c r="C179" s="8">
        <v>0</v>
      </c>
      <c r="D179" s="9">
        <f t="shared" si="10"/>
        <v>0</v>
      </c>
      <c r="E179" s="8">
        <v>10</v>
      </c>
      <c r="F179" s="9">
        <f t="shared" si="11"/>
        <v>1.4992503748125936</v>
      </c>
      <c r="G179" s="8">
        <v>142</v>
      </c>
      <c r="H179" s="9">
        <f t="shared" si="12"/>
        <v>21.289355322338828</v>
      </c>
      <c r="I179" s="8">
        <v>133</v>
      </c>
      <c r="J179" s="9">
        <f t="shared" si="13"/>
        <v>19.940029985007495</v>
      </c>
      <c r="K179" s="8">
        <v>56</v>
      </c>
      <c r="L179" s="9">
        <f t="shared" si="14"/>
        <v>8.3958020989505258</v>
      </c>
      <c r="M179" s="8">
        <v>667</v>
      </c>
    </row>
    <row r="180" spans="1:13" x14ac:dyDescent="0.2">
      <c r="A180" s="8" t="s">
        <v>174</v>
      </c>
      <c r="B180" s="8" t="s">
        <v>261</v>
      </c>
      <c r="C180" s="8">
        <v>1</v>
      </c>
      <c r="D180" s="9">
        <f t="shared" si="10"/>
        <v>9.7465886939571145E-2</v>
      </c>
      <c r="E180" s="8">
        <v>7</v>
      </c>
      <c r="F180" s="9">
        <f t="shared" si="11"/>
        <v>0.68226120857699801</v>
      </c>
      <c r="G180" s="8">
        <v>354</v>
      </c>
      <c r="H180" s="9">
        <f t="shared" si="12"/>
        <v>34.502923976608187</v>
      </c>
      <c r="I180" s="8">
        <v>164</v>
      </c>
      <c r="J180" s="9">
        <f t="shared" si="13"/>
        <v>15.984405458089668</v>
      </c>
      <c r="K180" s="8">
        <v>38</v>
      </c>
      <c r="L180" s="9">
        <f t="shared" si="14"/>
        <v>3.7037037037037033</v>
      </c>
      <c r="M180" s="8">
        <v>1026</v>
      </c>
    </row>
    <row r="181" spans="1:13" x14ac:dyDescent="0.2">
      <c r="A181" s="8" t="s">
        <v>175</v>
      </c>
      <c r="B181" s="8" t="s">
        <v>261</v>
      </c>
      <c r="C181" s="8">
        <v>1</v>
      </c>
      <c r="D181" s="9">
        <f t="shared" si="10"/>
        <v>0.11210762331838565</v>
      </c>
      <c r="E181" s="8">
        <v>9</v>
      </c>
      <c r="F181" s="9">
        <f t="shared" si="11"/>
        <v>1.0089686098654709</v>
      </c>
      <c r="G181" s="8">
        <v>134</v>
      </c>
      <c r="H181" s="9">
        <f t="shared" si="12"/>
        <v>15.022421524663676</v>
      </c>
      <c r="I181" s="8">
        <v>214</v>
      </c>
      <c r="J181" s="9">
        <f t="shared" si="13"/>
        <v>23.99103139013453</v>
      </c>
      <c r="K181" s="8">
        <v>49</v>
      </c>
      <c r="L181" s="9">
        <f t="shared" si="14"/>
        <v>5.493273542600897</v>
      </c>
      <c r="M181" s="8">
        <v>892</v>
      </c>
    </row>
    <row r="182" spans="1:13" x14ac:dyDescent="0.2">
      <c r="A182" s="8" t="s">
        <v>176</v>
      </c>
      <c r="B182" s="8" t="s">
        <v>262</v>
      </c>
      <c r="C182" s="8">
        <v>1</v>
      </c>
      <c r="D182" s="9">
        <f t="shared" si="10"/>
        <v>0.26954177897574128</v>
      </c>
      <c r="E182" s="8">
        <v>8</v>
      </c>
      <c r="F182" s="9">
        <f t="shared" si="11"/>
        <v>2.1563342318059302</v>
      </c>
      <c r="G182" s="8">
        <v>12</v>
      </c>
      <c r="H182" s="9">
        <f t="shared" si="12"/>
        <v>3.2345013477088949</v>
      </c>
      <c r="I182" s="8">
        <v>13</v>
      </c>
      <c r="J182" s="9">
        <f t="shared" si="13"/>
        <v>3.5040431266846364</v>
      </c>
      <c r="K182" s="8">
        <v>5</v>
      </c>
      <c r="L182" s="9">
        <f t="shared" si="14"/>
        <v>1.3477088948787064</v>
      </c>
      <c r="M182" s="8">
        <v>371</v>
      </c>
    </row>
    <row r="183" spans="1:13" x14ac:dyDescent="0.2">
      <c r="A183" s="8" t="s">
        <v>177</v>
      </c>
      <c r="B183" s="8" t="s">
        <v>262</v>
      </c>
      <c r="C183" s="8">
        <v>0</v>
      </c>
      <c r="D183" s="9">
        <f t="shared" si="10"/>
        <v>0</v>
      </c>
      <c r="E183" s="8">
        <v>4</v>
      </c>
      <c r="F183" s="9">
        <f t="shared" si="11"/>
        <v>1.10803324099723</v>
      </c>
      <c r="G183" s="8">
        <v>44</v>
      </c>
      <c r="H183" s="9">
        <f t="shared" si="12"/>
        <v>12.18836565096953</v>
      </c>
      <c r="I183" s="8">
        <v>16</v>
      </c>
      <c r="J183" s="9">
        <f t="shared" si="13"/>
        <v>4.43213296398892</v>
      </c>
      <c r="K183" s="8">
        <v>8</v>
      </c>
      <c r="L183" s="9">
        <f t="shared" si="14"/>
        <v>2.21606648199446</v>
      </c>
      <c r="M183" s="8">
        <v>361</v>
      </c>
    </row>
    <row r="184" spans="1:13" x14ac:dyDescent="0.2">
      <c r="A184" s="8" t="s">
        <v>178</v>
      </c>
      <c r="B184" s="8" t="s">
        <v>262</v>
      </c>
      <c r="C184" s="8">
        <v>0</v>
      </c>
      <c r="D184" s="9">
        <f t="shared" si="10"/>
        <v>0</v>
      </c>
      <c r="E184" s="8">
        <v>3</v>
      </c>
      <c r="F184" s="9">
        <f t="shared" si="11"/>
        <v>0.79365079365079361</v>
      </c>
      <c r="G184" s="8">
        <v>33</v>
      </c>
      <c r="H184" s="9">
        <f t="shared" si="12"/>
        <v>8.7301587301587293</v>
      </c>
      <c r="I184" s="8">
        <v>14</v>
      </c>
      <c r="J184" s="9">
        <f t="shared" si="13"/>
        <v>3.7037037037037033</v>
      </c>
      <c r="K184" s="8">
        <v>4</v>
      </c>
      <c r="L184" s="9">
        <f t="shared" si="14"/>
        <v>1.0582010582010581</v>
      </c>
      <c r="M184" s="8">
        <v>378</v>
      </c>
    </row>
    <row r="185" spans="1:13" x14ac:dyDescent="0.2">
      <c r="A185" s="8" t="s">
        <v>179</v>
      </c>
      <c r="B185" s="8" t="s">
        <v>263</v>
      </c>
      <c r="C185" s="8">
        <v>0</v>
      </c>
      <c r="D185" s="9">
        <f t="shared" si="10"/>
        <v>0</v>
      </c>
      <c r="E185" s="8">
        <v>0</v>
      </c>
      <c r="F185" s="9">
        <f t="shared" si="11"/>
        <v>0</v>
      </c>
      <c r="G185" s="8">
        <v>16</v>
      </c>
      <c r="H185" s="9">
        <f t="shared" si="12"/>
        <v>9.0395480225988702</v>
      </c>
      <c r="I185" s="8">
        <v>7</v>
      </c>
      <c r="J185" s="9">
        <f t="shared" si="13"/>
        <v>3.9548022598870061</v>
      </c>
      <c r="K185" s="8">
        <v>7</v>
      </c>
      <c r="L185" s="9">
        <f t="shared" si="14"/>
        <v>3.9548022598870061</v>
      </c>
      <c r="M185" s="8">
        <v>177</v>
      </c>
    </row>
    <row r="186" spans="1:13" x14ac:dyDescent="0.2">
      <c r="A186" s="8" t="s">
        <v>180</v>
      </c>
      <c r="B186" s="8" t="s">
        <v>263</v>
      </c>
      <c r="C186" s="8">
        <v>0</v>
      </c>
      <c r="D186" s="9">
        <f t="shared" si="10"/>
        <v>0</v>
      </c>
      <c r="E186" s="8">
        <v>2</v>
      </c>
      <c r="F186" s="9">
        <f t="shared" si="11"/>
        <v>3.9215686274509802</v>
      </c>
      <c r="G186" s="8">
        <v>1</v>
      </c>
      <c r="H186" s="9">
        <f t="shared" si="12"/>
        <v>1.9607843137254901</v>
      </c>
      <c r="I186" s="8">
        <v>0</v>
      </c>
      <c r="J186" s="9">
        <f t="shared" si="13"/>
        <v>0</v>
      </c>
      <c r="K186" s="8">
        <v>0</v>
      </c>
      <c r="L186" s="9">
        <f t="shared" si="14"/>
        <v>0</v>
      </c>
      <c r="M186" s="8">
        <v>51</v>
      </c>
    </row>
    <row r="187" spans="1:13" x14ac:dyDescent="0.2">
      <c r="A187" s="8" t="s">
        <v>181</v>
      </c>
      <c r="B187" s="8" t="s">
        <v>263</v>
      </c>
      <c r="C187" s="8">
        <v>0</v>
      </c>
      <c r="D187" s="9">
        <f t="shared" si="10"/>
        <v>0</v>
      </c>
      <c r="E187" s="8">
        <v>6</v>
      </c>
      <c r="F187" s="9">
        <f t="shared" si="11"/>
        <v>4.0540540540540544</v>
      </c>
      <c r="G187" s="8">
        <v>36</v>
      </c>
      <c r="H187" s="9">
        <f t="shared" si="12"/>
        <v>24.324324324324326</v>
      </c>
      <c r="I187" s="8">
        <v>11</v>
      </c>
      <c r="J187" s="9">
        <f t="shared" si="13"/>
        <v>7.4324324324324325</v>
      </c>
      <c r="K187" s="8">
        <v>2</v>
      </c>
      <c r="L187" s="9">
        <f t="shared" si="14"/>
        <v>1.3513513513513513</v>
      </c>
      <c r="M187" s="8">
        <v>148</v>
      </c>
    </row>
    <row r="188" spans="1:13" x14ac:dyDescent="0.2">
      <c r="A188" s="8" t="s">
        <v>182</v>
      </c>
      <c r="B188" s="8" t="s">
        <v>261</v>
      </c>
      <c r="C188" s="8">
        <v>0</v>
      </c>
      <c r="D188" s="9">
        <f t="shared" si="10"/>
        <v>0</v>
      </c>
      <c r="E188" s="8">
        <v>2</v>
      </c>
      <c r="F188" s="9">
        <f t="shared" si="11"/>
        <v>0.98039215686274506</v>
      </c>
      <c r="G188" s="8">
        <v>72</v>
      </c>
      <c r="H188" s="9">
        <f t="shared" si="12"/>
        <v>35.294117647058826</v>
      </c>
      <c r="I188" s="8">
        <v>76</v>
      </c>
      <c r="J188" s="9">
        <f t="shared" si="13"/>
        <v>37.254901960784316</v>
      </c>
      <c r="K188" s="8">
        <v>34</v>
      </c>
      <c r="L188" s="9">
        <f t="shared" si="14"/>
        <v>16.666666666666664</v>
      </c>
      <c r="M188" s="8">
        <v>204</v>
      </c>
    </row>
    <row r="189" spans="1:13" x14ac:dyDescent="0.2">
      <c r="A189" s="8" t="s">
        <v>183</v>
      </c>
      <c r="B189" s="8" t="s">
        <v>261</v>
      </c>
      <c r="C189" s="8">
        <v>1</v>
      </c>
      <c r="D189" s="9">
        <f t="shared" si="10"/>
        <v>0.18484288354898337</v>
      </c>
      <c r="E189" s="8">
        <v>2</v>
      </c>
      <c r="F189" s="9">
        <f t="shared" si="11"/>
        <v>0.36968576709796674</v>
      </c>
      <c r="G189" s="8">
        <v>157</v>
      </c>
      <c r="H189" s="9">
        <f t="shared" si="12"/>
        <v>29.020332717190389</v>
      </c>
      <c r="I189" s="8">
        <v>80</v>
      </c>
      <c r="J189" s="9">
        <f t="shared" si="13"/>
        <v>14.78743068391867</v>
      </c>
      <c r="K189" s="8">
        <v>27</v>
      </c>
      <c r="L189" s="9">
        <f t="shared" si="14"/>
        <v>4.9907578558225509</v>
      </c>
      <c r="M189" s="8">
        <v>541</v>
      </c>
    </row>
    <row r="190" spans="1:13" x14ac:dyDescent="0.2">
      <c r="A190" s="8" t="s">
        <v>184</v>
      </c>
      <c r="B190" s="8" t="s">
        <v>261</v>
      </c>
      <c r="C190" s="8">
        <v>2</v>
      </c>
      <c r="D190" s="9">
        <f t="shared" si="10"/>
        <v>0.17513134851138354</v>
      </c>
      <c r="E190" s="8">
        <v>16</v>
      </c>
      <c r="F190" s="9">
        <f t="shared" si="11"/>
        <v>1.4010507880910683</v>
      </c>
      <c r="G190" s="8">
        <v>195</v>
      </c>
      <c r="H190" s="9">
        <f t="shared" si="12"/>
        <v>17.075306479859893</v>
      </c>
      <c r="I190" s="8">
        <v>218</v>
      </c>
      <c r="J190" s="9">
        <f t="shared" si="13"/>
        <v>19.089316987740805</v>
      </c>
      <c r="K190" s="8">
        <v>35</v>
      </c>
      <c r="L190" s="9">
        <f t="shared" si="14"/>
        <v>3.0647985989492121</v>
      </c>
      <c r="M190" s="8">
        <v>1142</v>
      </c>
    </row>
    <row r="191" spans="1:13" x14ac:dyDescent="0.2">
      <c r="A191" s="8" t="s">
        <v>185</v>
      </c>
      <c r="B191" s="8" t="s">
        <v>262</v>
      </c>
      <c r="C191" s="8">
        <v>0</v>
      </c>
      <c r="D191" s="9">
        <f t="shared" si="10"/>
        <v>0</v>
      </c>
      <c r="E191" s="8">
        <v>1</v>
      </c>
      <c r="F191" s="9">
        <f t="shared" si="11"/>
        <v>0.38167938931297707</v>
      </c>
      <c r="G191" s="8">
        <v>23</v>
      </c>
      <c r="H191" s="9">
        <f t="shared" si="12"/>
        <v>8.778625954198473</v>
      </c>
      <c r="I191" s="8">
        <v>15</v>
      </c>
      <c r="J191" s="9">
        <f t="shared" si="13"/>
        <v>5.7251908396946565</v>
      </c>
      <c r="K191" s="8">
        <v>8</v>
      </c>
      <c r="L191" s="9">
        <f t="shared" si="14"/>
        <v>3.0534351145038165</v>
      </c>
      <c r="M191" s="8">
        <v>262</v>
      </c>
    </row>
    <row r="192" spans="1:13" x14ac:dyDescent="0.2">
      <c r="A192" s="8" t="s">
        <v>186</v>
      </c>
      <c r="B192" s="8" t="s">
        <v>262</v>
      </c>
      <c r="C192" s="8">
        <v>0</v>
      </c>
      <c r="D192" s="9">
        <f t="shared" si="10"/>
        <v>0</v>
      </c>
      <c r="E192" s="8">
        <v>6</v>
      </c>
      <c r="F192" s="9">
        <f t="shared" si="11"/>
        <v>1.3636363636363635</v>
      </c>
      <c r="G192" s="8">
        <v>111</v>
      </c>
      <c r="H192" s="9">
        <f t="shared" si="12"/>
        <v>25.227272727272727</v>
      </c>
      <c r="I192" s="8">
        <v>43</v>
      </c>
      <c r="J192" s="9">
        <f t="shared" si="13"/>
        <v>9.7727272727272734</v>
      </c>
      <c r="K192" s="8">
        <v>8</v>
      </c>
      <c r="L192" s="9">
        <f t="shared" si="14"/>
        <v>1.8181818181818181</v>
      </c>
      <c r="M192" s="8">
        <v>440</v>
      </c>
    </row>
    <row r="193" spans="1:13" x14ac:dyDescent="0.2">
      <c r="A193" s="8" t="s">
        <v>187</v>
      </c>
      <c r="B193" s="8" t="s">
        <v>262</v>
      </c>
      <c r="C193" s="8">
        <v>0</v>
      </c>
      <c r="D193" s="9">
        <f t="shared" si="10"/>
        <v>0</v>
      </c>
      <c r="E193" s="8">
        <v>2</v>
      </c>
      <c r="F193" s="9">
        <f t="shared" si="11"/>
        <v>1.7391304347826086</v>
      </c>
      <c r="G193" s="8">
        <v>22</v>
      </c>
      <c r="H193" s="9">
        <f t="shared" si="12"/>
        <v>19.130434782608695</v>
      </c>
      <c r="I193" s="8">
        <v>6</v>
      </c>
      <c r="J193" s="9">
        <f t="shared" si="13"/>
        <v>5.2173913043478262</v>
      </c>
      <c r="K193" s="8">
        <v>5</v>
      </c>
      <c r="L193" s="9">
        <f t="shared" si="14"/>
        <v>4.3478260869565215</v>
      </c>
      <c r="M193" s="8">
        <v>115</v>
      </c>
    </row>
    <row r="194" spans="1:13" x14ac:dyDescent="0.2">
      <c r="A194" s="8" t="s">
        <v>188</v>
      </c>
      <c r="B194" s="8" t="s">
        <v>263</v>
      </c>
      <c r="C194" s="8">
        <v>0</v>
      </c>
      <c r="D194" s="9">
        <f t="shared" ref="D194:D257" si="15">(C194/$M194)*100</f>
        <v>0</v>
      </c>
      <c r="E194" s="8">
        <v>2</v>
      </c>
      <c r="F194" s="9">
        <f t="shared" ref="F194:F257" si="16">(E194/$M194)*100</f>
        <v>3.7037037037037033</v>
      </c>
      <c r="G194" s="8">
        <v>5</v>
      </c>
      <c r="H194" s="9">
        <f t="shared" ref="H194:H257" si="17">(G194/$M194)*100</f>
        <v>9.2592592592592595</v>
      </c>
      <c r="I194" s="8">
        <v>0</v>
      </c>
      <c r="J194" s="9">
        <f t="shared" ref="J194:J257" si="18">(I194/$M194)*100</f>
        <v>0</v>
      </c>
      <c r="K194" s="8">
        <v>4</v>
      </c>
      <c r="L194" s="9">
        <f t="shared" si="14"/>
        <v>7.4074074074074066</v>
      </c>
      <c r="M194" s="8">
        <v>54</v>
      </c>
    </row>
    <row r="195" spans="1:13" x14ac:dyDescent="0.2">
      <c r="A195" s="8" t="s">
        <v>189</v>
      </c>
      <c r="B195" s="8" t="s">
        <v>263</v>
      </c>
      <c r="C195" s="8">
        <v>0</v>
      </c>
      <c r="D195" s="9">
        <f t="shared" si="15"/>
        <v>0</v>
      </c>
      <c r="E195" s="8">
        <v>3</v>
      </c>
      <c r="F195" s="9">
        <f t="shared" si="16"/>
        <v>1.910828025477707</v>
      </c>
      <c r="G195" s="8">
        <v>22</v>
      </c>
      <c r="H195" s="9">
        <f t="shared" si="17"/>
        <v>14.012738853503185</v>
      </c>
      <c r="I195" s="8">
        <v>4</v>
      </c>
      <c r="J195" s="9">
        <f t="shared" si="18"/>
        <v>2.547770700636943</v>
      </c>
      <c r="K195" s="8">
        <v>3</v>
      </c>
      <c r="L195" s="9">
        <f t="shared" ref="L195:L258" si="19">(K195/$M195)*100</f>
        <v>1.910828025477707</v>
      </c>
      <c r="M195" s="8">
        <v>157</v>
      </c>
    </row>
    <row r="196" spans="1:13" x14ac:dyDescent="0.2">
      <c r="A196" s="8" t="s">
        <v>190</v>
      </c>
      <c r="B196" s="8" t="s">
        <v>263</v>
      </c>
      <c r="C196" s="8">
        <v>1</v>
      </c>
      <c r="D196" s="9">
        <f t="shared" si="15"/>
        <v>1.1494252873563218</v>
      </c>
      <c r="E196" s="8">
        <v>5</v>
      </c>
      <c r="F196" s="9">
        <f t="shared" si="16"/>
        <v>5.7471264367816088</v>
      </c>
      <c r="G196" s="8">
        <v>17</v>
      </c>
      <c r="H196" s="9">
        <f t="shared" si="17"/>
        <v>19.540229885057471</v>
      </c>
      <c r="I196" s="8">
        <v>5</v>
      </c>
      <c r="J196" s="9">
        <f t="shared" si="18"/>
        <v>5.7471264367816088</v>
      </c>
      <c r="K196" s="8">
        <v>1</v>
      </c>
      <c r="L196" s="9">
        <f t="shared" si="19"/>
        <v>1.1494252873563218</v>
      </c>
      <c r="M196" s="8">
        <v>87</v>
      </c>
    </row>
    <row r="197" spans="1:13" x14ac:dyDescent="0.2">
      <c r="A197" s="8" t="s">
        <v>225</v>
      </c>
      <c r="B197" s="8" t="s">
        <v>261</v>
      </c>
      <c r="C197" s="8">
        <v>0</v>
      </c>
      <c r="D197" s="9">
        <f t="shared" si="15"/>
        <v>0</v>
      </c>
      <c r="E197" s="8">
        <v>3</v>
      </c>
      <c r="F197" s="9">
        <f t="shared" si="16"/>
        <v>0.86206896551724133</v>
      </c>
      <c r="G197" s="8">
        <v>49</v>
      </c>
      <c r="H197" s="9">
        <f t="shared" si="17"/>
        <v>14.080459770114942</v>
      </c>
      <c r="I197" s="8">
        <v>64</v>
      </c>
      <c r="J197" s="9">
        <f t="shared" si="18"/>
        <v>18.390804597701148</v>
      </c>
      <c r="K197" s="8">
        <v>39</v>
      </c>
      <c r="L197" s="9">
        <f t="shared" si="19"/>
        <v>11.206896551724139</v>
      </c>
      <c r="M197" s="8">
        <v>348</v>
      </c>
    </row>
    <row r="198" spans="1:13" x14ac:dyDescent="0.2">
      <c r="A198" s="8" t="s">
        <v>226</v>
      </c>
      <c r="B198" s="8" t="s">
        <v>261</v>
      </c>
      <c r="C198" s="8">
        <v>0</v>
      </c>
      <c r="D198" s="9">
        <f t="shared" si="15"/>
        <v>0</v>
      </c>
      <c r="E198" s="8">
        <v>2</v>
      </c>
      <c r="F198" s="9">
        <f t="shared" si="16"/>
        <v>1.0810810810810811</v>
      </c>
      <c r="G198" s="8">
        <v>45</v>
      </c>
      <c r="H198" s="9">
        <f t="shared" si="17"/>
        <v>24.324324324324326</v>
      </c>
      <c r="I198" s="8">
        <v>18</v>
      </c>
      <c r="J198" s="9">
        <f t="shared" si="18"/>
        <v>9.7297297297297298</v>
      </c>
      <c r="K198" s="8">
        <v>29</v>
      </c>
      <c r="L198" s="9">
        <f t="shared" si="19"/>
        <v>15.675675675675677</v>
      </c>
      <c r="M198" s="8">
        <v>185</v>
      </c>
    </row>
    <row r="199" spans="1:13" x14ac:dyDescent="0.2">
      <c r="A199" s="8" t="s">
        <v>227</v>
      </c>
      <c r="B199" s="8" t="s">
        <v>261</v>
      </c>
      <c r="C199" s="8">
        <v>0</v>
      </c>
      <c r="D199" s="9">
        <f t="shared" si="15"/>
        <v>0</v>
      </c>
      <c r="E199" s="8">
        <v>0</v>
      </c>
      <c r="F199" s="9">
        <f t="shared" si="16"/>
        <v>0</v>
      </c>
      <c r="G199" s="8">
        <v>9</v>
      </c>
      <c r="H199" s="9">
        <f t="shared" si="17"/>
        <v>12.5</v>
      </c>
      <c r="I199" s="8">
        <v>14</v>
      </c>
      <c r="J199" s="9">
        <f t="shared" si="18"/>
        <v>19.444444444444446</v>
      </c>
      <c r="K199" s="8">
        <v>6</v>
      </c>
      <c r="L199" s="9">
        <f t="shared" si="19"/>
        <v>8.3333333333333321</v>
      </c>
      <c r="M199" s="8">
        <v>72</v>
      </c>
    </row>
    <row r="200" spans="1:13" x14ac:dyDescent="0.2">
      <c r="A200" s="8" t="s">
        <v>228</v>
      </c>
      <c r="B200" s="8" t="s">
        <v>262</v>
      </c>
      <c r="C200" s="8">
        <v>0</v>
      </c>
      <c r="D200" s="9">
        <f t="shared" si="15"/>
        <v>0</v>
      </c>
      <c r="E200" s="8">
        <v>2</v>
      </c>
      <c r="F200" s="9">
        <f t="shared" si="16"/>
        <v>0.86956521739130432</v>
      </c>
      <c r="G200" s="8">
        <v>16</v>
      </c>
      <c r="H200" s="9">
        <f t="shared" si="17"/>
        <v>6.9565217391304346</v>
      </c>
      <c r="I200" s="8">
        <v>7</v>
      </c>
      <c r="J200" s="9">
        <f t="shared" si="18"/>
        <v>3.0434782608695654</v>
      </c>
      <c r="K200" s="8">
        <v>16</v>
      </c>
      <c r="L200" s="9">
        <f t="shared" si="19"/>
        <v>6.9565217391304346</v>
      </c>
      <c r="M200" s="8">
        <v>230</v>
      </c>
    </row>
    <row r="201" spans="1:13" x14ac:dyDescent="0.2">
      <c r="A201" s="8" t="s">
        <v>229</v>
      </c>
      <c r="B201" s="8" t="s">
        <v>262</v>
      </c>
      <c r="C201" s="8">
        <v>0</v>
      </c>
      <c r="D201" s="9">
        <f t="shared" si="15"/>
        <v>0</v>
      </c>
      <c r="E201" s="8">
        <v>5</v>
      </c>
      <c r="F201" s="9">
        <f t="shared" si="16"/>
        <v>1.1235955056179776</v>
      </c>
      <c r="G201" s="8">
        <v>36</v>
      </c>
      <c r="H201" s="9">
        <f t="shared" si="17"/>
        <v>8.0898876404494384</v>
      </c>
      <c r="I201" s="8">
        <v>26</v>
      </c>
      <c r="J201" s="9">
        <f t="shared" si="18"/>
        <v>5.8426966292134832</v>
      </c>
      <c r="K201" s="8">
        <v>18</v>
      </c>
      <c r="L201" s="9">
        <f t="shared" si="19"/>
        <v>4.0449438202247192</v>
      </c>
      <c r="M201" s="8">
        <v>445</v>
      </c>
    </row>
    <row r="202" spans="1:13" x14ac:dyDescent="0.2">
      <c r="A202" s="8" t="s">
        <v>230</v>
      </c>
      <c r="B202" s="8" t="s">
        <v>262</v>
      </c>
      <c r="C202" s="8">
        <v>1</v>
      </c>
      <c r="D202" s="9">
        <f t="shared" si="15"/>
        <v>0.18726591760299627</v>
      </c>
      <c r="E202" s="8">
        <v>2</v>
      </c>
      <c r="F202" s="9">
        <f t="shared" si="16"/>
        <v>0.37453183520599254</v>
      </c>
      <c r="G202" s="8">
        <v>73</v>
      </c>
      <c r="H202" s="9">
        <f t="shared" si="17"/>
        <v>13.670411985018728</v>
      </c>
      <c r="I202" s="8">
        <v>31</v>
      </c>
      <c r="J202" s="9">
        <f t="shared" si="18"/>
        <v>5.8052434456928843</v>
      </c>
      <c r="K202" s="8">
        <v>35</v>
      </c>
      <c r="L202" s="9">
        <f t="shared" si="19"/>
        <v>6.5543071161048685</v>
      </c>
      <c r="M202" s="8">
        <v>534</v>
      </c>
    </row>
    <row r="203" spans="1:13" x14ac:dyDescent="0.2">
      <c r="A203" s="8" t="s">
        <v>231</v>
      </c>
      <c r="B203" s="8" t="s">
        <v>263</v>
      </c>
      <c r="C203" s="8">
        <v>0</v>
      </c>
      <c r="D203" s="9">
        <f t="shared" si="15"/>
        <v>0</v>
      </c>
      <c r="E203" s="8">
        <v>4</v>
      </c>
      <c r="F203" s="9">
        <f t="shared" si="16"/>
        <v>1.2195121951219512</v>
      </c>
      <c r="G203" s="8">
        <v>36</v>
      </c>
      <c r="H203" s="9">
        <f t="shared" si="17"/>
        <v>10.975609756097562</v>
      </c>
      <c r="I203" s="8">
        <v>12</v>
      </c>
      <c r="J203" s="9">
        <f t="shared" si="18"/>
        <v>3.6585365853658534</v>
      </c>
      <c r="K203" s="8">
        <v>14</v>
      </c>
      <c r="L203" s="9">
        <f t="shared" si="19"/>
        <v>4.2682926829268295</v>
      </c>
      <c r="M203" s="8">
        <v>328</v>
      </c>
    </row>
    <row r="204" spans="1:13" x14ac:dyDescent="0.2">
      <c r="A204" s="8" t="s">
        <v>232</v>
      </c>
      <c r="B204" s="8" t="s">
        <v>263</v>
      </c>
      <c r="C204" s="8">
        <v>0</v>
      </c>
      <c r="D204" s="9">
        <f t="shared" si="15"/>
        <v>0</v>
      </c>
      <c r="E204" s="8">
        <v>1</v>
      </c>
      <c r="F204" s="9">
        <f t="shared" si="16"/>
        <v>1.0752688172043012</v>
      </c>
      <c r="G204" s="8">
        <v>9</v>
      </c>
      <c r="H204" s="9">
        <f t="shared" si="17"/>
        <v>9.67741935483871</v>
      </c>
      <c r="I204" s="8">
        <v>4</v>
      </c>
      <c r="J204" s="9">
        <f t="shared" si="18"/>
        <v>4.3010752688172049</v>
      </c>
      <c r="K204" s="8">
        <v>3</v>
      </c>
      <c r="L204" s="9">
        <f t="shared" si="19"/>
        <v>3.225806451612903</v>
      </c>
      <c r="M204" s="8">
        <v>93</v>
      </c>
    </row>
    <row r="205" spans="1:13" x14ac:dyDescent="0.2">
      <c r="A205" s="8" t="s">
        <v>233</v>
      </c>
      <c r="B205" s="8" t="s">
        <v>263</v>
      </c>
      <c r="C205" s="8">
        <v>0</v>
      </c>
      <c r="D205" s="9">
        <f t="shared" si="15"/>
        <v>0</v>
      </c>
      <c r="E205" s="8">
        <v>7</v>
      </c>
      <c r="F205" s="9">
        <f t="shared" si="16"/>
        <v>1.7073170731707319</v>
      </c>
      <c r="G205" s="8">
        <v>63</v>
      </c>
      <c r="H205" s="9">
        <f t="shared" si="17"/>
        <v>15.365853658536585</v>
      </c>
      <c r="I205" s="8">
        <v>18</v>
      </c>
      <c r="J205" s="9">
        <f t="shared" si="18"/>
        <v>4.3902439024390238</v>
      </c>
      <c r="K205" s="8">
        <v>34</v>
      </c>
      <c r="L205" s="9">
        <f t="shared" si="19"/>
        <v>8.2926829268292686</v>
      </c>
      <c r="M205" s="8">
        <v>410</v>
      </c>
    </row>
    <row r="206" spans="1:13" x14ac:dyDescent="0.2">
      <c r="A206" s="8" t="s">
        <v>234</v>
      </c>
      <c r="B206" s="8" t="s">
        <v>261</v>
      </c>
      <c r="C206" s="8">
        <v>0</v>
      </c>
      <c r="D206" s="9">
        <f t="shared" si="15"/>
        <v>0</v>
      </c>
      <c r="E206" s="8">
        <v>1</v>
      </c>
      <c r="F206" s="9">
        <f t="shared" si="16"/>
        <v>1.5384615384615385</v>
      </c>
      <c r="G206" s="8">
        <v>13</v>
      </c>
      <c r="H206" s="9">
        <f t="shared" si="17"/>
        <v>20</v>
      </c>
      <c r="I206" s="8">
        <v>27</v>
      </c>
      <c r="J206" s="9">
        <f t="shared" si="18"/>
        <v>41.53846153846154</v>
      </c>
      <c r="K206" s="8">
        <v>8</v>
      </c>
      <c r="L206" s="9">
        <f t="shared" si="19"/>
        <v>12.307692307692308</v>
      </c>
      <c r="M206" s="8">
        <v>65</v>
      </c>
    </row>
    <row r="207" spans="1:13" x14ac:dyDescent="0.2">
      <c r="A207" s="8" t="s">
        <v>235</v>
      </c>
      <c r="B207" s="8" t="s">
        <v>261</v>
      </c>
      <c r="C207" s="8">
        <v>0</v>
      </c>
      <c r="D207" s="9">
        <f t="shared" si="15"/>
        <v>0</v>
      </c>
      <c r="E207" s="8">
        <v>3</v>
      </c>
      <c r="F207" s="9">
        <f t="shared" si="16"/>
        <v>1.4563106796116505</v>
      </c>
      <c r="G207" s="8">
        <v>53</v>
      </c>
      <c r="H207" s="9">
        <f t="shared" si="17"/>
        <v>25.728155339805824</v>
      </c>
      <c r="I207" s="8">
        <v>42</v>
      </c>
      <c r="J207" s="9">
        <f t="shared" si="18"/>
        <v>20.388349514563107</v>
      </c>
      <c r="K207" s="8">
        <v>9</v>
      </c>
      <c r="L207" s="9">
        <f t="shared" si="19"/>
        <v>4.3689320388349513</v>
      </c>
      <c r="M207" s="8">
        <v>206</v>
      </c>
    </row>
    <row r="208" spans="1:13" x14ac:dyDescent="0.2">
      <c r="A208" s="8" t="s">
        <v>236</v>
      </c>
      <c r="B208" s="8" t="s">
        <v>261</v>
      </c>
      <c r="C208" s="8">
        <v>1</v>
      </c>
      <c r="D208" s="9">
        <f t="shared" si="15"/>
        <v>0.59171597633136097</v>
      </c>
      <c r="E208" s="8">
        <v>1</v>
      </c>
      <c r="F208" s="9">
        <f t="shared" si="16"/>
        <v>0.59171597633136097</v>
      </c>
      <c r="G208" s="8">
        <v>34</v>
      </c>
      <c r="H208" s="9">
        <f t="shared" si="17"/>
        <v>20.118343195266274</v>
      </c>
      <c r="I208" s="8">
        <v>52</v>
      </c>
      <c r="J208" s="9">
        <f t="shared" si="18"/>
        <v>30.76923076923077</v>
      </c>
      <c r="K208" s="8">
        <v>7</v>
      </c>
      <c r="L208" s="9">
        <f t="shared" si="19"/>
        <v>4.1420118343195274</v>
      </c>
      <c r="M208" s="8">
        <v>169</v>
      </c>
    </row>
    <row r="209" spans="1:13" x14ac:dyDescent="0.2">
      <c r="A209" s="8" t="s">
        <v>237</v>
      </c>
      <c r="B209" s="8" t="s">
        <v>262</v>
      </c>
      <c r="C209" s="8">
        <v>0</v>
      </c>
      <c r="D209" s="9">
        <f t="shared" si="15"/>
        <v>0</v>
      </c>
      <c r="E209" s="8">
        <v>1</v>
      </c>
      <c r="F209" s="9">
        <f t="shared" si="16"/>
        <v>4.1666666666666661</v>
      </c>
      <c r="G209" s="8">
        <v>1</v>
      </c>
      <c r="H209" s="9">
        <f t="shared" si="17"/>
        <v>4.1666666666666661</v>
      </c>
      <c r="I209" s="8">
        <v>0</v>
      </c>
      <c r="J209" s="9">
        <f t="shared" si="18"/>
        <v>0</v>
      </c>
      <c r="K209" s="8">
        <v>0</v>
      </c>
      <c r="L209" s="9">
        <f t="shared" si="19"/>
        <v>0</v>
      </c>
      <c r="M209" s="8">
        <v>24</v>
      </c>
    </row>
    <row r="210" spans="1:13" x14ac:dyDescent="0.2">
      <c r="A210" s="8" t="s">
        <v>238</v>
      </c>
      <c r="B210" s="8" t="s">
        <v>262</v>
      </c>
      <c r="C210" s="8">
        <v>0</v>
      </c>
      <c r="D210" s="9">
        <f t="shared" si="15"/>
        <v>0</v>
      </c>
      <c r="E210" s="8">
        <v>0</v>
      </c>
      <c r="F210" s="9">
        <f t="shared" si="16"/>
        <v>0</v>
      </c>
      <c r="G210" s="8">
        <v>9</v>
      </c>
      <c r="H210" s="9">
        <f t="shared" si="17"/>
        <v>17.647058823529413</v>
      </c>
      <c r="I210" s="8">
        <v>2</v>
      </c>
      <c r="J210" s="9">
        <f t="shared" si="18"/>
        <v>3.9215686274509802</v>
      </c>
      <c r="K210" s="8">
        <v>2</v>
      </c>
      <c r="L210" s="9">
        <f t="shared" si="19"/>
        <v>3.9215686274509802</v>
      </c>
      <c r="M210" s="8">
        <v>51</v>
      </c>
    </row>
    <row r="211" spans="1:13" x14ac:dyDescent="0.2">
      <c r="A211" s="8" t="s">
        <v>239</v>
      </c>
      <c r="B211" s="8" t="s">
        <v>262</v>
      </c>
      <c r="C211" s="8">
        <v>0</v>
      </c>
      <c r="D211" s="9">
        <f t="shared" si="15"/>
        <v>0</v>
      </c>
      <c r="E211" s="8">
        <v>0</v>
      </c>
      <c r="F211" s="9">
        <f t="shared" si="16"/>
        <v>0</v>
      </c>
      <c r="G211" s="8">
        <v>0</v>
      </c>
      <c r="H211" s="9">
        <f t="shared" si="17"/>
        <v>0</v>
      </c>
      <c r="I211" s="8">
        <v>3</v>
      </c>
      <c r="J211" s="9">
        <f t="shared" si="18"/>
        <v>12</v>
      </c>
      <c r="K211" s="8">
        <v>2</v>
      </c>
      <c r="L211" s="9">
        <f t="shared" si="19"/>
        <v>8</v>
      </c>
      <c r="M211" s="8">
        <v>25</v>
      </c>
    </row>
    <row r="212" spans="1:13" x14ac:dyDescent="0.2">
      <c r="A212" s="8" t="s">
        <v>240</v>
      </c>
      <c r="B212" s="8" t="s">
        <v>263</v>
      </c>
      <c r="C212" s="8">
        <v>0</v>
      </c>
      <c r="D212" s="9">
        <f t="shared" si="15"/>
        <v>0</v>
      </c>
      <c r="E212" s="8">
        <v>1</v>
      </c>
      <c r="F212" s="9">
        <f t="shared" si="16"/>
        <v>9.0909090909090917</v>
      </c>
      <c r="G212" s="8">
        <v>0</v>
      </c>
      <c r="H212" s="9">
        <f t="shared" si="17"/>
        <v>0</v>
      </c>
      <c r="I212" s="8">
        <v>0</v>
      </c>
      <c r="J212" s="9">
        <f t="shared" si="18"/>
        <v>0</v>
      </c>
      <c r="K212" s="8">
        <v>0</v>
      </c>
      <c r="L212" s="9">
        <f t="shared" si="19"/>
        <v>0</v>
      </c>
      <c r="M212" s="8">
        <v>11</v>
      </c>
    </row>
    <row r="213" spans="1:13" x14ac:dyDescent="0.2">
      <c r="A213" s="8" t="s">
        <v>241</v>
      </c>
      <c r="B213" s="8" t="s">
        <v>263</v>
      </c>
      <c r="C213" s="8">
        <v>0</v>
      </c>
      <c r="D213" s="9">
        <f t="shared" si="15"/>
        <v>0</v>
      </c>
      <c r="E213" s="8">
        <v>0</v>
      </c>
      <c r="F213" s="9">
        <f t="shared" si="16"/>
        <v>0</v>
      </c>
      <c r="G213" s="8">
        <v>0</v>
      </c>
      <c r="H213" s="9">
        <f t="shared" si="17"/>
        <v>0</v>
      </c>
      <c r="I213" s="8">
        <v>0</v>
      </c>
      <c r="J213" s="9">
        <f t="shared" si="18"/>
        <v>0</v>
      </c>
      <c r="K213" s="8">
        <v>0</v>
      </c>
      <c r="L213" s="9">
        <f t="shared" si="19"/>
        <v>0</v>
      </c>
      <c r="M213" s="8">
        <v>3</v>
      </c>
    </row>
    <row r="214" spans="1:13" x14ac:dyDescent="0.2">
      <c r="A214" s="8" t="s">
        <v>242</v>
      </c>
      <c r="B214" s="8" t="s">
        <v>263</v>
      </c>
      <c r="C214" s="8">
        <v>0</v>
      </c>
      <c r="D214" s="9">
        <f t="shared" si="15"/>
        <v>0</v>
      </c>
      <c r="E214" s="8">
        <v>0</v>
      </c>
      <c r="F214" s="9">
        <f t="shared" si="16"/>
        <v>0</v>
      </c>
      <c r="G214" s="8">
        <v>0</v>
      </c>
      <c r="H214" s="9">
        <f t="shared" si="17"/>
        <v>0</v>
      </c>
      <c r="I214" s="8">
        <v>1</v>
      </c>
      <c r="J214" s="9">
        <f t="shared" si="18"/>
        <v>25</v>
      </c>
      <c r="K214" s="8">
        <v>0</v>
      </c>
      <c r="L214" s="9">
        <f t="shared" si="19"/>
        <v>0</v>
      </c>
      <c r="M214" s="8">
        <v>4</v>
      </c>
    </row>
    <row r="215" spans="1:13" x14ac:dyDescent="0.2">
      <c r="A215" s="8" t="s">
        <v>34</v>
      </c>
      <c r="B215" s="8" t="s">
        <v>261</v>
      </c>
      <c r="C215" s="8">
        <v>0</v>
      </c>
      <c r="D215" s="9">
        <f t="shared" si="15"/>
        <v>0</v>
      </c>
      <c r="E215" s="8">
        <v>1</v>
      </c>
      <c r="F215" s="9">
        <f t="shared" si="16"/>
        <v>1.1111111111111112</v>
      </c>
      <c r="G215" s="8">
        <v>2</v>
      </c>
      <c r="H215" s="9">
        <f t="shared" si="17"/>
        <v>2.2222222222222223</v>
      </c>
      <c r="I215" s="8">
        <v>8</v>
      </c>
      <c r="J215" s="9">
        <f t="shared" si="18"/>
        <v>8.8888888888888893</v>
      </c>
      <c r="K215" s="8">
        <v>1</v>
      </c>
      <c r="L215" s="9">
        <f t="shared" si="19"/>
        <v>1.1111111111111112</v>
      </c>
      <c r="M215" s="8">
        <v>90</v>
      </c>
    </row>
    <row r="216" spans="1:13" x14ac:dyDescent="0.2">
      <c r="A216" s="8" t="s">
        <v>35</v>
      </c>
      <c r="B216" s="8" t="s">
        <v>261</v>
      </c>
      <c r="C216" s="8">
        <v>0</v>
      </c>
      <c r="D216" s="9">
        <f t="shared" si="15"/>
        <v>0</v>
      </c>
      <c r="E216" s="8">
        <v>0</v>
      </c>
      <c r="F216" s="9">
        <f t="shared" si="16"/>
        <v>0</v>
      </c>
      <c r="G216" s="8">
        <v>9</v>
      </c>
      <c r="H216" s="9">
        <f t="shared" si="17"/>
        <v>5.3571428571428568</v>
      </c>
      <c r="I216" s="8">
        <v>20</v>
      </c>
      <c r="J216" s="9">
        <f t="shared" si="18"/>
        <v>11.904761904761903</v>
      </c>
      <c r="K216" s="8">
        <v>10</v>
      </c>
      <c r="L216" s="9">
        <f t="shared" si="19"/>
        <v>5.9523809523809517</v>
      </c>
      <c r="M216" s="8">
        <v>168</v>
      </c>
    </row>
    <row r="217" spans="1:13" x14ac:dyDescent="0.2">
      <c r="A217" s="8" t="s">
        <v>38</v>
      </c>
      <c r="B217" s="8" t="s">
        <v>261</v>
      </c>
      <c r="C217" s="8">
        <v>0</v>
      </c>
      <c r="D217" s="9">
        <f t="shared" si="15"/>
        <v>0</v>
      </c>
      <c r="E217" s="8">
        <v>1</v>
      </c>
      <c r="F217" s="9">
        <f t="shared" si="16"/>
        <v>1.098901098901099</v>
      </c>
      <c r="G217" s="8">
        <v>5</v>
      </c>
      <c r="H217" s="9">
        <f t="shared" si="17"/>
        <v>5.4945054945054945</v>
      </c>
      <c r="I217" s="8">
        <v>21</v>
      </c>
      <c r="J217" s="9">
        <f t="shared" si="18"/>
        <v>23.076923076923077</v>
      </c>
      <c r="K217" s="8">
        <v>9</v>
      </c>
      <c r="L217" s="9">
        <f t="shared" si="19"/>
        <v>9.8901098901098905</v>
      </c>
      <c r="M217" s="8">
        <v>91</v>
      </c>
    </row>
    <row r="218" spans="1:13" x14ac:dyDescent="0.2">
      <c r="A218" s="8" t="s">
        <v>32</v>
      </c>
      <c r="B218" s="8" t="s">
        <v>262</v>
      </c>
      <c r="C218" s="8">
        <v>0</v>
      </c>
      <c r="D218" s="9">
        <f t="shared" si="15"/>
        <v>0</v>
      </c>
      <c r="E218" s="8">
        <v>2</v>
      </c>
      <c r="F218" s="9">
        <f t="shared" si="16"/>
        <v>2.6315789473684208</v>
      </c>
      <c r="G218" s="8">
        <v>2</v>
      </c>
      <c r="H218" s="9">
        <f t="shared" si="17"/>
        <v>2.6315789473684208</v>
      </c>
      <c r="I218" s="8">
        <v>3</v>
      </c>
      <c r="J218" s="9">
        <f t="shared" si="18"/>
        <v>3.9473684210526314</v>
      </c>
      <c r="K218" s="8">
        <v>3</v>
      </c>
      <c r="L218" s="9">
        <f t="shared" si="19"/>
        <v>3.9473684210526314</v>
      </c>
      <c r="M218" s="8">
        <v>76</v>
      </c>
    </row>
    <row r="219" spans="1:13" x14ac:dyDescent="0.2">
      <c r="A219" s="8" t="s">
        <v>33</v>
      </c>
      <c r="B219" s="8" t="s">
        <v>262</v>
      </c>
      <c r="C219" s="8">
        <v>0</v>
      </c>
      <c r="D219" s="9">
        <f t="shared" si="15"/>
        <v>0</v>
      </c>
      <c r="E219" s="8">
        <v>4</v>
      </c>
      <c r="F219" s="9">
        <f t="shared" si="16"/>
        <v>1.4388489208633095</v>
      </c>
      <c r="G219" s="8">
        <v>10</v>
      </c>
      <c r="H219" s="9">
        <f t="shared" si="17"/>
        <v>3.5971223021582732</v>
      </c>
      <c r="I219" s="8">
        <v>21</v>
      </c>
      <c r="J219" s="9">
        <f t="shared" si="18"/>
        <v>7.5539568345323742</v>
      </c>
      <c r="K219" s="8">
        <v>8</v>
      </c>
      <c r="L219" s="9">
        <f t="shared" si="19"/>
        <v>2.877697841726619</v>
      </c>
      <c r="M219" s="8">
        <v>278</v>
      </c>
    </row>
    <row r="220" spans="1:13" x14ac:dyDescent="0.2">
      <c r="A220" s="8" t="s">
        <v>37</v>
      </c>
      <c r="B220" s="8" t="s">
        <v>262</v>
      </c>
      <c r="C220" s="8">
        <v>0</v>
      </c>
      <c r="D220" s="9">
        <f t="shared" si="15"/>
        <v>0</v>
      </c>
      <c r="E220" s="8">
        <v>1</v>
      </c>
      <c r="F220" s="9">
        <f t="shared" si="16"/>
        <v>0.54054054054054057</v>
      </c>
      <c r="G220" s="8">
        <v>11</v>
      </c>
      <c r="H220" s="9">
        <f t="shared" si="17"/>
        <v>5.9459459459459465</v>
      </c>
      <c r="I220" s="8">
        <v>11</v>
      </c>
      <c r="J220" s="9">
        <f t="shared" si="18"/>
        <v>5.9459459459459465</v>
      </c>
      <c r="K220" s="8">
        <v>10</v>
      </c>
      <c r="L220" s="9">
        <f t="shared" si="19"/>
        <v>5.4054054054054053</v>
      </c>
      <c r="M220" s="8">
        <v>185</v>
      </c>
    </row>
    <row r="221" spans="1:13" x14ac:dyDescent="0.2">
      <c r="A221" s="8" t="s">
        <v>36</v>
      </c>
      <c r="B221" s="8" t="s">
        <v>263</v>
      </c>
      <c r="C221" s="8">
        <v>0</v>
      </c>
      <c r="D221" s="9">
        <f t="shared" si="15"/>
        <v>0</v>
      </c>
      <c r="E221" s="8">
        <v>2</v>
      </c>
      <c r="F221" s="9">
        <f t="shared" si="16"/>
        <v>5.2631578947368416</v>
      </c>
      <c r="G221" s="8">
        <v>2</v>
      </c>
      <c r="H221" s="9">
        <f t="shared" si="17"/>
        <v>5.2631578947368416</v>
      </c>
      <c r="I221" s="8">
        <v>1</v>
      </c>
      <c r="J221" s="9">
        <f t="shared" si="18"/>
        <v>2.6315789473684208</v>
      </c>
      <c r="K221" s="8">
        <v>0</v>
      </c>
      <c r="L221" s="9">
        <f t="shared" si="19"/>
        <v>0</v>
      </c>
      <c r="M221" s="8">
        <v>38</v>
      </c>
    </row>
    <row r="222" spans="1:13" x14ac:dyDescent="0.2">
      <c r="A222" s="8" t="s">
        <v>39</v>
      </c>
      <c r="B222" s="8" t="s">
        <v>263</v>
      </c>
      <c r="C222" s="8">
        <v>0</v>
      </c>
      <c r="D222" s="9">
        <f t="shared" si="15"/>
        <v>0</v>
      </c>
      <c r="E222" s="8">
        <v>0</v>
      </c>
      <c r="F222" s="9">
        <f t="shared" si="16"/>
        <v>0</v>
      </c>
      <c r="G222" s="8">
        <v>0</v>
      </c>
      <c r="H222" s="9">
        <f t="shared" si="17"/>
        <v>0</v>
      </c>
      <c r="I222" s="8">
        <v>0</v>
      </c>
      <c r="J222" s="9">
        <f t="shared" si="18"/>
        <v>0</v>
      </c>
      <c r="K222" s="8">
        <v>0</v>
      </c>
      <c r="L222" s="9">
        <f t="shared" si="19"/>
        <v>0</v>
      </c>
      <c r="M222" s="8">
        <v>56</v>
      </c>
    </row>
    <row r="223" spans="1:13" x14ac:dyDescent="0.2">
      <c r="A223" s="8" t="s">
        <v>40</v>
      </c>
      <c r="B223" s="8" t="s">
        <v>263</v>
      </c>
      <c r="C223" s="8">
        <v>0</v>
      </c>
      <c r="D223" s="9">
        <f t="shared" si="15"/>
        <v>0</v>
      </c>
      <c r="E223" s="8">
        <v>1</v>
      </c>
      <c r="F223" s="9">
        <f t="shared" si="16"/>
        <v>1.1235955056179776</v>
      </c>
      <c r="G223" s="8">
        <v>6</v>
      </c>
      <c r="H223" s="9">
        <f t="shared" si="17"/>
        <v>6.7415730337078648</v>
      </c>
      <c r="I223" s="8">
        <v>5</v>
      </c>
      <c r="J223" s="9">
        <f t="shared" si="18"/>
        <v>5.6179775280898872</v>
      </c>
      <c r="K223" s="8">
        <v>1</v>
      </c>
      <c r="L223" s="9">
        <f t="shared" si="19"/>
        <v>1.1235955056179776</v>
      </c>
      <c r="M223" s="8">
        <v>89</v>
      </c>
    </row>
    <row r="224" spans="1:13" x14ac:dyDescent="0.2">
      <c r="A224" s="8" t="s">
        <v>209</v>
      </c>
      <c r="B224" s="8" t="s">
        <v>261</v>
      </c>
      <c r="C224" s="8">
        <v>0</v>
      </c>
      <c r="D224" s="9">
        <f t="shared" si="15"/>
        <v>0</v>
      </c>
      <c r="E224" s="8">
        <v>1</v>
      </c>
      <c r="F224" s="9">
        <f t="shared" si="16"/>
        <v>1.1904761904761905</v>
      </c>
      <c r="G224" s="8">
        <v>16</v>
      </c>
      <c r="H224" s="9">
        <f t="shared" si="17"/>
        <v>19.047619047619047</v>
      </c>
      <c r="I224" s="8">
        <v>30</v>
      </c>
      <c r="J224" s="9">
        <f t="shared" si="18"/>
        <v>35.714285714285715</v>
      </c>
      <c r="K224" s="8">
        <v>14</v>
      </c>
      <c r="L224" s="9">
        <f t="shared" si="19"/>
        <v>16.666666666666664</v>
      </c>
      <c r="M224" s="8">
        <v>84</v>
      </c>
    </row>
    <row r="225" spans="1:13" x14ac:dyDescent="0.2">
      <c r="A225" s="8" t="s">
        <v>210</v>
      </c>
      <c r="B225" s="8" t="s">
        <v>261</v>
      </c>
      <c r="C225" s="8">
        <v>0</v>
      </c>
      <c r="D225" s="9">
        <f t="shared" si="15"/>
        <v>0</v>
      </c>
      <c r="E225" s="8">
        <v>3</v>
      </c>
      <c r="F225" s="9">
        <f t="shared" si="16"/>
        <v>1.0380622837370241</v>
      </c>
      <c r="G225" s="8">
        <v>57</v>
      </c>
      <c r="H225" s="9">
        <f t="shared" si="17"/>
        <v>19.72318339100346</v>
      </c>
      <c r="I225" s="8">
        <v>44</v>
      </c>
      <c r="J225" s="9">
        <f t="shared" si="18"/>
        <v>15.224913494809689</v>
      </c>
      <c r="K225" s="8">
        <v>11</v>
      </c>
      <c r="L225" s="9">
        <f t="shared" si="19"/>
        <v>3.8062283737024223</v>
      </c>
      <c r="M225" s="8">
        <v>289</v>
      </c>
    </row>
    <row r="226" spans="1:13" x14ac:dyDescent="0.2">
      <c r="A226" s="8" t="s">
        <v>211</v>
      </c>
      <c r="B226" s="8" t="s">
        <v>261</v>
      </c>
      <c r="C226" s="8">
        <v>0</v>
      </c>
      <c r="D226" s="9">
        <f t="shared" si="15"/>
        <v>0</v>
      </c>
      <c r="E226" s="8">
        <v>3</v>
      </c>
      <c r="F226" s="9">
        <f t="shared" si="16"/>
        <v>3.3333333333333335</v>
      </c>
      <c r="G226" s="8">
        <v>14</v>
      </c>
      <c r="H226" s="9">
        <f t="shared" si="17"/>
        <v>15.555555555555555</v>
      </c>
      <c r="I226" s="8">
        <v>22</v>
      </c>
      <c r="J226" s="9">
        <f t="shared" si="18"/>
        <v>24.444444444444443</v>
      </c>
      <c r="K226" s="8">
        <v>5</v>
      </c>
      <c r="L226" s="9">
        <f t="shared" si="19"/>
        <v>5.5555555555555554</v>
      </c>
      <c r="M226" s="8">
        <v>90</v>
      </c>
    </row>
    <row r="227" spans="1:13" x14ac:dyDescent="0.2">
      <c r="A227" s="8" t="s">
        <v>212</v>
      </c>
      <c r="B227" s="8" t="s">
        <v>262</v>
      </c>
      <c r="C227" s="8">
        <v>0</v>
      </c>
      <c r="D227" s="9">
        <f t="shared" si="15"/>
        <v>0</v>
      </c>
      <c r="E227" s="8">
        <v>6</v>
      </c>
      <c r="F227" s="9">
        <f t="shared" si="16"/>
        <v>5.7692307692307692</v>
      </c>
      <c r="G227" s="8">
        <v>3</v>
      </c>
      <c r="H227" s="9">
        <f t="shared" si="17"/>
        <v>2.8846153846153846</v>
      </c>
      <c r="I227" s="8">
        <v>8</v>
      </c>
      <c r="J227" s="9">
        <f t="shared" si="18"/>
        <v>7.6923076923076925</v>
      </c>
      <c r="K227" s="8">
        <v>4</v>
      </c>
      <c r="L227" s="9">
        <f t="shared" si="19"/>
        <v>3.8461538461538463</v>
      </c>
      <c r="M227" s="8">
        <v>104</v>
      </c>
    </row>
    <row r="228" spans="1:13" x14ac:dyDescent="0.2">
      <c r="A228" s="8" t="s">
        <v>213</v>
      </c>
      <c r="B228" s="8" t="s">
        <v>262</v>
      </c>
      <c r="C228" s="8">
        <v>0</v>
      </c>
      <c r="D228" s="9">
        <f t="shared" si="15"/>
        <v>0</v>
      </c>
      <c r="E228" s="8">
        <v>5</v>
      </c>
      <c r="F228" s="9">
        <f t="shared" si="16"/>
        <v>4.4247787610619467</v>
      </c>
      <c r="G228" s="8">
        <v>5</v>
      </c>
      <c r="H228" s="9">
        <f t="shared" si="17"/>
        <v>4.4247787610619467</v>
      </c>
      <c r="I228" s="8">
        <v>9</v>
      </c>
      <c r="J228" s="9">
        <f t="shared" si="18"/>
        <v>7.9646017699115044</v>
      </c>
      <c r="K228" s="8">
        <v>1</v>
      </c>
      <c r="L228" s="9">
        <f t="shared" si="19"/>
        <v>0.88495575221238942</v>
      </c>
      <c r="M228" s="8">
        <v>113</v>
      </c>
    </row>
    <row r="229" spans="1:13" x14ac:dyDescent="0.2">
      <c r="A229" s="8" t="s">
        <v>214</v>
      </c>
      <c r="B229" s="8" t="s">
        <v>262</v>
      </c>
      <c r="C229" s="8">
        <v>0</v>
      </c>
      <c r="D229" s="9">
        <f t="shared" si="15"/>
        <v>0</v>
      </c>
      <c r="E229" s="8">
        <v>0</v>
      </c>
      <c r="F229" s="9">
        <f t="shared" si="16"/>
        <v>0</v>
      </c>
      <c r="G229" s="8">
        <v>3</v>
      </c>
      <c r="H229" s="9">
        <f t="shared" si="17"/>
        <v>5.7692307692307692</v>
      </c>
      <c r="I229" s="8">
        <v>2</v>
      </c>
      <c r="J229" s="9">
        <f t="shared" si="18"/>
        <v>3.8461538461538463</v>
      </c>
      <c r="K229" s="8">
        <v>1</v>
      </c>
      <c r="L229" s="9">
        <f t="shared" si="19"/>
        <v>1.9230769230769231</v>
      </c>
      <c r="M229" s="8">
        <v>52</v>
      </c>
    </row>
    <row r="230" spans="1:13" x14ac:dyDescent="0.2">
      <c r="A230" s="8" t="s">
        <v>215</v>
      </c>
      <c r="B230" s="8" t="s">
        <v>263</v>
      </c>
      <c r="C230" s="8">
        <v>0</v>
      </c>
      <c r="D230" s="9">
        <f t="shared" si="15"/>
        <v>0</v>
      </c>
      <c r="E230" s="8">
        <v>2</v>
      </c>
      <c r="F230" s="9">
        <f t="shared" si="16"/>
        <v>4.8780487804878048</v>
      </c>
      <c r="G230" s="8">
        <v>2</v>
      </c>
      <c r="H230" s="9">
        <f t="shared" si="17"/>
        <v>4.8780487804878048</v>
      </c>
      <c r="I230" s="8">
        <v>0</v>
      </c>
      <c r="J230" s="9">
        <f t="shared" si="18"/>
        <v>0</v>
      </c>
      <c r="K230" s="8">
        <v>1</v>
      </c>
      <c r="L230" s="9">
        <f t="shared" si="19"/>
        <v>2.4390243902439024</v>
      </c>
      <c r="M230" s="8">
        <v>41</v>
      </c>
    </row>
    <row r="231" spans="1:13" x14ac:dyDescent="0.2">
      <c r="A231" s="8" t="s">
        <v>216</v>
      </c>
      <c r="B231" s="8" t="s">
        <v>263</v>
      </c>
      <c r="C231" s="8">
        <v>0</v>
      </c>
      <c r="D231" s="9">
        <f t="shared" si="15"/>
        <v>0</v>
      </c>
      <c r="E231" s="8">
        <v>0</v>
      </c>
      <c r="F231" s="9">
        <f t="shared" si="16"/>
        <v>0</v>
      </c>
      <c r="G231" s="8">
        <v>0</v>
      </c>
      <c r="H231" s="9">
        <f t="shared" si="17"/>
        <v>0</v>
      </c>
      <c r="I231" s="8">
        <v>0</v>
      </c>
      <c r="J231" s="9">
        <f t="shared" si="18"/>
        <v>0</v>
      </c>
      <c r="K231" s="8">
        <v>0</v>
      </c>
      <c r="L231" s="9">
        <f t="shared" si="19"/>
        <v>0</v>
      </c>
      <c r="M231" s="8">
        <v>9</v>
      </c>
    </row>
    <row r="232" spans="1:13" x14ac:dyDescent="0.2">
      <c r="A232" s="8" t="s">
        <v>217</v>
      </c>
      <c r="B232" s="8" t="s">
        <v>263</v>
      </c>
      <c r="C232" s="8">
        <v>0</v>
      </c>
      <c r="D232" s="9">
        <f t="shared" si="15"/>
        <v>0</v>
      </c>
      <c r="E232" s="8">
        <v>1</v>
      </c>
      <c r="F232" s="9">
        <f t="shared" si="16"/>
        <v>4.7619047619047619</v>
      </c>
      <c r="G232" s="8">
        <v>6</v>
      </c>
      <c r="H232" s="9">
        <f t="shared" si="17"/>
        <v>28.571428571428569</v>
      </c>
      <c r="I232" s="8">
        <v>3</v>
      </c>
      <c r="J232" s="9">
        <f t="shared" si="18"/>
        <v>14.285714285714285</v>
      </c>
      <c r="K232" s="8">
        <v>0</v>
      </c>
      <c r="L232" s="9">
        <f t="shared" si="19"/>
        <v>0</v>
      </c>
      <c r="M232" s="8">
        <v>21</v>
      </c>
    </row>
    <row r="233" spans="1:13" x14ac:dyDescent="0.2">
      <c r="A233" s="8" t="s">
        <v>43</v>
      </c>
      <c r="B233" s="8" t="s">
        <v>261</v>
      </c>
      <c r="C233" s="8">
        <v>0</v>
      </c>
      <c r="D233" s="9">
        <f t="shared" si="15"/>
        <v>0</v>
      </c>
      <c r="E233" s="8">
        <v>0</v>
      </c>
      <c r="F233" s="9">
        <f t="shared" si="16"/>
        <v>0</v>
      </c>
      <c r="G233" s="8">
        <v>1</v>
      </c>
      <c r="H233" s="9">
        <f t="shared" si="17"/>
        <v>33.333333333333329</v>
      </c>
      <c r="I233" s="8">
        <v>0</v>
      </c>
      <c r="J233" s="9">
        <f t="shared" si="18"/>
        <v>0</v>
      </c>
      <c r="K233" s="8">
        <v>0</v>
      </c>
      <c r="L233" s="9">
        <f t="shared" si="19"/>
        <v>0</v>
      </c>
      <c r="M233" s="8">
        <v>3</v>
      </c>
    </row>
    <row r="234" spans="1:13" x14ac:dyDescent="0.2">
      <c r="A234" s="8" t="s">
        <v>44</v>
      </c>
      <c r="B234" s="8" t="s">
        <v>261</v>
      </c>
      <c r="C234" s="8">
        <v>0</v>
      </c>
      <c r="D234" s="9">
        <f t="shared" si="15"/>
        <v>0</v>
      </c>
      <c r="E234" s="8">
        <v>0</v>
      </c>
      <c r="F234" s="9">
        <f t="shared" si="16"/>
        <v>0</v>
      </c>
      <c r="G234" s="8">
        <v>1</v>
      </c>
      <c r="H234" s="9">
        <f t="shared" si="17"/>
        <v>10</v>
      </c>
      <c r="I234" s="8">
        <v>2</v>
      </c>
      <c r="J234" s="9">
        <f t="shared" si="18"/>
        <v>20</v>
      </c>
      <c r="K234" s="8">
        <v>3</v>
      </c>
      <c r="L234" s="9">
        <f t="shared" si="19"/>
        <v>30</v>
      </c>
      <c r="M234" s="8">
        <v>10</v>
      </c>
    </row>
    <row r="235" spans="1:13" x14ac:dyDescent="0.2">
      <c r="A235" s="8" t="s">
        <v>46</v>
      </c>
      <c r="B235" s="8" t="s">
        <v>261</v>
      </c>
      <c r="C235" s="8">
        <v>0</v>
      </c>
      <c r="D235" s="9">
        <f t="shared" si="15"/>
        <v>0</v>
      </c>
      <c r="E235" s="8">
        <v>0</v>
      </c>
      <c r="F235" s="9">
        <f t="shared" si="16"/>
        <v>0</v>
      </c>
      <c r="G235" s="8">
        <v>0</v>
      </c>
      <c r="H235" s="9">
        <f t="shared" si="17"/>
        <v>0</v>
      </c>
      <c r="I235" s="8">
        <v>7</v>
      </c>
      <c r="J235" s="9">
        <f t="shared" si="18"/>
        <v>25.925925925925924</v>
      </c>
      <c r="K235" s="8">
        <v>0</v>
      </c>
      <c r="L235" s="9">
        <f t="shared" si="19"/>
        <v>0</v>
      </c>
      <c r="M235" s="8">
        <v>27</v>
      </c>
    </row>
    <row r="236" spans="1:13" x14ac:dyDescent="0.2">
      <c r="A236" s="8" t="s">
        <v>41</v>
      </c>
      <c r="B236" s="8" t="s">
        <v>262</v>
      </c>
      <c r="C236" s="8">
        <v>0</v>
      </c>
      <c r="D236" s="9">
        <f t="shared" si="15"/>
        <v>0</v>
      </c>
      <c r="E236" s="8">
        <v>1</v>
      </c>
      <c r="F236" s="9">
        <f t="shared" si="16"/>
        <v>12.5</v>
      </c>
      <c r="G236" s="8">
        <v>0</v>
      </c>
      <c r="H236" s="9">
        <f t="shared" si="17"/>
        <v>0</v>
      </c>
      <c r="I236" s="8">
        <v>1</v>
      </c>
      <c r="J236" s="9">
        <f t="shared" si="18"/>
        <v>12.5</v>
      </c>
      <c r="K236" s="8">
        <v>0</v>
      </c>
      <c r="L236" s="9">
        <f t="shared" si="19"/>
        <v>0</v>
      </c>
      <c r="M236" s="8">
        <v>8</v>
      </c>
    </row>
    <row r="237" spans="1:13" x14ac:dyDescent="0.2">
      <c r="A237" s="8" t="s">
        <v>42</v>
      </c>
      <c r="B237" s="8" t="s">
        <v>262</v>
      </c>
      <c r="C237" s="8">
        <v>0</v>
      </c>
      <c r="D237" s="9">
        <f t="shared" si="15"/>
        <v>0</v>
      </c>
      <c r="E237" s="8">
        <v>0</v>
      </c>
      <c r="F237" s="9">
        <f t="shared" si="16"/>
        <v>0</v>
      </c>
      <c r="G237" s="8">
        <v>0</v>
      </c>
      <c r="H237" s="9">
        <f t="shared" si="17"/>
        <v>0</v>
      </c>
      <c r="I237" s="8">
        <v>0</v>
      </c>
      <c r="J237" s="9">
        <f t="shared" si="18"/>
        <v>0</v>
      </c>
      <c r="K237" s="8">
        <v>2</v>
      </c>
      <c r="L237" s="9">
        <f t="shared" si="19"/>
        <v>18.181818181818183</v>
      </c>
      <c r="M237" s="8">
        <v>11</v>
      </c>
    </row>
    <row r="238" spans="1:13" x14ac:dyDescent="0.2">
      <c r="A238" s="8" t="s">
        <v>45</v>
      </c>
      <c r="B238" s="8" t="s">
        <v>262</v>
      </c>
      <c r="C238" s="8">
        <v>0</v>
      </c>
      <c r="D238" s="9">
        <f t="shared" si="15"/>
        <v>0</v>
      </c>
      <c r="E238" s="8">
        <v>0</v>
      </c>
      <c r="F238" s="9">
        <f t="shared" si="16"/>
        <v>0</v>
      </c>
      <c r="G238" s="8">
        <v>1</v>
      </c>
      <c r="H238" s="9">
        <f t="shared" si="17"/>
        <v>20</v>
      </c>
      <c r="I238" s="8">
        <v>1</v>
      </c>
      <c r="J238" s="9">
        <f t="shared" si="18"/>
        <v>20</v>
      </c>
      <c r="K238" s="8">
        <v>0</v>
      </c>
      <c r="L238" s="9">
        <f t="shared" si="19"/>
        <v>0</v>
      </c>
      <c r="M238" s="8">
        <v>5</v>
      </c>
    </row>
    <row r="239" spans="1:13" x14ac:dyDescent="0.2">
      <c r="A239" s="8" t="s">
        <v>47</v>
      </c>
      <c r="B239" s="8" t="s">
        <v>263</v>
      </c>
      <c r="C239" s="8">
        <v>0</v>
      </c>
      <c r="D239" s="9">
        <f t="shared" si="15"/>
        <v>0</v>
      </c>
      <c r="E239" s="8">
        <v>1</v>
      </c>
      <c r="F239" s="9">
        <f t="shared" si="16"/>
        <v>25</v>
      </c>
      <c r="G239" s="8">
        <v>2</v>
      </c>
      <c r="H239" s="9">
        <f t="shared" si="17"/>
        <v>50</v>
      </c>
      <c r="I239" s="8">
        <v>0</v>
      </c>
      <c r="J239" s="9">
        <f t="shared" si="18"/>
        <v>0</v>
      </c>
      <c r="K239" s="8">
        <v>0</v>
      </c>
      <c r="L239" s="9">
        <f t="shared" si="19"/>
        <v>0</v>
      </c>
      <c r="M239" s="8">
        <v>4</v>
      </c>
    </row>
    <row r="240" spans="1:13" x14ac:dyDescent="0.2">
      <c r="A240" s="27" t="s">
        <v>330</v>
      </c>
      <c r="B240" s="8" t="s">
        <v>261</v>
      </c>
      <c r="C240" s="8">
        <v>0</v>
      </c>
      <c r="D240" s="9">
        <f t="shared" si="15"/>
        <v>0</v>
      </c>
      <c r="E240" s="8">
        <v>2</v>
      </c>
      <c r="F240" s="9">
        <f t="shared" si="16"/>
        <v>1.1049723756906076</v>
      </c>
      <c r="G240" s="8">
        <v>16</v>
      </c>
      <c r="H240" s="9">
        <f t="shared" si="17"/>
        <v>8.8397790055248606</v>
      </c>
      <c r="I240" s="8">
        <v>57</v>
      </c>
      <c r="J240" s="9">
        <f t="shared" si="18"/>
        <v>31.491712707182316</v>
      </c>
      <c r="K240" s="8">
        <v>32</v>
      </c>
      <c r="L240" s="9">
        <f t="shared" si="19"/>
        <v>17.679558011049721</v>
      </c>
      <c r="M240" s="8">
        <v>181</v>
      </c>
    </row>
    <row r="241" spans="1:13" x14ac:dyDescent="0.2">
      <c r="A241" s="27" t="s">
        <v>331</v>
      </c>
      <c r="B241" s="8" t="s">
        <v>261</v>
      </c>
      <c r="C241" s="8">
        <v>0</v>
      </c>
      <c r="D241" s="9">
        <f t="shared" si="15"/>
        <v>0</v>
      </c>
      <c r="E241" s="8">
        <v>2</v>
      </c>
      <c r="F241" s="9">
        <f t="shared" si="16"/>
        <v>1.0309278350515463</v>
      </c>
      <c r="G241" s="8">
        <v>17</v>
      </c>
      <c r="H241" s="9">
        <f t="shared" si="17"/>
        <v>8.7628865979381434</v>
      </c>
      <c r="I241" s="8">
        <v>38</v>
      </c>
      <c r="J241" s="9">
        <f t="shared" si="18"/>
        <v>19.587628865979383</v>
      </c>
      <c r="K241" s="8">
        <v>26</v>
      </c>
      <c r="L241" s="9">
        <f t="shared" si="19"/>
        <v>13.402061855670103</v>
      </c>
      <c r="M241" s="8">
        <v>194</v>
      </c>
    </row>
    <row r="242" spans="1:13" x14ac:dyDescent="0.2">
      <c r="A242" s="27" t="s">
        <v>332</v>
      </c>
      <c r="B242" s="8" t="s">
        <v>261</v>
      </c>
      <c r="C242" s="8">
        <v>0</v>
      </c>
      <c r="D242" s="9">
        <f t="shared" si="15"/>
        <v>0</v>
      </c>
      <c r="E242" s="8">
        <v>2</v>
      </c>
      <c r="F242" s="9">
        <f t="shared" si="16"/>
        <v>1.257861635220126</v>
      </c>
      <c r="G242" s="8">
        <v>15</v>
      </c>
      <c r="H242" s="9">
        <f t="shared" si="17"/>
        <v>9.433962264150944</v>
      </c>
      <c r="I242" s="8">
        <v>50</v>
      </c>
      <c r="J242" s="9">
        <f t="shared" si="18"/>
        <v>31.446540880503143</v>
      </c>
      <c r="K242" s="8">
        <v>15</v>
      </c>
      <c r="L242" s="9">
        <f t="shared" si="19"/>
        <v>9.433962264150944</v>
      </c>
      <c r="M242" s="8">
        <v>159</v>
      </c>
    </row>
    <row r="243" spans="1:13" x14ac:dyDescent="0.2">
      <c r="A243" s="27" t="s">
        <v>333</v>
      </c>
      <c r="B243" s="8" t="s">
        <v>262</v>
      </c>
      <c r="C243" s="8">
        <v>0</v>
      </c>
      <c r="D243" s="9">
        <f t="shared" si="15"/>
        <v>0</v>
      </c>
      <c r="E243" s="8">
        <v>0</v>
      </c>
      <c r="F243" s="9">
        <f t="shared" si="16"/>
        <v>0</v>
      </c>
      <c r="G243" s="8">
        <v>3</v>
      </c>
      <c r="H243" s="9">
        <f t="shared" si="17"/>
        <v>2.5</v>
      </c>
      <c r="I243" s="8">
        <v>4</v>
      </c>
      <c r="J243" s="9">
        <f t="shared" si="18"/>
        <v>3.3333333333333335</v>
      </c>
      <c r="K243" s="8">
        <v>6</v>
      </c>
      <c r="L243" s="9">
        <f t="shared" si="19"/>
        <v>5</v>
      </c>
      <c r="M243" s="8">
        <v>120</v>
      </c>
    </row>
    <row r="244" spans="1:13" x14ac:dyDescent="0.2">
      <c r="A244" s="27" t="s">
        <v>334</v>
      </c>
      <c r="B244" s="8" t="s">
        <v>262</v>
      </c>
      <c r="C244" s="8">
        <v>0</v>
      </c>
      <c r="D244" s="9">
        <f t="shared" si="15"/>
        <v>0</v>
      </c>
      <c r="E244" s="8">
        <v>3</v>
      </c>
      <c r="F244" s="9">
        <f t="shared" si="16"/>
        <v>1.9736842105263157</v>
      </c>
      <c r="G244" s="8">
        <v>6</v>
      </c>
      <c r="H244" s="9">
        <f t="shared" si="17"/>
        <v>3.9473684210526314</v>
      </c>
      <c r="I244" s="8">
        <v>6</v>
      </c>
      <c r="J244" s="9">
        <f t="shared" si="18"/>
        <v>3.9473684210526314</v>
      </c>
      <c r="K244" s="8">
        <v>2</v>
      </c>
      <c r="L244" s="9">
        <f t="shared" si="19"/>
        <v>1.3157894736842104</v>
      </c>
      <c r="M244" s="8">
        <v>152</v>
      </c>
    </row>
    <row r="245" spans="1:13" x14ac:dyDescent="0.2">
      <c r="A245" s="27" t="s">
        <v>335</v>
      </c>
      <c r="B245" s="8" t="s">
        <v>262</v>
      </c>
      <c r="C245" s="8">
        <v>0</v>
      </c>
      <c r="D245" s="9">
        <f t="shared" si="15"/>
        <v>0</v>
      </c>
      <c r="E245" s="8">
        <v>1</v>
      </c>
      <c r="F245" s="9">
        <f t="shared" si="16"/>
        <v>1.1111111111111112</v>
      </c>
      <c r="G245" s="8">
        <v>3</v>
      </c>
      <c r="H245" s="9">
        <f t="shared" si="17"/>
        <v>3.3333333333333335</v>
      </c>
      <c r="I245" s="8">
        <v>2</v>
      </c>
      <c r="J245" s="9">
        <f t="shared" si="18"/>
        <v>2.2222222222222223</v>
      </c>
      <c r="K245" s="8">
        <v>1</v>
      </c>
      <c r="L245" s="9">
        <f t="shared" si="19"/>
        <v>1.1111111111111112</v>
      </c>
      <c r="M245" s="8">
        <v>90</v>
      </c>
    </row>
    <row r="246" spans="1:13" x14ac:dyDescent="0.2">
      <c r="A246" s="27" t="s">
        <v>336</v>
      </c>
      <c r="B246" s="8" t="s">
        <v>263</v>
      </c>
      <c r="C246" s="8">
        <v>0</v>
      </c>
      <c r="D246" s="9">
        <f t="shared" si="15"/>
        <v>0</v>
      </c>
      <c r="E246" s="8">
        <v>1</v>
      </c>
      <c r="F246" s="9">
        <f t="shared" si="16"/>
        <v>1.1363636363636365</v>
      </c>
      <c r="G246" s="8">
        <v>5</v>
      </c>
      <c r="H246" s="9">
        <f t="shared" si="17"/>
        <v>5.6818181818181817</v>
      </c>
      <c r="I246" s="8">
        <v>1</v>
      </c>
      <c r="J246" s="9">
        <f t="shared" si="18"/>
        <v>1.1363636363636365</v>
      </c>
      <c r="K246" s="8">
        <v>4</v>
      </c>
      <c r="L246" s="9">
        <f t="shared" si="19"/>
        <v>4.5454545454545459</v>
      </c>
      <c r="M246" s="8">
        <v>88</v>
      </c>
    </row>
    <row r="247" spans="1:13" x14ac:dyDescent="0.2">
      <c r="A247" s="27" t="s">
        <v>337</v>
      </c>
      <c r="B247" s="8" t="s">
        <v>263</v>
      </c>
      <c r="C247" s="8">
        <v>0</v>
      </c>
      <c r="D247" s="9">
        <f t="shared" si="15"/>
        <v>0</v>
      </c>
      <c r="E247" s="8">
        <v>0</v>
      </c>
      <c r="F247" s="9">
        <f t="shared" si="16"/>
        <v>0</v>
      </c>
      <c r="G247" s="8">
        <v>1</v>
      </c>
      <c r="H247" s="9">
        <f t="shared" si="17"/>
        <v>2.8571428571428572</v>
      </c>
      <c r="I247" s="8">
        <v>0</v>
      </c>
      <c r="J247" s="9">
        <f t="shared" si="18"/>
        <v>0</v>
      </c>
      <c r="K247" s="8">
        <v>0</v>
      </c>
      <c r="L247" s="9">
        <f t="shared" si="19"/>
        <v>0</v>
      </c>
      <c r="M247" s="8">
        <v>35</v>
      </c>
    </row>
    <row r="248" spans="1:13" x14ac:dyDescent="0.2">
      <c r="A248" s="27" t="s">
        <v>338</v>
      </c>
      <c r="B248" s="8" t="s">
        <v>263</v>
      </c>
      <c r="C248" s="8">
        <v>0</v>
      </c>
      <c r="D248" s="9">
        <f t="shared" si="15"/>
        <v>0</v>
      </c>
      <c r="E248" s="8">
        <v>3</v>
      </c>
      <c r="F248" s="9">
        <f t="shared" si="16"/>
        <v>4.918032786885246</v>
      </c>
      <c r="G248" s="8">
        <v>5</v>
      </c>
      <c r="H248" s="9">
        <f t="shared" si="17"/>
        <v>8.1967213114754092</v>
      </c>
      <c r="I248" s="8">
        <v>5</v>
      </c>
      <c r="J248" s="9">
        <f t="shared" si="18"/>
        <v>8.1967213114754092</v>
      </c>
      <c r="K248" s="8">
        <v>1</v>
      </c>
      <c r="L248" s="9">
        <f t="shared" si="19"/>
        <v>1.639344262295082</v>
      </c>
      <c r="M248" s="8">
        <v>61</v>
      </c>
    </row>
    <row r="249" spans="1:13" x14ac:dyDescent="0.2">
      <c r="A249" s="8" t="s">
        <v>50</v>
      </c>
      <c r="B249" s="8" t="s">
        <v>261</v>
      </c>
      <c r="C249" s="8">
        <v>0</v>
      </c>
      <c r="D249" s="9">
        <f t="shared" si="15"/>
        <v>0</v>
      </c>
      <c r="E249" s="8">
        <v>0</v>
      </c>
      <c r="F249" s="9">
        <f t="shared" si="16"/>
        <v>0</v>
      </c>
      <c r="G249" s="8">
        <v>9</v>
      </c>
      <c r="H249" s="9">
        <f t="shared" si="17"/>
        <v>3.8961038961038961</v>
      </c>
      <c r="I249" s="8">
        <v>37</v>
      </c>
      <c r="J249" s="9">
        <f t="shared" si="18"/>
        <v>16.017316017316016</v>
      </c>
      <c r="K249" s="8">
        <v>25</v>
      </c>
      <c r="L249" s="9">
        <f t="shared" si="19"/>
        <v>10.822510822510822</v>
      </c>
      <c r="M249" s="8">
        <v>231</v>
      </c>
    </row>
    <row r="250" spans="1:13" x14ac:dyDescent="0.2">
      <c r="A250" s="8" t="s">
        <v>51</v>
      </c>
      <c r="B250" s="8" t="s">
        <v>261</v>
      </c>
      <c r="C250" s="8">
        <v>0</v>
      </c>
      <c r="D250" s="9">
        <f t="shared" si="15"/>
        <v>0</v>
      </c>
      <c r="E250" s="8">
        <v>0</v>
      </c>
      <c r="F250" s="9">
        <f t="shared" si="16"/>
        <v>0</v>
      </c>
      <c r="G250" s="8">
        <v>22</v>
      </c>
      <c r="H250" s="9">
        <f t="shared" si="17"/>
        <v>8.6274509803921564</v>
      </c>
      <c r="I250" s="8">
        <v>25</v>
      </c>
      <c r="J250" s="9">
        <f t="shared" si="18"/>
        <v>9.8039215686274517</v>
      </c>
      <c r="K250" s="8">
        <v>25</v>
      </c>
      <c r="L250" s="9">
        <f t="shared" si="19"/>
        <v>9.8039215686274517</v>
      </c>
      <c r="M250" s="8">
        <v>255</v>
      </c>
    </row>
    <row r="251" spans="1:13" x14ac:dyDescent="0.2">
      <c r="A251" s="8" t="s">
        <v>54</v>
      </c>
      <c r="B251" s="8" t="s">
        <v>261</v>
      </c>
      <c r="C251" s="8">
        <v>1</v>
      </c>
      <c r="D251" s="9">
        <f t="shared" si="15"/>
        <v>0.68493150684931503</v>
      </c>
      <c r="E251" s="8">
        <v>2</v>
      </c>
      <c r="F251" s="9">
        <f t="shared" si="16"/>
        <v>1.3698630136986301</v>
      </c>
      <c r="G251" s="8">
        <v>10</v>
      </c>
      <c r="H251" s="9">
        <f t="shared" si="17"/>
        <v>6.8493150684931505</v>
      </c>
      <c r="I251" s="8">
        <v>29</v>
      </c>
      <c r="J251" s="9">
        <f t="shared" si="18"/>
        <v>19.863013698630137</v>
      </c>
      <c r="K251" s="8">
        <v>10</v>
      </c>
      <c r="L251" s="9">
        <f t="shared" si="19"/>
        <v>6.8493150684931505</v>
      </c>
      <c r="M251" s="8">
        <v>146</v>
      </c>
    </row>
    <row r="252" spans="1:13" x14ac:dyDescent="0.2">
      <c r="A252" s="8" t="s">
        <v>48</v>
      </c>
      <c r="B252" s="8" t="s">
        <v>262</v>
      </c>
      <c r="C252" s="8">
        <v>0</v>
      </c>
      <c r="D252" s="9">
        <f t="shared" si="15"/>
        <v>0</v>
      </c>
      <c r="E252" s="8">
        <v>3</v>
      </c>
      <c r="F252" s="9">
        <f t="shared" si="16"/>
        <v>1.0416666666666665</v>
      </c>
      <c r="G252" s="8">
        <v>1</v>
      </c>
      <c r="H252" s="9">
        <f t="shared" si="17"/>
        <v>0.34722222222222221</v>
      </c>
      <c r="I252" s="8">
        <v>8</v>
      </c>
      <c r="J252" s="9">
        <f t="shared" si="18"/>
        <v>2.7777777777777777</v>
      </c>
      <c r="K252" s="8">
        <v>9</v>
      </c>
      <c r="L252" s="9">
        <f t="shared" si="19"/>
        <v>3.125</v>
      </c>
      <c r="M252" s="8">
        <v>288</v>
      </c>
    </row>
    <row r="253" spans="1:13" x14ac:dyDescent="0.2">
      <c r="A253" s="8" t="s">
        <v>49</v>
      </c>
      <c r="B253" s="8" t="s">
        <v>262</v>
      </c>
      <c r="C253" s="8">
        <v>0</v>
      </c>
      <c r="D253" s="9">
        <f t="shared" si="15"/>
        <v>0</v>
      </c>
      <c r="E253" s="8">
        <v>6</v>
      </c>
      <c r="F253" s="9">
        <f t="shared" si="16"/>
        <v>0.5</v>
      </c>
      <c r="G253" s="8">
        <v>51</v>
      </c>
      <c r="H253" s="9">
        <f t="shared" si="17"/>
        <v>4.25</v>
      </c>
      <c r="I253" s="8">
        <v>36</v>
      </c>
      <c r="J253" s="9">
        <f t="shared" si="18"/>
        <v>3</v>
      </c>
      <c r="K253" s="8">
        <v>20</v>
      </c>
      <c r="L253" s="9">
        <f t="shared" si="19"/>
        <v>1.6666666666666667</v>
      </c>
      <c r="M253" s="8">
        <v>1200</v>
      </c>
    </row>
    <row r="254" spans="1:13" x14ac:dyDescent="0.2">
      <c r="A254" s="8" t="s">
        <v>53</v>
      </c>
      <c r="B254" s="8" t="s">
        <v>262</v>
      </c>
      <c r="C254" s="8">
        <v>0</v>
      </c>
      <c r="D254" s="9">
        <f t="shared" si="15"/>
        <v>0</v>
      </c>
      <c r="E254" s="8">
        <v>0</v>
      </c>
      <c r="F254" s="9">
        <f t="shared" si="16"/>
        <v>0</v>
      </c>
      <c r="G254" s="8">
        <v>8</v>
      </c>
      <c r="H254" s="9">
        <f t="shared" si="17"/>
        <v>2.083333333333333</v>
      </c>
      <c r="I254" s="8">
        <v>11</v>
      </c>
      <c r="J254" s="9">
        <f t="shared" si="18"/>
        <v>2.864583333333333</v>
      </c>
      <c r="K254" s="8">
        <v>9</v>
      </c>
      <c r="L254" s="9">
        <f t="shared" si="19"/>
        <v>2.34375</v>
      </c>
      <c r="M254" s="8">
        <v>384</v>
      </c>
    </row>
    <row r="255" spans="1:13" x14ac:dyDescent="0.2">
      <c r="A255" s="8" t="s">
        <v>52</v>
      </c>
      <c r="B255" s="8" t="s">
        <v>263</v>
      </c>
      <c r="C255" s="8">
        <v>0</v>
      </c>
      <c r="D255" s="9">
        <f>(C255/$M255)*100</f>
        <v>0</v>
      </c>
      <c r="E255" s="8">
        <v>1</v>
      </c>
      <c r="F255" s="9">
        <f t="shared" si="16"/>
        <v>0.83333333333333337</v>
      </c>
      <c r="G255" s="8">
        <v>4</v>
      </c>
      <c r="H255" s="9">
        <f t="shared" si="17"/>
        <v>3.3333333333333335</v>
      </c>
      <c r="I255" s="8">
        <v>5</v>
      </c>
      <c r="J255" s="9">
        <f t="shared" si="18"/>
        <v>4.1666666666666661</v>
      </c>
      <c r="K255" s="8">
        <v>2</v>
      </c>
      <c r="L255" s="9">
        <f t="shared" si="19"/>
        <v>1.6666666666666667</v>
      </c>
      <c r="M255" s="8">
        <v>120</v>
      </c>
    </row>
    <row r="256" spans="1:13" x14ac:dyDescent="0.2">
      <c r="A256" s="8" t="s">
        <v>55</v>
      </c>
      <c r="B256" s="8" t="s">
        <v>263</v>
      </c>
      <c r="C256" s="8">
        <v>0</v>
      </c>
      <c r="D256" s="9">
        <f t="shared" si="15"/>
        <v>0</v>
      </c>
      <c r="E256" s="8">
        <v>2</v>
      </c>
      <c r="F256" s="9">
        <f t="shared" si="16"/>
        <v>0.94786729857819907</v>
      </c>
      <c r="G256" s="8">
        <v>11</v>
      </c>
      <c r="H256" s="9">
        <f t="shared" si="17"/>
        <v>5.2132701421800949</v>
      </c>
      <c r="I256" s="8">
        <v>8</v>
      </c>
      <c r="J256" s="9">
        <f t="shared" si="18"/>
        <v>3.7914691943127963</v>
      </c>
      <c r="K256" s="8">
        <v>6</v>
      </c>
      <c r="L256" s="9">
        <f t="shared" si="19"/>
        <v>2.8436018957345972</v>
      </c>
      <c r="M256" s="8">
        <v>211</v>
      </c>
    </row>
    <row r="257" spans="1:13" x14ac:dyDescent="0.2">
      <c r="A257" s="8" t="s">
        <v>56</v>
      </c>
      <c r="B257" s="8" t="s">
        <v>263</v>
      </c>
      <c r="C257" s="8">
        <v>1</v>
      </c>
      <c r="D257" s="9">
        <f t="shared" si="15"/>
        <v>0.37735849056603776</v>
      </c>
      <c r="E257" s="8">
        <v>3</v>
      </c>
      <c r="F257" s="9">
        <f t="shared" si="16"/>
        <v>1.1320754716981132</v>
      </c>
      <c r="G257" s="8">
        <v>13</v>
      </c>
      <c r="H257" s="9">
        <f t="shared" si="17"/>
        <v>4.9056603773584913</v>
      </c>
      <c r="I257" s="8">
        <v>5</v>
      </c>
      <c r="J257" s="9">
        <f t="shared" si="18"/>
        <v>1.8867924528301887</v>
      </c>
      <c r="K257" s="8">
        <v>12</v>
      </c>
      <c r="L257" s="9">
        <f t="shared" si="19"/>
        <v>4.5283018867924527</v>
      </c>
      <c r="M257" s="8">
        <v>265</v>
      </c>
    </row>
    <row r="258" spans="1:13" x14ac:dyDescent="0.2">
      <c r="A258" s="8" t="s">
        <v>252</v>
      </c>
      <c r="B258" s="8" t="s">
        <v>261</v>
      </c>
      <c r="C258" s="8">
        <v>0</v>
      </c>
      <c r="D258" s="9">
        <f t="shared" ref="D258:D284" si="20">(C258/$M258)*100</f>
        <v>0</v>
      </c>
      <c r="E258" s="8">
        <v>0</v>
      </c>
      <c r="F258" s="9">
        <f t="shared" ref="F258:F284" si="21">(E258/$M258)*100</f>
        <v>0</v>
      </c>
      <c r="G258" s="8">
        <v>1</v>
      </c>
      <c r="H258" s="9">
        <f t="shared" ref="H258:H284" si="22">(G258/$M258)*100</f>
        <v>5</v>
      </c>
      <c r="I258" s="8">
        <v>4</v>
      </c>
      <c r="J258" s="9">
        <f t="shared" ref="J258:J284" si="23">(I258/$M258)*100</f>
        <v>20</v>
      </c>
      <c r="K258" s="8">
        <v>1</v>
      </c>
      <c r="L258" s="9">
        <f t="shared" si="19"/>
        <v>5</v>
      </c>
      <c r="M258" s="8">
        <v>20</v>
      </c>
    </row>
    <row r="259" spans="1:13" x14ac:dyDescent="0.2">
      <c r="A259" s="8" t="s">
        <v>253</v>
      </c>
      <c r="B259" s="8" t="s">
        <v>261</v>
      </c>
      <c r="C259" s="8">
        <v>0</v>
      </c>
      <c r="D259" s="9">
        <f t="shared" si="20"/>
        <v>0</v>
      </c>
      <c r="E259" s="8">
        <v>0</v>
      </c>
      <c r="F259" s="9">
        <f t="shared" si="21"/>
        <v>0</v>
      </c>
      <c r="G259" s="8">
        <v>7</v>
      </c>
      <c r="H259" s="9">
        <f t="shared" si="22"/>
        <v>10.76923076923077</v>
      </c>
      <c r="I259" s="8">
        <v>11</v>
      </c>
      <c r="J259" s="9">
        <f t="shared" si="23"/>
        <v>16.923076923076923</v>
      </c>
      <c r="K259" s="8">
        <v>4</v>
      </c>
      <c r="L259" s="9">
        <f t="shared" ref="L259:L284" si="24">(K259/$M259)*100</f>
        <v>6.1538461538461542</v>
      </c>
      <c r="M259" s="8">
        <v>65</v>
      </c>
    </row>
    <row r="260" spans="1:13" x14ac:dyDescent="0.2">
      <c r="A260" s="8" t="s">
        <v>254</v>
      </c>
      <c r="B260" s="8" t="s">
        <v>261</v>
      </c>
      <c r="C260" s="8">
        <v>0</v>
      </c>
      <c r="D260" s="9">
        <f t="shared" si="20"/>
        <v>0</v>
      </c>
      <c r="E260" s="8">
        <v>1</v>
      </c>
      <c r="F260" s="9">
        <f t="shared" si="21"/>
        <v>2.0408163265306123</v>
      </c>
      <c r="G260" s="8">
        <v>8</v>
      </c>
      <c r="H260" s="9">
        <f t="shared" si="22"/>
        <v>16.326530612244898</v>
      </c>
      <c r="I260" s="8">
        <v>8</v>
      </c>
      <c r="J260" s="9">
        <f t="shared" si="23"/>
        <v>16.326530612244898</v>
      </c>
      <c r="K260" s="8">
        <v>2</v>
      </c>
      <c r="L260" s="9">
        <f t="shared" si="24"/>
        <v>4.0816326530612246</v>
      </c>
      <c r="M260" s="8">
        <v>49</v>
      </c>
    </row>
    <row r="261" spans="1:13" x14ac:dyDescent="0.2">
      <c r="A261" s="8" t="s">
        <v>255</v>
      </c>
      <c r="B261" s="8" t="s">
        <v>262</v>
      </c>
      <c r="C261" s="8">
        <v>0</v>
      </c>
      <c r="D261" s="9">
        <f t="shared" si="20"/>
        <v>0</v>
      </c>
      <c r="E261" s="8">
        <v>0</v>
      </c>
      <c r="F261" s="9">
        <f t="shared" si="21"/>
        <v>0</v>
      </c>
      <c r="G261" s="8">
        <v>0</v>
      </c>
      <c r="H261" s="9">
        <f t="shared" si="22"/>
        <v>0</v>
      </c>
      <c r="I261" s="8">
        <v>1</v>
      </c>
      <c r="J261" s="9">
        <f t="shared" si="23"/>
        <v>12.5</v>
      </c>
      <c r="K261" s="8">
        <v>0</v>
      </c>
      <c r="L261" s="9">
        <f t="shared" si="24"/>
        <v>0</v>
      </c>
      <c r="M261" s="8">
        <v>8</v>
      </c>
    </row>
    <row r="262" spans="1:13" x14ac:dyDescent="0.2">
      <c r="A262" s="8" t="s">
        <v>256</v>
      </c>
      <c r="B262" s="8" t="s">
        <v>262</v>
      </c>
      <c r="C262" s="8">
        <v>0</v>
      </c>
      <c r="D262" s="9">
        <f t="shared" si="20"/>
        <v>0</v>
      </c>
      <c r="E262" s="8">
        <v>0</v>
      </c>
      <c r="F262" s="9">
        <f t="shared" si="21"/>
        <v>0</v>
      </c>
      <c r="G262" s="8">
        <v>2</v>
      </c>
      <c r="H262" s="9">
        <f t="shared" si="22"/>
        <v>13.333333333333334</v>
      </c>
      <c r="I262" s="8">
        <v>0</v>
      </c>
      <c r="J262" s="9">
        <f t="shared" si="23"/>
        <v>0</v>
      </c>
      <c r="K262" s="8">
        <v>0</v>
      </c>
      <c r="L262" s="9">
        <f t="shared" si="24"/>
        <v>0</v>
      </c>
      <c r="M262" s="8">
        <v>15</v>
      </c>
    </row>
    <row r="263" spans="1:13" x14ac:dyDescent="0.2">
      <c r="A263" s="8" t="s">
        <v>257</v>
      </c>
      <c r="B263" s="8" t="s">
        <v>262</v>
      </c>
      <c r="C263" s="8">
        <v>0</v>
      </c>
      <c r="D263" s="9">
        <f t="shared" si="20"/>
        <v>0</v>
      </c>
      <c r="E263" s="8">
        <v>0</v>
      </c>
      <c r="F263" s="9">
        <f t="shared" si="21"/>
        <v>0</v>
      </c>
      <c r="G263" s="8">
        <v>0</v>
      </c>
      <c r="H263" s="9">
        <f t="shared" si="22"/>
        <v>0</v>
      </c>
      <c r="I263" s="8">
        <v>1</v>
      </c>
      <c r="J263" s="9">
        <f t="shared" si="23"/>
        <v>5.8823529411764701</v>
      </c>
      <c r="K263" s="8">
        <v>1</v>
      </c>
      <c r="L263" s="9">
        <f t="shared" si="24"/>
        <v>5.8823529411764701</v>
      </c>
      <c r="M263" s="8">
        <v>17</v>
      </c>
    </row>
    <row r="264" spans="1:13" x14ac:dyDescent="0.2">
      <c r="A264" s="8" t="s">
        <v>258</v>
      </c>
      <c r="B264" s="8" t="s">
        <v>263</v>
      </c>
      <c r="C264" s="8">
        <v>0</v>
      </c>
      <c r="D264" s="9">
        <f t="shared" si="20"/>
        <v>0</v>
      </c>
      <c r="E264" s="8">
        <v>0</v>
      </c>
      <c r="F264" s="9">
        <f t="shared" si="21"/>
        <v>0</v>
      </c>
      <c r="G264" s="8">
        <v>0</v>
      </c>
      <c r="H264" s="9">
        <f t="shared" si="22"/>
        <v>0</v>
      </c>
      <c r="I264" s="8">
        <v>1</v>
      </c>
      <c r="J264" s="9">
        <f t="shared" si="23"/>
        <v>11.111111111111111</v>
      </c>
      <c r="K264" s="8">
        <v>0</v>
      </c>
      <c r="L264" s="9">
        <f t="shared" si="24"/>
        <v>0</v>
      </c>
      <c r="M264" s="8">
        <v>9</v>
      </c>
    </row>
    <row r="265" spans="1:13" x14ac:dyDescent="0.2">
      <c r="A265" s="8" t="s">
        <v>259</v>
      </c>
      <c r="B265" s="8" t="s">
        <v>263</v>
      </c>
      <c r="C265" s="8">
        <v>0</v>
      </c>
      <c r="D265" s="9">
        <f t="shared" si="20"/>
        <v>0</v>
      </c>
      <c r="E265" s="8">
        <v>0</v>
      </c>
      <c r="F265" s="9">
        <f t="shared" si="21"/>
        <v>0</v>
      </c>
      <c r="G265" s="8">
        <v>0</v>
      </c>
      <c r="H265" s="9">
        <f t="shared" si="22"/>
        <v>0</v>
      </c>
      <c r="I265" s="8">
        <v>0</v>
      </c>
      <c r="J265" s="9">
        <f t="shared" si="23"/>
        <v>0</v>
      </c>
      <c r="K265" s="8">
        <v>0</v>
      </c>
      <c r="L265" s="9">
        <f t="shared" si="24"/>
        <v>0</v>
      </c>
      <c r="M265" s="8">
        <v>5</v>
      </c>
    </row>
    <row r="266" spans="1:13" x14ac:dyDescent="0.2">
      <c r="A266" s="8" t="s">
        <v>260</v>
      </c>
      <c r="B266" s="8" t="s">
        <v>263</v>
      </c>
      <c r="C266" s="8">
        <v>0</v>
      </c>
      <c r="D266" s="9">
        <f t="shared" si="20"/>
        <v>0</v>
      </c>
      <c r="E266" s="8">
        <v>1</v>
      </c>
      <c r="F266" s="9">
        <f t="shared" si="21"/>
        <v>9.0909090909090917</v>
      </c>
      <c r="G266" s="8">
        <v>0</v>
      </c>
      <c r="H266" s="9">
        <f t="shared" si="22"/>
        <v>0</v>
      </c>
      <c r="I266" s="8">
        <v>0</v>
      </c>
      <c r="J266" s="9">
        <f t="shared" si="23"/>
        <v>0</v>
      </c>
      <c r="K266" s="8">
        <v>1</v>
      </c>
      <c r="L266" s="9">
        <f t="shared" si="24"/>
        <v>9.0909090909090917</v>
      </c>
      <c r="M266" s="8">
        <v>11</v>
      </c>
    </row>
    <row r="267" spans="1:13" x14ac:dyDescent="0.2">
      <c r="A267" s="8" t="s">
        <v>243</v>
      </c>
      <c r="B267" s="8" t="s">
        <v>261</v>
      </c>
      <c r="C267" s="8">
        <v>0</v>
      </c>
      <c r="D267" s="9">
        <f t="shared" si="20"/>
        <v>0</v>
      </c>
      <c r="E267" s="8">
        <v>0</v>
      </c>
      <c r="F267" s="9">
        <f t="shared" si="21"/>
        <v>0</v>
      </c>
      <c r="G267" s="8">
        <v>6</v>
      </c>
      <c r="H267" s="9">
        <f t="shared" si="22"/>
        <v>15.789473684210526</v>
      </c>
      <c r="I267" s="8">
        <v>11</v>
      </c>
      <c r="J267" s="9">
        <f t="shared" si="23"/>
        <v>28.947368421052634</v>
      </c>
      <c r="K267" s="8">
        <v>7</v>
      </c>
      <c r="L267" s="9">
        <f t="shared" si="24"/>
        <v>18.421052631578945</v>
      </c>
      <c r="M267" s="8">
        <v>38</v>
      </c>
    </row>
    <row r="268" spans="1:13" x14ac:dyDescent="0.2">
      <c r="A268" s="8" t="s">
        <v>244</v>
      </c>
      <c r="B268" s="8" t="s">
        <v>261</v>
      </c>
      <c r="C268" s="8">
        <v>0</v>
      </c>
      <c r="D268" s="9">
        <f t="shared" si="20"/>
        <v>0</v>
      </c>
      <c r="E268" s="8">
        <v>0</v>
      </c>
      <c r="F268" s="9">
        <f t="shared" si="21"/>
        <v>0</v>
      </c>
      <c r="G268" s="8">
        <v>2</v>
      </c>
      <c r="H268" s="9">
        <f t="shared" si="22"/>
        <v>12.5</v>
      </c>
      <c r="I268" s="8">
        <v>2</v>
      </c>
      <c r="J268" s="9">
        <f t="shared" si="23"/>
        <v>12.5</v>
      </c>
      <c r="K268" s="8">
        <v>0</v>
      </c>
      <c r="L268" s="9">
        <f t="shared" si="24"/>
        <v>0</v>
      </c>
      <c r="M268" s="8">
        <v>16</v>
      </c>
    </row>
    <row r="269" spans="1:13" x14ac:dyDescent="0.2">
      <c r="A269" s="8" t="s">
        <v>245</v>
      </c>
      <c r="B269" s="8" t="s">
        <v>261</v>
      </c>
      <c r="C269" s="8">
        <v>0</v>
      </c>
      <c r="D269" s="9">
        <f t="shared" si="20"/>
        <v>0</v>
      </c>
      <c r="E269" s="8">
        <v>1</v>
      </c>
      <c r="F269" s="9">
        <f t="shared" si="21"/>
        <v>4.3478260869565215</v>
      </c>
      <c r="G269" s="8">
        <v>2</v>
      </c>
      <c r="H269" s="9">
        <f t="shared" si="22"/>
        <v>8.695652173913043</v>
      </c>
      <c r="I269" s="8">
        <v>7</v>
      </c>
      <c r="J269" s="9">
        <f t="shared" si="23"/>
        <v>30.434782608695656</v>
      </c>
      <c r="K269" s="8">
        <v>3</v>
      </c>
      <c r="L269" s="9">
        <f t="shared" si="24"/>
        <v>13.043478260869565</v>
      </c>
      <c r="M269" s="8">
        <v>23</v>
      </c>
    </row>
    <row r="270" spans="1:13" x14ac:dyDescent="0.2">
      <c r="A270" s="8" t="s">
        <v>246</v>
      </c>
      <c r="B270" s="8" t="s">
        <v>262</v>
      </c>
      <c r="C270" s="8">
        <v>0</v>
      </c>
      <c r="D270" s="9">
        <f t="shared" si="20"/>
        <v>0</v>
      </c>
      <c r="E270" s="8">
        <v>0</v>
      </c>
      <c r="F270" s="9">
        <f t="shared" si="21"/>
        <v>0</v>
      </c>
      <c r="G270" s="8">
        <v>0</v>
      </c>
      <c r="H270" s="9">
        <f t="shared" si="22"/>
        <v>0</v>
      </c>
      <c r="I270" s="8">
        <v>1</v>
      </c>
      <c r="J270" s="9">
        <f t="shared" si="23"/>
        <v>10</v>
      </c>
      <c r="K270" s="8">
        <v>0</v>
      </c>
      <c r="L270" s="9">
        <f t="shared" si="24"/>
        <v>0</v>
      </c>
      <c r="M270" s="8">
        <v>10</v>
      </c>
    </row>
    <row r="271" spans="1:13" x14ac:dyDescent="0.2">
      <c r="A271" s="8" t="s">
        <v>247</v>
      </c>
      <c r="B271" s="8" t="s">
        <v>262</v>
      </c>
      <c r="C271" s="8">
        <v>0</v>
      </c>
      <c r="D271" s="9">
        <f t="shared" si="20"/>
        <v>0</v>
      </c>
      <c r="E271" s="8">
        <v>0</v>
      </c>
      <c r="F271" s="9">
        <f t="shared" si="21"/>
        <v>0</v>
      </c>
      <c r="G271" s="8">
        <v>0</v>
      </c>
      <c r="H271" s="9">
        <f t="shared" si="22"/>
        <v>0</v>
      </c>
      <c r="I271" s="8">
        <v>0</v>
      </c>
      <c r="J271" s="9">
        <f t="shared" si="23"/>
        <v>0</v>
      </c>
      <c r="K271" s="8">
        <v>1</v>
      </c>
      <c r="L271" s="9">
        <f t="shared" si="24"/>
        <v>9.0909090909090917</v>
      </c>
      <c r="M271" s="8">
        <v>11</v>
      </c>
    </row>
    <row r="272" spans="1:13" x14ac:dyDescent="0.2">
      <c r="A272" s="8" t="s">
        <v>248</v>
      </c>
      <c r="B272" s="8" t="s">
        <v>262</v>
      </c>
      <c r="C272" s="8">
        <v>0</v>
      </c>
      <c r="D272" s="9">
        <f t="shared" si="20"/>
        <v>0</v>
      </c>
      <c r="E272" s="8">
        <v>0</v>
      </c>
      <c r="F272" s="9">
        <f t="shared" si="21"/>
        <v>0</v>
      </c>
      <c r="G272" s="8">
        <v>4</v>
      </c>
      <c r="H272" s="9">
        <f t="shared" si="22"/>
        <v>16</v>
      </c>
      <c r="I272" s="8">
        <v>1</v>
      </c>
      <c r="J272" s="9">
        <f t="shared" si="23"/>
        <v>4</v>
      </c>
      <c r="K272" s="8">
        <v>2</v>
      </c>
      <c r="L272" s="9">
        <f t="shared" si="24"/>
        <v>8</v>
      </c>
      <c r="M272" s="8">
        <v>25</v>
      </c>
    </row>
    <row r="273" spans="1:13" x14ac:dyDescent="0.2">
      <c r="A273" s="8" t="s">
        <v>249</v>
      </c>
      <c r="B273" s="8" t="s">
        <v>263</v>
      </c>
      <c r="C273" s="8">
        <v>0</v>
      </c>
      <c r="D273" s="9">
        <f t="shared" si="20"/>
        <v>0</v>
      </c>
      <c r="E273" s="8">
        <v>1</v>
      </c>
      <c r="F273" s="9">
        <f t="shared" si="21"/>
        <v>6.25</v>
      </c>
      <c r="G273" s="8">
        <v>2</v>
      </c>
      <c r="H273" s="9">
        <f t="shared" si="22"/>
        <v>12.5</v>
      </c>
      <c r="I273" s="8">
        <v>0</v>
      </c>
      <c r="J273" s="9">
        <f t="shared" si="23"/>
        <v>0</v>
      </c>
      <c r="K273" s="8">
        <v>2</v>
      </c>
      <c r="L273" s="9">
        <f t="shared" si="24"/>
        <v>12.5</v>
      </c>
      <c r="M273" s="8">
        <v>16</v>
      </c>
    </row>
    <row r="274" spans="1:13" x14ac:dyDescent="0.2">
      <c r="A274" s="8" t="s">
        <v>250</v>
      </c>
      <c r="B274" s="8" t="s">
        <v>263</v>
      </c>
      <c r="C274" s="8">
        <v>0</v>
      </c>
      <c r="D274" s="9">
        <f t="shared" si="20"/>
        <v>0</v>
      </c>
      <c r="E274" s="8">
        <v>0</v>
      </c>
      <c r="F274" s="9">
        <f t="shared" si="21"/>
        <v>0</v>
      </c>
      <c r="G274" s="8">
        <v>0</v>
      </c>
      <c r="H274" s="9">
        <f t="shared" si="22"/>
        <v>0</v>
      </c>
      <c r="I274" s="8">
        <v>0</v>
      </c>
      <c r="J274" s="9">
        <f t="shared" si="23"/>
        <v>0</v>
      </c>
      <c r="K274" s="8">
        <v>0</v>
      </c>
      <c r="L274" s="9">
        <f t="shared" si="24"/>
        <v>0</v>
      </c>
      <c r="M274" s="8">
        <v>5</v>
      </c>
    </row>
    <row r="275" spans="1:13" x14ac:dyDescent="0.2">
      <c r="A275" s="8" t="s">
        <v>251</v>
      </c>
      <c r="B275" s="8" t="s">
        <v>263</v>
      </c>
      <c r="C275" s="8">
        <v>0</v>
      </c>
      <c r="D275" s="9">
        <f t="shared" si="20"/>
        <v>0</v>
      </c>
      <c r="E275" s="8">
        <v>0</v>
      </c>
      <c r="F275" s="9">
        <f t="shared" si="21"/>
        <v>0</v>
      </c>
      <c r="G275" s="8">
        <v>0</v>
      </c>
      <c r="H275" s="9">
        <f t="shared" si="22"/>
        <v>0</v>
      </c>
      <c r="I275" s="8">
        <v>2</v>
      </c>
      <c r="J275" s="9">
        <f t="shared" si="23"/>
        <v>15.384615384615385</v>
      </c>
      <c r="K275" s="8">
        <v>0</v>
      </c>
      <c r="L275" s="9">
        <f t="shared" si="24"/>
        <v>0</v>
      </c>
      <c r="M275" s="8">
        <v>13</v>
      </c>
    </row>
    <row r="276" spans="1:13" x14ac:dyDescent="0.2">
      <c r="A276" s="8" t="s">
        <v>278</v>
      </c>
      <c r="B276" s="8" t="s">
        <v>261</v>
      </c>
      <c r="C276" s="8">
        <v>2</v>
      </c>
      <c r="D276" s="9">
        <f t="shared" si="20"/>
        <v>0.51413881748071977</v>
      </c>
      <c r="E276" s="8">
        <v>151</v>
      </c>
      <c r="F276" s="9">
        <f t="shared" si="21"/>
        <v>38.817480719794347</v>
      </c>
      <c r="G276" s="8">
        <v>49</v>
      </c>
      <c r="H276" s="9">
        <f t="shared" si="22"/>
        <v>12.596401028277635</v>
      </c>
      <c r="I276" s="8">
        <v>93</v>
      </c>
      <c r="J276" s="9">
        <f t="shared" si="23"/>
        <v>23.907455012853472</v>
      </c>
      <c r="K276" s="8">
        <v>35</v>
      </c>
      <c r="L276" s="9">
        <f t="shared" si="24"/>
        <v>8.9974293059125969</v>
      </c>
      <c r="M276" s="8">
        <v>389</v>
      </c>
    </row>
    <row r="277" spans="1:13" x14ac:dyDescent="0.2">
      <c r="A277" s="8" t="s">
        <v>279</v>
      </c>
      <c r="B277" s="8" t="s">
        <v>261</v>
      </c>
      <c r="C277" s="8">
        <v>2</v>
      </c>
      <c r="D277" s="9">
        <f t="shared" si="20"/>
        <v>0.53908355795148255</v>
      </c>
      <c r="E277" s="8">
        <v>44</v>
      </c>
      <c r="F277" s="9">
        <f t="shared" si="21"/>
        <v>11.859838274932615</v>
      </c>
      <c r="G277" s="8">
        <v>86</v>
      </c>
      <c r="H277" s="9">
        <f t="shared" si="22"/>
        <v>23.180592991913745</v>
      </c>
      <c r="I277" s="8">
        <v>111</v>
      </c>
      <c r="J277" s="9">
        <f t="shared" si="23"/>
        <v>29.919137466307276</v>
      </c>
      <c r="K277" s="8">
        <v>17</v>
      </c>
      <c r="L277" s="9">
        <f t="shared" si="24"/>
        <v>4.5822102425876015</v>
      </c>
      <c r="M277" s="8">
        <v>371</v>
      </c>
    </row>
    <row r="278" spans="1:13" x14ac:dyDescent="0.2">
      <c r="A278" s="8" t="s">
        <v>280</v>
      </c>
      <c r="B278" s="8" t="s">
        <v>261</v>
      </c>
      <c r="C278" s="8">
        <v>4</v>
      </c>
      <c r="D278" s="9">
        <f t="shared" si="20"/>
        <v>1.3888888888888888</v>
      </c>
      <c r="E278" s="8">
        <v>96</v>
      </c>
      <c r="F278" s="9">
        <f t="shared" si="21"/>
        <v>33.333333333333329</v>
      </c>
      <c r="G278" s="8">
        <v>19</v>
      </c>
      <c r="H278" s="9">
        <f t="shared" si="22"/>
        <v>6.5972222222222223</v>
      </c>
      <c r="I278" s="8">
        <v>71</v>
      </c>
      <c r="J278" s="9">
        <f t="shared" si="23"/>
        <v>24.652777777777779</v>
      </c>
      <c r="K278" s="8">
        <v>22</v>
      </c>
      <c r="L278" s="9">
        <f t="shared" si="24"/>
        <v>7.6388888888888893</v>
      </c>
      <c r="M278" s="8">
        <v>288</v>
      </c>
    </row>
    <row r="279" spans="1:13" x14ac:dyDescent="0.2">
      <c r="A279" s="8" t="s">
        <v>281</v>
      </c>
      <c r="B279" s="8" t="s">
        <v>262</v>
      </c>
      <c r="C279" s="8">
        <v>0</v>
      </c>
      <c r="D279" s="9">
        <f t="shared" si="20"/>
        <v>0</v>
      </c>
      <c r="E279" s="8">
        <v>41</v>
      </c>
      <c r="F279" s="9">
        <f t="shared" si="21"/>
        <v>27.89115646258503</v>
      </c>
      <c r="G279" s="8">
        <v>4</v>
      </c>
      <c r="H279" s="9">
        <f t="shared" si="22"/>
        <v>2.7210884353741496</v>
      </c>
      <c r="I279" s="8">
        <v>8</v>
      </c>
      <c r="J279" s="9">
        <f t="shared" si="23"/>
        <v>5.4421768707482991</v>
      </c>
      <c r="K279" s="8">
        <v>3</v>
      </c>
      <c r="L279" s="9">
        <f t="shared" si="24"/>
        <v>2.0408163265306123</v>
      </c>
      <c r="M279" s="8">
        <v>147</v>
      </c>
    </row>
    <row r="280" spans="1:13" x14ac:dyDescent="0.2">
      <c r="A280" s="8" t="s">
        <v>282</v>
      </c>
      <c r="B280" s="8" t="s">
        <v>262</v>
      </c>
      <c r="C280" s="8">
        <v>0</v>
      </c>
      <c r="D280" s="9">
        <f t="shared" si="20"/>
        <v>0</v>
      </c>
      <c r="E280" s="8">
        <v>105</v>
      </c>
      <c r="F280" s="9">
        <f t="shared" si="21"/>
        <v>27.27272727272727</v>
      </c>
      <c r="G280" s="8">
        <v>51</v>
      </c>
      <c r="H280" s="9">
        <f t="shared" si="22"/>
        <v>13.246753246753245</v>
      </c>
      <c r="I280" s="8">
        <v>34</v>
      </c>
      <c r="J280" s="9">
        <f t="shared" si="23"/>
        <v>8.8311688311688314</v>
      </c>
      <c r="K280" s="8">
        <v>22</v>
      </c>
      <c r="L280" s="9">
        <f t="shared" si="24"/>
        <v>5.7142857142857144</v>
      </c>
      <c r="M280" s="8">
        <v>385</v>
      </c>
    </row>
    <row r="281" spans="1:13" x14ac:dyDescent="0.2">
      <c r="A281" s="8" t="s">
        <v>283</v>
      </c>
      <c r="B281" s="8" t="s">
        <v>262</v>
      </c>
      <c r="C281" s="8">
        <v>0</v>
      </c>
      <c r="D281" s="9">
        <f t="shared" si="20"/>
        <v>0</v>
      </c>
      <c r="E281" s="8">
        <v>36</v>
      </c>
      <c r="F281" s="9">
        <f t="shared" si="21"/>
        <v>23.52941176470588</v>
      </c>
      <c r="G281" s="8">
        <v>7</v>
      </c>
      <c r="H281" s="9">
        <f t="shared" si="22"/>
        <v>4.5751633986928102</v>
      </c>
      <c r="I281" s="8">
        <v>5</v>
      </c>
      <c r="J281" s="9">
        <f t="shared" si="23"/>
        <v>3.2679738562091507</v>
      </c>
      <c r="K281" s="8">
        <v>2</v>
      </c>
      <c r="L281" s="9">
        <f t="shared" si="24"/>
        <v>1.3071895424836601</v>
      </c>
      <c r="M281" s="8">
        <v>153</v>
      </c>
    </row>
    <row r="282" spans="1:13" x14ac:dyDescent="0.2">
      <c r="A282" s="8" t="s">
        <v>284</v>
      </c>
      <c r="B282" s="8" t="s">
        <v>263</v>
      </c>
      <c r="C282" s="8">
        <v>2</v>
      </c>
      <c r="D282" s="9">
        <f t="shared" si="20"/>
        <v>1.0928961748633881</v>
      </c>
      <c r="E282" s="8">
        <v>66</v>
      </c>
      <c r="F282" s="9">
        <f t="shared" si="21"/>
        <v>36.065573770491802</v>
      </c>
      <c r="G282" s="8">
        <v>14</v>
      </c>
      <c r="H282" s="9">
        <f t="shared" si="22"/>
        <v>7.6502732240437163</v>
      </c>
      <c r="I282" s="8">
        <v>21</v>
      </c>
      <c r="J282" s="9">
        <f t="shared" si="23"/>
        <v>11.475409836065573</v>
      </c>
      <c r="K282" s="8">
        <v>9</v>
      </c>
      <c r="L282" s="9">
        <f t="shared" si="24"/>
        <v>4.918032786885246</v>
      </c>
      <c r="M282" s="8">
        <v>183</v>
      </c>
    </row>
    <row r="283" spans="1:13" x14ac:dyDescent="0.2">
      <c r="A283" s="8" t="s">
        <v>285</v>
      </c>
      <c r="B283" s="8" t="s">
        <v>263</v>
      </c>
      <c r="C283" s="8">
        <v>0</v>
      </c>
      <c r="D283" s="9">
        <f t="shared" si="20"/>
        <v>0</v>
      </c>
      <c r="E283" s="8">
        <v>17</v>
      </c>
      <c r="F283" s="9">
        <f t="shared" si="21"/>
        <v>33.333333333333329</v>
      </c>
      <c r="G283" s="8">
        <v>4</v>
      </c>
      <c r="H283" s="9">
        <f t="shared" si="22"/>
        <v>7.8431372549019605</v>
      </c>
      <c r="I283" s="8">
        <v>1</v>
      </c>
      <c r="J283" s="9">
        <f t="shared" si="23"/>
        <v>1.9607843137254901</v>
      </c>
      <c r="K283" s="8">
        <v>3</v>
      </c>
      <c r="L283" s="9">
        <f t="shared" si="24"/>
        <v>5.8823529411764701</v>
      </c>
      <c r="M283" s="8">
        <v>51</v>
      </c>
    </row>
    <row r="284" spans="1:13" x14ac:dyDescent="0.2">
      <c r="A284" s="8" t="s">
        <v>286</v>
      </c>
      <c r="B284" s="8" t="s">
        <v>263</v>
      </c>
      <c r="C284" s="8">
        <v>2</v>
      </c>
      <c r="D284" s="9">
        <f t="shared" si="20"/>
        <v>0.83682008368200833</v>
      </c>
      <c r="E284" s="8">
        <v>118</v>
      </c>
      <c r="F284" s="9">
        <f t="shared" si="21"/>
        <v>49.372384937238493</v>
      </c>
      <c r="G284" s="8">
        <v>28</v>
      </c>
      <c r="H284" s="9">
        <f t="shared" si="22"/>
        <v>11.715481171548117</v>
      </c>
      <c r="I284" s="8">
        <v>29</v>
      </c>
      <c r="J284" s="9">
        <f t="shared" si="23"/>
        <v>12.133891213389122</v>
      </c>
      <c r="K284" s="8">
        <v>17</v>
      </c>
      <c r="L284" s="9">
        <f t="shared" si="24"/>
        <v>7.1129707112970717</v>
      </c>
      <c r="M284" s="8">
        <v>239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7CECA-6582-4D72-BCC3-40F4B685C3CD}">
  <dimension ref="A1:M97"/>
  <sheetViews>
    <sheetView workbookViewId="0">
      <pane ySplit="1" topLeftCell="A2" activePane="bottomLeft" state="frozen"/>
      <selection pane="bottomLeft" activeCell="A41" sqref="A41"/>
    </sheetView>
  </sheetViews>
  <sheetFormatPr defaultRowHeight="14.25" x14ac:dyDescent="0.25"/>
  <cols>
    <col min="1" max="2" width="29.7109375" style="19" customWidth="1"/>
    <col min="3" max="13" width="15.7109375" style="22" customWidth="1"/>
    <col min="14" max="16384" width="9.140625" style="22"/>
  </cols>
  <sheetData>
    <row r="1" spans="1:13" s="19" customFormat="1" ht="45" x14ac:dyDescent="0.25">
      <c r="A1" s="5" t="s">
        <v>268</v>
      </c>
      <c r="B1" s="5" t="s">
        <v>62</v>
      </c>
      <c r="C1" s="6" t="s">
        <v>18</v>
      </c>
      <c r="D1" s="5" t="s">
        <v>266</v>
      </c>
      <c r="E1" s="6" t="s">
        <v>19</v>
      </c>
      <c r="F1" s="5" t="s">
        <v>266</v>
      </c>
      <c r="G1" s="6" t="s">
        <v>21</v>
      </c>
      <c r="H1" s="5" t="s">
        <v>266</v>
      </c>
      <c r="I1" s="6" t="s">
        <v>22</v>
      </c>
      <c r="J1" s="5" t="s">
        <v>266</v>
      </c>
      <c r="K1" s="6" t="s">
        <v>20</v>
      </c>
      <c r="L1" s="5" t="s">
        <v>266</v>
      </c>
      <c r="M1" s="5" t="s">
        <v>265</v>
      </c>
    </row>
    <row r="2" spans="1:13" x14ac:dyDescent="0.25">
      <c r="A2" s="12" t="s">
        <v>88</v>
      </c>
      <c r="B2" s="12" t="s">
        <v>261</v>
      </c>
      <c r="C2" s="12">
        <v>0</v>
      </c>
      <c r="D2" s="13">
        <f t="shared" ref="D2:D33" si="0">(C2/$M2)*100</f>
        <v>0</v>
      </c>
      <c r="E2" s="12">
        <v>6</v>
      </c>
      <c r="F2" s="13">
        <f t="shared" ref="F2:F33" si="1">(E2/$M2)*100</f>
        <v>1.6949152542372881</v>
      </c>
      <c r="G2" s="12">
        <v>85</v>
      </c>
      <c r="H2" s="13">
        <f t="shared" ref="H2:H33" si="2">(G2/$M2)*100</f>
        <v>24.011299435028249</v>
      </c>
      <c r="I2" s="12">
        <v>81</v>
      </c>
      <c r="J2" s="13">
        <f t="shared" ref="J2:J33" si="3">(I2/$M2)*100</f>
        <v>22.881355932203391</v>
      </c>
      <c r="K2" s="12">
        <v>18</v>
      </c>
      <c r="L2" s="13">
        <f>(K2/$M2)*100</f>
        <v>5.0847457627118651</v>
      </c>
      <c r="M2" s="12">
        <v>354</v>
      </c>
    </row>
    <row r="3" spans="1:13" x14ac:dyDescent="0.25">
      <c r="A3" s="12" t="s">
        <v>88</v>
      </c>
      <c r="B3" s="12" t="s">
        <v>262</v>
      </c>
      <c r="C3" s="12">
        <v>0</v>
      </c>
      <c r="D3" s="13">
        <f t="shared" si="0"/>
        <v>0</v>
      </c>
      <c r="E3" s="12">
        <v>0</v>
      </c>
      <c r="F3" s="13">
        <f t="shared" si="1"/>
        <v>0</v>
      </c>
      <c r="G3" s="12">
        <v>7</v>
      </c>
      <c r="H3" s="13">
        <f t="shared" si="2"/>
        <v>9.3333333333333339</v>
      </c>
      <c r="I3" s="12">
        <v>4</v>
      </c>
      <c r="J3" s="13">
        <f t="shared" si="3"/>
        <v>5.3333333333333339</v>
      </c>
      <c r="K3" s="12">
        <v>2</v>
      </c>
      <c r="L3" s="13">
        <f t="shared" ref="L3:L66" si="4">(K3/$M3)*100</f>
        <v>2.666666666666667</v>
      </c>
      <c r="M3" s="12">
        <v>75</v>
      </c>
    </row>
    <row r="4" spans="1:13" x14ac:dyDescent="0.25">
      <c r="A4" s="12" t="s">
        <v>88</v>
      </c>
      <c r="B4" s="12" t="s">
        <v>263</v>
      </c>
      <c r="C4" s="12">
        <v>0</v>
      </c>
      <c r="D4" s="13">
        <f t="shared" si="0"/>
        <v>0</v>
      </c>
      <c r="E4" s="12">
        <v>1</v>
      </c>
      <c r="F4" s="13">
        <f t="shared" si="1"/>
        <v>5</v>
      </c>
      <c r="G4" s="12">
        <v>1</v>
      </c>
      <c r="H4" s="13">
        <f t="shared" si="2"/>
        <v>5</v>
      </c>
      <c r="I4" s="12">
        <v>1</v>
      </c>
      <c r="J4" s="13">
        <f t="shared" si="3"/>
        <v>5</v>
      </c>
      <c r="K4" s="12">
        <v>1</v>
      </c>
      <c r="L4" s="13">
        <f t="shared" si="4"/>
        <v>5</v>
      </c>
      <c r="M4" s="12">
        <v>20</v>
      </c>
    </row>
    <row r="5" spans="1:13" x14ac:dyDescent="0.25">
      <c r="A5" s="12" t="s">
        <v>72</v>
      </c>
      <c r="B5" s="12" t="s">
        <v>261</v>
      </c>
      <c r="C5" s="12">
        <v>5</v>
      </c>
      <c r="D5" s="13">
        <f t="shared" si="0"/>
        <v>0.33467202141900937</v>
      </c>
      <c r="E5" s="12">
        <v>720</v>
      </c>
      <c r="F5" s="13">
        <f t="shared" si="1"/>
        <v>48.192771084337352</v>
      </c>
      <c r="G5" s="12">
        <v>101</v>
      </c>
      <c r="H5" s="13">
        <f t="shared" si="2"/>
        <v>6.760374832663989</v>
      </c>
      <c r="I5" s="12">
        <v>359</v>
      </c>
      <c r="J5" s="13">
        <f t="shared" si="3"/>
        <v>24.029451137884873</v>
      </c>
      <c r="K5" s="12">
        <v>145</v>
      </c>
      <c r="L5" s="13">
        <f t="shared" si="4"/>
        <v>9.7054886211512716</v>
      </c>
      <c r="M5" s="12">
        <v>1494</v>
      </c>
    </row>
    <row r="6" spans="1:13" x14ac:dyDescent="0.25">
      <c r="A6" s="12" t="s">
        <v>72</v>
      </c>
      <c r="B6" s="12" t="s">
        <v>262</v>
      </c>
      <c r="C6" s="12">
        <v>0</v>
      </c>
      <c r="D6" s="13">
        <f t="shared" si="0"/>
        <v>0</v>
      </c>
      <c r="E6" s="12">
        <v>310</v>
      </c>
      <c r="F6" s="13">
        <f t="shared" si="1"/>
        <v>30.038759689922479</v>
      </c>
      <c r="G6" s="12">
        <v>73</v>
      </c>
      <c r="H6" s="13">
        <f t="shared" si="2"/>
        <v>7.0736434108527133</v>
      </c>
      <c r="I6" s="12">
        <v>59</v>
      </c>
      <c r="J6" s="13">
        <f t="shared" si="3"/>
        <v>5.717054263565891</v>
      </c>
      <c r="K6" s="12">
        <v>32</v>
      </c>
      <c r="L6" s="13">
        <f t="shared" si="4"/>
        <v>3.1007751937984498</v>
      </c>
      <c r="M6" s="12">
        <v>1032</v>
      </c>
    </row>
    <row r="7" spans="1:13" x14ac:dyDescent="0.25">
      <c r="A7" s="12" t="s">
        <v>72</v>
      </c>
      <c r="B7" s="12" t="s">
        <v>263</v>
      </c>
      <c r="C7" s="12">
        <v>2</v>
      </c>
      <c r="D7" s="13">
        <f t="shared" si="0"/>
        <v>0.18315018315018314</v>
      </c>
      <c r="E7" s="12">
        <v>573</v>
      </c>
      <c r="F7" s="13">
        <f t="shared" si="1"/>
        <v>52.472527472527474</v>
      </c>
      <c r="G7" s="12">
        <v>77</v>
      </c>
      <c r="H7" s="13">
        <f t="shared" si="2"/>
        <v>7.0512820512820511</v>
      </c>
      <c r="I7" s="12">
        <v>62</v>
      </c>
      <c r="J7" s="13">
        <f t="shared" si="3"/>
        <v>5.6776556776556779</v>
      </c>
      <c r="K7" s="12">
        <v>35</v>
      </c>
      <c r="L7" s="13">
        <f t="shared" si="4"/>
        <v>3.2051282051282048</v>
      </c>
      <c r="M7" s="12">
        <v>1092</v>
      </c>
    </row>
    <row r="8" spans="1:13" x14ac:dyDescent="0.25">
      <c r="A8" s="14" t="s">
        <v>82</v>
      </c>
      <c r="B8" s="14" t="s">
        <v>261</v>
      </c>
      <c r="C8" s="14">
        <v>12</v>
      </c>
      <c r="D8" s="15">
        <f t="shared" si="0"/>
        <v>0.63291139240506333</v>
      </c>
      <c r="E8" s="14">
        <v>800</v>
      </c>
      <c r="F8" s="15">
        <f t="shared" si="1"/>
        <v>42.194092827004219</v>
      </c>
      <c r="G8" s="14">
        <v>85</v>
      </c>
      <c r="H8" s="15">
        <f t="shared" si="2"/>
        <v>4.4831223628691985</v>
      </c>
      <c r="I8" s="14">
        <v>233</v>
      </c>
      <c r="J8" s="15">
        <f t="shared" si="3"/>
        <v>12.289029535864978</v>
      </c>
      <c r="K8" s="14">
        <v>79</v>
      </c>
      <c r="L8" s="15">
        <f t="shared" si="4"/>
        <v>4.1666666666666661</v>
      </c>
      <c r="M8" s="14">
        <v>1896</v>
      </c>
    </row>
    <row r="9" spans="1:13" x14ac:dyDescent="0.25">
      <c r="A9" s="14" t="s">
        <v>82</v>
      </c>
      <c r="B9" s="14" t="s">
        <v>262</v>
      </c>
      <c r="C9" s="14">
        <v>10</v>
      </c>
      <c r="D9" s="15">
        <f t="shared" si="0"/>
        <v>0.30665440049064702</v>
      </c>
      <c r="E9" s="14">
        <v>1273</v>
      </c>
      <c r="F9" s="15">
        <f t="shared" si="1"/>
        <v>39.037105182459371</v>
      </c>
      <c r="G9" s="14">
        <v>130</v>
      </c>
      <c r="H9" s="15">
        <f t="shared" si="2"/>
        <v>3.9865072063784117</v>
      </c>
      <c r="I9" s="14">
        <v>189</v>
      </c>
      <c r="J9" s="15">
        <f t="shared" si="3"/>
        <v>5.795768169273229</v>
      </c>
      <c r="K9" s="14">
        <v>138</v>
      </c>
      <c r="L9" s="15">
        <f t="shared" si="4"/>
        <v>4.2318307267709292</v>
      </c>
      <c r="M9" s="14">
        <v>3261</v>
      </c>
    </row>
    <row r="10" spans="1:13" x14ac:dyDescent="0.25">
      <c r="A10" s="14" t="s">
        <v>82</v>
      </c>
      <c r="B10" s="14" t="s">
        <v>263</v>
      </c>
      <c r="C10" s="14">
        <v>17</v>
      </c>
      <c r="D10" s="15">
        <f t="shared" si="0"/>
        <v>0.82165297245045921</v>
      </c>
      <c r="E10" s="14">
        <v>1242</v>
      </c>
      <c r="F10" s="15">
        <f t="shared" si="1"/>
        <v>60.028999516674716</v>
      </c>
      <c r="G10" s="14">
        <v>165</v>
      </c>
      <c r="H10" s="15">
        <f t="shared" si="2"/>
        <v>7.9748670855485742</v>
      </c>
      <c r="I10" s="14">
        <v>209</v>
      </c>
      <c r="J10" s="15">
        <f t="shared" si="3"/>
        <v>10.101498308361528</v>
      </c>
      <c r="K10" s="14">
        <v>118</v>
      </c>
      <c r="L10" s="15">
        <f t="shared" si="4"/>
        <v>5.7032382793620107</v>
      </c>
      <c r="M10" s="14">
        <v>2069</v>
      </c>
    </row>
    <row r="11" spans="1:13" x14ac:dyDescent="0.25">
      <c r="A11" s="12" t="s">
        <v>94</v>
      </c>
      <c r="B11" s="12" t="s">
        <v>261</v>
      </c>
      <c r="C11" s="12">
        <v>0</v>
      </c>
      <c r="D11" s="13">
        <f t="shared" si="0"/>
        <v>0</v>
      </c>
      <c r="E11" s="12">
        <v>1</v>
      </c>
      <c r="F11" s="13">
        <f t="shared" si="1"/>
        <v>2.4390243902439024</v>
      </c>
      <c r="G11" s="12">
        <v>7</v>
      </c>
      <c r="H11" s="13">
        <f t="shared" si="2"/>
        <v>17.073170731707318</v>
      </c>
      <c r="I11" s="12">
        <v>9</v>
      </c>
      <c r="J11" s="13">
        <f t="shared" si="3"/>
        <v>21.951219512195124</v>
      </c>
      <c r="K11" s="12">
        <v>11</v>
      </c>
      <c r="L11" s="13">
        <f t="shared" si="4"/>
        <v>26.829268292682929</v>
      </c>
      <c r="M11" s="12">
        <v>41</v>
      </c>
    </row>
    <row r="12" spans="1:13" x14ac:dyDescent="0.25">
      <c r="A12" s="12" t="s">
        <v>94</v>
      </c>
      <c r="B12" s="12" t="s">
        <v>262</v>
      </c>
      <c r="C12" s="12">
        <v>0</v>
      </c>
      <c r="D12" s="13">
        <f t="shared" si="0"/>
        <v>0</v>
      </c>
      <c r="E12" s="12">
        <v>1</v>
      </c>
      <c r="F12" s="13">
        <f t="shared" si="1"/>
        <v>1</v>
      </c>
      <c r="G12" s="12">
        <v>4</v>
      </c>
      <c r="H12" s="13">
        <f t="shared" si="2"/>
        <v>4</v>
      </c>
      <c r="I12" s="12">
        <v>8</v>
      </c>
      <c r="J12" s="13">
        <f t="shared" si="3"/>
        <v>8</v>
      </c>
      <c r="K12" s="12">
        <v>6</v>
      </c>
      <c r="L12" s="13">
        <f t="shared" si="4"/>
        <v>6</v>
      </c>
      <c r="M12" s="12">
        <v>100</v>
      </c>
    </row>
    <row r="13" spans="1:13" x14ac:dyDescent="0.25">
      <c r="A13" s="12" t="s">
        <v>94</v>
      </c>
      <c r="B13" s="12" t="s">
        <v>263</v>
      </c>
      <c r="C13" s="12">
        <v>0</v>
      </c>
      <c r="D13" s="13">
        <f t="shared" si="0"/>
        <v>0</v>
      </c>
      <c r="E13" s="12">
        <v>1</v>
      </c>
      <c r="F13" s="13">
        <f t="shared" si="1"/>
        <v>2.5641025641025639</v>
      </c>
      <c r="G13" s="12">
        <v>3</v>
      </c>
      <c r="H13" s="13">
        <f t="shared" si="2"/>
        <v>7.6923076923076925</v>
      </c>
      <c r="I13" s="12">
        <v>2</v>
      </c>
      <c r="J13" s="13">
        <f t="shared" si="3"/>
        <v>5.1282051282051277</v>
      </c>
      <c r="K13" s="12">
        <v>3</v>
      </c>
      <c r="L13" s="13">
        <f t="shared" si="4"/>
        <v>7.6923076923076925</v>
      </c>
      <c r="M13" s="12">
        <v>39</v>
      </c>
    </row>
    <row r="14" spans="1:13" x14ac:dyDescent="0.25">
      <c r="A14" s="12" t="s">
        <v>340</v>
      </c>
      <c r="B14" s="12" t="s">
        <v>261</v>
      </c>
      <c r="C14" s="12">
        <v>4</v>
      </c>
      <c r="D14" s="13">
        <f t="shared" si="0"/>
        <v>0.90702947845804993</v>
      </c>
      <c r="E14" s="12">
        <v>229</v>
      </c>
      <c r="F14" s="13">
        <f t="shared" si="1"/>
        <v>51.927437641723351</v>
      </c>
      <c r="G14" s="12">
        <v>25</v>
      </c>
      <c r="H14" s="13">
        <f t="shared" si="2"/>
        <v>5.6689342403628125</v>
      </c>
      <c r="I14" s="12">
        <v>63</v>
      </c>
      <c r="J14" s="13">
        <f t="shared" si="3"/>
        <v>14.285714285714285</v>
      </c>
      <c r="K14" s="12">
        <v>18</v>
      </c>
      <c r="L14" s="13">
        <f t="shared" si="4"/>
        <v>4.0816326530612246</v>
      </c>
      <c r="M14" s="12">
        <v>441</v>
      </c>
    </row>
    <row r="15" spans="1:13" x14ac:dyDescent="0.25">
      <c r="A15" s="12" t="s">
        <v>340</v>
      </c>
      <c r="B15" s="12" t="s">
        <v>262</v>
      </c>
      <c r="C15" s="12">
        <v>0</v>
      </c>
      <c r="D15" s="13">
        <f t="shared" si="0"/>
        <v>0</v>
      </c>
      <c r="E15" s="12">
        <v>72</v>
      </c>
      <c r="F15" s="13">
        <f t="shared" si="1"/>
        <v>26.373626373626376</v>
      </c>
      <c r="G15" s="12">
        <v>11</v>
      </c>
      <c r="H15" s="13">
        <f t="shared" si="2"/>
        <v>4.0293040293040292</v>
      </c>
      <c r="I15" s="12">
        <v>16</v>
      </c>
      <c r="J15" s="13">
        <f t="shared" si="3"/>
        <v>5.8608058608058604</v>
      </c>
      <c r="K15" s="12">
        <v>5</v>
      </c>
      <c r="L15" s="13">
        <f t="shared" si="4"/>
        <v>1.8315018315018317</v>
      </c>
      <c r="M15" s="12">
        <v>273</v>
      </c>
    </row>
    <row r="16" spans="1:13" x14ac:dyDescent="0.25">
      <c r="A16" s="12" t="s">
        <v>340</v>
      </c>
      <c r="B16" s="12" t="s">
        <v>263</v>
      </c>
      <c r="C16" s="12">
        <v>0</v>
      </c>
      <c r="D16" s="13">
        <f t="shared" si="0"/>
        <v>0</v>
      </c>
      <c r="E16" s="12">
        <v>37</v>
      </c>
      <c r="F16" s="13">
        <f t="shared" si="1"/>
        <v>46.25</v>
      </c>
      <c r="G16" s="12">
        <v>7</v>
      </c>
      <c r="H16" s="13">
        <f t="shared" si="2"/>
        <v>8.75</v>
      </c>
      <c r="I16" s="12">
        <v>4</v>
      </c>
      <c r="J16" s="13">
        <f t="shared" si="3"/>
        <v>5</v>
      </c>
      <c r="K16" s="12">
        <v>5</v>
      </c>
      <c r="L16" s="13">
        <f t="shared" si="4"/>
        <v>6.25</v>
      </c>
      <c r="M16" s="12">
        <v>80</v>
      </c>
    </row>
    <row r="17" spans="1:13" x14ac:dyDescent="0.25">
      <c r="A17" s="12" t="s">
        <v>15</v>
      </c>
      <c r="B17" s="12" t="s">
        <v>261</v>
      </c>
      <c r="C17" s="12">
        <v>0</v>
      </c>
      <c r="D17" s="13">
        <f t="shared" si="0"/>
        <v>0</v>
      </c>
      <c r="E17" s="12">
        <v>0</v>
      </c>
      <c r="F17" s="13">
        <f t="shared" si="1"/>
        <v>0</v>
      </c>
      <c r="G17" s="12">
        <v>26</v>
      </c>
      <c r="H17" s="13">
        <f t="shared" si="2"/>
        <v>4.9429657794676807</v>
      </c>
      <c r="I17" s="12">
        <v>37</v>
      </c>
      <c r="J17" s="13">
        <f t="shared" si="3"/>
        <v>7.0342205323193925</v>
      </c>
      <c r="K17" s="12">
        <v>9</v>
      </c>
      <c r="L17" s="13">
        <f t="shared" si="4"/>
        <v>1.7110266159695817</v>
      </c>
      <c r="M17" s="12">
        <v>526</v>
      </c>
    </row>
    <row r="18" spans="1:13" x14ac:dyDescent="0.25">
      <c r="A18" s="12" t="s">
        <v>15</v>
      </c>
      <c r="B18" s="12" t="s">
        <v>262</v>
      </c>
      <c r="C18" s="12">
        <v>0</v>
      </c>
      <c r="D18" s="13">
        <f t="shared" si="0"/>
        <v>0</v>
      </c>
      <c r="E18" s="12">
        <v>1</v>
      </c>
      <c r="F18" s="13">
        <f t="shared" si="1"/>
        <v>0.23752969121140144</v>
      </c>
      <c r="G18" s="12">
        <v>14</v>
      </c>
      <c r="H18" s="13">
        <f t="shared" si="2"/>
        <v>3.3254156769596199</v>
      </c>
      <c r="I18" s="12">
        <v>17</v>
      </c>
      <c r="J18" s="13">
        <f t="shared" si="3"/>
        <v>4.0380047505938244</v>
      </c>
      <c r="K18" s="12">
        <v>7</v>
      </c>
      <c r="L18" s="13">
        <f t="shared" si="4"/>
        <v>1.66270783847981</v>
      </c>
      <c r="M18" s="12">
        <v>421</v>
      </c>
    </row>
    <row r="19" spans="1:13" x14ac:dyDescent="0.25">
      <c r="A19" s="12" t="s">
        <v>15</v>
      </c>
      <c r="B19" s="12" t="s">
        <v>263</v>
      </c>
      <c r="C19" s="12">
        <v>0</v>
      </c>
      <c r="D19" s="13">
        <f t="shared" si="0"/>
        <v>0</v>
      </c>
      <c r="E19" s="12">
        <v>0</v>
      </c>
      <c r="F19" s="13">
        <f t="shared" si="1"/>
        <v>0</v>
      </c>
      <c r="G19" s="12">
        <v>4</v>
      </c>
      <c r="H19" s="13">
        <f t="shared" si="2"/>
        <v>4.5977011494252871</v>
      </c>
      <c r="I19" s="12">
        <v>0</v>
      </c>
      <c r="J19" s="13">
        <f t="shared" si="3"/>
        <v>0</v>
      </c>
      <c r="K19" s="12">
        <v>1</v>
      </c>
      <c r="L19" s="13">
        <f t="shared" si="4"/>
        <v>1.1494252873563218</v>
      </c>
      <c r="M19" s="12">
        <v>87</v>
      </c>
    </row>
    <row r="20" spans="1:13" x14ac:dyDescent="0.25">
      <c r="A20" s="12" t="s">
        <v>86</v>
      </c>
      <c r="B20" s="12" t="s">
        <v>261</v>
      </c>
      <c r="C20" s="12">
        <v>0</v>
      </c>
      <c r="D20" s="13">
        <f t="shared" si="0"/>
        <v>0</v>
      </c>
      <c r="E20" s="12">
        <v>5</v>
      </c>
      <c r="F20" s="13">
        <f t="shared" si="1"/>
        <v>7.042253521126761</v>
      </c>
      <c r="G20" s="12">
        <v>0</v>
      </c>
      <c r="H20" s="13">
        <f t="shared" si="2"/>
        <v>0</v>
      </c>
      <c r="I20" s="12">
        <v>9</v>
      </c>
      <c r="J20" s="13">
        <f t="shared" si="3"/>
        <v>12.676056338028168</v>
      </c>
      <c r="K20" s="12">
        <v>1</v>
      </c>
      <c r="L20" s="13">
        <f t="shared" si="4"/>
        <v>1.4084507042253522</v>
      </c>
      <c r="M20" s="12">
        <v>71</v>
      </c>
    </row>
    <row r="21" spans="1:13" x14ac:dyDescent="0.25">
      <c r="A21" s="12" t="s">
        <v>86</v>
      </c>
      <c r="B21" s="12" t="s">
        <v>262</v>
      </c>
      <c r="C21" s="12">
        <v>0</v>
      </c>
      <c r="D21" s="13">
        <f t="shared" si="0"/>
        <v>0</v>
      </c>
      <c r="E21" s="12">
        <v>22</v>
      </c>
      <c r="F21" s="13">
        <f t="shared" si="1"/>
        <v>30.136986301369863</v>
      </c>
      <c r="G21" s="12">
        <v>5</v>
      </c>
      <c r="H21" s="13">
        <f t="shared" si="2"/>
        <v>6.8493150684931505</v>
      </c>
      <c r="I21" s="12">
        <v>7</v>
      </c>
      <c r="J21" s="13">
        <f t="shared" si="3"/>
        <v>9.5890410958904102</v>
      </c>
      <c r="K21" s="12">
        <v>1</v>
      </c>
      <c r="L21" s="13">
        <f t="shared" si="4"/>
        <v>1.3698630136986301</v>
      </c>
      <c r="M21" s="12">
        <v>73</v>
      </c>
    </row>
    <row r="22" spans="1:13" x14ac:dyDescent="0.25">
      <c r="A22" s="12" t="s">
        <v>86</v>
      </c>
      <c r="B22" s="12" t="s">
        <v>263</v>
      </c>
      <c r="C22" s="12">
        <v>0</v>
      </c>
      <c r="D22" s="13">
        <f t="shared" si="0"/>
        <v>0</v>
      </c>
      <c r="E22" s="12">
        <v>20</v>
      </c>
      <c r="F22" s="13">
        <f t="shared" si="1"/>
        <v>33.333333333333329</v>
      </c>
      <c r="G22" s="12">
        <v>11</v>
      </c>
      <c r="H22" s="13">
        <f t="shared" si="2"/>
        <v>18.333333333333332</v>
      </c>
      <c r="I22" s="12">
        <v>6</v>
      </c>
      <c r="J22" s="13">
        <f t="shared" si="3"/>
        <v>10</v>
      </c>
      <c r="K22" s="12">
        <v>0</v>
      </c>
      <c r="L22" s="13">
        <f t="shared" si="4"/>
        <v>0</v>
      </c>
      <c r="M22" s="12">
        <v>60</v>
      </c>
    </row>
    <row r="23" spans="1:13" x14ac:dyDescent="0.25">
      <c r="A23" s="12" t="s">
        <v>298</v>
      </c>
      <c r="B23" s="12" t="s">
        <v>261</v>
      </c>
      <c r="C23" s="12">
        <v>2</v>
      </c>
      <c r="D23" s="13">
        <f t="shared" si="0"/>
        <v>1.7543859649122806</v>
      </c>
      <c r="E23" s="12">
        <v>62</v>
      </c>
      <c r="F23" s="13">
        <f t="shared" si="1"/>
        <v>54.385964912280706</v>
      </c>
      <c r="G23" s="12">
        <v>7</v>
      </c>
      <c r="H23" s="13">
        <f t="shared" si="2"/>
        <v>6.140350877192982</v>
      </c>
      <c r="I23" s="12">
        <v>14</v>
      </c>
      <c r="J23" s="13">
        <f t="shared" si="3"/>
        <v>12.280701754385964</v>
      </c>
      <c r="K23" s="12">
        <v>12</v>
      </c>
      <c r="L23" s="13">
        <f t="shared" si="4"/>
        <v>10.526315789473683</v>
      </c>
      <c r="M23" s="12">
        <v>114</v>
      </c>
    </row>
    <row r="24" spans="1:13" x14ac:dyDescent="0.25">
      <c r="A24" s="12" t="s">
        <v>298</v>
      </c>
      <c r="B24" s="12" t="s">
        <v>262</v>
      </c>
      <c r="C24" s="12">
        <v>0</v>
      </c>
      <c r="D24" s="13">
        <f t="shared" si="0"/>
        <v>0</v>
      </c>
      <c r="E24" s="12">
        <v>76</v>
      </c>
      <c r="F24" s="13">
        <f t="shared" si="1"/>
        <v>39.175257731958766</v>
      </c>
      <c r="G24" s="12">
        <v>3</v>
      </c>
      <c r="H24" s="13">
        <f t="shared" si="2"/>
        <v>1.5463917525773196</v>
      </c>
      <c r="I24" s="12">
        <v>12</v>
      </c>
      <c r="J24" s="13">
        <f t="shared" si="3"/>
        <v>6.1855670103092786</v>
      </c>
      <c r="K24" s="12">
        <v>6</v>
      </c>
      <c r="L24" s="13">
        <f t="shared" si="4"/>
        <v>3.0927835051546393</v>
      </c>
      <c r="M24" s="12">
        <v>194</v>
      </c>
    </row>
    <row r="25" spans="1:13" x14ac:dyDescent="0.25">
      <c r="A25" s="12" t="s">
        <v>298</v>
      </c>
      <c r="B25" s="12" t="s">
        <v>263</v>
      </c>
      <c r="C25" s="12">
        <v>2</v>
      </c>
      <c r="D25" s="13">
        <f t="shared" si="0"/>
        <v>1.7094017094017095</v>
      </c>
      <c r="E25" s="12">
        <v>91</v>
      </c>
      <c r="F25" s="13">
        <f t="shared" si="1"/>
        <v>77.777777777777786</v>
      </c>
      <c r="G25" s="12">
        <v>7</v>
      </c>
      <c r="H25" s="13">
        <f t="shared" si="2"/>
        <v>5.982905982905983</v>
      </c>
      <c r="I25" s="12">
        <v>5</v>
      </c>
      <c r="J25" s="13">
        <f t="shared" si="3"/>
        <v>4.2735042735042734</v>
      </c>
      <c r="K25" s="12">
        <v>5</v>
      </c>
      <c r="L25" s="13">
        <f t="shared" si="4"/>
        <v>4.2735042735042734</v>
      </c>
      <c r="M25" s="12">
        <v>117</v>
      </c>
    </row>
    <row r="26" spans="1:13" x14ac:dyDescent="0.25">
      <c r="A26" s="12" t="s">
        <v>96</v>
      </c>
      <c r="B26" s="12" t="s">
        <v>261</v>
      </c>
      <c r="C26" s="12">
        <v>0</v>
      </c>
      <c r="D26" s="13">
        <f t="shared" si="0"/>
        <v>0</v>
      </c>
      <c r="E26" s="12">
        <v>1</v>
      </c>
      <c r="F26" s="13">
        <f t="shared" si="1"/>
        <v>12.5</v>
      </c>
      <c r="G26" s="12">
        <v>0</v>
      </c>
      <c r="H26" s="13">
        <f t="shared" si="2"/>
        <v>0</v>
      </c>
      <c r="I26" s="12">
        <v>0</v>
      </c>
      <c r="J26" s="13">
        <f t="shared" si="3"/>
        <v>0</v>
      </c>
      <c r="K26" s="12">
        <v>0</v>
      </c>
      <c r="L26" s="13">
        <f t="shared" si="4"/>
        <v>0</v>
      </c>
      <c r="M26" s="12">
        <v>8</v>
      </c>
    </row>
    <row r="27" spans="1:13" x14ac:dyDescent="0.25">
      <c r="A27" s="12" t="s">
        <v>96</v>
      </c>
      <c r="B27" s="12" t="s">
        <v>262</v>
      </c>
      <c r="C27" s="12">
        <v>0</v>
      </c>
      <c r="D27" s="13">
        <f t="shared" si="0"/>
        <v>0</v>
      </c>
      <c r="E27" s="12">
        <v>0</v>
      </c>
      <c r="F27" s="13">
        <f t="shared" si="1"/>
        <v>0</v>
      </c>
      <c r="G27" s="12">
        <v>1</v>
      </c>
      <c r="H27" s="13">
        <f t="shared" si="2"/>
        <v>5</v>
      </c>
      <c r="I27" s="12">
        <v>3</v>
      </c>
      <c r="J27" s="13">
        <f t="shared" si="3"/>
        <v>15</v>
      </c>
      <c r="K27" s="12">
        <v>1</v>
      </c>
      <c r="L27" s="13">
        <f t="shared" si="4"/>
        <v>5</v>
      </c>
      <c r="M27" s="12">
        <v>20</v>
      </c>
    </row>
    <row r="28" spans="1:13" x14ac:dyDescent="0.25">
      <c r="A28" s="12" t="s">
        <v>96</v>
      </c>
      <c r="B28" s="12" t="s">
        <v>263</v>
      </c>
      <c r="C28" s="12">
        <v>0</v>
      </c>
      <c r="D28" s="13">
        <f t="shared" si="0"/>
        <v>0</v>
      </c>
      <c r="E28" s="12">
        <v>0</v>
      </c>
      <c r="F28" s="13">
        <f t="shared" si="1"/>
        <v>0</v>
      </c>
      <c r="G28" s="12">
        <v>0</v>
      </c>
      <c r="H28" s="13">
        <f t="shared" si="2"/>
        <v>0</v>
      </c>
      <c r="I28" s="12">
        <v>0</v>
      </c>
      <c r="J28" s="13">
        <f t="shared" si="3"/>
        <v>0</v>
      </c>
      <c r="K28" s="12">
        <v>1</v>
      </c>
      <c r="L28" s="13">
        <f t="shared" si="4"/>
        <v>14.285714285714285</v>
      </c>
      <c r="M28" s="12">
        <v>7</v>
      </c>
    </row>
    <row r="29" spans="1:13" x14ac:dyDescent="0.25">
      <c r="A29" s="12" t="s">
        <v>87</v>
      </c>
      <c r="B29" s="12" t="s">
        <v>261</v>
      </c>
      <c r="C29" s="12">
        <v>0</v>
      </c>
      <c r="D29" s="13">
        <f t="shared" si="0"/>
        <v>0</v>
      </c>
      <c r="E29" s="12">
        <v>5</v>
      </c>
      <c r="F29" s="13">
        <f t="shared" si="1"/>
        <v>1.5673981191222568</v>
      </c>
      <c r="G29" s="12">
        <v>33</v>
      </c>
      <c r="H29" s="13">
        <f t="shared" si="2"/>
        <v>10.344827586206897</v>
      </c>
      <c r="I29" s="12">
        <v>51</v>
      </c>
      <c r="J29" s="13">
        <f t="shared" si="3"/>
        <v>15.987460815047022</v>
      </c>
      <c r="K29" s="12">
        <v>13</v>
      </c>
      <c r="L29" s="13">
        <f t="shared" si="4"/>
        <v>4.0752351097178678</v>
      </c>
      <c r="M29" s="12">
        <v>319</v>
      </c>
    </row>
    <row r="30" spans="1:13" x14ac:dyDescent="0.25">
      <c r="A30" s="12" t="s">
        <v>87</v>
      </c>
      <c r="B30" s="12" t="s">
        <v>262</v>
      </c>
      <c r="C30" s="12">
        <v>0</v>
      </c>
      <c r="D30" s="13">
        <f t="shared" si="0"/>
        <v>0</v>
      </c>
      <c r="E30" s="12">
        <v>2</v>
      </c>
      <c r="F30" s="13">
        <f t="shared" si="1"/>
        <v>5.2631578947368416</v>
      </c>
      <c r="G30" s="12">
        <v>2</v>
      </c>
      <c r="H30" s="13">
        <f t="shared" si="2"/>
        <v>5.2631578947368416</v>
      </c>
      <c r="I30" s="12">
        <v>3</v>
      </c>
      <c r="J30" s="13">
        <f t="shared" si="3"/>
        <v>7.8947368421052628</v>
      </c>
      <c r="K30" s="12">
        <v>1</v>
      </c>
      <c r="L30" s="13">
        <f t="shared" si="4"/>
        <v>2.6315789473684208</v>
      </c>
      <c r="M30" s="12">
        <v>38</v>
      </c>
    </row>
    <row r="31" spans="1:13" x14ac:dyDescent="0.25">
      <c r="A31" s="12" t="s">
        <v>87</v>
      </c>
      <c r="B31" s="12" t="s">
        <v>263</v>
      </c>
      <c r="C31" s="12">
        <v>0</v>
      </c>
      <c r="D31" s="13">
        <f t="shared" si="0"/>
        <v>0</v>
      </c>
      <c r="E31" s="12">
        <v>8</v>
      </c>
      <c r="F31" s="13">
        <f t="shared" si="1"/>
        <v>21.621621621621621</v>
      </c>
      <c r="G31" s="12">
        <v>7</v>
      </c>
      <c r="H31" s="13">
        <f t="shared" si="2"/>
        <v>18.918918918918919</v>
      </c>
      <c r="I31" s="12">
        <v>2</v>
      </c>
      <c r="J31" s="13">
        <f t="shared" si="3"/>
        <v>5.4054054054054053</v>
      </c>
      <c r="K31" s="12">
        <v>1</v>
      </c>
      <c r="L31" s="13">
        <f t="shared" si="4"/>
        <v>2.7027027027027026</v>
      </c>
      <c r="M31" s="12">
        <v>37</v>
      </c>
    </row>
    <row r="32" spans="1:13" x14ac:dyDescent="0.25">
      <c r="A32" s="12" t="s">
        <v>84</v>
      </c>
      <c r="B32" s="12" t="s">
        <v>261</v>
      </c>
      <c r="C32" s="12">
        <v>0</v>
      </c>
      <c r="D32" s="13">
        <f t="shared" si="0"/>
        <v>0</v>
      </c>
      <c r="E32" s="12">
        <v>54</v>
      </c>
      <c r="F32" s="13">
        <f t="shared" si="1"/>
        <v>27</v>
      </c>
      <c r="G32" s="12">
        <v>30</v>
      </c>
      <c r="H32" s="13">
        <f t="shared" si="2"/>
        <v>15</v>
      </c>
      <c r="I32" s="12">
        <v>62</v>
      </c>
      <c r="J32" s="13">
        <f t="shared" si="3"/>
        <v>31</v>
      </c>
      <c r="K32" s="12">
        <v>4</v>
      </c>
      <c r="L32" s="13">
        <f t="shared" si="4"/>
        <v>2</v>
      </c>
      <c r="M32" s="12">
        <v>200</v>
      </c>
    </row>
    <row r="33" spans="1:13" x14ac:dyDescent="0.25">
      <c r="A33" s="12" t="s">
        <v>84</v>
      </c>
      <c r="B33" s="12" t="s">
        <v>262</v>
      </c>
      <c r="C33" s="12">
        <v>1</v>
      </c>
      <c r="D33" s="13">
        <f t="shared" si="0"/>
        <v>0.44247787610619471</v>
      </c>
      <c r="E33" s="12">
        <v>34</v>
      </c>
      <c r="F33" s="13">
        <f t="shared" si="1"/>
        <v>15.044247787610621</v>
      </c>
      <c r="G33" s="12">
        <v>17</v>
      </c>
      <c r="H33" s="13">
        <f t="shared" si="2"/>
        <v>7.5221238938053103</v>
      </c>
      <c r="I33" s="12">
        <v>30</v>
      </c>
      <c r="J33" s="13">
        <f t="shared" si="3"/>
        <v>13.274336283185843</v>
      </c>
      <c r="K33" s="12">
        <v>5</v>
      </c>
      <c r="L33" s="13">
        <f t="shared" si="4"/>
        <v>2.2123893805309733</v>
      </c>
      <c r="M33" s="12">
        <v>226</v>
      </c>
    </row>
    <row r="34" spans="1:13" x14ac:dyDescent="0.25">
      <c r="A34" s="12" t="s">
        <v>84</v>
      </c>
      <c r="B34" s="12" t="s">
        <v>263</v>
      </c>
      <c r="C34" s="12">
        <v>2</v>
      </c>
      <c r="D34" s="13">
        <f t="shared" ref="D34:D65" si="5">(C34/$M34)*100</f>
        <v>0.83333333333333337</v>
      </c>
      <c r="E34" s="12">
        <v>49</v>
      </c>
      <c r="F34" s="13">
        <f t="shared" ref="F34:F65" si="6">(E34/$M34)*100</f>
        <v>20.416666666666668</v>
      </c>
      <c r="G34" s="12">
        <v>24</v>
      </c>
      <c r="H34" s="13">
        <f t="shared" ref="H34:H65" si="7">(G34/$M34)*100</f>
        <v>10</v>
      </c>
      <c r="I34" s="12">
        <v>11</v>
      </c>
      <c r="J34" s="13">
        <f t="shared" ref="J34:J65" si="8">(I34/$M34)*100</f>
        <v>4.583333333333333</v>
      </c>
      <c r="K34" s="12">
        <v>3</v>
      </c>
      <c r="L34" s="13">
        <f t="shared" si="4"/>
        <v>1.25</v>
      </c>
      <c r="M34" s="12">
        <v>240</v>
      </c>
    </row>
    <row r="35" spans="1:13" x14ac:dyDescent="0.25">
      <c r="A35" s="12" t="s">
        <v>83</v>
      </c>
      <c r="B35" s="12" t="s">
        <v>261</v>
      </c>
      <c r="C35" s="12">
        <v>2</v>
      </c>
      <c r="D35" s="13">
        <f t="shared" si="5"/>
        <v>0.43196544276457888</v>
      </c>
      <c r="E35" s="12">
        <v>174</v>
      </c>
      <c r="F35" s="13">
        <f t="shared" si="6"/>
        <v>37.580993520518355</v>
      </c>
      <c r="G35" s="12">
        <v>21</v>
      </c>
      <c r="H35" s="13">
        <f t="shared" si="7"/>
        <v>4.5356371490280782</v>
      </c>
      <c r="I35" s="12">
        <v>99</v>
      </c>
      <c r="J35" s="13">
        <f t="shared" si="8"/>
        <v>21.382289416846653</v>
      </c>
      <c r="K35" s="12">
        <v>21</v>
      </c>
      <c r="L35" s="13">
        <f t="shared" si="4"/>
        <v>4.5356371490280782</v>
      </c>
      <c r="M35" s="12">
        <v>463</v>
      </c>
    </row>
    <row r="36" spans="1:13" x14ac:dyDescent="0.25">
      <c r="A36" s="12" t="s">
        <v>83</v>
      </c>
      <c r="B36" s="12" t="s">
        <v>262</v>
      </c>
      <c r="C36" s="12">
        <v>0</v>
      </c>
      <c r="D36" s="13">
        <f t="shared" si="5"/>
        <v>0</v>
      </c>
      <c r="E36" s="12">
        <v>210</v>
      </c>
      <c r="F36" s="13">
        <f t="shared" si="6"/>
        <v>35.11705685618729</v>
      </c>
      <c r="G36" s="12">
        <v>18</v>
      </c>
      <c r="H36" s="13">
        <f t="shared" si="7"/>
        <v>3.0100334448160537</v>
      </c>
      <c r="I36" s="12">
        <v>33</v>
      </c>
      <c r="J36" s="13">
        <f t="shared" si="8"/>
        <v>5.5183946488294309</v>
      </c>
      <c r="K36" s="12">
        <v>10</v>
      </c>
      <c r="L36" s="13">
        <f t="shared" si="4"/>
        <v>1.6722408026755853</v>
      </c>
      <c r="M36" s="12">
        <v>598</v>
      </c>
    </row>
    <row r="37" spans="1:13" x14ac:dyDescent="0.25">
      <c r="A37" s="12" t="s">
        <v>83</v>
      </c>
      <c r="B37" s="12" t="s">
        <v>263</v>
      </c>
      <c r="C37" s="12">
        <v>0</v>
      </c>
      <c r="D37" s="13">
        <f t="shared" si="5"/>
        <v>0</v>
      </c>
      <c r="E37" s="12">
        <v>97</v>
      </c>
      <c r="F37" s="13">
        <f t="shared" si="6"/>
        <v>42.173913043478265</v>
      </c>
      <c r="G37" s="12">
        <v>18</v>
      </c>
      <c r="H37" s="13">
        <f t="shared" si="7"/>
        <v>7.8260869565217401</v>
      </c>
      <c r="I37" s="12">
        <v>7</v>
      </c>
      <c r="J37" s="13">
        <f t="shared" si="8"/>
        <v>3.0434782608695654</v>
      </c>
      <c r="K37" s="12">
        <v>5</v>
      </c>
      <c r="L37" s="13">
        <f t="shared" si="4"/>
        <v>2.1739130434782608</v>
      </c>
      <c r="M37" s="12">
        <v>230</v>
      </c>
    </row>
    <row r="38" spans="1:13" x14ac:dyDescent="0.25">
      <c r="A38" s="12" t="s">
        <v>99</v>
      </c>
      <c r="B38" s="12" t="s">
        <v>261</v>
      </c>
      <c r="C38" s="12">
        <v>0</v>
      </c>
      <c r="D38" s="13">
        <f t="shared" si="5"/>
        <v>0</v>
      </c>
      <c r="E38" s="12">
        <v>1</v>
      </c>
      <c r="F38" s="13">
        <f t="shared" si="6"/>
        <v>1.4084507042253522</v>
      </c>
      <c r="G38" s="12">
        <v>7</v>
      </c>
      <c r="H38" s="13">
        <f t="shared" si="7"/>
        <v>9.8591549295774641</v>
      </c>
      <c r="I38" s="12">
        <v>14</v>
      </c>
      <c r="J38" s="13">
        <f t="shared" si="8"/>
        <v>19.718309859154928</v>
      </c>
      <c r="K38" s="12">
        <v>5</v>
      </c>
      <c r="L38" s="13">
        <f t="shared" si="4"/>
        <v>7.042253521126761</v>
      </c>
      <c r="M38" s="12">
        <v>71</v>
      </c>
    </row>
    <row r="39" spans="1:13" x14ac:dyDescent="0.25">
      <c r="A39" s="12" t="s">
        <v>99</v>
      </c>
      <c r="B39" s="12" t="s">
        <v>262</v>
      </c>
      <c r="C39" s="12">
        <v>0</v>
      </c>
      <c r="D39" s="13">
        <f t="shared" si="5"/>
        <v>0</v>
      </c>
      <c r="E39" s="12">
        <v>1</v>
      </c>
      <c r="F39" s="13">
        <f t="shared" si="6"/>
        <v>1</v>
      </c>
      <c r="G39" s="12">
        <v>6</v>
      </c>
      <c r="H39" s="13">
        <f t="shared" si="7"/>
        <v>6</v>
      </c>
      <c r="I39" s="12">
        <v>4</v>
      </c>
      <c r="J39" s="13">
        <f t="shared" si="8"/>
        <v>4</v>
      </c>
      <c r="K39" s="12">
        <v>6</v>
      </c>
      <c r="L39" s="13">
        <f t="shared" si="4"/>
        <v>6</v>
      </c>
      <c r="M39" s="12">
        <v>100</v>
      </c>
    </row>
    <row r="40" spans="1:13" x14ac:dyDescent="0.25">
      <c r="A40" s="12" t="s">
        <v>99</v>
      </c>
      <c r="B40" s="12" t="s">
        <v>263</v>
      </c>
      <c r="C40" s="12">
        <v>0</v>
      </c>
      <c r="D40" s="13">
        <f t="shared" si="5"/>
        <v>0</v>
      </c>
      <c r="E40" s="12">
        <v>0</v>
      </c>
      <c r="F40" s="13">
        <f t="shared" si="6"/>
        <v>0</v>
      </c>
      <c r="G40" s="12">
        <v>2</v>
      </c>
      <c r="H40" s="13">
        <f t="shared" si="7"/>
        <v>6.25</v>
      </c>
      <c r="I40" s="12">
        <v>1</v>
      </c>
      <c r="J40" s="13">
        <f t="shared" si="8"/>
        <v>3.125</v>
      </c>
      <c r="K40" s="12">
        <v>0</v>
      </c>
      <c r="L40" s="13">
        <f t="shared" si="4"/>
        <v>0</v>
      </c>
      <c r="M40" s="12">
        <v>32</v>
      </c>
    </row>
    <row r="41" spans="1:13" x14ac:dyDescent="0.25">
      <c r="A41" s="12" t="s">
        <v>302</v>
      </c>
      <c r="B41" s="12" t="s">
        <v>261</v>
      </c>
      <c r="C41" s="12">
        <v>1</v>
      </c>
      <c r="D41" s="13">
        <f t="shared" si="5"/>
        <v>0.33898305084745761</v>
      </c>
      <c r="E41" s="12">
        <v>7</v>
      </c>
      <c r="F41" s="13">
        <f t="shared" si="6"/>
        <v>2.3728813559322033</v>
      </c>
      <c r="G41" s="12">
        <v>19</v>
      </c>
      <c r="H41" s="13">
        <f t="shared" si="7"/>
        <v>6.4406779661016946</v>
      </c>
      <c r="I41" s="12">
        <v>112</v>
      </c>
      <c r="J41" s="13">
        <f t="shared" si="8"/>
        <v>37.966101694915253</v>
      </c>
      <c r="K41" s="12">
        <v>23</v>
      </c>
      <c r="L41" s="13">
        <f t="shared" si="4"/>
        <v>7.796610169491526</v>
      </c>
      <c r="M41" s="12">
        <v>295</v>
      </c>
    </row>
    <row r="42" spans="1:13" x14ac:dyDescent="0.25">
      <c r="A42" s="12" t="s">
        <v>302</v>
      </c>
      <c r="B42" s="12" t="s">
        <v>262</v>
      </c>
      <c r="C42" s="12">
        <v>0</v>
      </c>
      <c r="D42" s="13">
        <f t="shared" si="5"/>
        <v>0</v>
      </c>
      <c r="E42" s="12">
        <v>4</v>
      </c>
      <c r="F42" s="13">
        <f t="shared" si="6"/>
        <v>0.94562647754137119</v>
      </c>
      <c r="G42" s="12">
        <v>11</v>
      </c>
      <c r="H42" s="13">
        <f t="shared" si="7"/>
        <v>2.6004728132387704</v>
      </c>
      <c r="I42" s="12">
        <v>37</v>
      </c>
      <c r="J42" s="13">
        <f t="shared" si="8"/>
        <v>8.7470449172576838</v>
      </c>
      <c r="K42" s="12">
        <v>6</v>
      </c>
      <c r="L42" s="13">
        <f t="shared" si="4"/>
        <v>1.4184397163120568</v>
      </c>
      <c r="M42" s="12">
        <v>423</v>
      </c>
    </row>
    <row r="43" spans="1:13" x14ac:dyDescent="0.25">
      <c r="A43" s="12" t="s">
        <v>302</v>
      </c>
      <c r="B43" s="12" t="s">
        <v>263</v>
      </c>
      <c r="C43" s="12">
        <v>0</v>
      </c>
      <c r="D43" s="13">
        <f t="shared" si="5"/>
        <v>0</v>
      </c>
      <c r="E43" s="12">
        <v>2</v>
      </c>
      <c r="F43" s="13">
        <f t="shared" si="6"/>
        <v>2.4390243902439024</v>
      </c>
      <c r="G43" s="12">
        <v>8</v>
      </c>
      <c r="H43" s="13">
        <f t="shared" si="7"/>
        <v>9.7560975609756095</v>
      </c>
      <c r="I43" s="12">
        <v>4</v>
      </c>
      <c r="J43" s="13">
        <f t="shared" si="8"/>
        <v>4.8780487804878048</v>
      </c>
      <c r="K43" s="12">
        <v>1</v>
      </c>
      <c r="L43" s="13">
        <f t="shared" si="4"/>
        <v>1.2195121951219512</v>
      </c>
      <c r="M43" s="12">
        <v>82</v>
      </c>
    </row>
    <row r="44" spans="1:13" x14ac:dyDescent="0.25">
      <c r="A44" s="12" t="s">
        <v>101</v>
      </c>
      <c r="B44" s="12" t="s">
        <v>261</v>
      </c>
      <c r="C44" s="12">
        <v>0</v>
      </c>
      <c r="D44" s="13">
        <f t="shared" si="5"/>
        <v>0</v>
      </c>
      <c r="E44" s="12">
        <v>2</v>
      </c>
      <c r="F44" s="13">
        <f t="shared" si="6"/>
        <v>1.1111111111111112</v>
      </c>
      <c r="G44" s="12">
        <v>102</v>
      </c>
      <c r="H44" s="13">
        <f t="shared" si="7"/>
        <v>56.666666666666664</v>
      </c>
      <c r="I44" s="12">
        <v>152</v>
      </c>
      <c r="J44" s="13">
        <f t="shared" si="8"/>
        <v>84.444444444444443</v>
      </c>
      <c r="K44" s="12">
        <v>29</v>
      </c>
      <c r="L44" s="13">
        <f t="shared" si="4"/>
        <v>16.111111111111111</v>
      </c>
      <c r="M44" s="12">
        <v>180</v>
      </c>
    </row>
    <row r="45" spans="1:13" x14ac:dyDescent="0.25">
      <c r="A45" s="12" t="s">
        <v>101</v>
      </c>
      <c r="B45" s="12" t="s">
        <v>262</v>
      </c>
      <c r="C45" s="12">
        <v>0</v>
      </c>
      <c r="D45" s="13">
        <f t="shared" si="5"/>
        <v>0</v>
      </c>
      <c r="E45" s="12">
        <v>1</v>
      </c>
      <c r="F45" s="13">
        <f t="shared" si="6"/>
        <v>11.111111111111111</v>
      </c>
      <c r="G45" s="12">
        <v>2</v>
      </c>
      <c r="H45" s="13">
        <f t="shared" si="7"/>
        <v>22.222222222222221</v>
      </c>
      <c r="I45" s="12">
        <v>0</v>
      </c>
      <c r="J45" s="13">
        <f t="shared" si="8"/>
        <v>0</v>
      </c>
      <c r="K45" s="12">
        <v>0</v>
      </c>
      <c r="L45" s="13">
        <f t="shared" si="4"/>
        <v>0</v>
      </c>
      <c r="M45" s="12">
        <v>9</v>
      </c>
    </row>
    <row r="46" spans="1:13" x14ac:dyDescent="0.25">
      <c r="A46" s="12" t="s">
        <v>101</v>
      </c>
      <c r="B46" s="12" t="s">
        <v>263</v>
      </c>
      <c r="C46" s="12">
        <v>0</v>
      </c>
      <c r="D46" s="13">
        <f t="shared" si="5"/>
        <v>0</v>
      </c>
      <c r="E46" s="12">
        <v>0</v>
      </c>
      <c r="F46" s="13">
        <f t="shared" si="6"/>
        <v>0</v>
      </c>
      <c r="G46" s="12">
        <v>3</v>
      </c>
      <c r="H46" s="13">
        <f t="shared" si="7"/>
        <v>23.076923076923077</v>
      </c>
      <c r="I46" s="12">
        <v>0</v>
      </c>
      <c r="J46" s="13">
        <f t="shared" si="8"/>
        <v>0</v>
      </c>
      <c r="K46" s="12">
        <v>0</v>
      </c>
      <c r="L46" s="13">
        <f t="shared" si="4"/>
        <v>0</v>
      </c>
      <c r="M46" s="12">
        <v>13</v>
      </c>
    </row>
    <row r="47" spans="1:13" x14ac:dyDescent="0.25">
      <c r="A47" s="12" t="s">
        <v>85</v>
      </c>
      <c r="B47" s="12" t="s">
        <v>261</v>
      </c>
      <c r="C47" s="12">
        <v>2</v>
      </c>
      <c r="D47" s="13">
        <f t="shared" si="5"/>
        <v>3.225806451612903</v>
      </c>
      <c r="E47" s="12">
        <v>15</v>
      </c>
      <c r="F47" s="13">
        <f t="shared" si="6"/>
        <v>24.193548387096776</v>
      </c>
      <c r="G47" s="12">
        <v>1</v>
      </c>
      <c r="H47" s="13">
        <f t="shared" si="7"/>
        <v>1.6129032258064515</v>
      </c>
      <c r="I47" s="12">
        <v>11</v>
      </c>
      <c r="J47" s="13">
        <f t="shared" si="8"/>
        <v>17.741935483870968</v>
      </c>
      <c r="K47" s="12">
        <v>1</v>
      </c>
      <c r="L47" s="13">
        <f t="shared" si="4"/>
        <v>1.6129032258064515</v>
      </c>
      <c r="M47" s="12">
        <v>62</v>
      </c>
    </row>
    <row r="48" spans="1:13" x14ac:dyDescent="0.25">
      <c r="A48" s="12" t="s">
        <v>85</v>
      </c>
      <c r="B48" s="12" t="s">
        <v>262</v>
      </c>
      <c r="C48" s="12">
        <v>1</v>
      </c>
      <c r="D48" s="13">
        <f t="shared" si="5"/>
        <v>1.2820512820512819</v>
      </c>
      <c r="E48" s="12">
        <v>17</v>
      </c>
      <c r="F48" s="13">
        <f t="shared" si="6"/>
        <v>21.794871794871796</v>
      </c>
      <c r="G48" s="12">
        <v>5</v>
      </c>
      <c r="H48" s="13">
        <f t="shared" si="7"/>
        <v>6.4102564102564097</v>
      </c>
      <c r="I48" s="12">
        <v>5</v>
      </c>
      <c r="J48" s="13">
        <f t="shared" si="8"/>
        <v>6.4102564102564097</v>
      </c>
      <c r="K48" s="12">
        <v>2</v>
      </c>
      <c r="L48" s="13">
        <f t="shared" si="4"/>
        <v>2.5641025641025639</v>
      </c>
      <c r="M48" s="12">
        <v>78</v>
      </c>
    </row>
    <row r="49" spans="1:13" x14ac:dyDescent="0.25">
      <c r="A49" s="12" t="s">
        <v>85</v>
      </c>
      <c r="B49" s="12" t="s">
        <v>263</v>
      </c>
      <c r="C49" s="12">
        <v>1</v>
      </c>
      <c r="D49" s="13">
        <f t="shared" si="5"/>
        <v>1.0526315789473684</v>
      </c>
      <c r="E49" s="12">
        <v>19</v>
      </c>
      <c r="F49" s="13">
        <f t="shared" si="6"/>
        <v>20</v>
      </c>
      <c r="G49" s="12">
        <v>7</v>
      </c>
      <c r="H49" s="13">
        <f t="shared" si="7"/>
        <v>7.3684210526315779</v>
      </c>
      <c r="I49" s="12">
        <v>4</v>
      </c>
      <c r="J49" s="13">
        <f t="shared" si="8"/>
        <v>4.2105263157894735</v>
      </c>
      <c r="K49" s="12">
        <v>4</v>
      </c>
      <c r="L49" s="13">
        <f t="shared" si="4"/>
        <v>4.2105263157894735</v>
      </c>
      <c r="M49" s="12">
        <v>95</v>
      </c>
    </row>
    <row r="50" spans="1:13" x14ac:dyDescent="0.25">
      <c r="A50" s="12" t="s">
        <v>97</v>
      </c>
      <c r="B50" s="12" t="s">
        <v>261</v>
      </c>
      <c r="C50" s="12">
        <v>0</v>
      </c>
      <c r="D50" s="13">
        <f t="shared" si="5"/>
        <v>0</v>
      </c>
      <c r="E50" s="12">
        <v>4</v>
      </c>
      <c r="F50" s="13">
        <f t="shared" si="6"/>
        <v>1.3201320132013201</v>
      </c>
      <c r="G50" s="12">
        <v>127</v>
      </c>
      <c r="H50" s="13">
        <f t="shared" si="7"/>
        <v>41.914191419141915</v>
      </c>
      <c r="I50" s="12">
        <v>97</v>
      </c>
      <c r="J50" s="13">
        <f t="shared" si="8"/>
        <v>32.013201320132012</v>
      </c>
      <c r="K50" s="12">
        <v>25</v>
      </c>
      <c r="L50" s="13">
        <f t="shared" si="4"/>
        <v>8.2508250825082499</v>
      </c>
      <c r="M50" s="12">
        <v>303</v>
      </c>
    </row>
    <row r="51" spans="1:13" x14ac:dyDescent="0.25">
      <c r="A51" s="12" t="s">
        <v>97</v>
      </c>
      <c r="B51" s="12" t="s">
        <v>262</v>
      </c>
      <c r="C51" s="12">
        <v>1</v>
      </c>
      <c r="D51" s="13">
        <f t="shared" si="5"/>
        <v>0.21929824561403508</v>
      </c>
      <c r="E51" s="12">
        <v>5</v>
      </c>
      <c r="F51" s="13">
        <f t="shared" si="6"/>
        <v>1.0964912280701753</v>
      </c>
      <c r="G51" s="12">
        <v>44</v>
      </c>
      <c r="H51" s="13">
        <f t="shared" si="7"/>
        <v>9.6491228070175428</v>
      </c>
      <c r="I51" s="12">
        <v>25</v>
      </c>
      <c r="J51" s="13">
        <f t="shared" si="8"/>
        <v>5.4824561403508767</v>
      </c>
      <c r="K51" s="12">
        <v>7</v>
      </c>
      <c r="L51" s="13">
        <f t="shared" si="4"/>
        <v>1.5350877192982455</v>
      </c>
      <c r="M51" s="12">
        <v>456</v>
      </c>
    </row>
    <row r="52" spans="1:13" x14ac:dyDescent="0.25">
      <c r="A52" s="12" t="s">
        <v>97</v>
      </c>
      <c r="B52" s="12" t="s">
        <v>263</v>
      </c>
      <c r="C52" s="12">
        <v>0</v>
      </c>
      <c r="D52" s="13">
        <f t="shared" si="5"/>
        <v>0</v>
      </c>
      <c r="E52" s="12">
        <v>4</v>
      </c>
      <c r="F52" s="13">
        <f t="shared" si="6"/>
        <v>3.125</v>
      </c>
      <c r="G52" s="12">
        <v>13</v>
      </c>
      <c r="H52" s="13">
        <f t="shared" si="7"/>
        <v>10.15625</v>
      </c>
      <c r="I52" s="12">
        <v>5</v>
      </c>
      <c r="J52" s="13">
        <f t="shared" si="8"/>
        <v>3.90625</v>
      </c>
      <c r="K52" s="12">
        <v>1</v>
      </c>
      <c r="L52" s="13">
        <f t="shared" si="4"/>
        <v>0.78125</v>
      </c>
      <c r="M52" s="12">
        <v>128</v>
      </c>
    </row>
    <row r="53" spans="1:13" x14ac:dyDescent="0.25">
      <c r="A53" s="12" t="s">
        <v>299</v>
      </c>
      <c r="B53" s="12" t="s">
        <v>261</v>
      </c>
      <c r="C53" s="12">
        <v>1</v>
      </c>
      <c r="D53" s="13">
        <f t="shared" si="5"/>
        <v>0.1111111111111111</v>
      </c>
      <c r="E53" s="12">
        <v>5</v>
      </c>
      <c r="F53" s="13">
        <f t="shared" si="6"/>
        <v>0.55555555555555558</v>
      </c>
      <c r="G53" s="12">
        <v>566</v>
      </c>
      <c r="H53" s="13">
        <f t="shared" si="7"/>
        <v>62.888888888888893</v>
      </c>
      <c r="I53" s="12">
        <v>249</v>
      </c>
      <c r="J53" s="13">
        <f t="shared" si="8"/>
        <v>27.666666666666668</v>
      </c>
      <c r="K53" s="12">
        <v>155</v>
      </c>
      <c r="L53" s="13">
        <f t="shared" si="4"/>
        <v>17.222222222222221</v>
      </c>
      <c r="M53" s="12">
        <v>900</v>
      </c>
    </row>
    <row r="54" spans="1:13" x14ac:dyDescent="0.25">
      <c r="A54" s="12" t="s">
        <v>299</v>
      </c>
      <c r="B54" s="12" t="s">
        <v>262</v>
      </c>
      <c r="C54" s="12">
        <v>2</v>
      </c>
      <c r="D54" s="13">
        <f t="shared" si="5"/>
        <v>4.9031625398381955E-2</v>
      </c>
      <c r="E54" s="12">
        <v>34</v>
      </c>
      <c r="F54" s="13">
        <f t="shared" si="6"/>
        <v>0.83353763177249329</v>
      </c>
      <c r="G54" s="12">
        <v>2264</v>
      </c>
      <c r="H54" s="13">
        <f t="shared" si="7"/>
        <v>55.503799950968379</v>
      </c>
      <c r="I54" s="12">
        <v>1195</v>
      </c>
      <c r="J54" s="13">
        <f t="shared" si="8"/>
        <v>29.296396175533218</v>
      </c>
      <c r="K54" s="12">
        <v>500</v>
      </c>
      <c r="L54" s="13">
        <f t="shared" si="4"/>
        <v>12.257906349595489</v>
      </c>
      <c r="M54" s="12">
        <v>4079</v>
      </c>
    </row>
    <row r="55" spans="1:13" x14ac:dyDescent="0.25">
      <c r="A55" s="12" t="s">
        <v>299</v>
      </c>
      <c r="B55" s="12" t="s">
        <v>263</v>
      </c>
      <c r="C55" s="12">
        <v>1</v>
      </c>
      <c r="D55" s="13">
        <f t="shared" si="5"/>
        <v>3.7864445285876562E-2</v>
      </c>
      <c r="E55" s="12">
        <v>49</v>
      </c>
      <c r="F55" s="13">
        <f t="shared" si="6"/>
        <v>1.8553578190079516</v>
      </c>
      <c r="G55" s="12">
        <v>1718</v>
      </c>
      <c r="H55" s="13">
        <f t="shared" si="7"/>
        <v>65.051117001135935</v>
      </c>
      <c r="I55" s="12">
        <v>311</v>
      </c>
      <c r="J55" s="13">
        <f t="shared" si="8"/>
        <v>11.77584248390761</v>
      </c>
      <c r="K55" s="12">
        <v>207</v>
      </c>
      <c r="L55" s="13">
        <f t="shared" si="4"/>
        <v>7.8379401741764481</v>
      </c>
      <c r="M55" s="12">
        <v>2641</v>
      </c>
    </row>
    <row r="56" spans="1:13" x14ac:dyDescent="0.25">
      <c r="A56" s="12" t="s">
        <v>300</v>
      </c>
      <c r="B56" s="12" t="s">
        <v>261</v>
      </c>
      <c r="C56" s="12">
        <v>0</v>
      </c>
      <c r="D56" s="13">
        <f t="shared" si="5"/>
        <v>0</v>
      </c>
      <c r="E56" s="12">
        <v>3</v>
      </c>
      <c r="F56" s="13">
        <f t="shared" si="6"/>
        <v>0.65502183406113534</v>
      </c>
      <c r="G56" s="12">
        <v>399</v>
      </c>
      <c r="H56" s="13">
        <f t="shared" si="7"/>
        <v>87.117903930131007</v>
      </c>
      <c r="I56" s="12">
        <v>81</v>
      </c>
      <c r="J56" s="13">
        <f t="shared" si="8"/>
        <v>17.685589519650655</v>
      </c>
      <c r="K56" s="12">
        <v>98</v>
      </c>
      <c r="L56" s="13">
        <f t="shared" si="4"/>
        <v>21.397379912663755</v>
      </c>
      <c r="M56" s="12">
        <v>458</v>
      </c>
    </row>
    <row r="57" spans="1:13" x14ac:dyDescent="0.25">
      <c r="A57" s="12" t="s">
        <v>300</v>
      </c>
      <c r="B57" s="12" t="s">
        <v>262</v>
      </c>
      <c r="C57" s="12">
        <v>0</v>
      </c>
      <c r="D57" s="13">
        <f t="shared" si="5"/>
        <v>0</v>
      </c>
      <c r="E57" s="12">
        <v>3</v>
      </c>
      <c r="F57" s="13">
        <f t="shared" si="6"/>
        <v>0.61855670103092786</v>
      </c>
      <c r="G57" s="12">
        <v>126</v>
      </c>
      <c r="H57" s="13">
        <f t="shared" si="7"/>
        <v>25.979381443298973</v>
      </c>
      <c r="I57" s="12">
        <v>30</v>
      </c>
      <c r="J57" s="13">
        <f t="shared" si="8"/>
        <v>6.1855670103092786</v>
      </c>
      <c r="K57" s="12">
        <v>30</v>
      </c>
      <c r="L57" s="13">
        <f t="shared" si="4"/>
        <v>6.1855670103092786</v>
      </c>
      <c r="M57" s="12">
        <v>485</v>
      </c>
    </row>
    <row r="58" spans="1:13" x14ac:dyDescent="0.25">
      <c r="A58" s="12" t="s">
        <v>300</v>
      </c>
      <c r="B58" s="12" t="s">
        <v>263</v>
      </c>
      <c r="C58" s="12">
        <v>0</v>
      </c>
      <c r="D58" s="13">
        <f t="shared" si="5"/>
        <v>0</v>
      </c>
      <c r="E58" s="12">
        <v>5</v>
      </c>
      <c r="F58" s="13">
        <f t="shared" si="6"/>
        <v>2.4390243902439024</v>
      </c>
      <c r="G58" s="12">
        <v>114</v>
      </c>
      <c r="H58" s="13">
        <f t="shared" si="7"/>
        <v>55.609756097560982</v>
      </c>
      <c r="I58" s="12">
        <v>11</v>
      </c>
      <c r="J58" s="13">
        <f t="shared" si="8"/>
        <v>5.3658536585365857</v>
      </c>
      <c r="K58" s="12">
        <v>15</v>
      </c>
      <c r="L58" s="13">
        <f t="shared" si="4"/>
        <v>7.3170731707317067</v>
      </c>
      <c r="M58" s="12">
        <v>205</v>
      </c>
    </row>
    <row r="59" spans="1:13" x14ac:dyDescent="0.25">
      <c r="A59" s="12" t="s">
        <v>100</v>
      </c>
      <c r="B59" s="12" t="s">
        <v>261</v>
      </c>
      <c r="C59" s="12">
        <v>0</v>
      </c>
      <c r="D59" s="13">
        <f t="shared" si="5"/>
        <v>0</v>
      </c>
      <c r="E59" s="12">
        <v>0</v>
      </c>
      <c r="F59" s="13">
        <f t="shared" si="6"/>
        <v>0</v>
      </c>
      <c r="G59" s="12">
        <v>2</v>
      </c>
      <c r="H59" s="13">
        <f t="shared" si="7"/>
        <v>5.5555555555555554</v>
      </c>
      <c r="I59" s="12">
        <v>3</v>
      </c>
      <c r="J59" s="13">
        <f t="shared" si="8"/>
        <v>8.3333333333333321</v>
      </c>
      <c r="K59" s="12">
        <v>5</v>
      </c>
      <c r="L59" s="13">
        <f t="shared" si="4"/>
        <v>13.888888888888889</v>
      </c>
      <c r="M59" s="12">
        <v>36</v>
      </c>
    </row>
    <row r="60" spans="1:13" x14ac:dyDescent="0.25">
      <c r="A60" s="12" t="s">
        <v>100</v>
      </c>
      <c r="B60" s="12" t="s">
        <v>262</v>
      </c>
      <c r="C60" s="12">
        <v>0</v>
      </c>
      <c r="D60" s="13">
        <f t="shared" si="5"/>
        <v>0</v>
      </c>
      <c r="E60" s="12">
        <v>0</v>
      </c>
      <c r="F60" s="13">
        <f t="shared" si="6"/>
        <v>0</v>
      </c>
      <c r="G60" s="12">
        <v>1</v>
      </c>
      <c r="H60" s="13">
        <f t="shared" si="7"/>
        <v>1.4925373134328357</v>
      </c>
      <c r="I60" s="12">
        <v>1</v>
      </c>
      <c r="J60" s="13">
        <f t="shared" si="8"/>
        <v>1.4925373134328357</v>
      </c>
      <c r="K60" s="12">
        <v>1</v>
      </c>
      <c r="L60" s="13">
        <f t="shared" si="4"/>
        <v>1.4925373134328357</v>
      </c>
      <c r="M60" s="12">
        <v>67</v>
      </c>
    </row>
    <row r="61" spans="1:13" x14ac:dyDescent="0.25">
      <c r="A61" s="12" t="s">
        <v>100</v>
      </c>
      <c r="B61" s="12" t="s">
        <v>263</v>
      </c>
      <c r="C61" s="12">
        <v>0</v>
      </c>
      <c r="D61" s="13">
        <f t="shared" si="5"/>
        <v>0</v>
      </c>
      <c r="E61" s="12">
        <v>1</v>
      </c>
      <c r="F61" s="13">
        <f t="shared" si="6"/>
        <v>3.8461538461538463</v>
      </c>
      <c r="G61" s="12">
        <v>0</v>
      </c>
      <c r="H61" s="13">
        <f t="shared" si="7"/>
        <v>0</v>
      </c>
      <c r="I61" s="12">
        <v>1</v>
      </c>
      <c r="J61" s="13">
        <f t="shared" si="8"/>
        <v>3.8461538461538463</v>
      </c>
      <c r="K61" s="12">
        <v>1</v>
      </c>
      <c r="L61" s="13">
        <f t="shared" si="4"/>
        <v>3.8461538461538463</v>
      </c>
      <c r="M61" s="12">
        <v>26</v>
      </c>
    </row>
    <row r="62" spans="1:13" x14ac:dyDescent="0.25">
      <c r="A62" s="12" t="s">
        <v>92</v>
      </c>
      <c r="B62" s="12" t="s">
        <v>261</v>
      </c>
      <c r="C62" s="12">
        <v>2</v>
      </c>
      <c r="D62" s="13">
        <f t="shared" si="5"/>
        <v>7.7369439071566723E-2</v>
      </c>
      <c r="E62" s="12">
        <v>26</v>
      </c>
      <c r="F62" s="13">
        <f t="shared" si="6"/>
        <v>1.0058027079303675</v>
      </c>
      <c r="G62" s="12">
        <v>630</v>
      </c>
      <c r="H62" s="13">
        <f t="shared" si="7"/>
        <v>24.371373307543521</v>
      </c>
      <c r="I62" s="12">
        <v>511</v>
      </c>
      <c r="J62" s="13">
        <f t="shared" si="8"/>
        <v>19.767891682785297</v>
      </c>
      <c r="K62" s="12">
        <v>143</v>
      </c>
      <c r="L62" s="13">
        <f t="shared" si="4"/>
        <v>5.5319148936170208</v>
      </c>
      <c r="M62" s="12">
        <v>2585</v>
      </c>
    </row>
    <row r="63" spans="1:13" x14ac:dyDescent="0.25">
      <c r="A63" s="12" t="s">
        <v>92</v>
      </c>
      <c r="B63" s="12" t="s">
        <v>262</v>
      </c>
      <c r="C63" s="12">
        <v>1</v>
      </c>
      <c r="D63" s="13">
        <f t="shared" si="5"/>
        <v>9.0090090090090086E-2</v>
      </c>
      <c r="E63" s="12">
        <v>15</v>
      </c>
      <c r="F63" s="13">
        <f t="shared" si="6"/>
        <v>1.3513513513513513</v>
      </c>
      <c r="G63" s="12">
        <v>89</v>
      </c>
      <c r="H63" s="13">
        <f t="shared" si="7"/>
        <v>8.0180180180180187</v>
      </c>
      <c r="I63" s="12">
        <v>43</v>
      </c>
      <c r="J63" s="13">
        <f t="shared" si="8"/>
        <v>3.8738738738738738</v>
      </c>
      <c r="K63" s="12">
        <v>17</v>
      </c>
      <c r="L63" s="13">
        <f t="shared" si="4"/>
        <v>1.5315315315315314</v>
      </c>
      <c r="M63" s="12">
        <v>1110</v>
      </c>
    </row>
    <row r="64" spans="1:13" x14ac:dyDescent="0.25">
      <c r="A64" s="12" t="s">
        <v>92</v>
      </c>
      <c r="B64" s="12" t="s">
        <v>263</v>
      </c>
      <c r="C64" s="12">
        <v>0</v>
      </c>
      <c r="D64" s="13">
        <f t="shared" si="5"/>
        <v>0</v>
      </c>
      <c r="E64" s="12">
        <v>8</v>
      </c>
      <c r="F64" s="13">
        <f t="shared" si="6"/>
        <v>2.1276595744680851</v>
      </c>
      <c r="G64" s="12">
        <v>53</v>
      </c>
      <c r="H64" s="13">
        <f t="shared" si="7"/>
        <v>14.095744680851062</v>
      </c>
      <c r="I64" s="12">
        <v>18</v>
      </c>
      <c r="J64" s="13">
        <f t="shared" si="8"/>
        <v>4.7872340425531918</v>
      </c>
      <c r="K64" s="12">
        <v>9</v>
      </c>
      <c r="L64" s="13">
        <f t="shared" si="4"/>
        <v>2.3936170212765959</v>
      </c>
      <c r="M64" s="12">
        <v>376</v>
      </c>
    </row>
    <row r="65" spans="1:13" x14ac:dyDescent="0.25">
      <c r="A65" s="12" t="s">
        <v>93</v>
      </c>
      <c r="B65" s="12" t="s">
        <v>261</v>
      </c>
      <c r="C65" s="12">
        <v>3</v>
      </c>
      <c r="D65" s="13">
        <f t="shared" si="5"/>
        <v>0.1589825119236884</v>
      </c>
      <c r="E65" s="12">
        <v>20</v>
      </c>
      <c r="F65" s="13">
        <f t="shared" si="6"/>
        <v>1.0598834128245893</v>
      </c>
      <c r="G65" s="12">
        <v>424</v>
      </c>
      <c r="H65" s="13">
        <f t="shared" si="7"/>
        <v>22.469528351881294</v>
      </c>
      <c r="I65" s="12">
        <v>374</v>
      </c>
      <c r="J65" s="13">
        <f t="shared" si="8"/>
        <v>19.81981981981982</v>
      </c>
      <c r="K65" s="12">
        <v>96</v>
      </c>
      <c r="L65" s="13">
        <f t="shared" si="4"/>
        <v>5.0874403815580287</v>
      </c>
      <c r="M65" s="12">
        <v>1887</v>
      </c>
    </row>
    <row r="66" spans="1:13" x14ac:dyDescent="0.25">
      <c r="A66" s="12" t="s">
        <v>93</v>
      </c>
      <c r="B66" s="12" t="s">
        <v>262</v>
      </c>
      <c r="C66" s="12">
        <v>0</v>
      </c>
      <c r="D66" s="13">
        <f t="shared" ref="D66:D97" si="9">(C66/$M66)*100</f>
        <v>0</v>
      </c>
      <c r="E66" s="12">
        <v>9</v>
      </c>
      <c r="F66" s="13">
        <f t="shared" ref="F66:F97" si="10">(E66/$M66)*100</f>
        <v>1.101591187270502</v>
      </c>
      <c r="G66" s="12">
        <v>156</v>
      </c>
      <c r="H66" s="13">
        <f t="shared" ref="H66:H97" si="11">(G66/$M66)*100</f>
        <v>19.094247246022032</v>
      </c>
      <c r="I66" s="12">
        <v>64</v>
      </c>
      <c r="J66" s="13">
        <f t="shared" ref="J66:J97" si="12">(I66/$M66)*100</f>
        <v>7.8335373317013453</v>
      </c>
      <c r="K66" s="12">
        <v>21</v>
      </c>
      <c r="L66" s="13">
        <f t="shared" si="4"/>
        <v>2.5703794369645041</v>
      </c>
      <c r="M66" s="12">
        <v>817</v>
      </c>
    </row>
    <row r="67" spans="1:13" x14ac:dyDescent="0.25">
      <c r="A67" s="12" t="s">
        <v>93</v>
      </c>
      <c r="B67" s="12" t="s">
        <v>263</v>
      </c>
      <c r="C67" s="12">
        <v>1</v>
      </c>
      <c r="D67" s="13">
        <f t="shared" si="9"/>
        <v>0.33557046979865773</v>
      </c>
      <c r="E67" s="12">
        <v>10</v>
      </c>
      <c r="F67" s="13">
        <f t="shared" si="10"/>
        <v>3.3557046979865772</v>
      </c>
      <c r="G67" s="12">
        <v>44</v>
      </c>
      <c r="H67" s="13">
        <f t="shared" si="11"/>
        <v>14.76510067114094</v>
      </c>
      <c r="I67" s="12">
        <v>9</v>
      </c>
      <c r="J67" s="13">
        <f t="shared" si="12"/>
        <v>3.0201342281879198</v>
      </c>
      <c r="K67" s="12">
        <v>8</v>
      </c>
      <c r="L67" s="13">
        <f t="shared" ref="L67:L94" si="13">(K67/$M67)*100</f>
        <v>2.6845637583892619</v>
      </c>
      <c r="M67" s="12">
        <v>298</v>
      </c>
    </row>
    <row r="68" spans="1:13" x14ac:dyDescent="0.25">
      <c r="A68" s="12" t="s">
        <v>98</v>
      </c>
      <c r="B68" s="12" t="s">
        <v>261</v>
      </c>
      <c r="C68" s="12">
        <v>0</v>
      </c>
      <c r="D68" s="13">
        <f t="shared" si="9"/>
        <v>0</v>
      </c>
      <c r="E68" s="12">
        <v>5</v>
      </c>
      <c r="F68" s="13">
        <f t="shared" si="10"/>
        <v>0.82644628099173556</v>
      </c>
      <c r="G68" s="12">
        <v>103</v>
      </c>
      <c r="H68" s="13">
        <f t="shared" si="11"/>
        <v>17.024793388429753</v>
      </c>
      <c r="I68" s="12">
        <v>96</v>
      </c>
      <c r="J68" s="13">
        <f t="shared" si="12"/>
        <v>15.867768595041323</v>
      </c>
      <c r="K68" s="12">
        <v>74</v>
      </c>
      <c r="L68" s="13">
        <f t="shared" si="13"/>
        <v>12.231404958677686</v>
      </c>
      <c r="M68" s="12">
        <v>605</v>
      </c>
    </row>
    <row r="69" spans="1:13" x14ac:dyDescent="0.25">
      <c r="A69" s="12" t="s">
        <v>98</v>
      </c>
      <c r="B69" s="12" t="s">
        <v>262</v>
      </c>
      <c r="C69" s="12">
        <v>1</v>
      </c>
      <c r="D69" s="13">
        <f t="shared" si="9"/>
        <v>8.2712985938792394E-2</v>
      </c>
      <c r="E69" s="12">
        <v>9</v>
      </c>
      <c r="F69" s="13">
        <f t="shared" si="10"/>
        <v>0.74441687344913154</v>
      </c>
      <c r="G69" s="12">
        <v>125</v>
      </c>
      <c r="H69" s="13">
        <f t="shared" si="11"/>
        <v>10.33912324234905</v>
      </c>
      <c r="I69" s="12">
        <v>64</v>
      </c>
      <c r="J69" s="13">
        <f t="shared" si="12"/>
        <v>5.2936311000827132</v>
      </c>
      <c r="K69" s="12">
        <v>69</v>
      </c>
      <c r="L69" s="13">
        <f t="shared" si="13"/>
        <v>5.7071960297766751</v>
      </c>
      <c r="M69" s="12">
        <v>1209</v>
      </c>
    </row>
    <row r="70" spans="1:13" x14ac:dyDescent="0.25">
      <c r="A70" s="12" t="s">
        <v>98</v>
      </c>
      <c r="B70" s="12" t="s">
        <v>263</v>
      </c>
      <c r="C70" s="12">
        <v>0</v>
      </c>
      <c r="D70" s="13">
        <f t="shared" si="9"/>
        <v>0</v>
      </c>
      <c r="E70" s="12">
        <v>12</v>
      </c>
      <c r="F70" s="13">
        <f t="shared" si="10"/>
        <v>1.4440433212996391</v>
      </c>
      <c r="G70" s="12">
        <v>108</v>
      </c>
      <c r="H70" s="13">
        <f t="shared" si="11"/>
        <v>12.996389891696749</v>
      </c>
      <c r="I70" s="12">
        <v>34</v>
      </c>
      <c r="J70" s="13">
        <f t="shared" si="12"/>
        <v>4.0914560770156445</v>
      </c>
      <c r="K70" s="12">
        <v>51</v>
      </c>
      <c r="L70" s="13">
        <f t="shared" si="13"/>
        <v>6.1371841155234659</v>
      </c>
      <c r="M70" s="12">
        <v>831</v>
      </c>
    </row>
    <row r="71" spans="1:13" x14ac:dyDescent="0.25">
      <c r="A71" s="12" t="s">
        <v>91</v>
      </c>
      <c r="B71" s="12" t="s">
        <v>261</v>
      </c>
      <c r="C71" s="12">
        <v>1</v>
      </c>
      <c r="D71" s="13">
        <f t="shared" si="9"/>
        <v>0.22727272727272727</v>
      </c>
      <c r="E71" s="12">
        <v>5</v>
      </c>
      <c r="F71" s="13">
        <f t="shared" si="10"/>
        <v>1.1363636363636365</v>
      </c>
      <c r="G71" s="12">
        <v>100</v>
      </c>
      <c r="H71" s="13">
        <f t="shared" si="11"/>
        <v>22.727272727272727</v>
      </c>
      <c r="I71" s="12">
        <v>121</v>
      </c>
      <c r="J71" s="13">
        <f t="shared" si="12"/>
        <v>27.500000000000004</v>
      </c>
      <c r="K71" s="12">
        <v>24</v>
      </c>
      <c r="L71" s="13">
        <f t="shared" si="13"/>
        <v>5.4545454545454541</v>
      </c>
      <c r="M71" s="12">
        <v>440</v>
      </c>
    </row>
    <row r="72" spans="1:13" x14ac:dyDescent="0.25">
      <c r="A72" s="12" t="s">
        <v>91</v>
      </c>
      <c r="B72" s="12" t="s">
        <v>262</v>
      </c>
      <c r="C72" s="12">
        <v>0</v>
      </c>
      <c r="D72" s="13">
        <f t="shared" si="9"/>
        <v>0</v>
      </c>
      <c r="E72" s="12">
        <v>1</v>
      </c>
      <c r="F72" s="13">
        <f t="shared" si="10"/>
        <v>1</v>
      </c>
      <c r="G72" s="12">
        <v>10</v>
      </c>
      <c r="H72" s="13">
        <f t="shared" si="11"/>
        <v>10</v>
      </c>
      <c r="I72" s="12">
        <v>5</v>
      </c>
      <c r="J72" s="13">
        <f t="shared" si="12"/>
        <v>5</v>
      </c>
      <c r="K72" s="12">
        <v>4</v>
      </c>
      <c r="L72" s="13">
        <f t="shared" si="13"/>
        <v>4</v>
      </c>
      <c r="M72" s="12">
        <v>100</v>
      </c>
    </row>
    <row r="73" spans="1:13" x14ac:dyDescent="0.25">
      <c r="A73" s="12" t="s">
        <v>91</v>
      </c>
      <c r="B73" s="12" t="s">
        <v>263</v>
      </c>
      <c r="C73" s="12">
        <v>0</v>
      </c>
      <c r="D73" s="13">
        <f t="shared" si="9"/>
        <v>0</v>
      </c>
      <c r="E73" s="12">
        <v>1</v>
      </c>
      <c r="F73" s="13">
        <f t="shared" si="10"/>
        <v>5.5555555555555554</v>
      </c>
      <c r="G73" s="12">
        <v>0</v>
      </c>
      <c r="H73" s="13">
        <f t="shared" si="11"/>
        <v>0</v>
      </c>
      <c r="I73" s="12">
        <v>1</v>
      </c>
      <c r="J73" s="13">
        <f t="shared" si="12"/>
        <v>5.5555555555555554</v>
      </c>
      <c r="K73" s="12">
        <v>0</v>
      </c>
      <c r="L73" s="13">
        <f t="shared" si="13"/>
        <v>0</v>
      </c>
      <c r="M73" s="12">
        <v>18</v>
      </c>
    </row>
    <row r="74" spans="1:13" x14ac:dyDescent="0.25">
      <c r="A74" s="12" t="s">
        <v>16</v>
      </c>
      <c r="B74" s="12" t="s">
        <v>261</v>
      </c>
      <c r="C74" s="12">
        <v>0</v>
      </c>
      <c r="D74" s="13">
        <f t="shared" si="9"/>
        <v>0</v>
      </c>
      <c r="E74" s="12">
        <v>2</v>
      </c>
      <c r="F74" s="13">
        <f t="shared" si="10"/>
        <v>0.57306590257879653</v>
      </c>
      <c r="G74" s="12">
        <v>16</v>
      </c>
      <c r="H74" s="13">
        <f t="shared" si="11"/>
        <v>4.5845272206303722</v>
      </c>
      <c r="I74" s="12">
        <v>49</v>
      </c>
      <c r="J74" s="13">
        <f t="shared" si="12"/>
        <v>14.040114613180515</v>
      </c>
      <c r="K74" s="12">
        <v>20</v>
      </c>
      <c r="L74" s="13">
        <f t="shared" si="13"/>
        <v>5.7306590257879657</v>
      </c>
      <c r="M74" s="12">
        <v>349</v>
      </c>
    </row>
    <row r="75" spans="1:13" x14ac:dyDescent="0.25">
      <c r="A75" s="12" t="s">
        <v>16</v>
      </c>
      <c r="B75" s="12" t="s">
        <v>262</v>
      </c>
      <c r="C75" s="12">
        <v>0</v>
      </c>
      <c r="D75" s="13">
        <f t="shared" si="9"/>
        <v>0</v>
      </c>
      <c r="E75" s="12">
        <v>7</v>
      </c>
      <c r="F75" s="13">
        <f t="shared" si="10"/>
        <v>1.2987012987012987</v>
      </c>
      <c r="G75" s="12">
        <v>23</v>
      </c>
      <c r="H75" s="13">
        <f t="shared" si="11"/>
        <v>4.2671614100185531</v>
      </c>
      <c r="I75" s="12">
        <v>35</v>
      </c>
      <c r="J75" s="13">
        <f t="shared" si="12"/>
        <v>6.4935064935064926</v>
      </c>
      <c r="K75" s="12">
        <v>21</v>
      </c>
      <c r="L75" s="13">
        <f t="shared" si="13"/>
        <v>3.8961038961038961</v>
      </c>
      <c r="M75" s="12">
        <v>539</v>
      </c>
    </row>
    <row r="76" spans="1:13" x14ac:dyDescent="0.25">
      <c r="A76" s="12" t="s">
        <v>16</v>
      </c>
      <c r="B76" s="12" t="s">
        <v>263</v>
      </c>
      <c r="C76" s="12">
        <v>0</v>
      </c>
      <c r="D76" s="13">
        <f t="shared" si="9"/>
        <v>0</v>
      </c>
      <c r="E76" s="12">
        <v>3</v>
      </c>
      <c r="F76" s="13">
        <f t="shared" si="10"/>
        <v>1.639344262295082</v>
      </c>
      <c r="G76" s="12">
        <v>8</v>
      </c>
      <c r="H76" s="13">
        <f t="shared" si="11"/>
        <v>4.3715846994535523</v>
      </c>
      <c r="I76" s="12">
        <v>6</v>
      </c>
      <c r="J76" s="13">
        <f t="shared" si="12"/>
        <v>3.278688524590164</v>
      </c>
      <c r="K76" s="12">
        <v>1</v>
      </c>
      <c r="L76" s="13">
        <f t="shared" si="13"/>
        <v>0.54644808743169404</v>
      </c>
      <c r="M76" s="12">
        <v>183</v>
      </c>
    </row>
    <row r="77" spans="1:13" x14ac:dyDescent="0.25">
      <c r="A77" s="12" t="s">
        <v>90</v>
      </c>
      <c r="B77" s="12" t="s">
        <v>261</v>
      </c>
      <c r="C77" s="12">
        <v>0</v>
      </c>
      <c r="D77" s="13">
        <f t="shared" si="9"/>
        <v>0</v>
      </c>
      <c r="E77" s="12">
        <v>7</v>
      </c>
      <c r="F77" s="13">
        <f t="shared" si="10"/>
        <v>1.5118790496760259</v>
      </c>
      <c r="G77" s="12">
        <v>87</v>
      </c>
      <c r="H77" s="13">
        <f t="shared" si="11"/>
        <v>18.790496760259177</v>
      </c>
      <c r="I77" s="12">
        <v>96</v>
      </c>
      <c r="J77" s="13">
        <f t="shared" si="12"/>
        <v>20.734341252699785</v>
      </c>
      <c r="K77" s="12">
        <v>30</v>
      </c>
      <c r="L77" s="13">
        <f t="shared" si="13"/>
        <v>6.4794816414686833</v>
      </c>
      <c r="M77" s="12">
        <v>463</v>
      </c>
    </row>
    <row r="78" spans="1:13" x14ac:dyDescent="0.25">
      <c r="A78" s="12" t="s">
        <v>90</v>
      </c>
      <c r="B78" s="12" t="s">
        <v>262</v>
      </c>
      <c r="C78" s="12">
        <v>0</v>
      </c>
      <c r="D78" s="13">
        <f t="shared" si="9"/>
        <v>0</v>
      </c>
      <c r="E78" s="12">
        <v>11</v>
      </c>
      <c r="F78" s="13">
        <f t="shared" si="10"/>
        <v>4.0892193308550189</v>
      </c>
      <c r="G78" s="12">
        <v>11</v>
      </c>
      <c r="H78" s="13">
        <f t="shared" si="11"/>
        <v>4.0892193308550189</v>
      </c>
      <c r="I78" s="12">
        <v>19</v>
      </c>
      <c r="J78" s="13">
        <f t="shared" si="12"/>
        <v>7.0631970260223049</v>
      </c>
      <c r="K78" s="12">
        <v>6</v>
      </c>
      <c r="L78" s="13">
        <f t="shared" si="13"/>
        <v>2.2304832713754648</v>
      </c>
      <c r="M78" s="12">
        <v>269</v>
      </c>
    </row>
    <row r="79" spans="1:13" x14ac:dyDescent="0.25">
      <c r="A79" s="12" t="s">
        <v>90</v>
      </c>
      <c r="B79" s="12" t="s">
        <v>263</v>
      </c>
      <c r="C79" s="12">
        <v>0</v>
      </c>
      <c r="D79" s="13">
        <f t="shared" si="9"/>
        <v>0</v>
      </c>
      <c r="E79" s="12">
        <v>3</v>
      </c>
      <c r="F79" s="13">
        <f t="shared" si="10"/>
        <v>4.225352112676056</v>
      </c>
      <c r="G79" s="12">
        <v>8</v>
      </c>
      <c r="H79" s="13">
        <f t="shared" si="11"/>
        <v>11.267605633802818</v>
      </c>
      <c r="I79" s="12">
        <v>3</v>
      </c>
      <c r="J79" s="13">
        <f t="shared" si="12"/>
        <v>4.225352112676056</v>
      </c>
      <c r="K79" s="12">
        <v>1</v>
      </c>
      <c r="L79" s="13">
        <f t="shared" si="13"/>
        <v>1.4084507042253522</v>
      </c>
      <c r="M79" s="12">
        <v>71</v>
      </c>
    </row>
    <row r="80" spans="1:13" x14ac:dyDescent="0.25">
      <c r="A80" s="12" t="s">
        <v>13</v>
      </c>
      <c r="B80" s="12" t="s">
        <v>261</v>
      </c>
      <c r="C80" s="12">
        <v>0</v>
      </c>
      <c r="D80" s="13">
        <f t="shared" si="9"/>
        <v>0</v>
      </c>
      <c r="E80" s="12">
        <v>0</v>
      </c>
      <c r="F80" s="13">
        <f t="shared" si="10"/>
        <v>0</v>
      </c>
      <c r="G80" s="12">
        <v>2</v>
      </c>
      <c r="H80" s="13">
        <f t="shared" si="11"/>
        <v>5</v>
      </c>
      <c r="I80" s="12">
        <v>9</v>
      </c>
      <c r="J80" s="13">
        <f t="shared" si="12"/>
        <v>22.5</v>
      </c>
      <c r="K80" s="12">
        <v>3</v>
      </c>
      <c r="L80" s="13">
        <f t="shared" si="13"/>
        <v>7.5</v>
      </c>
      <c r="M80" s="12">
        <v>40</v>
      </c>
    </row>
    <row r="81" spans="1:13" x14ac:dyDescent="0.25">
      <c r="A81" s="12" t="s">
        <v>13</v>
      </c>
      <c r="B81" s="12" t="s">
        <v>262</v>
      </c>
      <c r="C81" s="12">
        <v>0</v>
      </c>
      <c r="D81" s="13">
        <f t="shared" si="9"/>
        <v>0</v>
      </c>
      <c r="E81" s="12">
        <v>1</v>
      </c>
      <c r="F81" s="13">
        <f t="shared" si="10"/>
        <v>4.1666666666666661</v>
      </c>
      <c r="G81" s="12">
        <v>1</v>
      </c>
      <c r="H81" s="13">
        <f t="shared" si="11"/>
        <v>4.1666666666666661</v>
      </c>
      <c r="I81" s="12">
        <v>2</v>
      </c>
      <c r="J81" s="13">
        <f t="shared" si="12"/>
        <v>8.3333333333333321</v>
      </c>
      <c r="K81" s="12">
        <v>2</v>
      </c>
      <c r="L81" s="13">
        <f t="shared" si="13"/>
        <v>8.3333333333333321</v>
      </c>
      <c r="M81" s="12">
        <v>24</v>
      </c>
    </row>
    <row r="82" spans="1:13" x14ac:dyDescent="0.25">
      <c r="A82" s="12" t="s">
        <v>13</v>
      </c>
      <c r="B82" s="12" t="s">
        <v>263</v>
      </c>
      <c r="C82" s="12">
        <v>0</v>
      </c>
      <c r="D82" s="13">
        <f t="shared" si="9"/>
        <v>0</v>
      </c>
      <c r="E82" s="12">
        <v>1</v>
      </c>
      <c r="F82" s="13">
        <f t="shared" si="10"/>
        <v>25</v>
      </c>
      <c r="G82" s="12">
        <v>2</v>
      </c>
      <c r="H82" s="13">
        <f t="shared" si="11"/>
        <v>50</v>
      </c>
      <c r="I82" s="12">
        <v>0</v>
      </c>
      <c r="J82" s="13">
        <f t="shared" si="12"/>
        <v>0</v>
      </c>
      <c r="K82" s="12">
        <v>0</v>
      </c>
      <c r="L82" s="13">
        <f t="shared" si="13"/>
        <v>0</v>
      </c>
      <c r="M82" s="12">
        <v>4</v>
      </c>
    </row>
    <row r="83" spans="1:13" x14ac:dyDescent="0.25">
      <c r="A83" s="12" t="s">
        <v>301</v>
      </c>
      <c r="B83" s="12" t="s">
        <v>261</v>
      </c>
      <c r="C83" s="12">
        <v>0</v>
      </c>
      <c r="D83" s="13">
        <f t="shared" si="9"/>
        <v>0</v>
      </c>
      <c r="E83" s="12">
        <v>6</v>
      </c>
      <c r="F83" s="13">
        <f t="shared" si="10"/>
        <v>1.1235955056179776</v>
      </c>
      <c r="G83" s="12">
        <v>48</v>
      </c>
      <c r="H83" s="13">
        <f t="shared" si="11"/>
        <v>8.9887640449438209</v>
      </c>
      <c r="I83" s="12">
        <v>145</v>
      </c>
      <c r="J83" s="13">
        <f t="shared" si="12"/>
        <v>27.153558052434455</v>
      </c>
      <c r="K83" s="12">
        <v>73</v>
      </c>
      <c r="L83" s="13">
        <f t="shared" si="13"/>
        <v>13.670411985018728</v>
      </c>
      <c r="M83" s="12">
        <v>534</v>
      </c>
    </row>
    <row r="84" spans="1:13" x14ac:dyDescent="0.25">
      <c r="A84" s="12" t="s">
        <v>301</v>
      </c>
      <c r="B84" s="12" t="s">
        <v>262</v>
      </c>
      <c r="C84" s="12">
        <v>0</v>
      </c>
      <c r="D84" s="13">
        <f t="shared" si="9"/>
        <v>0</v>
      </c>
      <c r="E84" s="12">
        <v>4</v>
      </c>
      <c r="F84" s="13">
        <f t="shared" si="10"/>
        <v>1.1049723756906076</v>
      </c>
      <c r="G84" s="12">
        <v>12</v>
      </c>
      <c r="H84" s="13">
        <f t="shared" si="11"/>
        <v>3.3149171270718232</v>
      </c>
      <c r="I84" s="12">
        <v>12</v>
      </c>
      <c r="J84" s="13">
        <f t="shared" si="12"/>
        <v>3.3149171270718232</v>
      </c>
      <c r="K84" s="12">
        <v>9</v>
      </c>
      <c r="L84" s="13">
        <f t="shared" si="13"/>
        <v>2.4861878453038675</v>
      </c>
      <c r="M84" s="12">
        <v>362</v>
      </c>
    </row>
    <row r="85" spans="1:13" x14ac:dyDescent="0.25">
      <c r="A85" s="12" t="s">
        <v>301</v>
      </c>
      <c r="B85" s="12" t="s">
        <v>263</v>
      </c>
      <c r="C85" s="12">
        <v>0</v>
      </c>
      <c r="D85" s="13">
        <f t="shared" si="9"/>
        <v>0</v>
      </c>
      <c r="E85" s="12">
        <v>4</v>
      </c>
      <c r="F85" s="13">
        <f t="shared" si="10"/>
        <v>2.1739130434782608</v>
      </c>
      <c r="G85" s="12">
        <v>11</v>
      </c>
      <c r="H85" s="13">
        <f t="shared" si="11"/>
        <v>5.9782608695652177</v>
      </c>
      <c r="I85" s="12">
        <v>6</v>
      </c>
      <c r="J85" s="13">
        <f t="shared" si="12"/>
        <v>3.2608695652173911</v>
      </c>
      <c r="K85" s="12">
        <v>5</v>
      </c>
      <c r="L85" s="13">
        <f>(K85/$M85)*100</f>
        <v>2.7173913043478262</v>
      </c>
      <c r="M85" s="12">
        <v>184</v>
      </c>
    </row>
    <row r="86" spans="1:13" x14ac:dyDescent="0.25">
      <c r="A86" s="12" t="s">
        <v>14</v>
      </c>
      <c r="B86" s="12" t="s">
        <v>261</v>
      </c>
      <c r="C86" s="12">
        <v>1</v>
      </c>
      <c r="D86" s="13">
        <f t="shared" si="9"/>
        <v>0.15822784810126583</v>
      </c>
      <c r="E86" s="12">
        <v>2</v>
      </c>
      <c r="F86" s="13">
        <f t="shared" si="10"/>
        <v>0.31645569620253167</v>
      </c>
      <c r="G86" s="12">
        <v>41</v>
      </c>
      <c r="H86" s="13">
        <f t="shared" si="11"/>
        <v>6.4873417721518987</v>
      </c>
      <c r="I86" s="12">
        <v>91</v>
      </c>
      <c r="J86" s="13">
        <f t="shared" si="12"/>
        <v>14.398734177215189</v>
      </c>
      <c r="K86" s="12">
        <v>60</v>
      </c>
      <c r="L86" s="13">
        <f t="shared" si="13"/>
        <v>9.4936708860759502</v>
      </c>
      <c r="M86" s="12">
        <v>632</v>
      </c>
    </row>
    <row r="87" spans="1:13" x14ac:dyDescent="0.25">
      <c r="A87" s="12" t="s">
        <v>14</v>
      </c>
      <c r="B87" s="12" t="s">
        <v>262</v>
      </c>
      <c r="C87" s="12">
        <v>0</v>
      </c>
      <c r="D87" s="13">
        <f t="shared" si="9"/>
        <v>0</v>
      </c>
      <c r="E87" s="12">
        <v>9</v>
      </c>
      <c r="F87" s="13">
        <f t="shared" si="10"/>
        <v>0.48076923076923078</v>
      </c>
      <c r="G87" s="12">
        <v>60</v>
      </c>
      <c r="H87" s="13">
        <f t="shared" si="11"/>
        <v>3.2051282051282048</v>
      </c>
      <c r="I87" s="12">
        <v>55</v>
      </c>
      <c r="J87" s="13">
        <f t="shared" si="12"/>
        <v>2.9380341880341878</v>
      </c>
      <c r="K87" s="12">
        <v>38</v>
      </c>
      <c r="L87" s="13">
        <f t="shared" si="13"/>
        <v>2.0299145299145298</v>
      </c>
      <c r="M87" s="12">
        <v>1872</v>
      </c>
    </row>
    <row r="88" spans="1:13" x14ac:dyDescent="0.25">
      <c r="A88" s="12" t="s">
        <v>14</v>
      </c>
      <c r="B88" s="12" t="s">
        <v>263</v>
      </c>
      <c r="C88" s="12">
        <v>1</v>
      </c>
      <c r="D88" s="13">
        <f t="shared" si="9"/>
        <v>0.16778523489932887</v>
      </c>
      <c r="E88" s="12">
        <v>6</v>
      </c>
      <c r="F88" s="13">
        <f t="shared" si="10"/>
        <v>1.006711409395973</v>
      </c>
      <c r="G88" s="12">
        <v>28</v>
      </c>
      <c r="H88" s="13">
        <f t="shared" si="11"/>
        <v>4.6979865771812079</v>
      </c>
      <c r="I88" s="12">
        <v>18</v>
      </c>
      <c r="J88" s="13">
        <f t="shared" si="12"/>
        <v>3.0201342281879198</v>
      </c>
      <c r="K88" s="12">
        <v>20</v>
      </c>
      <c r="L88" s="13">
        <f t="shared" si="13"/>
        <v>3.3557046979865772</v>
      </c>
      <c r="M88" s="12">
        <v>596</v>
      </c>
    </row>
    <row r="89" spans="1:13" x14ac:dyDescent="0.25">
      <c r="A89" s="12" t="s">
        <v>89</v>
      </c>
      <c r="B89" s="12" t="s">
        <v>261</v>
      </c>
      <c r="C89" s="12">
        <v>0</v>
      </c>
      <c r="D89" s="13">
        <f t="shared" si="9"/>
        <v>0</v>
      </c>
      <c r="E89" s="12">
        <v>1</v>
      </c>
      <c r="F89" s="13">
        <f t="shared" si="10"/>
        <v>0.74626865671641784</v>
      </c>
      <c r="G89" s="12">
        <v>16</v>
      </c>
      <c r="H89" s="13">
        <f t="shared" si="11"/>
        <v>11.940298507462686</v>
      </c>
      <c r="I89" s="12">
        <v>23</v>
      </c>
      <c r="J89" s="13">
        <f t="shared" si="12"/>
        <v>17.164179104477611</v>
      </c>
      <c r="K89" s="12">
        <v>7</v>
      </c>
      <c r="L89" s="13">
        <f t="shared" si="13"/>
        <v>5.2238805970149249</v>
      </c>
      <c r="M89" s="12">
        <v>134</v>
      </c>
    </row>
    <row r="90" spans="1:13" x14ac:dyDescent="0.25">
      <c r="A90" s="12" t="s">
        <v>89</v>
      </c>
      <c r="B90" s="12" t="s">
        <v>262</v>
      </c>
      <c r="C90" s="12">
        <v>0</v>
      </c>
      <c r="D90" s="13">
        <f t="shared" si="9"/>
        <v>0</v>
      </c>
      <c r="E90" s="12">
        <v>0</v>
      </c>
      <c r="F90" s="13">
        <f t="shared" si="10"/>
        <v>0</v>
      </c>
      <c r="G90" s="12">
        <v>2</v>
      </c>
      <c r="H90" s="13">
        <f t="shared" si="11"/>
        <v>5</v>
      </c>
      <c r="I90" s="12">
        <v>2</v>
      </c>
      <c r="J90" s="13">
        <f t="shared" si="12"/>
        <v>5</v>
      </c>
      <c r="K90" s="12">
        <v>1</v>
      </c>
      <c r="L90" s="13">
        <f t="shared" si="13"/>
        <v>2.5</v>
      </c>
      <c r="M90" s="12">
        <v>40</v>
      </c>
    </row>
    <row r="91" spans="1:13" x14ac:dyDescent="0.25">
      <c r="A91" s="12" t="s">
        <v>89</v>
      </c>
      <c r="B91" s="12" t="s">
        <v>263</v>
      </c>
      <c r="C91" s="12">
        <v>0</v>
      </c>
      <c r="D91" s="13">
        <f t="shared" si="9"/>
        <v>0</v>
      </c>
      <c r="E91" s="12">
        <v>1</v>
      </c>
      <c r="F91" s="13">
        <f t="shared" si="10"/>
        <v>4</v>
      </c>
      <c r="G91" s="12">
        <v>0</v>
      </c>
      <c r="H91" s="13">
        <f t="shared" si="11"/>
        <v>0</v>
      </c>
      <c r="I91" s="12">
        <v>1</v>
      </c>
      <c r="J91" s="13">
        <f t="shared" si="12"/>
        <v>4</v>
      </c>
      <c r="K91" s="12">
        <v>1</v>
      </c>
      <c r="L91" s="13">
        <f t="shared" si="13"/>
        <v>4</v>
      </c>
      <c r="M91" s="12">
        <v>25</v>
      </c>
    </row>
    <row r="92" spans="1:13" x14ac:dyDescent="0.25">
      <c r="A92" s="12" t="s">
        <v>95</v>
      </c>
      <c r="B92" s="12" t="s">
        <v>261</v>
      </c>
      <c r="C92" s="12">
        <v>0</v>
      </c>
      <c r="D92" s="13">
        <f>(C92/$M92)*100</f>
        <v>0</v>
      </c>
      <c r="E92" s="12">
        <v>1</v>
      </c>
      <c r="F92" s="13">
        <f t="shared" si="10"/>
        <v>1.2987012987012987</v>
      </c>
      <c r="G92" s="12">
        <v>10</v>
      </c>
      <c r="H92" s="13">
        <f t="shared" si="11"/>
        <v>12.987012987012985</v>
      </c>
      <c r="I92" s="12">
        <v>20</v>
      </c>
      <c r="J92" s="13">
        <f t="shared" si="12"/>
        <v>25.97402597402597</v>
      </c>
      <c r="K92" s="12">
        <v>10</v>
      </c>
      <c r="L92" s="13">
        <f t="shared" si="13"/>
        <v>12.987012987012985</v>
      </c>
      <c r="M92" s="12">
        <v>77</v>
      </c>
    </row>
    <row r="93" spans="1:13" x14ac:dyDescent="0.25">
      <c r="A93" s="12" t="s">
        <v>95</v>
      </c>
      <c r="B93" s="12" t="s">
        <v>262</v>
      </c>
      <c r="C93" s="12">
        <v>0</v>
      </c>
      <c r="D93" s="13">
        <f t="shared" si="9"/>
        <v>0</v>
      </c>
      <c r="E93" s="12">
        <v>0</v>
      </c>
      <c r="F93" s="13">
        <f t="shared" si="10"/>
        <v>0</v>
      </c>
      <c r="G93" s="12">
        <v>4</v>
      </c>
      <c r="H93" s="13">
        <f t="shared" si="11"/>
        <v>8.695652173913043</v>
      </c>
      <c r="I93" s="12">
        <v>2</v>
      </c>
      <c r="J93" s="13">
        <f t="shared" si="12"/>
        <v>4.3478260869565215</v>
      </c>
      <c r="K93" s="12">
        <v>3</v>
      </c>
      <c r="L93" s="13">
        <f t="shared" si="13"/>
        <v>6.5217391304347823</v>
      </c>
      <c r="M93" s="12">
        <v>46</v>
      </c>
    </row>
    <row r="94" spans="1:13" x14ac:dyDescent="0.25">
      <c r="A94" s="12" t="s">
        <v>95</v>
      </c>
      <c r="B94" s="12" t="s">
        <v>263</v>
      </c>
      <c r="C94" s="12">
        <v>0</v>
      </c>
      <c r="D94" s="13">
        <f t="shared" si="9"/>
        <v>0</v>
      </c>
      <c r="E94" s="12">
        <v>1</v>
      </c>
      <c r="F94" s="13">
        <f t="shared" si="10"/>
        <v>2.9411764705882351</v>
      </c>
      <c r="G94" s="12">
        <v>2</v>
      </c>
      <c r="H94" s="13">
        <f t="shared" si="11"/>
        <v>5.8823529411764701</v>
      </c>
      <c r="I94" s="12">
        <v>2</v>
      </c>
      <c r="J94" s="13">
        <f t="shared" si="12"/>
        <v>5.8823529411764701</v>
      </c>
      <c r="K94" s="12">
        <v>2</v>
      </c>
      <c r="L94" s="13">
        <f t="shared" si="13"/>
        <v>5.8823529411764701</v>
      </c>
      <c r="M94" s="12">
        <v>34</v>
      </c>
    </row>
    <row r="95" spans="1:13" x14ac:dyDescent="0.25">
      <c r="A95" s="12" t="s">
        <v>288</v>
      </c>
      <c r="B95" s="12" t="s">
        <v>261</v>
      </c>
      <c r="C95" s="12">
        <v>8</v>
      </c>
      <c r="D95" s="13">
        <f t="shared" si="9"/>
        <v>0.76335877862595414</v>
      </c>
      <c r="E95" s="12">
        <v>291</v>
      </c>
      <c r="F95" s="13">
        <f t="shared" si="10"/>
        <v>27.767175572519083</v>
      </c>
      <c r="G95" s="12">
        <v>154</v>
      </c>
      <c r="H95" s="13">
        <f t="shared" si="11"/>
        <v>14.694656488549619</v>
      </c>
      <c r="I95" s="12">
        <v>275</v>
      </c>
      <c r="J95" s="13">
        <f t="shared" si="12"/>
        <v>26.240458015267176</v>
      </c>
      <c r="K95" s="12">
        <v>74</v>
      </c>
      <c r="L95" s="13">
        <f>(K95/$M95)*100</f>
        <v>7.0610687022900773</v>
      </c>
      <c r="M95" s="12">
        <v>1048</v>
      </c>
    </row>
    <row r="96" spans="1:13" x14ac:dyDescent="0.25">
      <c r="A96" s="12" t="s">
        <v>288</v>
      </c>
      <c r="B96" s="12" t="s">
        <v>262</v>
      </c>
      <c r="C96" s="12">
        <v>0</v>
      </c>
      <c r="D96" s="13">
        <f t="shared" si="9"/>
        <v>0</v>
      </c>
      <c r="E96" s="12">
        <v>182</v>
      </c>
      <c r="F96" s="13">
        <f t="shared" si="10"/>
        <v>26.569343065693431</v>
      </c>
      <c r="G96" s="12">
        <v>62</v>
      </c>
      <c r="H96" s="13">
        <f t="shared" si="11"/>
        <v>9.0510948905109494</v>
      </c>
      <c r="I96" s="12">
        <v>47</v>
      </c>
      <c r="J96" s="13">
        <f t="shared" si="12"/>
        <v>6.8613138686131396</v>
      </c>
      <c r="K96" s="12">
        <v>27</v>
      </c>
      <c r="L96" s="13">
        <f>(K96/$M96)*100</f>
        <v>3.9416058394160585</v>
      </c>
      <c r="M96" s="12">
        <v>685</v>
      </c>
    </row>
    <row r="97" spans="1:13" x14ac:dyDescent="0.25">
      <c r="A97" s="12" t="s">
        <v>288</v>
      </c>
      <c r="B97" s="12" t="s">
        <v>263</v>
      </c>
      <c r="C97" s="12">
        <v>4</v>
      </c>
      <c r="D97" s="13">
        <f t="shared" si="9"/>
        <v>0.84566596194503174</v>
      </c>
      <c r="E97" s="12">
        <v>201</v>
      </c>
      <c r="F97" s="13">
        <f t="shared" si="10"/>
        <v>42.494714587737839</v>
      </c>
      <c r="G97" s="12">
        <v>46</v>
      </c>
      <c r="H97" s="13">
        <f t="shared" si="11"/>
        <v>9.7251585623678647</v>
      </c>
      <c r="I97" s="12">
        <v>51</v>
      </c>
      <c r="J97" s="13">
        <f t="shared" si="12"/>
        <v>10.782241014799155</v>
      </c>
      <c r="K97" s="12">
        <v>29</v>
      </c>
      <c r="L97" s="13">
        <f>(K97/$M97)*100</f>
        <v>6.1310782241014801</v>
      </c>
      <c r="M97" s="12">
        <v>473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8385C-E763-405E-85B7-1D23A42E03CD}">
  <dimension ref="A1:Q286"/>
  <sheetViews>
    <sheetView workbookViewId="0">
      <pane ySplit="1" topLeftCell="A8" activePane="bottomLeft" state="frozen"/>
      <selection activeCell="E1" sqref="E1"/>
      <selection pane="bottomLeft" activeCell="A38" sqref="A38:A46"/>
    </sheetView>
  </sheetViews>
  <sheetFormatPr defaultRowHeight="15" x14ac:dyDescent="0.25"/>
  <cols>
    <col min="1" max="1" width="32" customWidth="1"/>
    <col min="2" max="3" width="15.7109375" customWidth="1"/>
    <col min="4" max="4" width="15.7109375" style="2" customWidth="1"/>
    <col min="5" max="5" width="15.7109375" customWidth="1"/>
    <col min="6" max="6" width="15.7109375" style="2" customWidth="1"/>
    <col min="7" max="7" width="15.7109375" customWidth="1"/>
    <col min="8" max="8" width="15.7109375" style="2" customWidth="1"/>
    <col min="9" max="9" width="15.7109375" customWidth="1"/>
    <col min="10" max="10" width="15.7109375" style="2" customWidth="1"/>
    <col min="11" max="11" width="15.7109375" customWidth="1"/>
    <col min="12" max="12" width="15.7109375" style="2" customWidth="1"/>
    <col min="13" max="13" width="15.7109375" customWidth="1"/>
    <col min="14" max="14" width="15.7109375" style="2" customWidth="1"/>
    <col min="15" max="17" width="15.7109375" customWidth="1"/>
  </cols>
  <sheetData>
    <row r="1" spans="1:17" s="1" customFormat="1" ht="45" x14ac:dyDescent="0.25">
      <c r="A1" s="5" t="s">
        <v>61</v>
      </c>
      <c r="B1" s="5" t="s">
        <v>62</v>
      </c>
      <c r="C1" s="6" t="s">
        <v>0</v>
      </c>
      <c r="D1" s="7" t="s">
        <v>266</v>
      </c>
      <c r="E1" s="6" t="s">
        <v>1</v>
      </c>
      <c r="F1" s="7" t="s">
        <v>266</v>
      </c>
      <c r="G1" s="6" t="s">
        <v>57</v>
      </c>
      <c r="H1" s="7" t="s">
        <v>266</v>
      </c>
      <c r="I1" s="6" t="s">
        <v>2</v>
      </c>
      <c r="J1" s="7" t="s">
        <v>266</v>
      </c>
      <c r="K1" s="6" t="s">
        <v>3</v>
      </c>
      <c r="L1" s="7" t="s">
        <v>266</v>
      </c>
      <c r="M1" s="6" t="s">
        <v>58</v>
      </c>
      <c r="N1" s="7" t="s">
        <v>266</v>
      </c>
      <c r="O1" s="6" t="s">
        <v>287</v>
      </c>
      <c r="P1" s="7" t="s">
        <v>266</v>
      </c>
      <c r="Q1" s="5" t="s">
        <v>267</v>
      </c>
    </row>
    <row r="2" spans="1:17" s="1" customFormat="1" x14ac:dyDescent="0.25">
      <c r="A2" s="12" t="s">
        <v>102</v>
      </c>
      <c r="B2" s="12" t="s">
        <v>261</v>
      </c>
      <c r="C2" s="12">
        <v>0</v>
      </c>
      <c r="D2" s="13">
        <f t="shared" ref="D2:D65" si="0">(C2/$Q2)*100</f>
        <v>0</v>
      </c>
      <c r="E2" s="12">
        <v>0</v>
      </c>
      <c r="F2" s="13">
        <f t="shared" ref="F2:F65" si="1">(E2/$Q2)*100</f>
        <v>0</v>
      </c>
      <c r="G2" s="12">
        <v>0</v>
      </c>
      <c r="H2" s="13">
        <f t="shared" ref="H2:H65" si="2">(G2/$Q2)*100</f>
        <v>0</v>
      </c>
      <c r="I2" s="12">
        <v>1</v>
      </c>
      <c r="J2" s="13">
        <f t="shared" ref="J2:J65" si="3">(I2/$Q2)*100</f>
        <v>1.5625</v>
      </c>
      <c r="K2" s="12">
        <v>8</v>
      </c>
      <c r="L2" s="13">
        <f t="shared" ref="L2:L65" si="4">(K2/$Q2)*100</f>
        <v>12.5</v>
      </c>
      <c r="M2" s="12">
        <v>0</v>
      </c>
      <c r="N2" s="13">
        <f t="shared" ref="N2:N65" si="5">(M2/$Q2)*100</f>
        <v>0</v>
      </c>
      <c r="O2" s="12">
        <v>2</v>
      </c>
      <c r="P2" s="13">
        <f t="shared" ref="P2:P65" si="6">(O2/Q2)*100</f>
        <v>3.125</v>
      </c>
      <c r="Q2" s="12">
        <v>64</v>
      </c>
    </row>
    <row r="3" spans="1:17" x14ac:dyDescent="0.25">
      <c r="A3" s="12" t="s">
        <v>103</v>
      </c>
      <c r="B3" s="12" t="s">
        <v>261</v>
      </c>
      <c r="C3" s="12">
        <v>0</v>
      </c>
      <c r="D3" s="13">
        <f t="shared" si="0"/>
        <v>0</v>
      </c>
      <c r="E3" s="12">
        <v>0</v>
      </c>
      <c r="F3" s="13">
        <f t="shared" si="1"/>
        <v>0</v>
      </c>
      <c r="G3" s="12">
        <v>0</v>
      </c>
      <c r="H3" s="13">
        <f t="shared" si="2"/>
        <v>0</v>
      </c>
      <c r="I3" s="12">
        <v>1</v>
      </c>
      <c r="J3" s="13">
        <f t="shared" si="3"/>
        <v>0.47619047619047622</v>
      </c>
      <c r="K3" s="12">
        <v>8</v>
      </c>
      <c r="L3" s="13">
        <f t="shared" si="4"/>
        <v>3.8095238095238098</v>
      </c>
      <c r="M3" s="12">
        <v>0</v>
      </c>
      <c r="N3" s="13">
        <f t="shared" si="5"/>
        <v>0</v>
      </c>
      <c r="O3" s="12">
        <v>3</v>
      </c>
      <c r="P3" s="13">
        <f t="shared" si="6"/>
        <v>1.4285714285714286</v>
      </c>
      <c r="Q3" s="12">
        <v>210</v>
      </c>
    </row>
    <row r="4" spans="1:17" x14ac:dyDescent="0.25">
      <c r="A4" s="12" t="s">
        <v>104</v>
      </c>
      <c r="B4" s="12" t="s">
        <v>261</v>
      </c>
      <c r="C4" s="12">
        <v>0</v>
      </c>
      <c r="D4" s="13">
        <f t="shared" si="0"/>
        <v>0</v>
      </c>
      <c r="E4" s="12">
        <v>0</v>
      </c>
      <c r="F4" s="13">
        <f t="shared" si="1"/>
        <v>0</v>
      </c>
      <c r="G4" s="12">
        <v>0</v>
      </c>
      <c r="H4" s="13">
        <f t="shared" si="2"/>
        <v>0</v>
      </c>
      <c r="I4" s="12">
        <v>0</v>
      </c>
      <c r="J4" s="13">
        <f t="shared" si="3"/>
        <v>0</v>
      </c>
      <c r="K4" s="12">
        <v>7</v>
      </c>
      <c r="L4" s="13">
        <f t="shared" si="4"/>
        <v>8.75</v>
      </c>
      <c r="M4" s="12">
        <v>0</v>
      </c>
      <c r="N4" s="13">
        <f t="shared" si="5"/>
        <v>0</v>
      </c>
      <c r="O4" s="12">
        <v>0</v>
      </c>
      <c r="P4" s="13">
        <f t="shared" si="6"/>
        <v>0</v>
      </c>
      <c r="Q4" s="12">
        <v>80</v>
      </c>
    </row>
    <row r="5" spans="1:17" s="1" customFormat="1" x14ac:dyDescent="0.25">
      <c r="A5" s="12" t="s">
        <v>105</v>
      </c>
      <c r="B5" s="12" t="s">
        <v>262</v>
      </c>
      <c r="C5" s="12">
        <v>0</v>
      </c>
      <c r="D5" s="13">
        <f t="shared" si="0"/>
        <v>0</v>
      </c>
      <c r="E5" s="12">
        <v>0</v>
      </c>
      <c r="F5" s="13">
        <f t="shared" si="1"/>
        <v>0</v>
      </c>
      <c r="G5" s="12">
        <v>0</v>
      </c>
      <c r="H5" s="13">
        <f t="shared" si="2"/>
        <v>0</v>
      </c>
      <c r="I5" s="12">
        <v>0</v>
      </c>
      <c r="J5" s="13">
        <f t="shared" si="3"/>
        <v>0</v>
      </c>
      <c r="K5" s="12">
        <v>0</v>
      </c>
      <c r="L5" s="13">
        <f t="shared" si="4"/>
        <v>0</v>
      </c>
      <c r="M5" s="12">
        <v>0</v>
      </c>
      <c r="N5" s="13">
        <f t="shared" si="5"/>
        <v>0</v>
      </c>
      <c r="O5" s="12">
        <v>0</v>
      </c>
      <c r="P5" s="13">
        <f t="shared" si="6"/>
        <v>0</v>
      </c>
      <c r="Q5" s="12">
        <v>17</v>
      </c>
    </row>
    <row r="6" spans="1:17" s="1" customFormat="1" x14ac:dyDescent="0.25">
      <c r="A6" s="12" t="s">
        <v>106</v>
      </c>
      <c r="B6" s="12" t="s">
        <v>262</v>
      </c>
      <c r="C6" s="12">
        <v>0</v>
      </c>
      <c r="D6" s="13">
        <f t="shared" si="0"/>
        <v>0</v>
      </c>
      <c r="E6" s="12">
        <v>0</v>
      </c>
      <c r="F6" s="13">
        <f t="shared" si="1"/>
        <v>0</v>
      </c>
      <c r="G6" s="12">
        <v>0</v>
      </c>
      <c r="H6" s="13">
        <f t="shared" si="2"/>
        <v>0</v>
      </c>
      <c r="I6" s="12">
        <v>0</v>
      </c>
      <c r="J6" s="13">
        <f t="shared" si="3"/>
        <v>0</v>
      </c>
      <c r="K6" s="12">
        <v>0</v>
      </c>
      <c r="L6" s="13">
        <f t="shared" si="4"/>
        <v>0</v>
      </c>
      <c r="M6" s="12">
        <v>0</v>
      </c>
      <c r="N6" s="13">
        <f t="shared" si="5"/>
        <v>0</v>
      </c>
      <c r="O6" s="12">
        <v>0</v>
      </c>
      <c r="P6" s="13">
        <f t="shared" si="6"/>
        <v>0</v>
      </c>
      <c r="Q6" s="12">
        <v>40</v>
      </c>
    </row>
    <row r="7" spans="1:17" x14ac:dyDescent="0.25">
      <c r="A7" s="12" t="s">
        <v>107</v>
      </c>
      <c r="B7" s="12" t="s">
        <v>262</v>
      </c>
      <c r="C7" s="12">
        <v>0</v>
      </c>
      <c r="D7" s="13">
        <f t="shared" si="0"/>
        <v>0</v>
      </c>
      <c r="E7" s="12">
        <v>0</v>
      </c>
      <c r="F7" s="13">
        <f t="shared" si="1"/>
        <v>0</v>
      </c>
      <c r="G7" s="12">
        <v>0</v>
      </c>
      <c r="H7" s="13">
        <f t="shared" si="2"/>
        <v>0</v>
      </c>
      <c r="I7" s="12">
        <v>0</v>
      </c>
      <c r="J7" s="13">
        <f t="shared" si="3"/>
        <v>0</v>
      </c>
      <c r="K7" s="12">
        <v>1</v>
      </c>
      <c r="L7" s="13">
        <f t="shared" si="4"/>
        <v>5.5555555555555554</v>
      </c>
      <c r="M7" s="12">
        <v>0</v>
      </c>
      <c r="N7" s="13">
        <f t="shared" si="5"/>
        <v>0</v>
      </c>
      <c r="O7" s="12">
        <v>0</v>
      </c>
      <c r="P7" s="13">
        <f t="shared" si="6"/>
        <v>0</v>
      </c>
      <c r="Q7" s="12">
        <v>18</v>
      </c>
    </row>
    <row r="8" spans="1:17" x14ac:dyDescent="0.25">
      <c r="A8" s="12" t="s">
        <v>108</v>
      </c>
      <c r="B8" s="12" t="s">
        <v>263</v>
      </c>
      <c r="C8" s="12">
        <v>0</v>
      </c>
      <c r="D8" s="13">
        <f t="shared" si="0"/>
        <v>0</v>
      </c>
      <c r="E8" s="12">
        <v>0</v>
      </c>
      <c r="F8" s="13">
        <f t="shared" si="1"/>
        <v>0</v>
      </c>
      <c r="G8" s="12">
        <v>0</v>
      </c>
      <c r="H8" s="13">
        <f t="shared" si="2"/>
        <v>0</v>
      </c>
      <c r="I8" s="12">
        <v>0</v>
      </c>
      <c r="J8" s="13">
        <f t="shared" si="3"/>
        <v>0</v>
      </c>
      <c r="K8" s="12">
        <v>0</v>
      </c>
      <c r="L8" s="13">
        <f t="shared" si="4"/>
        <v>0</v>
      </c>
      <c r="M8" s="12">
        <v>0</v>
      </c>
      <c r="N8" s="13">
        <f t="shared" si="5"/>
        <v>0</v>
      </c>
      <c r="O8" s="12">
        <v>0</v>
      </c>
      <c r="P8" s="13">
        <f t="shared" si="6"/>
        <v>0</v>
      </c>
      <c r="Q8" s="12">
        <v>8</v>
      </c>
    </row>
    <row r="9" spans="1:17" x14ac:dyDescent="0.25">
      <c r="A9" s="12" t="s">
        <v>109</v>
      </c>
      <c r="B9" s="12" t="s">
        <v>263</v>
      </c>
      <c r="C9" s="12">
        <v>0</v>
      </c>
      <c r="D9" s="13">
        <f t="shared" si="0"/>
        <v>0</v>
      </c>
      <c r="E9" s="12">
        <v>0</v>
      </c>
      <c r="F9" s="13">
        <f t="shared" si="1"/>
        <v>0</v>
      </c>
      <c r="G9" s="12">
        <v>0</v>
      </c>
      <c r="H9" s="13">
        <f t="shared" si="2"/>
        <v>0</v>
      </c>
      <c r="I9" s="12">
        <v>0</v>
      </c>
      <c r="J9" s="13">
        <f t="shared" si="3"/>
        <v>0</v>
      </c>
      <c r="K9" s="12">
        <v>0</v>
      </c>
      <c r="L9" s="13">
        <f t="shared" si="4"/>
        <v>0</v>
      </c>
      <c r="M9" s="12">
        <v>0</v>
      </c>
      <c r="N9" s="13">
        <f t="shared" si="5"/>
        <v>0</v>
      </c>
      <c r="O9" s="12">
        <v>0</v>
      </c>
      <c r="P9" s="13">
        <f t="shared" si="6"/>
        <v>0</v>
      </c>
      <c r="Q9" s="12">
        <v>3</v>
      </c>
    </row>
    <row r="10" spans="1:17" x14ac:dyDescent="0.25">
      <c r="A10" s="12" t="s">
        <v>110</v>
      </c>
      <c r="B10" s="12" t="s">
        <v>263</v>
      </c>
      <c r="C10" s="12">
        <v>0</v>
      </c>
      <c r="D10" s="13">
        <f t="shared" si="0"/>
        <v>0</v>
      </c>
      <c r="E10" s="12">
        <v>0</v>
      </c>
      <c r="F10" s="13">
        <f t="shared" si="1"/>
        <v>0</v>
      </c>
      <c r="G10" s="12">
        <v>0</v>
      </c>
      <c r="H10" s="13">
        <f t="shared" si="2"/>
        <v>0</v>
      </c>
      <c r="I10" s="12">
        <v>0</v>
      </c>
      <c r="J10" s="13">
        <f t="shared" si="3"/>
        <v>0</v>
      </c>
      <c r="K10" s="12">
        <v>0</v>
      </c>
      <c r="L10" s="13">
        <f t="shared" si="4"/>
        <v>0</v>
      </c>
      <c r="M10" s="12">
        <v>0</v>
      </c>
      <c r="N10" s="13">
        <f t="shared" si="5"/>
        <v>0</v>
      </c>
      <c r="O10" s="12">
        <v>0</v>
      </c>
      <c r="P10" s="13">
        <f t="shared" si="6"/>
        <v>0</v>
      </c>
      <c r="Q10" s="12">
        <v>9</v>
      </c>
    </row>
    <row r="11" spans="1:17" x14ac:dyDescent="0.25">
      <c r="A11" s="12" t="s">
        <v>63</v>
      </c>
      <c r="B11" s="12" t="s">
        <v>261</v>
      </c>
      <c r="C11" s="12">
        <v>1</v>
      </c>
      <c r="D11" s="13">
        <f t="shared" si="0"/>
        <v>0.22675736961451248</v>
      </c>
      <c r="E11" s="12">
        <v>0</v>
      </c>
      <c r="F11" s="13">
        <f t="shared" si="1"/>
        <v>0</v>
      </c>
      <c r="G11" s="12">
        <v>1</v>
      </c>
      <c r="H11" s="13">
        <f t="shared" si="2"/>
        <v>0.22675736961451248</v>
      </c>
      <c r="I11" s="12">
        <v>60</v>
      </c>
      <c r="J11" s="13">
        <f t="shared" si="3"/>
        <v>13.605442176870749</v>
      </c>
      <c r="K11" s="12">
        <v>8</v>
      </c>
      <c r="L11" s="13">
        <f t="shared" si="4"/>
        <v>1.8140589569160999</v>
      </c>
      <c r="M11" s="12">
        <v>45</v>
      </c>
      <c r="N11" s="13">
        <f t="shared" si="5"/>
        <v>10.204081632653061</v>
      </c>
      <c r="O11" s="12">
        <v>12</v>
      </c>
      <c r="P11" s="13">
        <f t="shared" si="6"/>
        <v>2.7210884353741496</v>
      </c>
      <c r="Q11" s="12">
        <v>441</v>
      </c>
    </row>
    <row r="12" spans="1:17" x14ac:dyDescent="0.25">
      <c r="A12" s="12" t="s">
        <v>64</v>
      </c>
      <c r="B12" s="12" t="s">
        <v>261</v>
      </c>
      <c r="C12" s="12">
        <v>0</v>
      </c>
      <c r="D12" s="13">
        <f t="shared" si="0"/>
        <v>0</v>
      </c>
      <c r="E12" s="12">
        <v>0</v>
      </c>
      <c r="F12" s="13">
        <f t="shared" si="1"/>
        <v>0</v>
      </c>
      <c r="G12" s="12">
        <v>0</v>
      </c>
      <c r="H12" s="13">
        <f t="shared" si="2"/>
        <v>0</v>
      </c>
      <c r="I12" s="12">
        <v>17</v>
      </c>
      <c r="J12" s="13">
        <f t="shared" si="3"/>
        <v>3.68763557483731</v>
      </c>
      <c r="K12" s="12">
        <v>10</v>
      </c>
      <c r="L12" s="13">
        <f t="shared" si="4"/>
        <v>2.1691973969631237</v>
      </c>
      <c r="M12" s="12">
        <v>4</v>
      </c>
      <c r="N12" s="13">
        <f t="shared" si="5"/>
        <v>0.86767895878524948</v>
      </c>
      <c r="O12" s="12">
        <v>2</v>
      </c>
      <c r="P12" s="13">
        <f t="shared" si="6"/>
        <v>0.43383947939262474</v>
      </c>
      <c r="Q12" s="12">
        <v>461</v>
      </c>
    </row>
    <row r="13" spans="1:17" x14ac:dyDescent="0.25">
      <c r="A13" s="12" t="s">
        <v>65</v>
      </c>
      <c r="B13" s="12" t="s">
        <v>261</v>
      </c>
      <c r="C13" s="12">
        <v>1</v>
      </c>
      <c r="D13" s="13">
        <f t="shared" si="0"/>
        <v>0.16891891891891891</v>
      </c>
      <c r="E13" s="12">
        <v>0</v>
      </c>
      <c r="F13" s="13">
        <f t="shared" si="1"/>
        <v>0</v>
      </c>
      <c r="G13" s="12">
        <v>1</v>
      </c>
      <c r="H13" s="13">
        <f t="shared" si="2"/>
        <v>0.16891891891891891</v>
      </c>
      <c r="I13" s="12">
        <v>118</v>
      </c>
      <c r="J13" s="13">
        <f t="shared" si="3"/>
        <v>19.932432432432432</v>
      </c>
      <c r="K13" s="12">
        <v>16</v>
      </c>
      <c r="L13" s="13">
        <f t="shared" si="4"/>
        <v>2.7027027027027026</v>
      </c>
      <c r="M13" s="12">
        <v>39</v>
      </c>
      <c r="N13" s="13">
        <f t="shared" si="5"/>
        <v>6.5878378378378368</v>
      </c>
      <c r="O13" s="12">
        <v>6</v>
      </c>
      <c r="P13" s="13">
        <f t="shared" si="6"/>
        <v>1.0135135135135136</v>
      </c>
      <c r="Q13" s="12">
        <v>592</v>
      </c>
    </row>
    <row r="14" spans="1:17" x14ac:dyDescent="0.25">
      <c r="A14" s="12" t="s">
        <v>66</v>
      </c>
      <c r="B14" s="12" t="s">
        <v>262</v>
      </c>
      <c r="C14" s="12">
        <v>0</v>
      </c>
      <c r="D14" s="13">
        <f t="shared" si="0"/>
        <v>0</v>
      </c>
      <c r="E14" s="12">
        <v>0</v>
      </c>
      <c r="F14" s="13">
        <f t="shared" si="1"/>
        <v>0</v>
      </c>
      <c r="G14" s="12">
        <v>0</v>
      </c>
      <c r="H14" s="13">
        <f t="shared" si="2"/>
        <v>0</v>
      </c>
      <c r="I14" s="12">
        <v>1</v>
      </c>
      <c r="J14" s="13">
        <f t="shared" si="3"/>
        <v>0.29239766081871343</v>
      </c>
      <c r="K14" s="12">
        <v>0</v>
      </c>
      <c r="L14" s="13">
        <f t="shared" si="4"/>
        <v>0</v>
      </c>
      <c r="M14" s="12">
        <v>1</v>
      </c>
      <c r="N14" s="13">
        <f t="shared" si="5"/>
        <v>0.29239766081871343</v>
      </c>
      <c r="O14" s="12">
        <v>0</v>
      </c>
      <c r="P14" s="13">
        <f t="shared" si="6"/>
        <v>0</v>
      </c>
      <c r="Q14" s="12">
        <v>342</v>
      </c>
    </row>
    <row r="15" spans="1:17" x14ac:dyDescent="0.25">
      <c r="A15" s="12" t="s">
        <v>67</v>
      </c>
      <c r="B15" s="12" t="s">
        <v>262</v>
      </c>
      <c r="C15" s="12">
        <v>0</v>
      </c>
      <c r="D15" s="13">
        <f t="shared" si="0"/>
        <v>0</v>
      </c>
      <c r="E15" s="12">
        <v>0</v>
      </c>
      <c r="F15" s="13">
        <f t="shared" si="1"/>
        <v>0</v>
      </c>
      <c r="G15" s="12">
        <v>0</v>
      </c>
      <c r="H15" s="13">
        <f t="shared" si="2"/>
        <v>0</v>
      </c>
      <c r="I15" s="12">
        <v>11</v>
      </c>
      <c r="J15" s="13">
        <f t="shared" si="3"/>
        <v>2.8795811518324608</v>
      </c>
      <c r="K15" s="12">
        <v>4</v>
      </c>
      <c r="L15" s="13">
        <f t="shared" si="4"/>
        <v>1.0471204188481675</v>
      </c>
      <c r="M15" s="12">
        <v>5</v>
      </c>
      <c r="N15" s="13">
        <f t="shared" si="5"/>
        <v>1.3089005235602094</v>
      </c>
      <c r="O15" s="12">
        <v>4</v>
      </c>
      <c r="P15" s="13">
        <f t="shared" si="6"/>
        <v>1.0471204188481675</v>
      </c>
      <c r="Q15" s="12">
        <v>382</v>
      </c>
    </row>
    <row r="16" spans="1:17" x14ac:dyDescent="0.25">
      <c r="A16" s="12" t="s">
        <v>68</v>
      </c>
      <c r="B16" s="12" t="s">
        <v>262</v>
      </c>
      <c r="C16" s="12">
        <v>0</v>
      </c>
      <c r="D16" s="13">
        <f t="shared" si="0"/>
        <v>0</v>
      </c>
      <c r="E16" s="12">
        <v>0</v>
      </c>
      <c r="F16" s="13">
        <f t="shared" si="1"/>
        <v>0</v>
      </c>
      <c r="G16" s="12">
        <v>0</v>
      </c>
      <c r="H16" s="13">
        <f t="shared" si="2"/>
        <v>0</v>
      </c>
      <c r="I16" s="12">
        <v>6</v>
      </c>
      <c r="J16" s="13">
        <f t="shared" si="3"/>
        <v>1.948051948051948</v>
      </c>
      <c r="K16" s="12">
        <v>1</v>
      </c>
      <c r="L16" s="13">
        <f t="shared" si="4"/>
        <v>0.32467532467532467</v>
      </c>
      <c r="M16" s="12">
        <v>1</v>
      </c>
      <c r="N16" s="13">
        <f t="shared" si="5"/>
        <v>0.32467532467532467</v>
      </c>
      <c r="O16" s="12">
        <v>0</v>
      </c>
      <c r="P16" s="13">
        <f t="shared" si="6"/>
        <v>0</v>
      </c>
      <c r="Q16" s="12">
        <v>308</v>
      </c>
    </row>
    <row r="17" spans="1:17" x14ac:dyDescent="0.25">
      <c r="A17" s="12" t="s">
        <v>69</v>
      </c>
      <c r="B17" s="12" t="s">
        <v>263</v>
      </c>
      <c r="C17" s="12">
        <v>1</v>
      </c>
      <c r="D17" s="13">
        <f t="shared" si="0"/>
        <v>0.21097046413502107</v>
      </c>
      <c r="E17" s="12">
        <v>0</v>
      </c>
      <c r="F17" s="13">
        <f t="shared" si="1"/>
        <v>0</v>
      </c>
      <c r="G17" s="12">
        <v>0</v>
      </c>
      <c r="H17" s="13">
        <f t="shared" si="2"/>
        <v>0</v>
      </c>
      <c r="I17" s="12">
        <v>13</v>
      </c>
      <c r="J17" s="13">
        <f t="shared" si="3"/>
        <v>2.7426160337552745</v>
      </c>
      <c r="K17" s="12">
        <v>2</v>
      </c>
      <c r="L17" s="13">
        <f t="shared" si="4"/>
        <v>0.42194092827004215</v>
      </c>
      <c r="M17" s="12">
        <v>8</v>
      </c>
      <c r="N17" s="13">
        <f t="shared" si="5"/>
        <v>1.6877637130801686</v>
      </c>
      <c r="O17" s="12">
        <v>0</v>
      </c>
      <c r="P17" s="13">
        <f t="shared" si="6"/>
        <v>0</v>
      </c>
      <c r="Q17" s="12">
        <v>474</v>
      </c>
    </row>
    <row r="18" spans="1:17" x14ac:dyDescent="0.25">
      <c r="A18" s="12" t="s">
        <v>70</v>
      </c>
      <c r="B18" s="12" t="s">
        <v>263</v>
      </c>
      <c r="C18" s="12">
        <v>0</v>
      </c>
      <c r="D18" s="13">
        <f t="shared" si="0"/>
        <v>0</v>
      </c>
      <c r="E18" s="12">
        <v>0</v>
      </c>
      <c r="F18" s="13">
        <f t="shared" si="1"/>
        <v>0</v>
      </c>
      <c r="G18" s="12">
        <v>0</v>
      </c>
      <c r="H18" s="13">
        <f t="shared" si="2"/>
        <v>0</v>
      </c>
      <c r="I18" s="12">
        <v>3</v>
      </c>
      <c r="J18" s="13">
        <f t="shared" si="3"/>
        <v>1.639344262295082</v>
      </c>
      <c r="K18" s="12">
        <v>1</v>
      </c>
      <c r="L18" s="13">
        <f t="shared" si="4"/>
        <v>0.54644808743169404</v>
      </c>
      <c r="M18" s="12">
        <v>1</v>
      </c>
      <c r="N18" s="13">
        <f t="shared" si="5"/>
        <v>0.54644808743169404</v>
      </c>
      <c r="O18" s="12">
        <v>1</v>
      </c>
      <c r="P18" s="13">
        <f t="shared" si="6"/>
        <v>0.54644808743169404</v>
      </c>
      <c r="Q18" s="12">
        <v>183</v>
      </c>
    </row>
    <row r="19" spans="1:17" x14ac:dyDescent="0.25">
      <c r="A19" s="12" t="s">
        <v>71</v>
      </c>
      <c r="B19" s="12" t="s">
        <v>263</v>
      </c>
      <c r="C19" s="12">
        <v>0</v>
      </c>
      <c r="D19" s="13">
        <f t="shared" si="0"/>
        <v>0</v>
      </c>
      <c r="E19" s="12">
        <v>0</v>
      </c>
      <c r="F19" s="13">
        <f t="shared" si="1"/>
        <v>0</v>
      </c>
      <c r="G19" s="12">
        <v>0</v>
      </c>
      <c r="H19" s="13">
        <f t="shared" si="2"/>
        <v>0</v>
      </c>
      <c r="I19" s="12">
        <v>13</v>
      </c>
      <c r="J19" s="13">
        <f t="shared" si="3"/>
        <v>2.9885057471264367</v>
      </c>
      <c r="K19" s="12">
        <v>1</v>
      </c>
      <c r="L19" s="13">
        <f t="shared" si="4"/>
        <v>0.22988505747126436</v>
      </c>
      <c r="M19" s="12">
        <v>11</v>
      </c>
      <c r="N19" s="13">
        <f t="shared" si="5"/>
        <v>2.5287356321839081</v>
      </c>
      <c r="O19" s="12">
        <v>3</v>
      </c>
      <c r="P19" s="13">
        <f t="shared" si="6"/>
        <v>0.68965517241379315</v>
      </c>
      <c r="Q19" s="12">
        <v>435</v>
      </c>
    </row>
    <row r="20" spans="1:17" x14ac:dyDescent="0.25">
      <c r="A20" s="14" t="s">
        <v>73</v>
      </c>
      <c r="B20" s="14" t="s">
        <v>261</v>
      </c>
      <c r="C20" s="14">
        <v>3</v>
      </c>
      <c r="D20" s="15">
        <f t="shared" si="0"/>
        <v>0.56285178236397748</v>
      </c>
      <c r="E20" s="14">
        <v>0</v>
      </c>
      <c r="F20" s="15">
        <f t="shared" si="1"/>
        <v>0</v>
      </c>
      <c r="G20" s="14">
        <v>1</v>
      </c>
      <c r="H20" s="15">
        <f t="shared" si="2"/>
        <v>0.18761726078799248</v>
      </c>
      <c r="I20" s="14">
        <v>19</v>
      </c>
      <c r="J20" s="15">
        <f t="shared" si="3"/>
        <v>3.5647279549718571</v>
      </c>
      <c r="K20" s="14">
        <v>0</v>
      </c>
      <c r="L20" s="15">
        <f t="shared" si="4"/>
        <v>0</v>
      </c>
      <c r="M20" s="14">
        <v>17</v>
      </c>
      <c r="N20" s="15">
        <f t="shared" si="5"/>
        <v>3.1894934333958722</v>
      </c>
      <c r="O20" s="14">
        <v>0</v>
      </c>
      <c r="P20" s="15">
        <f t="shared" si="6"/>
        <v>0</v>
      </c>
      <c r="Q20" s="14">
        <v>533</v>
      </c>
    </row>
    <row r="21" spans="1:17" x14ac:dyDescent="0.25">
      <c r="A21" s="14" t="s">
        <v>74</v>
      </c>
      <c r="B21" s="14" t="s">
        <v>261</v>
      </c>
      <c r="C21" s="14">
        <v>0</v>
      </c>
      <c r="D21" s="15">
        <f t="shared" si="0"/>
        <v>0</v>
      </c>
      <c r="E21" s="14">
        <v>0</v>
      </c>
      <c r="F21" s="15">
        <f t="shared" si="1"/>
        <v>0</v>
      </c>
      <c r="G21" s="14">
        <v>0</v>
      </c>
      <c r="H21" s="15">
        <f t="shared" si="2"/>
        <v>0</v>
      </c>
      <c r="I21" s="14">
        <v>27</v>
      </c>
      <c r="J21" s="15">
        <f t="shared" si="3"/>
        <v>5.2325581395348841</v>
      </c>
      <c r="K21" s="14">
        <v>3</v>
      </c>
      <c r="L21" s="15">
        <f t="shared" si="4"/>
        <v>0.58139534883720934</v>
      </c>
      <c r="M21" s="14">
        <v>2</v>
      </c>
      <c r="N21" s="15">
        <f t="shared" si="5"/>
        <v>0.38759689922480622</v>
      </c>
      <c r="O21" s="14">
        <v>1</v>
      </c>
      <c r="P21" s="15">
        <f t="shared" si="6"/>
        <v>0.19379844961240311</v>
      </c>
      <c r="Q21" s="14">
        <v>516</v>
      </c>
    </row>
    <row r="22" spans="1:17" x14ac:dyDescent="0.25">
      <c r="A22" s="14" t="s">
        <v>75</v>
      </c>
      <c r="B22" s="14" t="s">
        <v>261</v>
      </c>
      <c r="C22" s="14">
        <v>3</v>
      </c>
      <c r="D22" s="15">
        <f t="shared" si="0"/>
        <v>0.35419126328217237</v>
      </c>
      <c r="E22" s="14">
        <v>0</v>
      </c>
      <c r="F22" s="15">
        <f t="shared" si="1"/>
        <v>0</v>
      </c>
      <c r="G22" s="14">
        <v>1</v>
      </c>
      <c r="H22" s="15">
        <f t="shared" si="2"/>
        <v>0.11806375442739078</v>
      </c>
      <c r="I22" s="14">
        <v>64</v>
      </c>
      <c r="J22" s="15">
        <f t="shared" si="3"/>
        <v>7.5560802833530101</v>
      </c>
      <c r="K22" s="14">
        <v>6</v>
      </c>
      <c r="L22" s="15">
        <f t="shared" si="4"/>
        <v>0.70838252656434475</v>
      </c>
      <c r="M22" s="14">
        <v>11</v>
      </c>
      <c r="N22" s="15">
        <f t="shared" si="5"/>
        <v>1.2987012987012987</v>
      </c>
      <c r="O22" s="14">
        <v>1</v>
      </c>
      <c r="P22" s="15">
        <f t="shared" si="6"/>
        <v>0.11806375442739078</v>
      </c>
      <c r="Q22" s="14">
        <v>847</v>
      </c>
    </row>
    <row r="23" spans="1:17" x14ac:dyDescent="0.25">
      <c r="A23" s="14" t="s">
        <v>76</v>
      </c>
      <c r="B23" s="14" t="s">
        <v>262</v>
      </c>
      <c r="C23" s="14">
        <v>1</v>
      </c>
      <c r="D23" s="15">
        <f t="shared" si="0"/>
        <v>0.1404494382022472</v>
      </c>
      <c r="E23" s="14">
        <v>0</v>
      </c>
      <c r="F23" s="15">
        <f t="shared" si="1"/>
        <v>0</v>
      </c>
      <c r="G23" s="14">
        <v>1</v>
      </c>
      <c r="H23" s="15">
        <f t="shared" si="2"/>
        <v>0.1404494382022472</v>
      </c>
      <c r="I23" s="14">
        <v>16</v>
      </c>
      <c r="J23" s="15">
        <f t="shared" si="3"/>
        <v>2.2471910112359552</v>
      </c>
      <c r="K23" s="14">
        <v>0</v>
      </c>
      <c r="L23" s="15">
        <f t="shared" si="4"/>
        <v>0</v>
      </c>
      <c r="M23" s="14">
        <v>17</v>
      </c>
      <c r="N23" s="15">
        <f t="shared" si="5"/>
        <v>2.387640449438202</v>
      </c>
      <c r="O23" s="14">
        <v>0</v>
      </c>
      <c r="P23" s="15">
        <f t="shared" si="6"/>
        <v>0</v>
      </c>
      <c r="Q23" s="14">
        <v>712</v>
      </c>
    </row>
    <row r="24" spans="1:17" x14ac:dyDescent="0.25">
      <c r="A24" s="14" t="s">
        <v>77</v>
      </c>
      <c r="B24" s="14" t="s">
        <v>262</v>
      </c>
      <c r="C24" s="14">
        <v>4</v>
      </c>
      <c r="D24" s="15">
        <f t="shared" si="0"/>
        <v>0.21220159151193632</v>
      </c>
      <c r="E24" s="14">
        <v>1</v>
      </c>
      <c r="F24" s="15">
        <f t="shared" si="1"/>
        <v>5.305039787798408E-2</v>
      </c>
      <c r="G24" s="14">
        <v>1</v>
      </c>
      <c r="H24" s="15">
        <f t="shared" si="2"/>
        <v>5.305039787798408E-2</v>
      </c>
      <c r="I24" s="14">
        <v>38</v>
      </c>
      <c r="J24" s="15">
        <f t="shared" si="3"/>
        <v>2.0159151193633953</v>
      </c>
      <c r="K24" s="14">
        <v>9</v>
      </c>
      <c r="L24" s="15">
        <f t="shared" si="4"/>
        <v>0.47745358090185674</v>
      </c>
      <c r="M24" s="14">
        <v>28</v>
      </c>
      <c r="N24" s="15">
        <f t="shared" si="5"/>
        <v>1.4854111405835544</v>
      </c>
      <c r="O24" s="14">
        <v>7</v>
      </c>
      <c r="P24" s="15">
        <f t="shared" si="6"/>
        <v>0.3713527851458886</v>
      </c>
      <c r="Q24" s="14">
        <v>1885</v>
      </c>
    </row>
    <row r="25" spans="1:17" x14ac:dyDescent="0.25">
      <c r="A25" s="14" t="s">
        <v>78</v>
      </c>
      <c r="B25" s="14" t="s">
        <v>262</v>
      </c>
      <c r="C25" s="14">
        <v>0</v>
      </c>
      <c r="D25" s="15">
        <f t="shared" si="0"/>
        <v>0</v>
      </c>
      <c r="E25" s="14">
        <v>0</v>
      </c>
      <c r="F25" s="15">
        <f t="shared" si="1"/>
        <v>0</v>
      </c>
      <c r="G25" s="14">
        <v>1</v>
      </c>
      <c r="H25" s="15">
        <f t="shared" si="2"/>
        <v>0.15060240963855423</v>
      </c>
      <c r="I25" s="14">
        <v>13</v>
      </c>
      <c r="J25" s="15">
        <f t="shared" si="3"/>
        <v>1.957831325301205</v>
      </c>
      <c r="K25" s="14">
        <v>0</v>
      </c>
      <c r="L25" s="15">
        <f t="shared" si="4"/>
        <v>0</v>
      </c>
      <c r="M25" s="14">
        <v>11</v>
      </c>
      <c r="N25" s="15">
        <f t="shared" si="5"/>
        <v>1.6566265060240966</v>
      </c>
      <c r="O25" s="14">
        <v>2</v>
      </c>
      <c r="P25" s="15">
        <f t="shared" si="6"/>
        <v>0.30120481927710846</v>
      </c>
      <c r="Q25" s="14">
        <v>664</v>
      </c>
    </row>
    <row r="26" spans="1:17" x14ac:dyDescent="0.25">
      <c r="A26" s="14" t="s">
        <v>79</v>
      </c>
      <c r="B26" s="14" t="s">
        <v>263</v>
      </c>
      <c r="C26" s="14">
        <v>4</v>
      </c>
      <c r="D26" s="15">
        <f t="shared" si="0"/>
        <v>0.54127198917456021</v>
      </c>
      <c r="E26" s="14">
        <v>0</v>
      </c>
      <c r="F26" s="15">
        <f t="shared" si="1"/>
        <v>0</v>
      </c>
      <c r="G26" s="14">
        <v>1</v>
      </c>
      <c r="H26" s="15">
        <f t="shared" si="2"/>
        <v>0.13531799729364005</v>
      </c>
      <c r="I26" s="14">
        <v>20</v>
      </c>
      <c r="J26" s="15">
        <f t="shared" si="3"/>
        <v>2.7063599458728009</v>
      </c>
      <c r="K26" s="14">
        <v>1</v>
      </c>
      <c r="L26" s="15">
        <f t="shared" si="4"/>
        <v>0.13531799729364005</v>
      </c>
      <c r="M26" s="14">
        <v>25</v>
      </c>
      <c r="N26" s="15">
        <f t="shared" si="5"/>
        <v>3.3829499323410013</v>
      </c>
      <c r="O26" s="14">
        <v>5</v>
      </c>
      <c r="P26" s="15">
        <f t="shared" si="6"/>
        <v>0.67658998646820023</v>
      </c>
      <c r="Q26" s="14">
        <v>739</v>
      </c>
    </row>
    <row r="27" spans="1:17" x14ac:dyDescent="0.25">
      <c r="A27" s="14" t="s">
        <v>80</v>
      </c>
      <c r="B27" s="14" t="s">
        <v>263</v>
      </c>
      <c r="C27" s="14">
        <v>1</v>
      </c>
      <c r="D27" s="15">
        <f t="shared" si="0"/>
        <v>0.33222591362126247</v>
      </c>
      <c r="E27" s="14">
        <v>0</v>
      </c>
      <c r="F27" s="15">
        <f t="shared" si="1"/>
        <v>0</v>
      </c>
      <c r="G27" s="14">
        <v>0</v>
      </c>
      <c r="H27" s="15">
        <f t="shared" si="2"/>
        <v>0</v>
      </c>
      <c r="I27" s="14">
        <v>5</v>
      </c>
      <c r="J27" s="15">
        <f t="shared" si="3"/>
        <v>1.6611295681063125</v>
      </c>
      <c r="K27" s="14">
        <v>0</v>
      </c>
      <c r="L27" s="15">
        <f t="shared" si="4"/>
        <v>0</v>
      </c>
      <c r="M27" s="14">
        <v>3</v>
      </c>
      <c r="N27" s="15">
        <f t="shared" si="5"/>
        <v>0.99667774086378735</v>
      </c>
      <c r="O27" s="14">
        <v>0</v>
      </c>
      <c r="P27" s="15">
        <f t="shared" si="6"/>
        <v>0</v>
      </c>
      <c r="Q27" s="14">
        <v>301</v>
      </c>
    </row>
    <row r="28" spans="1:17" x14ac:dyDescent="0.25">
      <c r="A28" s="14" t="s">
        <v>81</v>
      </c>
      <c r="B28" s="14" t="s">
        <v>263</v>
      </c>
      <c r="C28" s="14">
        <v>5</v>
      </c>
      <c r="D28" s="15">
        <f t="shared" si="0"/>
        <v>0.48590864917395532</v>
      </c>
      <c r="E28" s="14">
        <v>1</v>
      </c>
      <c r="F28" s="15">
        <f t="shared" si="1"/>
        <v>9.718172983479105E-2</v>
      </c>
      <c r="G28" s="14">
        <v>3</v>
      </c>
      <c r="H28" s="15">
        <f t="shared" si="2"/>
        <v>0.29154518950437319</v>
      </c>
      <c r="I28" s="14">
        <v>125</v>
      </c>
      <c r="J28" s="15">
        <f t="shared" si="3"/>
        <v>12.147716229348884</v>
      </c>
      <c r="K28" s="14">
        <v>17</v>
      </c>
      <c r="L28" s="15">
        <f t="shared" si="4"/>
        <v>1.6520894071914478</v>
      </c>
      <c r="M28" s="14">
        <v>52</v>
      </c>
      <c r="N28" s="15">
        <f t="shared" si="5"/>
        <v>5.0534499514091351</v>
      </c>
      <c r="O28" s="14">
        <v>10</v>
      </c>
      <c r="P28" s="15">
        <f t="shared" si="6"/>
        <v>0.97181729834791064</v>
      </c>
      <c r="Q28" s="14">
        <v>1029</v>
      </c>
    </row>
    <row r="29" spans="1:17" x14ac:dyDescent="0.25">
      <c r="A29" s="12" t="s">
        <v>111</v>
      </c>
      <c r="B29" s="12" t="s">
        <v>261</v>
      </c>
      <c r="C29" s="12">
        <v>0</v>
      </c>
      <c r="D29" s="13">
        <f t="shared" si="0"/>
        <v>0</v>
      </c>
      <c r="E29" s="12">
        <v>0</v>
      </c>
      <c r="F29" s="13">
        <f t="shared" si="1"/>
        <v>0</v>
      </c>
      <c r="G29" s="12">
        <v>0</v>
      </c>
      <c r="H29" s="13">
        <f t="shared" si="2"/>
        <v>0</v>
      </c>
      <c r="I29" s="12">
        <v>0</v>
      </c>
      <c r="J29" s="13">
        <f t="shared" si="3"/>
        <v>0</v>
      </c>
      <c r="K29" s="12">
        <v>0</v>
      </c>
      <c r="L29" s="13">
        <f t="shared" si="4"/>
        <v>0</v>
      </c>
      <c r="M29" s="12">
        <v>0</v>
      </c>
      <c r="N29" s="13">
        <f t="shared" si="5"/>
        <v>0</v>
      </c>
      <c r="O29" s="12">
        <v>2</v>
      </c>
      <c r="P29" s="13">
        <f t="shared" si="6"/>
        <v>10</v>
      </c>
      <c r="Q29" s="12">
        <v>20</v>
      </c>
    </row>
    <row r="30" spans="1:17" x14ac:dyDescent="0.25">
      <c r="A30" s="12" t="s">
        <v>112</v>
      </c>
      <c r="B30" s="12" t="s">
        <v>261</v>
      </c>
      <c r="C30" s="12">
        <v>0</v>
      </c>
      <c r="D30" s="13">
        <f t="shared" si="0"/>
        <v>0</v>
      </c>
      <c r="E30" s="12">
        <v>0</v>
      </c>
      <c r="F30" s="13">
        <f t="shared" si="1"/>
        <v>0</v>
      </c>
      <c r="G30" s="12">
        <v>0</v>
      </c>
      <c r="H30" s="13">
        <f t="shared" si="2"/>
        <v>0</v>
      </c>
      <c r="I30" s="12">
        <v>0</v>
      </c>
      <c r="J30" s="13">
        <f t="shared" si="3"/>
        <v>0</v>
      </c>
      <c r="K30" s="12">
        <v>0</v>
      </c>
      <c r="L30" s="13">
        <f t="shared" si="4"/>
        <v>0</v>
      </c>
      <c r="M30" s="12">
        <v>0</v>
      </c>
      <c r="N30" s="13">
        <f t="shared" si="5"/>
        <v>0</v>
      </c>
      <c r="O30" s="12">
        <v>1</v>
      </c>
      <c r="P30" s="13">
        <f t="shared" si="6"/>
        <v>14.285714285714285</v>
      </c>
      <c r="Q30" s="12">
        <v>7</v>
      </c>
    </row>
    <row r="31" spans="1:17" x14ac:dyDescent="0.25">
      <c r="A31" s="12" t="s">
        <v>113</v>
      </c>
      <c r="B31" s="12" t="s">
        <v>261</v>
      </c>
      <c r="C31" s="12">
        <v>0</v>
      </c>
      <c r="D31" s="13">
        <f t="shared" si="0"/>
        <v>0</v>
      </c>
      <c r="E31" s="12">
        <v>0</v>
      </c>
      <c r="F31" s="13">
        <f t="shared" si="1"/>
        <v>0</v>
      </c>
      <c r="G31" s="12">
        <v>0</v>
      </c>
      <c r="H31" s="13">
        <f t="shared" si="2"/>
        <v>0</v>
      </c>
      <c r="I31" s="12">
        <v>0</v>
      </c>
      <c r="J31" s="13">
        <f t="shared" si="3"/>
        <v>0</v>
      </c>
      <c r="K31" s="12">
        <v>1</v>
      </c>
      <c r="L31" s="13">
        <f t="shared" si="4"/>
        <v>7.1428571428571423</v>
      </c>
      <c r="M31" s="12">
        <v>0</v>
      </c>
      <c r="N31" s="13">
        <f t="shared" si="5"/>
        <v>0</v>
      </c>
      <c r="O31" s="12">
        <v>1</v>
      </c>
      <c r="P31" s="13">
        <f t="shared" si="6"/>
        <v>7.1428571428571423</v>
      </c>
      <c r="Q31" s="12">
        <v>14</v>
      </c>
    </row>
    <row r="32" spans="1:17" x14ac:dyDescent="0.25">
      <c r="A32" s="12" t="s">
        <v>114</v>
      </c>
      <c r="B32" s="12" t="s">
        <v>262</v>
      </c>
      <c r="C32" s="12">
        <v>0</v>
      </c>
      <c r="D32" s="13">
        <f t="shared" si="0"/>
        <v>0</v>
      </c>
      <c r="E32" s="12">
        <v>0</v>
      </c>
      <c r="F32" s="13">
        <f t="shared" si="1"/>
        <v>0</v>
      </c>
      <c r="G32" s="12">
        <v>0</v>
      </c>
      <c r="H32" s="13">
        <f t="shared" si="2"/>
        <v>0</v>
      </c>
      <c r="I32" s="12">
        <v>0</v>
      </c>
      <c r="J32" s="13">
        <f t="shared" si="3"/>
        <v>0</v>
      </c>
      <c r="K32" s="12">
        <v>0</v>
      </c>
      <c r="L32" s="13">
        <f t="shared" si="4"/>
        <v>0</v>
      </c>
      <c r="M32" s="12">
        <v>0</v>
      </c>
      <c r="N32" s="13">
        <f t="shared" si="5"/>
        <v>0</v>
      </c>
      <c r="O32" s="12">
        <v>0</v>
      </c>
      <c r="P32" s="13">
        <f t="shared" si="6"/>
        <v>0</v>
      </c>
      <c r="Q32" s="12">
        <v>17</v>
      </c>
    </row>
    <row r="33" spans="1:17" x14ac:dyDescent="0.25">
      <c r="A33" s="12" t="s">
        <v>115</v>
      </c>
      <c r="B33" s="12" t="s">
        <v>262</v>
      </c>
      <c r="C33" s="12">
        <v>0</v>
      </c>
      <c r="D33" s="13">
        <f t="shared" si="0"/>
        <v>0</v>
      </c>
      <c r="E33" s="12">
        <v>0</v>
      </c>
      <c r="F33" s="13">
        <f t="shared" si="1"/>
        <v>0</v>
      </c>
      <c r="G33" s="12">
        <v>0</v>
      </c>
      <c r="H33" s="13">
        <f t="shared" si="2"/>
        <v>0</v>
      </c>
      <c r="I33" s="12">
        <v>0</v>
      </c>
      <c r="J33" s="13">
        <f t="shared" si="3"/>
        <v>0</v>
      </c>
      <c r="K33" s="12">
        <v>0</v>
      </c>
      <c r="L33" s="13">
        <f t="shared" si="4"/>
        <v>0</v>
      </c>
      <c r="M33" s="12">
        <v>0</v>
      </c>
      <c r="N33" s="13">
        <f t="shared" si="5"/>
        <v>0</v>
      </c>
      <c r="O33" s="12">
        <v>0</v>
      </c>
      <c r="P33" s="13">
        <f t="shared" si="6"/>
        <v>0</v>
      </c>
      <c r="Q33" s="12">
        <v>19</v>
      </c>
    </row>
    <row r="34" spans="1:17" x14ac:dyDescent="0.25">
      <c r="A34" s="12" t="s">
        <v>116</v>
      </c>
      <c r="B34" s="12" t="s">
        <v>262</v>
      </c>
      <c r="C34" s="12">
        <v>0</v>
      </c>
      <c r="D34" s="13">
        <f t="shared" si="0"/>
        <v>0</v>
      </c>
      <c r="E34" s="12">
        <v>0</v>
      </c>
      <c r="F34" s="13">
        <f t="shared" si="1"/>
        <v>0</v>
      </c>
      <c r="G34" s="12">
        <v>0</v>
      </c>
      <c r="H34" s="13">
        <f t="shared" si="2"/>
        <v>0</v>
      </c>
      <c r="I34" s="12">
        <v>0</v>
      </c>
      <c r="J34" s="13">
        <f t="shared" si="3"/>
        <v>0</v>
      </c>
      <c r="K34" s="12">
        <v>0</v>
      </c>
      <c r="L34" s="13">
        <f t="shared" si="4"/>
        <v>0</v>
      </c>
      <c r="M34" s="12">
        <v>0</v>
      </c>
      <c r="N34" s="13">
        <f t="shared" si="5"/>
        <v>0</v>
      </c>
      <c r="O34" s="12">
        <v>0</v>
      </c>
      <c r="P34" s="13">
        <f t="shared" si="6"/>
        <v>0</v>
      </c>
      <c r="Q34" s="12">
        <v>64</v>
      </c>
    </row>
    <row r="35" spans="1:17" x14ac:dyDescent="0.25">
      <c r="A35" s="12" t="s">
        <v>117</v>
      </c>
      <c r="B35" s="12" t="s">
        <v>263</v>
      </c>
      <c r="C35" s="12">
        <v>0</v>
      </c>
      <c r="D35" s="13">
        <f t="shared" si="0"/>
        <v>0</v>
      </c>
      <c r="E35" s="12">
        <v>0</v>
      </c>
      <c r="F35" s="13">
        <f t="shared" si="1"/>
        <v>0</v>
      </c>
      <c r="G35" s="12">
        <v>0</v>
      </c>
      <c r="H35" s="13">
        <f t="shared" si="2"/>
        <v>0</v>
      </c>
      <c r="I35" s="12">
        <v>0</v>
      </c>
      <c r="J35" s="13">
        <f t="shared" si="3"/>
        <v>0</v>
      </c>
      <c r="K35" s="12">
        <v>0</v>
      </c>
      <c r="L35" s="13">
        <f t="shared" si="4"/>
        <v>0</v>
      </c>
      <c r="M35" s="12">
        <v>0</v>
      </c>
      <c r="N35" s="13">
        <f t="shared" si="5"/>
        <v>0</v>
      </c>
      <c r="O35" s="12">
        <v>1</v>
      </c>
      <c r="P35" s="13">
        <f t="shared" si="6"/>
        <v>5.5555555555555554</v>
      </c>
      <c r="Q35" s="12">
        <v>18</v>
      </c>
    </row>
    <row r="36" spans="1:17" x14ac:dyDescent="0.25">
      <c r="A36" s="12" t="s">
        <v>118</v>
      </c>
      <c r="B36" s="12" t="s">
        <v>263</v>
      </c>
      <c r="C36" s="12">
        <v>0</v>
      </c>
      <c r="D36" s="13">
        <f t="shared" si="0"/>
        <v>0</v>
      </c>
      <c r="E36" s="12">
        <v>0</v>
      </c>
      <c r="F36" s="13">
        <f t="shared" si="1"/>
        <v>0</v>
      </c>
      <c r="G36" s="12">
        <v>0</v>
      </c>
      <c r="H36" s="13">
        <f t="shared" si="2"/>
        <v>0</v>
      </c>
      <c r="I36" s="12">
        <v>0</v>
      </c>
      <c r="J36" s="13">
        <f t="shared" si="3"/>
        <v>0</v>
      </c>
      <c r="K36" s="12">
        <v>0</v>
      </c>
      <c r="L36" s="13">
        <f t="shared" si="4"/>
        <v>0</v>
      </c>
      <c r="M36" s="12">
        <v>0</v>
      </c>
      <c r="N36" s="13">
        <f t="shared" si="5"/>
        <v>0</v>
      </c>
      <c r="O36" s="12">
        <v>0</v>
      </c>
      <c r="P36" s="13">
        <f t="shared" si="6"/>
        <v>0</v>
      </c>
      <c r="Q36" s="12">
        <v>11</v>
      </c>
    </row>
    <row r="37" spans="1:17" x14ac:dyDescent="0.25">
      <c r="A37" s="12" t="s">
        <v>119</v>
      </c>
      <c r="B37" s="12" t="s">
        <v>263</v>
      </c>
      <c r="C37" s="12">
        <v>0</v>
      </c>
      <c r="D37" s="13">
        <f t="shared" si="0"/>
        <v>0</v>
      </c>
      <c r="E37" s="12">
        <v>0</v>
      </c>
      <c r="F37" s="13">
        <f t="shared" si="1"/>
        <v>0</v>
      </c>
      <c r="G37" s="12">
        <v>0</v>
      </c>
      <c r="H37" s="13">
        <f t="shared" si="2"/>
        <v>0</v>
      </c>
      <c r="I37" s="12">
        <v>0</v>
      </c>
      <c r="J37" s="13">
        <f t="shared" si="3"/>
        <v>0</v>
      </c>
      <c r="K37" s="12">
        <v>0</v>
      </c>
      <c r="L37" s="13">
        <f t="shared" si="4"/>
        <v>0</v>
      </c>
      <c r="M37" s="12">
        <v>0</v>
      </c>
      <c r="N37" s="13">
        <f t="shared" si="5"/>
        <v>0</v>
      </c>
      <c r="O37" s="12">
        <v>0</v>
      </c>
      <c r="P37" s="13">
        <f t="shared" si="6"/>
        <v>0</v>
      </c>
      <c r="Q37" s="12">
        <v>10</v>
      </c>
    </row>
    <row r="38" spans="1:17" x14ac:dyDescent="0.25">
      <c r="A38" s="32" t="s">
        <v>341</v>
      </c>
      <c r="B38" s="12" t="s">
        <v>261</v>
      </c>
      <c r="C38" s="12">
        <v>1</v>
      </c>
      <c r="D38" s="13">
        <f t="shared" si="0"/>
        <v>0.6211180124223602</v>
      </c>
      <c r="E38" s="12">
        <v>1</v>
      </c>
      <c r="F38" s="13">
        <f t="shared" si="1"/>
        <v>0.6211180124223602</v>
      </c>
      <c r="G38" s="12">
        <v>0</v>
      </c>
      <c r="H38" s="13">
        <f t="shared" si="2"/>
        <v>0</v>
      </c>
      <c r="I38" s="12">
        <v>9</v>
      </c>
      <c r="J38" s="13">
        <f t="shared" si="3"/>
        <v>5.5900621118012426</v>
      </c>
      <c r="K38" s="12">
        <v>0</v>
      </c>
      <c r="L38" s="13">
        <f t="shared" si="4"/>
        <v>0</v>
      </c>
      <c r="M38" s="12">
        <v>4</v>
      </c>
      <c r="N38" s="13">
        <f t="shared" si="5"/>
        <v>2.4844720496894408</v>
      </c>
      <c r="O38" s="12">
        <v>0</v>
      </c>
      <c r="P38" s="13">
        <f t="shared" si="6"/>
        <v>0</v>
      </c>
      <c r="Q38" s="12">
        <v>161</v>
      </c>
    </row>
    <row r="39" spans="1:17" x14ac:dyDescent="0.25">
      <c r="A39" s="32" t="s">
        <v>342</v>
      </c>
      <c r="B39" s="12" t="s">
        <v>261</v>
      </c>
      <c r="C39" s="12">
        <v>1</v>
      </c>
      <c r="D39" s="13">
        <f t="shared" si="0"/>
        <v>0.77519379844961245</v>
      </c>
      <c r="E39" s="12">
        <v>0</v>
      </c>
      <c r="F39" s="13">
        <f t="shared" si="1"/>
        <v>0</v>
      </c>
      <c r="G39" s="12">
        <v>0</v>
      </c>
      <c r="H39" s="13">
        <f t="shared" si="2"/>
        <v>0</v>
      </c>
      <c r="I39" s="12">
        <v>7</v>
      </c>
      <c r="J39" s="13">
        <f t="shared" si="3"/>
        <v>5.4263565891472867</v>
      </c>
      <c r="K39" s="12">
        <v>2</v>
      </c>
      <c r="L39" s="13">
        <f t="shared" si="4"/>
        <v>1.5503875968992249</v>
      </c>
      <c r="M39" s="12">
        <v>1</v>
      </c>
      <c r="N39" s="13">
        <f t="shared" si="5"/>
        <v>0.77519379844961245</v>
      </c>
      <c r="O39" s="12">
        <v>0</v>
      </c>
      <c r="P39" s="13">
        <f t="shared" si="6"/>
        <v>0</v>
      </c>
      <c r="Q39" s="12">
        <v>129</v>
      </c>
    </row>
    <row r="40" spans="1:17" x14ac:dyDescent="0.25">
      <c r="A40" s="32" t="s">
        <v>343</v>
      </c>
      <c r="B40" s="12" t="s">
        <v>261</v>
      </c>
      <c r="C40" s="12">
        <v>1</v>
      </c>
      <c r="D40" s="13">
        <f t="shared" si="0"/>
        <v>0.66225165562913912</v>
      </c>
      <c r="E40" s="12">
        <v>0</v>
      </c>
      <c r="F40" s="13">
        <f t="shared" si="1"/>
        <v>0</v>
      </c>
      <c r="G40" s="12">
        <v>0</v>
      </c>
      <c r="H40" s="13">
        <f t="shared" si="2"/>
        <v>0</v>
      </c>
      <c r="I40" s="12">
        <v>9</v>
      </c>
      <c r="J40" s="13">
        <f t="shared" si="3"/>
        <v>5.9602649006622519</v>
      </c>
      <c r="K40" s="12">
        <v>2</v>
      </c>
      <c r="L40" s="13">
        <f t="shared" si="4"/>
        <v>1.3245033112582782</v>
      </c>
      <c r="M40" s="12">
        <v>6</v>
      </c>
      <c r="N40" s="13">
        <f t="shared" si="5"/>
        <v>3.9735099337748347</v>
      </c>
      <c r="O40" s="12">
        <v>0</v>
      </c>
      <c r="P40" s="13">
        <f t="shared" si="6"/>
        <v>0</v>
      </c>
      <c r="Q40" s="12">
        <v>151</v>
      </c>
    </row>
    <row r="41" spans="1:17" x14ac:dyDescent="0.25">
      <c r="A41" s="32" t="s">
        <v>344</v>
      </c>
      <c r="B41" s="12" t="s">
        <v>262</v>
      </c>
      <c r="C41" s="12">
        <v>0</v>
      </c>
      <c r="D41" s="13">
        <f t="shared" si="0"/>
        <v>0</v>
      </c>
      <c r="E41" s="12">
        <v>0</v>
      </c>
      <c r="F41" s="13">
        <f t="shared" si="1"/>
        <v>0</v>
      </c>
      <c r="G41" s="12">
        <v>0</v>
      </c>
      <c r="H41" s="13">
        <f t="shared" si="2"/>
        <v>0</v>
      </c>
      <c r="I41" s="12">
        <v>0</v>
      </c>
      <c r="J41" s="13">
        <f t="shared" si="3"/>
        <v>0</v>
      </c>
      <c r="K41" s="12">
        <v>0</v>
      </c>
      <c r="L41" s="13">
        <f t="shared" si="4"/>
        <v>0</v>
      </c>
      <c r="M41" s="12">
        <v>0</v>
      </c>
      <c r="N41" s="13">
        <f t="shared" si="5"/>
        <v>0</v>
      </c>
      <c r="O41" s="12">
        <v>0</v>
      </c>
      <c r="P41" s="13">
        <f t="shared" si="6"/>
        <v>0</v>
      </c>
      <c r="Q41" s="12">
        <v>62</v>
      </c>
    </row>
    <row r="42" spans="1:17" x14ac:dyDescent="0.25">
      <c r="A42" s="32" t="s">
        <v>345</v>
      </c>
      <c r="B42" s="12" t="s">
        <v>262</v>
      </c>
      <c r="C42" s="12">
        <v>0</v>
      </c>
      <c r="D42" s="13">
        <f t="shared" si="0"/>
        <v>0</v>
      </c>
      <c r="E42" s="12">
        <v>0</v>
      </c>
      <c r="F42" s="13">
        <f t="shared" si="1"/>
        <v>0</v>
      </c>
      <c r="G42" s="12">
        <v>0</v>
      </c>
      <c r="H42" s="13">
        <f t="shared" si="2"/>
        <v>0</v>
      </c>
      <c r="I42" s="12">
        <v>3</v>
      </c>
      <c r="J42" s="13">
        <f t="shared" si="3"/>
        <v>1.7045454545454544</v>
      </c>
      <c r="K42" s="12">
        <v>0</v>
      </c>
      <c r="L42" s="13">
        <f t="shared" si="4"/>
        <v>0</v>
      </c>
      <c r="M42" s="12">
        <v>0</v>
      </c>
      <c r="N42" s="13">
        <f t="shared" si="5"/>
        <v>0</v>
      </c>
      <c r="O42" s="12">
        <v>0</v>
      </c>
      <c r="P42" s="13">
        <f t="shared" si="6"/>
        <v>0</v>
      </c>
      <c r="Q42" s="12">
        <v>176</v>
      </c>
    </row>
    <row r="43" spans="1:17" x14ac:dyDescent="0.25">
      <c r="A43" s="32" t="s">
        <v>346</v>
      </c>
      <c r="B43" s="12" t="s">
        <v>262</v>
      </c>
      <c r="C43" s="12">
        <v>0</v>
      </c>
      <c r="D43" s="13">
        <f t="shared" si="0"/>
        <v>0</v>
      </c>
      <c r="E43" s="12">
        <v>0</v>
      </c>
      <c r="F43" s="13">
        <f t="shared" si="1"/>
        <v>0</v>
      </c>
      <c r="G43" s="12">
        <v>0</v>
      </c>
      <c r="H43" s="13">
        <f t="shared" si="2"/>
        <v>0</v>
      </c>
      <c r="I43" s="12">
        <v>0</v>
      </c>
      <c r="J43" s="13">
        <f t="shared" si="3"/>
        <v>0</v>
      </c>
      <c r="K43" s="12">
        <v>0</v>
      </c>
      <c r="L43" s="13">
        <f t="shared" si="4"/>
        <v>0</v>
      </c>
      <c r="M43" s="12">
        <v>0</v>
      </c>
      <c r="N43" s="13">
        <f t="shared" si="5"/>
        <v>0</v>
      </c>
      <c r="O43" s="12">
        <v>0</v>
      </c>
      <c r="P43" s="13">
        <f t="shared" si="6"/>
        <v>0</v>
      </c>
      <c r="Q43" s="12">
        <v>35</v>
      </c>
    </row>
    <row r="44" spans="1:17" x14ac:dyDescent="0.25">
      <c r="A44" s="32" t="s">
        <v>347</v>
      </c>
      <c r="B44" s="12" t="s">
        <v>263</v>
      </c>
      <c r="C44" s="12">
        <v>0</v>
      </c>
      <c r="D44" s="13">
        <f t="shared" si="0"/>
        <v>0</v>
      </c>
      <c r="E44" s="12">
        <v>0</v>
      </c>
      <c r="F44" s="13">
        <f t="shared" si="1"/>
        <v>0</v>
      </c>
      <c r="G44" s="12">
        <v>0</v>
      </c>
      <c r="H44" s="13">
        <f t="shared" si="2"/>
        <v>0</v>
      </c>
      <c r="I44" s="12">
        <v>1</v>
      </c>
      <c r="J44" s="13">
        <f t="shared" si="3"/>
        <v>1.9607843137254901</v>
      </c>
      <c r="K44" s="12">
        <v>0</v>
      </c>
      <c r="L44" s="13">
        <f t="shared" si="4"/>
        <v>0</v>
      </c>
      <c r="M44" s="12">
        <v>3</v>
      </c>
      <c r="N44" s="13">
        <f t="shared" si="5"/>
        <v>5.8823529411764701</v>
      </c>
      <c r="O44" s="12">
        <v>0</v>
      </c>
      <c r="P44" s="13">
        <f t="shared" si="6"/>
        <v>0</v>
      </c>
      <c r="Q44" s="12">
        <v>51</v>
      </c>
    </row>
    <row r="45" spans="1:17" x14ac:dyDescent="0.25">
      <c r="A45" s="32" t="s">
        <v>348</v>
      </c>
      <c r="B45" s="12" t="s">
        <v>263</v>
      </c>
      <c r="C45" s="12">
        <v>0</v>
      </c>
      <c r="D45" s="13">
        <f t="shared" si="0"/>
        <v>0</v>
      </c>
      <c r="E45" s="12">
        <v>0</v>
      </c>
      <c r="F45" s="13">
        <f t="shared" si="1"/>
        <v>0</v>
      </c>
      <c r="G45" s="12">
        <v>0</v>
      </c>
      <c r="H45" s="13">
        <f t="shared" si="2"/>
        <v>0</v>
      </c>
      <c r="I45" s="12">
        <v>0</v>
      </c>
      <c r="J45" s="13">
        <f t="shared" si="3"/>
        <v>0</v>
      </c>
      <c r="K45" s="12">
        <v>0</v>
      </c>
      <c r="L45" s="13">
        <f t="shared" si="4"/>
        <v>0</v>
      </c>
      <c r="M45" s="12">
        <v>0</v>
      </c>
      <c r="N45" s="13">
        <f t="shared" si="5"/>
        <v>0</v>
      </c>
      <c r="O45" s="12">
        <v>0</v>
      </c>
      <c r="P45" s="13">
        <f t="shared" si="6"/>
        <v>0</v>
      </c>
      <c r="Q45" s="12">
        <v>9</v>
      </c>
    </row>
    <row r="46" spans="1:17" x14ac:dyDescent="0.25">
      <c r="A46" s="32" t="s">
        <v>349</v>
      </c>
      <c r="B46" s="12" t="s">
        <v>263</v>
      </c>
      <c r="C46" s="12">
        <v>0</v>
      </c>
      <c r="D46" s="13">
        <f t="shared" si="0"/>
        <v>0</v>
      </c>
      <c r="E46" s="12">
        <v>0</v>
      </c>
      <c r="F46" s="13">
        <f t="shared" si="1"/>
        <v>0</v>
      </c>
      <c r="G46" s="12">
        <v>0</v>
      </c>
      <c r="H46" s="13">
        <f t="shared" si="2"/>
        <v>0</v>
      </c>
      <c r="I46" s="12">
        <v>0</v>
      </c>
      <c r="J46" s="13">
        <f t="shared" si="3"/>
        <v>0</v>
      </c>
      <c r="K46" s="12">
        <v>0</v>
      </c>
      <c r="L46" s="13">
        <f t="shared" si="4"/>
        <v>0</v>
      </c>
      <c r="M46" s="12">
        <v>0</v>
      </c>
      <c r="N46" s="13">
        <f t="shared" si="5"/>
        <v>0</v>
      </c>
      <c r="O46" s="12">
        <v>0</v>
      </c>
      <c r="P46" s="13">
        <f t="shared" si="6"/>
        <v>0</v>
      </c>
      <c r="Q46" s="12">
        <v>20</v>
      </c>
    </row>
    <row r="47" spans="1:17" x14ac:dyDescent="0.25">
      <c r="A47" s="12" t="s">
        <v>25</v>
      </c>
      <c r="B47" s="12" t="s">
        <v>261</v>
      </c>
      <c r="C47" s="12">
        <v>0</v>
      </c>
      <c r="D47" s="13">
        <f t="shared" si="0"/>
        <v>0</v>
      </c>
      <c r="E47" s="12">
        <v>0</v>
      </c>
      <c r="F47" s="13">
        <f t="shared" si="1"/>
        <v>0</v>
      </c>
      <c r="G47" s="12">
        <v>0</v>
      </c>
      <c r="H47" s="13">
        <f t="shared" si="2"/>
        <v>0</v>
      </c>
      <c r="I47" s="12">
        <v>0</v>
      </c>
      <c r="J47" s="13">
        <f t="shared" si="3"/>
        <v>0</v>
      </c>
      <c r="K47" s="12">
        <v>1</v>
      </c>
      <c r="L47" s="13">
        <f t="shared" si="4"/>
        <v>1.0204081632653061</v>
      </c>
      <c r="M47" s="12">
        <v>0</v>
      </c>
      <c r="N47" s="13">
        <f t="shared" si="5"/>
        <v>0</v>
      </c>
      <c r="O47" s="12">
        <v>0</v>
      </c>
      <c r="P47" s="13">
        <f t="shared" si="6"/>
        <v>0</v>
      </c>
      <c r="Q47" s="12">
        <v>98</v>
      </c>
    </row>
    <row r="48" spans="1:17" x14ac:dyDescent="0.25">
      <c r="A48" s="12" t="s">
        <v>26</v>
      </c>
      <c r="B48" s="12" t="s">
        <v>261</v>
      </c>
      <c r="C48" s="12">
        <v>0</v>
      </c>
      <c r="D48" s="13">
        <f t="shared" si="0"/>
        <v>0</v>
      </c>
      <c r="E48" s="12">
        <v>0</v>
      </c>
      <c r="F48" s="13">
        <f t="shared" si="1"/>
        <v>0</v>
      </c>
      <c r="G48" s="12">
        <v>0</v>
      </c>
      <c r="H48" s="13">
        <f t="shared" si="2"/>
        <v>0</v>
      </c>
      <c r="I48" s="12">
        <v>0</v>
      </c>
      <c r="J48" s="13">
        <f t="shared" si="3"/>
        <v>0</v>
      </c>
      <c r="K48" s="12">
        <v>4</v>
      </c>
      <c r="L48" s="13">
        <f t="shared" si="4"/>
        <v>1.0869565217391304</v>
      </c>
      <c r="M48" s="12">
        <v>0</v>
      </c>
      <c r="N48" s="13">
        <f t="shared" si="5"/>
        <v>0</v>
      </c>
      <c r="O48" s="12">
        <v>0</v>
      </c>
      <c r="P48" s="13">
        <f t="shared" si="6"/>
        <v>0</v>
      </c>
      <c r="Q48" s="12">
        <v>368</v>
      </c>
    </row>
    <row r="49" spans="1:17" x14ac:dyDescent="0.25">
      <c r="A49" s="12" t="s">
        <v>29</v>
      </c>
      <c r="B49" s="12" t="s">
        <v>261</v>
      </c>
      <c r="C49" s="12">
        <v>0</v>
      </c>
      <c r="D49" s="13">
        <f t="shared" si="0"/>
        <v>0</v>
      </c>
      <c r="E49" s="12">
        <v>0</v>
      </c>
      <c r="F49" s="13">
        <f t="shared" si="1"/>
        <v>0</v>
      </c>
      <c r="G49" s="12">
        <v>0</v>
      </c>
      <c r="H49" s="13">
        <f t="shared" si="2"/>
        <v>0</v>
      </c>
      <c r="I49" s="12">
        <v>0</v>
      </c>
      <c r="J49" s="13">
        <f t="shared" si="3"/>
        <v>0</v>
      </c>
      <c r="K49" s="12">
        <v>0</v>
      </c>
      <c r="L49" s="13">
        <f t="shared" si="4"/>
        <v>0</v>
      </c>
      <c r="M49" s="12">
        <v>0</v>
      </c>
      <c r="N49" s="13">
        <f t="shared" si="5"/>
        <v>0</v>
      </c>
      <c r="O49" s="12">
        <v>0</v>
      </c>
      <c r="P49" s="13">
        <f t="shared" si="6"/>
        <v>0</v>
      </c>
      <c r="Q49" s="12">
        <v>60</v>
      </c>
    </row>
    <row r="50" spans="1:17" x14ac:dyDescent="0.25">
      <c r="A50" s="12" t="s">
        <v>23</v>
      </c>
      <c r="B50" s="12" t="s">
        <v>262</v>
      </c>
      <c r="C50" s="12">
        <v>0</v>
      </c>
      <c r="D50" s="13">
        <f t="shared" si="0"/>
        <v>0</v>
      </c>
      <c r="E50" s="12">
        <v>0</v>
      </c>
      <c r="F50" s="13">
        <f t="shared" si="1"/>
        <v>0</v>
      </c>
      <c r="G50" s="12">
        <v>0</v>
      </c>
      <c r="H50" s="13">
        <f t="shared" si="2"/>
        <v>0</v>
      </c>
      <c r="I50" s="12">
        <v>0</v>
      </c>
      <c r="J50" s="13">
        <f t="shared" si="3"/>
        <v>0</v>
      </c>
      <c r="K50" s="12">
        <v>0</v>
      </c>
      <c r="L50" s="13">
        <f t="shared" si="4"/>
        <v>0</v>
      </c>
      <c r="M50" s="12">
        <v>0</v>
      </c>
      <c r="N50" s="13">
        <f t="shared" si="5"/>
        <v>0</v>
      </c>
      <c r="O50" s="12">
        <v>0</v>
      </c>
      <c r="P50" s="13">
        <f t="shared" si="6"/>
        <v>0</v>
      </c>
      <c r="Q50" s="12">
        <v>55</v>
      </c>
    </row>
    <row r="51" spans="1:17" x14ac:dyDescent="0.25">
      <c r="A51" s="12" t="s">
        <v>24</v>
      </c>
      <c r="B51" s="12" t="s">
        <v>262</v>
      </c>
      <c r="C51" s="12">
        <v>0</v>
      </c>
      <c r="D51" s="13">
        <f t="shared" si="0"/>
        <v>0</v>
      </c>
      <c r="E51" s="12">
        <v>0</v>
      </c>
      <c r="F51" s="13">
        <f t="shared" si="1"/>
        <v>0</v>
      </c>
      <c r="G51" s="12">
        <v>0</v>
      </c>
      <c r="H51" s="13">
        <f t="shared" si="2"/>
        <v>0</v>
      </c>
      <c r="I51" s="12">
        <v>0</v>
      </c>
      <c r="J51" s="13">
        <f t="shared" si="3"/>
        <v>0</v>
      </c>
      <c r="K51" s="12">
        <v>2</v>
      </c>
      <c r="L51" s="13">
        <f t="shared" si="4"/>
        <v>0.80321285140562237</v>
      </c>
      <c r="M51" s="12">
        <v>0</v>
      </c>
      <c r="N51" s="13">
        <f t="shared" si="5"/>
        <v>0</v>
      </c>
      <c r="O51" s="12">
        <v>2</v>
      </c>
      <c r="P51" s="13">
        <f t="shared" si="6"/>
        <v>0.80321285140562237</v>
      </c>
      <c r="Q51" s="12">
        <v>249</v>
      </c>
    </row>
    <row r="52" spans="1:17" x14ac:dyDescent="0.25">
      <c r="A52" s="12" t="s">
        <v>28</v>
      </c>
      <c r="B52" s="12" t="s">
        <v>262</v>
      </c>
      <c r="C52" s="12">
        <v>0</v>
      </c>
      <c r="D52" s="13">
        <f t="shared" si="0"/>
        <v>0</v>
      </c>
      <c r="E52" s="12">
        <v>0</v>
      </c>
      <c r="F52" s="13">
        <f t="shared" si="1"/>
        <v>0</v>
      </c>
      <c r="G52" s="12">
        <v>0</v>
      </c>
      <c r="H52" s="13">
        <f t="shared" si="2"/>
        <v>0</v>
      </c>
      <c r="I52" s="12">
        <v>0</v>
      </c>
      <c r="J52" s="13">
        <f t="shared" si="3"/>
        <v>0</v>
      </c>
      <c r="K52" s="12">
        <v>0</v>
      </c>
      <c r="L52" s="13">
        <f t="shared" si="4"/>
        <v>0</v>
      </c>
      <c r="M52" s="12">
        <v>0</v>
      </c>
      <c r="N52" s="13">
        <f t="shared" si="5"/>
        <v>0</v>
      </c>
      <c r="O52" s="12">
        <v>0</v>
      </c>
      <c r="P52" s="13">
        <f t="shared" si="6"/>
        <v>0</v>
      </c>
      <c r="Q52" s="12">
        <v>117</v>
      </c>
    </row>
    <row r="53" spans="1:17" x14ac:dyDescent="0.25">
      <c r="A53" s="12" t="s">
        <v>27</v>
      </c>
      <c r="B53" s="12" t="s">
        <v>263</v>
      </c>
      <c r="C53" s="12">
        <v>0</v>
      </c>
      <c r="D53" s="13">
        <f t="shared" si="0"/>
        <v>0</v>
      </c>
      <c r="E53" s="12">
        <v>0</v>
      </c>
      <c r="F53" s="13">
        <f t="shared" si="1"/>
        <v>0</v>
      </c>
      <c r="G53" s="12">
        <v>0</v>
      </c>
      <c r="H53" s="13">
        <f t="shared" si="2"/>
        <v>0</v>
      </c>
      <c r="I53" s="12">
        <v>0</v>
      </c>
      <c r="J53" s="13">
        <f t="shared" si="3"/>
        <v>0</v>
      </c>
      <c r="K53" s="12">
        <v>0</v>
      </c>
      <c r="L53" s="13">
        <f t="shared" si="4"/>
        <v>0</v>
      </c>
      <c r="M53" s="12">
        <v>0</v>
      </c>
      <c r="N53" s="13">
        <f t="shared" si="5"/>
        <v>0</v>
      </c>
      <c r="O53" s="12">
        <v>0</v>
      </c>
      <c r="P53" s="13">
        <f t="shared" si="6"/>
        <v>0</v>
      </c>
      <c r="Q53" s="12">
        <v>32</v>
      </c>
    </row>
    <row r="54" spans="1:17" x14ac:dyDescent="0.25">
      <c r="A54" s="12" t="s">
        <v>30</v>
      </c>
      <c r="B54" s="12" t="s">
        <v>263</v>
      </c>
      <c r="C54" s="12">
        <v>0</v>
      </c>
      <c r="D54" s="13">
        <f t="shared" si="0"/>
        <v>0</v>
      </c>
      <c r="E54" s="12">
        <v>0</v>
      </c>
      <c r="F54" s="13">
        <f t="shared" si="1"/>
        <v>0</v>
      </c>
      <c r="G54" s="12">
        <v>0</v>
      </c>
      <c r="H54" s="13">
        <f t="shared" si="2"/>
        <v>0</v>
      </c>
      <c r="I54" s="12">
        <v>0</v>
      </c>
      <c r="J54" s="13">
        <f t="shared" si="3"/>
        <v>0</v>
      </c>
      <c r="K54" s="12">
        <v>0</v>
      </c>
      <c r="L54" s="13">
        <f t="shared" si="4"/>
        <v>0</v>
      </c>
      <c r="M54" s="12">
        <v>0</v>
      </c>
      <c r="N54" s="13">
        <f t="shared" si="5"/>
        <v>0</v>
      </c>
      <c r="O54" s="12">
        <v>0</v>
      </c>
      <c r="P54" s="13">
        <f t="shared" si="6"/>
        <v>0</v>
      </c>
      <c r="Q54" s="12">
        <v>37</v>
      </c>
    </row>
    <row r="55" spans="1:17" x14ac:dyDescent="0.25">
      <c r="A55" s="12" t="s">
        <v>31</v>
      </c>
      <c r="B55" s="12" t="s">
        <v>263</v>
      </c>
      <c r="C55" s="12">
        <v>0</v>
      </c>
      <c r="D55" s="13">
        <f t="shared" si="0"/>
        <v>0</v>
      </c>
      <c r="E55" s="12">
        <v>0</v>
      </c>
      <c r="F55" s="13">
        <f t="shared" si="1"/>
        <v>0</v>
      </c>
      <c r="G55" s="12">
        <v>0</v>
      </c>
      <c r="H55" s="13">
        <f t="shared" si="2"/>
        <v>0</v>
      </c>
      <c r="I55" s="12">
        <v>0</v>
      </c>
      <c r="J55" s="13">
        <f t="shared" si="3"/>
        <v>0</v>
      </c>
      <c r="K55" s="12">
        <v>0</v>
      </c>
      <c r="L55" s="13">
        <f t="shared" si="4"/>
        <v>0</v>
      </c>
      <c r="M55" s="12">
        <v>0</v>
      </c>
      <c r="N55" s="13">
        <f t="shared" si="5"/>
        <v>0</v>
      </c>
      <c r="O55" s="12">
        <v>0</v>
      </c>
      <c r="P55" s="13">
        <f t="shared" si="6"/>
        <v>0</v>
      </c>
      <c r="Q55" s="12">
        <v>18</v>
      </c>
    </row>
    <row r="56" spans="1:17" x14ac:dyDescent="0.25">
      <c r="A56" s="12" t="s">
        <v>120</v>
      </c>
      <c r="B56" s="12" t="s">
        <v>261</v>
      </c>
      <c r="C56" s="12">
        <v>0</v>
      </c>
      <c r="D56" s="13">
        <f t="shared" si="0"/>
        <v>0</v>
      </c>
      <c r="E56" s="12">
        <v>0</v>
      </c>
      <c r="F56" s="13">
        <f t="shared" si="1"/>
        <v>0</v>
      </c>
      <c r="G56" s="12">
        <v>0</v>
      </c>
      <c r="H56" s="13">
        <f t="shared" si="2"/>
        <v>0</v>
      </c>
      <c r="I56" s="12">
        <v>1</v>
      </c>
      <c r="J56" s="13">
        <f t="shared" si="3"/>
        <v>100</v>
      </c>
      <c r="K56" s="12">
        <v>0</v>
      </c>
      <c r="L56" s="13">
        <f t="shared" si="4"/>
        <v>0</v>
      </c>
      <c r="M56" s="12">
        <v>0</v>
      </c>
      <c r="N56" s="13">
        <f t="shared" si="5"/>
        <v>0</v>
      </c>
      <c r="O56" s="12">
        <v>0</v>
      </c>
      <c r="P56" s="13">
        <f t="shared" si="6"/>
        <v>0</v>
      </c>
      <c r="Q56" s="12">
        <v>1</v>
      </c>
    </row>
    <row r="57" spans="1:17" x14ac:dyDescent="0.25">
      <c r="A57" s="12" t="s">
        <v>121</v>
      </c>
      <c r="B57" s="12" t="s">
        <v>261</v>
      </c>
      <c r="C57" s="12">
        <v>0</v>
      </c>
      <c r="D57" s="13">
        <f t="shared" si="0"/>
        <v>0</v>
      </c>
      <c r="E57" s="12">
        <v>0</v>
      </c>
      <c r="F57" s="13">
        <f t="shared" si="1"/>
        <v>0</v>
      </c>
      <c r="G57" s="12">
        <v>0</v>
      </c>
      <c r="H57" s="13">
        <f t="shared" si="2"/>
        <v>0</v>
      </c>
      <c r="I57" s="12">
        <v>1</v>
      </c>
      <c r="J57" s="13">
        <f t="shared" si="3"/>
        <v>100</v>
      </c>
      <c r="K57" s="12">
        <v>0</v>
      </c>
      <c r="L57" s="13">
        <f t="shared" si="4"/>
        <v>0</v>
      </c>
      <c r="M57" s="12">
        <v>0</v>
      </c>
      <c r="N57" s="13">
        <f t="shared" si="5"/>
        <v>0</v>
      </c>
      <c r="O57" s="12">
        <v>0</v>
      </c>
      <c r="P57" s="13">
        <f t="shared" si="6"/>
        <v>0</v>
      </c>
      <c r="Q57" s="12">
        <v>1</v>
      </c>
    </row>
    <row r="58" spans="1:17" x14ac:dyDescent="0.25">
      <c r="A58" s="12" t="s">
        <v>122</v>
      </c>
      <c r="B58" s="12" t="s">
        <v>261</v>
      </c>
      <c r="C58" s="12">
        <v>0</v>
      </c>
      <c r="D58" s="13">
        <f t="shared" si="0"/>
        <v>0</v>
      </c>
      <c r="E58" s="12">
        <v>0</v>
      </c>
      <c r="F58" s="13">
        <f t="shared" si="1"/>
        <v>0</v>
      </c>
      <c r="G58" s="12">
        <v>0</v>
      </c>
      <c r="H58" s="13">
        <f t="shared" si="2"/>
        <v>0</v>
      </c>
      <c r="I58" s="12">
        <v>1</v>
      </c>
      <c r="J58" s="13">
        <f t="shared" si="3"/>
        <v>1.4492753623188406</v>
      </c>
      <c r="K58" s="12">
        <v>0</v>
      </c>
      <c r="L58" s="13">
        <f t="shared" si="4"/>
        <v>0</v>
      </c>
      <c r="M58" s="12">
        <v>0</v>
      </c>
      <c r="N58" s="13">
        <f t="shared" si="5"/>
        <v>0</v>
      </c>
      <c r="O58" s="12">
        <v>0</v>
      </c>
      <c r="P58" s="13">
        <f t="shared" si="6"/>
        <v>0</v>
      </c>
      <c r="Q58" s="12">
        <v>69</v>
      </c>
    </row>
    <row r="59" spans="1:17" x14ac:dyDescent="0.25">
      <c r="A59" s="12" t="s">
        <v>123</v>
      </c>
      <c r="B59" s="12" t="s">
        <v>262</v>
      </c>
      <c r="C59" s="12">
        <v>0</v>
      </c>
      <c r="D59" s="13">
        <f t="shared" si="0"/>
        <v>0</v>
      </c>
      <c r="E59" s="12">
        <v>0</v>
      </c>
      <c r="F59" s="13">
        <f t="shared" si="1"/>
        <v>0</v>
      </c>
      <c r="G59" s="12">
        <v>0</v>
      </c>
      <c r="H59" s="13">
        <f t="shared" si="2"/>
        <v>0</v>
      </c>
      <c r="I59" s="12">
        <v>1</v>
      </c>
      <c r="J59" s="13">
        <f t="shared" si="3"/>
        <v>2.9411764705882351</v>
      </c>
      <c r="K59" s="12">
        <v>0</v>
      </c>
      <c r="L59" s="13">
        <f t="shared" si="4"/>
        <v>0</v>
      </c>
      <c r="M59" s="12">
        <v>0</v>
      </c>
      <c r="N59" s="13">
        <f t="shared" si="5"/>
        <v>0</v>
      </c>
      <c r="O59" s="12">
        <v>0</v>
      </c>
      <c r="P59" s="13">
        <f t="shared" si="6"/>
        <v>0</v>
      </c>
      <c r="Q59" s="12">
        <v>34</v>
      </c>
    </row>
    <row r="60" spans="1:17" x14ac:dyDescent="0.25">
      <c r="A60" s="12" t="s">
        <v>124</v>
      </c>
      <c r="B60" s="12" t="s">
        <v>262</v>
      </c>
      <c r="C60" s="12">
        <v>0</v>
      </c>
      <c r="D60" s="13">
        <f t="shared" si="0"/>
        <v>0</v>
      </c>
      <c r="E60" s="12">
        <v>0</v>
      </c>
      <c r="F60" s="13">
        <f t="shared" si="1"/>
        <v>0</v>
      </c>
      <c r="G60" s="12">
        <v>0</v>
      </c>
      <c r="H60" s="13">
        <f t="shared" si="2"/>
        <v>0</v>
      </c>
      <c r="I60" s="12">
        <v>0</v>
      </c>
      <c r="J60" s="13">
        <f t="shared" si="3"/>
        <v>0</v>
      </c>
      <c r="K60" s="12">
        <v>1</v>
      </c>
      <c r="L60" s="13">
        <f t="shared" si="4"/>
        <v>6.666666666666667</v>
      </c>
      <c r="M60" s="12">
        <v>0</v>
      </c>
      <c r="N60" s="13">
        <f t="shared" si="5"/>
        <v>0</v>
      </c>
      <c r="O60" s="12">
        <v>0</v>
      </c>
      <c r="P60" s="13">
        <f t="shared" si="6"/>
        <v>0</v>
      </c>
      <c r="Q60" s="12">
        <v>15</v>
      </c>
    </row>
    <row r="61" spans="1:17" x14ac:dyDescent="0.25">
      <c r="A61" s="12" t="s">
        <v>125</v>
      </c>
      <c r="B61" s="12" t="s">
        <v>262</v>
      </c>
      <c r="C61" s="12">
        <v>0</v>
      </c>
      <c r="D61" s="13">
        <f t="shared" si="0"/>
        <v>0</v>
      </c>
      <c r="E61" s="12">
        <v>0</v>
      </c>
      <c r="F61" s="13">
        <f t="shared" si="1"/>
        <v>0</v>
      </c>
      <c r="G61" s="12">
        <v>0</v>
      </c>
      <c r="H61" s="13">
        <f t="shared" si="2"/>
        <v>0</v>
      </c>
      <c r="I61" s="12">
        <v>0</v>
      </c>
      <c r="J61" s="13">
        <f t="shared" si="3"/>
        <v>0</v>
      </c>
      <c r="K61" s="12">
        <v>0</v>
      </c>
      <c r="L61" s="13">
        <f t="shared" si="4"/>
        <v>0</v>
      </c>
      <c r="M61" s="12">
        <v>0</v>
      </c>
      <c r="N61" s="13">
        <f t="shared" si="5"/>
        <v>0</v>
      </c>
      <c r="O61" s="12">
        <v>0</v>
      </c>
      <c r="P61" s="13">
        <f t="shared" si="6"/>
        <v>0</v>
      </c>
      <c r="Q61" s="12">
        <v>24</v>
      </c>
    </row>
    <row r="62" spans="1:17" x14ac:dyDescent="0.25">
      <c r="A62" s="12" t="s">
        <v>126</v>
      </c>
      <c r="B62" s="12" t="s">
        <v>263</v>
      </c>
      <c r="C62" s="12">
        <v>0</v>
      </c>
      <c r="D62" s="13">
        <f t="shared" si="0"/>
        <v>0</v>
      </c>
      <c r="E62" s="12">
        <v>0</v>
      </c>
      <c r="F62" s="13">
        <f t="shared" si="1"/>
        <v>0</v>
      </c>
      <c r="G62" s="12">
        <v>0</v>
      </c>
      <c r="H62" s="13">
        <f t="shared" si="2"/>
        <v>0</v>
      </c>
      <c r="I62" s="12">
        <v>0</v>
      </c>
      <c r="J62" s="13">
        <f t="shared" si="3"/>
        <v>0</v>
      </c>
      <c r="K62" s="12">
        <v>0</v>
      </c>
      <c r="L62" s="13">
        <f t="shared" si="4"/>
        <v>0</v>
      </c>
      <c r="M62" s="12">
        <v>0</v>
      </c>
      <c r="N62" s="13">
        <f t="shared" si="5"/>
        <v>0</v>
      </c>
      <c r="O62" s="12">
        <v>0</v>
      </c>
      <c r="P62" s="13">
        <f t="shared" si="6"/>
        <v>0</v>
      </c>
      <c r="Q62" s="12">
        <v>15</v>
      </c>
    </row>
    <row r="63" spans="1:17" x14ac:dyDescent="0.25">
      <c r="A63" s="12" t="s">
        <v>127</v>
      </c>
      <c r="B63" s="12" t="s">
        <v>263</v>
      </c>
      <c r="C63" s="12">
        <v>0</v>
      </c>
      <c r="D63" s="13">
        <f t="shared" si="0"/>
        <v>0</v>
      </c>
      <c r="E63" s="12">
        <v>0</v>
      </c>
      <c r="F63" s="13">
        <f t="shared" si="1"/>
        <v>0</v>
      </c>
      <c r="G63" s="12">
        <v>0</v>
      </c>
      <c r="H63" s="13">
        <f t="shared" si="2"/>
        <v>0</v>
      </c>
      <c r="I63" s="12">
        <v>0</v>
      </c>
      <c r="J63" s="13">
        <f t="shared" si="3"/>
        <v>0</v>
      </c>
      <c r="K63" s="12">
        <v>0</v>
      </c>
      <c r="L63" s="13">
        <f t="shared" si="4"/>
        <v>0</v>
      </c>
      <c r="M63" s="12">
        <v>0</v>
      </c>
      <c r="N63" s="13">
        <f t="shared" si="5"/>
        <v>0</v>
      </c>
      <c r="O63" s="12">
        <v>0</v>
      </c>
      <c r="P63" s="13">
        <f t="shared" si="6"/>
        <v>0</v>
      </c>
      <c r="Q63" s="12">
        <v>5</v>
      </c>
    </row>
    <row r="64" spans="1:17" x14ac:dyDescent="0.25">
      <c r="A64" s="12" t="s">
        <v>128</v>
      </c>
      <c r="B64" s="12" t="s">
        <v>263</v>
      </c>
      <c r="C64" s="12">
        <v>0</v>
      </c>
      <c r="D64" s="13">
        <f t="shared" si="0"/>
        <v>0</v>
      </c>
      <c r="E64" s="12">
        <v>0</v>
      </c>
      <c r="F64" s="13">
        <f t="shared" si="1"/>
        <v>0</v>
      </c>
      <c r="G64" s="12">
        <v>0</v>
      </c>
      <c r="H64" s="13">
        <f t="shared" si="2"/>
        <v>0</v>
      </c>
      <c r="I64" s="12">
        <v>2</v>
      </c>
      <c r="J64" s="13">
        <f t="shared" si="3"/>
        <v>5</v>
      </c>
      <c r="K64" s="12">
        <v>2</v>
      </c>
      <c r="L64" s="13">
        <f t="shared" si="4"/>
        <v>5</v>
      </c>
      <c r="M64" s="12">
        <v>0</v>
      </c>
      <c r="N64" s="13">
        <f t="shared" si="5"/>
        <v>0</v>
      </c>
      <c r="O64" s="12">
        <v>0</v>
      </c>
      <c r="P64" s="13">
        <f t="shared" si="6"/>
        <v>0</v>
      </c>
      <c r="Q64" s="12">
        <v>40</v>
      </c>
    </row>
    <row r="65" spans="1:17" x14ac:dyDescent="0.25">
      <c r="A65" s="12" t="s">
        <v>289</v>
      </c>
      <c r="B65" s="12" t="s">
        <v>261</v>
      </c>
      <c r="C65" s="12">
        <v>1</v>
      </c>
      <c r="D65" s="13">
        <f t="shared" si="0"/>
        <v>3.5714285714285712</v>
      </c>
      <c r="E65" s="12">
        <v>1</v>
      </c>
      <c r="F65" s="13">
        <f t="shared" si="1"/>
        <v>3.5714285714285712</v>
      </c>
      <c r="G65" s="12">
        <v>0</v>
      </c>
      <c r="H65" s="13">
        <f t="shared" si="2"/>
        <v>0</v>
      </c>
      <c r="I65" s="12">
        <v>4</v>
      </c>
      <c r="J65" s="13">
        <f t="shared" si="3"/>
        <v>14.285714285714285</v>
      </c>
      <c r="K65" s="12">
        <v>1</v>
      </c>
      <c r="L65" s="13">
        <f t="shared" si="4"/>
        <v>3.5714285714285712</v>
      </c>
      <c r="M65" s="12">
        <v>5</v>
      </c>
      <c r="N65" s="13">
        <f t="shared" si="5"/>
        <v>17.857142857142858</v>
      </c>
      <c r="O65" s="12">
        <v>0</v>
      </c>
      <c r="P65" s="13">
        <f t="shared" si="6"/>
        <v>0</v>
      </c>
      <c r="Q65" s="12">
        <v>28</v>
      </c>
    </row>
    <row r="66" spans="1:17" x14ac:dyDescent="0.25">
      <c r="A66" s="12" t="s">
        <v>290</v>
      </c>
      <c r="B66" s="12" t="s">
        <v>261</v>
      </c>
      <c r="C66" s="12">
        <v>0</v>
      </c>
      <c r="D66" s="13">
        <f t="shared" ref="D66:D129" si="7">(C66/$Q66)*100</f>
        <v>0</v>
      </c>
      <c r="E66" s="12">
        <v>0</v>
      </c>
      <c r="F66" s="13">
        <f t="shared" ref="F66:F129" si="8">(E66/$Q66)*100</f>
        <v>0</v>
      </c>
      <c r="G66" s="12">
        <v>0</v>
      </c>
      <c r="H66" s="13">
        <f t="shared" ref="H66:H129" si="9">(G66/$Q66)*100</f>
        <v>0</v>
      </c>
      <c r="I66" s="12">
        <v>0</v>
      </c>
      <c r="J66" s="13">
        <f t="shared" ref="J66:J129" si="10">(I66/$Q66)*100</f>
        <v>0</v>
      </c>
      <c r="K66" s="12">
        <v>0</v>
      </c>
      <c r="L66" s="13">
        <f t="shared" ref="L66:L129" si="11">(K66/$Q66)*100</f>
        <v>0</v>
      </c>
      <c r="M66" s="12">
        <v>0</v>
      </c>
      <c r="N66" s="13">
        <f t="shared" ref="N66:N129" si="12">(M66/$Q66)*100</f>
        <v>0</v>
      </c>
      <c r="O66" s="12">
        <v>0</v>
      </c>
      <c r="P66" s="13">
        <f t="shared" ref="P66:P129" si="13">(O66/Q66)*100</f>
        <v>0</v>
      </c>
      <c r="Q66" s="12">
        <v>32</v>
      </c>
    </row>
    <row r="67" spans="1:17" x14ac:dyDescent="0.25">
      <c r="A67" s="12" t="s">
        <v>291</v>
      </c>
      <c r="B67" s="12" t="s">
        <v>261</v>
      </c>
      <c r="C67" s="12">
        <v>1</v>
      </c>
      <c r="D67" s="13">
        <f t="shared" si="7"/>
        <v>1.8518518518518516</v>
      </c>
      <c r="E67" s="12">
        <v>0</v>
      </c>
      <c r="F67" s="13">
        <f t="shared" si="8"/>
        <v>0</v>
      </c>
      <c r="G67" s="12">
        <v>0</v>
      </c>
      <c r="H67" s="13">
        <f t="shared" si="9"/>
        <v>0</v>
      </c>
      <c r="I67" s="12">
        <v>3</v>
      </c>
      <c r="J67" s="13">
        <f t="shared" si="10"/>
        <v>5.5555555555555554</v>
      </c>
      <c r="K67" s="12">
        <v>0</v>
      </c>
      <c r="L67" s="13">
        <f t="shared" si="11"/>
        <v>0</v>
      </c>
      <c r="M67" s="12">
        <v>5</v>
      </c>
      <c r="N67" s="13">
        <f t="shared" si="12"/>
        <v>9.2592592592592595</v>
      </c>
      <c r="O67" s="12">
        <v>2</v>
      </c>
      <c r="P67" s="13">
        <f t="shared" si="13"/>
        <v>3.7037037037037033</v>
      </c>
      <c r="Q67" s="12">
        <v>54</v>
      </c>
    </row>
    <row r="68" spans="1:17" x14ac:dyDescent="0.25">
      <c r="A68" s="12" t="s">
        <v>292</v>
      </c>
      <c r="B68" s="12" t="s">
        <v>262</v>
      </c>
      <c r="C68" s="12">
        <v>0</v>
      </c>
      <c r="D68" s="13">
        <f t="shared" si="7"/>
        <v>0</v>
      </c>
      <c r="E68" s="12">
        <v>0</v>
      </c>
      <c r="F68" s="13">
        <f t="shared" si="8"/>
        <v>0</v>
      </c>
      <c r="G68" s="12">
        <v>0</v>
      </c>
      <c r="H68" s="13">
        <f t="shared" si="9"/>
        <v>0</v>
      </c>
      <c r="I68" s="12">
        <v>2</v>
      </c>
      <c r="J68" s="13">
        <f t="shared" si="10"/>
        <v>2.8985507246376812</v>
      </c>
      <c r="K68" s="12">
        <v>0</v>
      </c>
      <c r="L68" s="13">
        <f t="shared" si="11"/>
        <v>0</v>
      </c>
      <c r="M68" s="12">
        <v>2</v>
      </c>
      <c r="N68" s="13">
        <f t="shared" si="12"/>
        <v>2.8985507246376812</v>
      </c>
      <c r="O68" s="12">
        <v>0</v>
      </c>
      <c r="P68" s="13">
        <f t="shared" si="13"/>
        <v>0</v>
      </c>
      <c r="Q68" s="12">
        <v>69</v>
      </c>
    </row>
    <row r="69" spans="1:17" x14ac:dyDescent="0.25">
      <c r="A69" s="12" t="s">
        <v>293</v>
      </c>
      <c r="B69" s="12" t="s">
        <v>262</v>
      </c>
      <c r="C69" s="12">
        <v>0</v>
      </c>
      <c r="D69" s="13">
        <f t="shared" si="7"/>
        <v>0</v>
      </c>
      <c r="E69" s="12">
        <v>0</v>
      </c>
      <c r="F69" s="13">
        <f t="shared" si="8"/>
        <v>0</v>
      </c>
      <c r="G69" s="12">
        <v>0</v>
      </c>
      <c r="H69" s="13">
        <f t="shared" si="9"/>
        <v>0</v>
      </c>
      <c r="I69" s="12">
        <v>3</v>
      </c>
      <c r="J69" s="13">
        <f t="shared" si="10"/>
        <v>3.9473684210526314</v>
      </c>
      <c r="K69" s="12">
        <v>0</v>
      </c>
      <c r="L69" s="13">
        <f t="shared" si="11"/>
        <v>0</v>
      </c>
      <c r="M69" s="12">
        <v>1</v>
      </c>
      <c r="N69" s="13">
        <f t="shared" si="12"/>
        <v>1.3157894736842104</v>
      </c>
      <c r="O69" s="12">
        <v>0</v>
      </c>
      <c r="P69" s="13">
        <f t="shared" si="13"/>
        <v>0</v>
      </c>
      <c r="Q69" s="12">
        <v>76</v>
      </c>
    </row>
    <row r="70" spans="1:17" x14ac:dyDescent="0.25">
      <c r="A70" s="12" t="s">
        <v>294</v>
      </c>
      <c r="B70" s="12" t="s">
        <v>262</v>
      </c>
      <c r="C70" s="12">
        <v>0</v>
      </c>
      <c r="D70" s="13">
        <f t="shared" si="7"/>
        <v>0</v>
      </c>
      <c r="E70" s="12">
        <v>0</v>
      </c>
      <c r="F70" s="13">
        <f t="shared" si="8"/>
        <v>0</v>
      </c>
      <c r="G70" s="12">
        <v>0</v>
      </c>
      <c r="H70" s="13">
        <f t="shared" si="9"/>
        <v>0</v>
      </c>
      <c r="I70" s="12">
        <v>1</v>
      </c>
      <c r="J70" s="13">
        <f t="shared" si="10"/>
        <v>2.0408163265306123</v>
      </c>
      <c r="K70" s="12">
        <v>0</v>
      </c>
      <c r="L70" s="13">
        <f t="shared" si="11"/>
        <v>0</v>
      </c>
      <c r="M70" s="12">
        <v>1</v>
      </c>
      <c r="N70" s="13">
        <f t="shared" si="12"/>
        <v>2.0408163265306123</v>
      </c>
      <c r="O70" s="12">
        <v>0</v>
      </c>
      <c r="P70" s="13">
        <f t="shared" si="13"/>
        <v>0</v>
      </c>
      <c r="Q70" s="12">
        <v>49</v>
      </c>
    </row>
    <row r="71" spans="1:17" x14ac:dyDescent="0.25">
      <c r="A71" s="12" t="s">
        <v>295</v>
      </c>
      <c r="B71" s="12" t="s">
        <v>263</v>
      </c>
      <c r="C71" s="12">
        <v>0</v>
      </c>
      <c r="D71" s="13">
        <f t="shared" si="7"/>
        <v>0</v>
      </c>
      <c r="E71" s="12">
        <v>0</v>
      </c>
      <c r="F71" s="13">
        <f t="shared" si="8"/>
        <v>0</v>
      </c>
      <c r="G71" s="12">
        <v>0</v>
      </c>
      <c r="H71" s="13">
        <f t="shared" si="9"/>
        <v>0</v>
      </c>
      <c r="I71" s="12">
        <v>3</v>
      </c>
      <c r="J71" s="13">
        <f t="shared" si="10"/>
        <v>4.838709677419355</v>
      </c>
      <c r="K71" s="12">
        <v>0</v>
      </c>
      <c r="L71" s="13">
        <f t="shared" si="11"/>
        <v>0</v>
      </c>
      <c r="M71" s="12">
        <v>2</v>
      </c>
      <c r="N71" s="13">
        <f t="shared" si="12"/>
        <v>3.225806451612903</v>
      </c>
      <c r="O71" s="12">
        <v>0</v>
      </c>
      <c r="P71" s="13">
        <f t="shared" si="13"/>
        <v>0</v>
      </c>
      <c r="Q71" s="12">
        <v>62</v>
      </c>
    </row>
    <row r="72" spans="1:17" x14ac:dyDescent="0.25">
      <c r="A72" s="12" t="s">
        <v>296</v>
      </c>
      <c r="B72" s="12" t="s">
        <v>263</v>
      </c>
      <c r="C72" s="12">
        <v>0</v>
      </c>
      <c r="D72" s="13">
        <f t="shared" si="7"/>
        <v>0</v>
      </c>
      <c r="E72" s="12">
        <v>0</v>
      </c>
      <c r="F72" s="13">
        <f t="shared" si="8"/>
        <v>0</v>
      </c>
      <c r="G72" s="12">
        <v>0</v>
      </c>
      <c r="H72" s="13">
        <f t="shared" si="9"/>
        <v>0</v>
      </c>
      <c r="I72" s="12">
        <v>1</v>
      </c>
      <c r="J72" s="13">
        <f t="shared" si="10"/>
        <v>7.6923076923076925</v>
      </c>
      <c r="K72" s="12">
        <v>0</v>
      </c>
      <c r="L72" s="13">
        <f t="shared" si="11"/>
        <v>0</v>
      </c>
      <c r="M72" s="12">
        <v>1</v>
      </c>
      <c r="N72" s="13">
        <f t="shared" si="12"/>
        <v>7.6923076923076925</v>
      </c>
      <c r="O72" s="12">
        <v>0</v>
      </c>
      <c r="P72" s="13">
        <f t="shared" si="13"/>
        <v>0</v>
      </c>
      <c r="Q72" s="12">
        <v>13</v>
      </c>
    </row>
    <row r="73" spans="1:17" x14ac:dyDescent="0.25">
      <c r="A73" s="12" t="s">
        <v>297</v>
      </c>
      <c r="B73" s="12" t="s">
        <v>263</v>
      </c>
      <c r="C73" s="12">
        <v>1</v>
      </c>
      <c r="D73" s="13">
        <f t="shared" si="7"/>
        <v>2.3809523809523809</v>
      </c>
      <c r="E73" s="12">
        <v>0</v>
      </c>
      <c r="F73" s="13">
        <f t="shared" si="8"/>
        <v>0</v>
      </c>
      <c r="G73" s="12">
        <v>0</v>
      </c>
      <c r="H73" s="13">
        <f t="shared" si="9"/>
        <v>0</v>
      </c>
      <c r="I73" s="12">
        <v>0</v>
      </c>
      <c r="J73" s="13">
        <f t="shared" si="10"/>
        <v>0</v>
      </c>
      <c r="K73" s="12">
        <v>0</v>
      </c>
      <c r="L73" s="13">
        <f t="shared" si="11"/>
        <v>0</v>
      </c>
      <c r="M73" s="12">
        <v>1</v>
      </c>
      <c r="N73" s="13">
        <f t="shared" si="12"/>
        <v>2.3809523809523809</v>
      </c>
      <c r="O73" s="12">
        <v>0</v>
      </c>
      <c r="P73" s="13">
        <f t="shared" si="13"/>
        <v>0</v>
      </c>
      <c r="Q73" s="12">
        <v>42</v>
      </c>
    </row>
    <row r="74" spans="1:17" x14ac:dyDescent="0.25">
      <c r="A74" s="12" t="s">
        <v>129</v>
      </c>
      <c r="B74" s="12" t="s">
        <v>261</v>
      </c>
      <c r="C74" s="12">
        <v>0</v>
      </c>
      <c r="D74" s="13">
        <f t="shared" si="7"/>
        <v>0</v>
      </c>
      <c r="E74" s="12">
        <v>0</v>
      </c>
      <c r="F74" s="13">
        <f t="shared" si="8"/>
        <v>0</v>
      </c>
      <c r="G74" s="12">
        <v>0</v>
      </c>
      <c r="H74" s="13">
        <f t="shared" si="9"/>
        <v>0</v>
      </c>
      <c r="I74" s="12">
        <v>0</v>
      </c>
      <c r="J74" s="13">
        <f t="shared" si="10"/>
        <v>0</v>
      </c>
      <c r="K74" s="12">
        <v>0</v>
      </c>
      <c r="L74" s="13">
        <f t="shared" si="11"/>
        <v>0</v>
      </c>
      <c r="M74" s="12">
        <v>0</v>
      </c>
      <c r="N74" s="13">
        <f t="shared" si="12"/>
        <v>0</v>
      </c>
      <c r="O74" s="12">
        <v>0</v>
      </c>
      <c r="P74" s="13">
        <f t="shared" si="13"/>
        <v>0</v>
      </c>
      <c r="Q74" s="12">
        <v>2</v>
      </c>
    </row>
    <row r="75" spans="1:17" x14ac:dyDescent="0.25">
      <c r="A75" s="12" t="s">
        <v>130</v>
      </c>
      <c r="B75" s="12" t="s">
        <v>261</v>
      </c>
      <c r="C75" s="12">
        <v>0</v>
      </c>
      <c r="D75" s="13">
        <f t="shared" si="7"/>
        <v>0</v>
      </c>
      <c r="E75" s="12">
        <v>0</v>
      </c>
      <c r="F75" s="13">
        <f t="shared" si="8"/>
        <v>0</v>
      </c>
      <c r="G75" s="12">
        <v>0</v>
      </c>
      <c r="H75" s="13">
        <f t="shared" si="9"/>
        <v>0</v>
      </c>
      <c r="I75" s="12">
        <v>0</v>
      </c>
      <c r="J75" s="13">
        <f t="shared" si="10"/>
        <v>0</v>
      </c>
      <c r="K75" s="12">
        <v>0</v>
      </c>
      <c r="L75" s="13">
        <f t="shared" si="11"/>
        <v>0</v>
      </c>
      <c r="M75" s="12">
        <v>0</v>
      </c>
      <c r="N75" s="13">
        <f t="shared" si="12"/>
        <v>0</v>
      </c>
      <c r="O75" s="12">
        <v>0</v>
      </c>
      <c r="P75" s="13">
        <f t="shared" si="13"/>
        <v>0</v>
      </c>
      <c r="Q75" s="12">
        <v>6</v>
      </c>
    </row>
    <row r="76" spans="1:17" x14ac:dyDescent="0.25">
      <c r="A76" s="12" t="s">
        <v>131</v>
      </c>
      <c r="B76" s="12" t="s">
        <v>262</v>
      </c>
      <c r="C76" s="12">
        <v>0</v>
      </c>
      <c r="D76" s="13">
        <f t="shared" si="7"/>
        <v>0</v>
      </c>
      <c r="E76" s="12">
        <v>0</v>
      </c>
      <c r="F76" s="13">
        <f t="shared" si="8"/>
        <v>0</v>
      </c>
      <c r="G76" s="12">
        <v>0</v>
      </c>
      <c r="H76" s="13">
        <f t="shared" si="9"/>
        <v>0</v>
      </c>
      <c r="I76" s="12">
        <v>0</v>
      </c>
      <c r="J76" s="13">
        <f t="shared" si="10"/>
        <v>0</v>
      </c>
      <c r="K76" s="12">
        <v>0</v>
      </c>
      <c r="L76" s="13">
        <f t="shared" si="11"/>
        <v>0</v>
      </c>
      <c r="M76" s="12">
        <v>0</v>
      </c>
      <c r="N76" s="13">
        <f t="shared" si="12"/>
        <v>0</v>
      </c>
      <c r="O76" s="12">
        <v>0</v>
      </c>
      <c r="P76" s="13">
        <f t="shared" si="13"/>
        <v>0</v>
      </c>
      <c r="Q76" s="12">
        <v>3</v>
      </c>
    </row>
    <row r="77" spans="1:17" x14ac:dyDescent="0.25">
      <c r="A77" s="12" t="s">
        <v>132</v>
      </c>
      <c r="B77" s="12" t="s">
        <v>262</v>
      </c>
      <c r="C77" s="12">
        <v>0</v>
      </c>
      <c r="D77" s="13">
        <f t="shared" si="7"/>
        <v>0</v>
      </c>
      <c r="E77" s="12">
        <v>0</v>
      </c>
      <c r="F77" s="13">
        <f t="shared" si="8"/>
        <v>0</v>
      </c>
      <c r="G77" s="12">
        <v>0</v>
      </c>
      <c r="H77" s="13">
        <f t="shared" si="9"/>
        <v>0</v>
      </c>
      <c r="I77" s="12">
        <v>0</v>
      </c>
      <c r="J77" s="13">
        <f t="shared" si="10"/>
        <v>0</v>
      </c>
      <c r="K77" s="12">
        <v>0</v>
      </c>
      <c r="L77" s="13">
        <f t="shared" si="11"/>
        <v>0</v>
      </c>
      <c r="M77" s="12">
        <v>0</v>
      </c>
      <c r="N77" s="13">
        <f t="shared" si="12"/>
        <v>0</v>
      </c>
      <c r="O77" s="12">
        <v>0</v>
      </c>
      <c r="P77" s="13">
        <f t="shared" si="13"/>
        <v>0</v>
      </c>
      <c r="Q77" s="12">
        <v>14</v>
      </c>
    </row>
    <row r="78" spans="1:17" x14ac:dyDescent="0.25">
      <c r="A78" s="12" t="s">
        <v>133</v>
      </c>
      <c r="B78" s="12" t="s">
        <v>262</v>
      </c>
      <c r="C78" s="12">
        <v>0</v>
      </c>
      <c r="D78" s="13">
        <f t="shared" si="7"/>
        <v>0</v>
      </c>
      <c r="E78" s="12">
        <v>0</v>
      </c>
      <c r="F78" s="13">
        <f t="shared" si="8"/>
        <v>0</v>
      </c>
      <c r="G78" s="12">
        <v>0</v>
      </c>
      <c r="H78" s="13">
        <f t="shared" si="9"/>
        <v>0</v>
      </c>
      <c r="I78" s="12">
        <v>0</v>
      </c>
      <c r="J78" s="13">
        <f t="shared" si="10"/>
        <v>0</v>
      </c>
      <c r="K78" s="12">
        <v>0</v>
      </c>
      <c r="L78" s="13">
        <f t="shared" si="11"/>
        <v>0</v>
      </c>
      <c r="M78" s="12">
        <v>0</v>
      </c>
      <c r="N78" s="13">
        <f t="shared" si="12"/>
        <v>0</v>
      </c>
      <c r="O78" s="12">
        <v>0</v>
      </c>
      <c r="P78" s="13">
        <f t="shared" si="13"/>
        <v>0</v>
      </c>
      <c r="Q78" s="12">
        <v>3</v>
      </c>
    </row>
    <row r="79" spans="1:17" x14ac:dyDescent="0.25">
      <c r="A79" s="12" t="s">
        <v>134</v>
      </c>
      <c r="B79" s="12" t="s">
        <v>263</v>
      </c>
      <c r="C79" s="12">
        <v>0</v>
      </c>
      <c r="D79" s="13">
        <f t="shared" si="7"/>
        <v>0</v>
      </c>
      <c r="E79" s="12">
        <v>0</v>
      </c>
      <c r="F79" s="13">
        <f t="shared" si="8"/>
        <v>0</v>
      </c>
      <c r="G79" s="12">
        <v>0</v>
      </c>
      <c r="H79" s="13">
        <f t="shared" si="9"/>
        <v>0</v>
      </c>
      <c r="I79" s="12">
        <v>0</v>
      </c>
      <c r="J79" s="13">
        <f t="shared" si="10"/>
        <v>0</v>
      </c>
      <c r="K79" s="12">
        <v>0</v>
      </c>
      <c r="L79" s="13">
        <f t="shared" si="11"/>
        <v>0</v>
      </c>
      <c r="M79" s="12">
        <v>0</v>
      </c>
      <c r="N79" s="13">
        <f t="shared" si="12"/>
        <v>0</v>
      </c>
      <c r="O79" s="12">
        <v>0</v>
      </c>
      <c r="P79" s="13">
        <f t="shared" si="13"/>
        <v>0</v>
      </c>
      <c r="Q79" s="12">
        <v>3</v>
      </c>
    </row>
    <row r="80" spans="1:17" x14ac:dyDescent="0.25">
      <c r="A80" s="12" t="s">
        <v>135</v>
      </c>
      <c r="B80" s="12" t="s">
        <v>263</v>
      </c>
      <c r="C80" s="12">
        <v>0</v>
      </c>
      <c r="D80" s="13">
        <f t="shared" si="7"/>
        <v>0</v>
      </c>
      <c r="E80" s="12">
        <v>0</v>
      </c>
      <c r="F80" s="13">
        <f t="shared" si="8"/>
        <v>0</v>
      </c>
      <c r="G80" s="12">
        <v>0</v>
      </c>
      <c r="H80" s="13">
        <f t="shared" si="9"/>
        <v>0</v>
      </c>
      <c r="I80" s="12">
        <v>0</v>
      </c>
      <c r="J80" s="13">
        <f t="shared" si="10"/>
        <v>0</v>
      </c>
      <c r="K80" s="12">
        <v>0</v>
      </c>
      <c r="L80" s="13">
        <f t="shared" si="11"/>
        <v>0</v>
      </c>
      <c r="M80" s="12">
        <v>0</v>
      </c>
      <c r="N80" s="13">
        <f t="shared" si="12"/>
        <v>0</v>
      </c>
      <c r="O80" s="12">
        <v>0</v>
      </c>
      <c r="P80" s="13">
        <f t="shared" si="13"/>
        <v>0</v>
      </c>
      <c r="Q80" s="12">
        <v>3</v>
      </c>
    </row>
    <row r="81" spans="1:17" x14ac:dyDescent="0.25">
      <c r="A81" s="12" t="s">
        <v>136</v>
      </c>
      <c r="B81" s="12" t="s">
        <v>263</v>
      </c>
      <c r="C81" s="12">
        <v>0</v>
      </c>
      <c r="D81" s="13">
        <f t="shared" si="7"/>
        <v>0</v>
      </c>
      <c r="E81" s="12">
        <v>0</v>
      </c>
      <c r="F81" s="13">
        <f t="shared" si="8"/>
        <v>0</v>
      </c>
      <c r="G81" s="12">
        <v>0</v>
      </c>
      <c r="H81" s="13">
        <f t="shared" si="9"/>
        <v>0</v>
      </c>
      <c r="I81" s="12">
        <v>0</v>
      </c>
      <c r="J81" s="13">
        <f t="shared" si="10"/>
        <v>0</v>
      </c>
      <c r="K81" s="12">
        <v>0</v>
      </c>
      <c r="L81" s="13">
        <f t="shared" si="11"/>
        <v>0</v>
      </c>
      <c r="M81" s="12">
        <v>0</v>
      </c>
      <c r="N81" s="13">
        <f t="shared" si="12"/>
        <v>0</v>
      </c>
      <c r="O81" s="12">
        <v>0</v>
      </c>
      <c r="P81" s="13">
        <f t="shared" si="13"/>
        <v>0</v>
      </c>
      <c r="Q81" s="12">
        <v>1</v>
      </c>
    </row>
    <row r="82" spans="1:17" x14ac:dyDescent="0.25">
      <c r="A82" s="12" t="s">
        <v>137</v>
      </c>
      <c r="B82" s="12" t="s">
        <v>261</v>
      </c>
      <c r="C82" s="12">
        <v>0</v>
      </c>
      <c r="D82" s="13">
        <f t="shared" si="7"/>
        <v>0</v>
      </c>
      <c r="E82" s="12">
        <v>0</v>
      </c>
      <c r="F82" s="13">
        <f t="shared" si="8"/>
        <v>0</v>
      </c>
      <c r="G82" s="12">
        <v>0</v>
      </c>
      <c r="H82" s="13">
        <f t="shared" si="9"/>
        <v>0</v>
      </c>
      <c r="I82" s="12">
        <v>0</v>
      </c>
      <c r="J82" s="13">
        <f t="shared" si="10"/>
        <v>0</v>
      </c>
      <c r="K82" s="12">
        <v>1</v>
      </c>
      <c r="L82" s="13">
        <f t="shared" si="11"/>
        <v>1.7543859649122806</v>
      </c>
      <c r="M82" s="12">
        <v>0</v>
      </c>
      <c r="N82" s="13">
        <f t="shared" si="12"/>
        <v>0</v>
      </c>
      <c r="O82" s="12">
        <v>1</v>
      </c>
      <c r="P82" s="13">
        <f t="shared" si="13"/>
        <v>1.7543859649122806</v>
      </c>
      <c r="Q82" s="12">
        <v>57</v>
      </c>
    </row>
    <row r="83" spans="1:17" x14ac:dyDescent="0.25">
      <c r="A83" s="12" t="s">
        <v>138</v>
      </c>
      <c r="B83" s="12" t="s">
        <v>261</v>
      </c>
      <c r="C83" s="12">
        <v>0</v>
      </c>
      <c r="D83" s="13">
        <f t="shared" si="7"/>
        <v>0</v>
      </c>
      <c r="E83" s="12">
        <v>0</v>
      </c>
      <c r="F83" s="13">
        <f t="shared" si="8"/>
        <v>0</v>
      </c>
      <c r="G83" s="12">
        <v>0</v>
      </c>
      <c r="H83" s="13">
        <f t="shared" si="9"/>
        <v>0</v>
      </c>
      <c r="I83" s="12">
        <v>0</v>
      </c>
      <c r="J83" s="13">
        <f t="shared" si="10"/>
        <v>0</v>
      </c>
      <c r="K83" s="12">
        <v>2</v>
      </c>
      <c r="L83" s="13">
        <f t="shared" si="11"/>
        <v>8</v>
      </c>
      <c r="M83" s="12">
        <v>0</v>
      </c>
      <c r="N83" s="13">
        <f t="shared" si="12"/>
        <v>0</v>
      </c>
      <c r="O83" s="12">
        <v>0</v>
      </c>
      <c r="P83" s="13">
        <f t="shared" si="13"/>
        <v>0</v>
      </c>
      <c r="Q83" s="12">
        <v>25</v>
      </c>
    </row>
    <row r="84" spans="1:17" x14ac:dyDescent="0.25">
      <c r="A84" s="12" t="s">
        <v>139</v>
      </c>
      <c r="B84" s="12" t="s">
        <v>261</v>
      </c>
      <c r="C84" s="12">
        <v>0</v>
      </c>
      <c r="D84" s="13">
        <f t="shared" si="7"/>
        <v>0</v>
      </c>
      <c r="E84" s="12">
        <v>0</v>
      </c>
      <c r="F84" s="13">
        <f t="shared" si="8"/>
        <v>0</v>
      </c>
      <c r="G84" s="12">
        <v>0</v>
      </c>
      <c r="H84" s="13">
        <f t="shared" si="9"/>
        <v>0</v>
      </c>
      <c r="I84" s="12">
        <v>0</v>
      </c>
      <c r="J84" s="13">
        <f t="shared" si="10"/>
        <v>0</v>
      </c>
      <c r="K84" s="12">
        <v>6</v>
      </c>
      <c r="L84" s="13">
        <f t="shared" si="11"/>
        <v>2.5316455696202533</v>
      </c>
      <c r="M84" s="12">
        <v>0</v>
      </c>
      <c r="N84" s="13">
        <f t="shared" si="12"/>
        <v>0</v>
      </c>
      <c r="O84" s="12">
        <v>0</v>
      </c>
      <c r="P84" s="13">
        <f t="shared" si="13"/>
        <v>0</v>
      </c>
      <c r="Q84" s="12">
        <v>237</v>
      </c>
    </row>
    <row r="85" spans="1:17" x14ac:dyDescent="0.25">
      <c r="A85" s="12" t="s">
        <v>140</v>
      </c>
      <c r="B85" s="12" t="s">
        <v>262</v>
      </c>
      <c r="C85" s="12">
        <v>0</v>
      </c>
      <c r="D85" s="13">
        <f t="shared" si="7"/>
        <v>0</v>
      </c>
      <c r="E85" s="12">
        <v>0</v>
      </c>
      <c r="F85" s="13">
        <f t="shared" si="8"/>
        <v>0</v>
      </c>
      <c r="G85" s="12">
        <v>0</v>
      </c>
      <c r="H85" s="13">
        <f t="shared" si="9"/>
        <v>0</v>
      </c>
      <c r="I85" s="12">
        <v>0</v>
      </c>
      <c r="J85" s="13">
        <f t="shared" si="10"/>
        <v>0</v>
      </c>
      <c r="K85" s="12">
        <v>0</v>
      </c>
      <c r="L85" s="13">
        <f t="shared" si="11"/>
        <v>0</v>
      </c>
      <c r="M85" s="12">
        <v>0</v>
      </c>
      <c r="N85" s="13">
        <f t="shared" si="12"/>
        <v>0</v>
      </c>
      <c r="O85" s="12">
        <v>0</v>
      </c>
      <c r="P85" s="13">
        <f t="shared" si="13"/>
        <v>0</v>
      </c>
      <c r="Q85" s="12">
        <v>4</v>
      </c>
    </row>
    <row r="86" spans="1:17" x14ac:dyDescent="0.25">
      <c r="A86" s="12" t="s">
        <v>141</v>
      </c>
      <c r="B86" s="12" t="s">
        <v>262</v>
      </c>
      <c r="C86" s="12">
        <v>0</v>
      </c>
      <c r="D86" s="13">
        <f t="shared" si="7"/>
        <v>0</v>
      </c>
      <c r="E86" s="12">
        <v>0</v>
      </c>
      <c r="F86" s="13">
        <f t="shared" si="8"/>
        <v>0</v>
      </c>
      <c r="G86" s="12">
        <v>0</v>
      </c>
      <c r="H86" s="13">
        <f t="shared" si="9"/>
        <v>0</v>
      </c>
      <c r="I86" s="12">
        <v>0</v>
      </c>
      <c r="J86" s="13">
        <f t="shared" si="10"/>
        <v>0</v>
      </c>
      <c r="K86" s="12">
        <v>0</v>
      </c>
      <c r="L86" s="13">
        <f t="shared" si="11"/>
        <v>0</v>
      </c>
      <c r="M86" s="12">
        <v>0</v>
      </c>
      <c r="N86" s="13">
        <f t="shared" si="12"/>
        <v>0</v>
      </c>
      <c r="O86" s="12">
        <v>0</v>
      </c>
      <c r="P86" s="13">
        <f t="shared" si="13"/>
        <v>0</v>
      </c>
      <c r="Q86" s="12">
        <v>31</v>
      </c>
    </row>
    <row r="87" spans="1:17" x14ac:dyDescent="0.25">
      <c r="A87" s="12" t="s">
        <v>142</v>
      </c>
      <c r="B87" s="12" t="s">
        <v>262</v>
      </c>
      <c r="C87" s="12">
        <v>0</v>
      </c>
      <c r="D87" s="13">
        <f t="shared" si="7"/>
        <v>0</v>
      </c>
      <c r="E87" s="12">
        <v>0</v>
      </c>
      <c r="F87" s="13">
        <f t="shared" si="8"/>
        <v>0</v>
      </c>
      <c r="G87" s="12">
        <v>0</v>
      </c>
      <c r="H87" s="13">
        <f t="shared" si="9"/>
        <v>0</v>
      </c>
      <c r="I87" s="12">
        <v>0</v>
      </c>
      <c r="J87" s="13">
        <f t="shared" si="10"/>
        <v>0</v>
      </c>
      <c r="K87" s="12">
        <v>0</v>
      </c>
      <c r="L87" s="13">
        <f t="shared" si="11"/>
        <v>0</v>
      </c>
      <c r="M87" s="12">
        <v>0</v>
      </c>
      <c r="N87" s="13">
        <f t="shared" si="12"/>
        <v>0</v>
      </c>
      <c r="O87" s="12">
        <v>0</v>
      </c>
      <c r="P87" s="13">
        <f t="shared" si="13"/>
        <v>0</v>
      </c>
      <c r="Q87" s="12">
        <v>3</v>
      </c>
    </row>
    <row r="88" spans="1:17" x14ac:dyDescent="0.25">
      <c r="A88" s="12" t="s">
        <v>143</v>
      </c>
      <c r="B88" s="12" t="s">
        <v>263</v>
      </c>
      <c r="C88" s="12">
        <v>0</v>
      </c>
      <c r="D88" s="13">
        <f t="shared" si="7"/>
        <v>0</v>
      </c>
      <c r="E88" s="12">
        <v>0</v>
      </c>
      <c r="F88" s="13">
        <f t="shared" si="8"/>
        <v>0</v>
      </c>
      <c r="G88" s="12">
        <v>0</v>
      </c>
      <c r="H88" s="13">
        <f t="shared" si="9"/>
        <v>0</v>
      </c>
      <c r="I88" s="12">
        <v>0</v>
      </c>
      <c r="J88" s="13">
        <f t="shared" si="10"/>
        <v>0</v>
      </c>
      <c r="K88" s="12">
        <v>0</v>
      </c>
      <c r="L88" s="13">
        <f t="shared" si="11"/>
        <v>0</v>
      </c>
      <c r="M88" s="12">
        <v>0</v>
      </c>
      <c r="N88" s="13">
        <f t="shared" si="12"/>
        <v>0</v>
      </c>
      <c r="O88" s="12">
        <v>0</v>
      </c>
      <c r="P88" s="13">
        <f t="shared" si="13"/>
        <v>0</v>
      </c>
      <c r="Q88" s="12">
        <v>12</v>
      </c>
    </row>
    <row r="89" spans="1:17" x14ac:dyDescent="0.25">
      <c r="A89" s="12" t="s">
        <v>144</v>
      </c>
      <c r="B89" s="12" t="s">
        <v>263</v>
      </c>
      <c r="C89" s="12">
        <v>0</v>
      </c>
      <c r="D89" s="13">
        <f t="shared" si="7"/>
        <v>0</v>
      </c>
      <c r="E89" s="12">
        <v>0</v>
      </c>
      <c r="F89" s="13">
        <f t="shared" si="8"/>
        <v>0</v>
      </c>
      <c r="G89" s="12">
        <v>0</v>
      </c>
      <c r="H89" s="13">
        <f t="shared" si="9"/>
        <v>0</v>
      </c>
      <c r="I89" s="12">
        <v>0</v>
      </c>
      <c r="J89" s="13">
        <f t="shared" si="10"/>
        <v>0</v>
      </c>
      <c r="K89" s="12">
        <v>0</v>
      </c>
      <c r="L89" s="13">
        <f t="shared" si="11"/>
        <v>0</v>
      </c>
      <c r="M89" s="12">
        <v>0</v>
      </c>
      <c r="N89" s="13">
        <f t="shared" si="12"/>
        <v>0</v>
      </c>
      <c r="O89" s="12">
        <v>0</v>
      </c>
      <c r="P89" s="13">
        <f t="shared" si="13"/>
        <v>0</v>
      </c>
      <c r="Q89" s="12">
        <v>4</v>
      </c>
    </row>
    <row r="90" spans="1:17" x14ac:dyDescent="0.25">
      <c r="A90" s="12" t="s">
        <v>145</v>
      </c>
      <c r="B90" s="12" t="s">
        <v>263</v>
      </c>
      <c r="C90" s="12">
        <v>0</v>
      </c>
      <c r="D90" s="13">
        <f t="shared" si="7"/>
        <v>0</v>
      </c>
      <c r="E90" s="12">
        <v>0</v>
      </c>
      <c r="F90" s="13">
        <f t="shared" si="8"/>
        <v>0</v>
      </c>
      <c r="G90" s="12">
        <v>0</v>
      </c>
      <c r="H90" s="13">
        <f t="shared" si="9"/>
        <v>0</v>
      </c>
      <c r="I90" s="12">
        <v>0</v>
      </c>
      <c r="J90" s="13">
        <f t="shared" si="10"/>
        <v>0</v>
      </c>
      <c r="K90" s="12">
        <v>0</v>
      </c>
      <c r="L90" s="13">
        <f t="shared" si="11"/>
        <v>0</v>
      </c>
      <c r="M90" s="12">
        <v>0</v>
      </c>
      <c r="N90" s="13">
        <f t="shared" si="12"/>
        <v>0</v>
      </c>
      <c r="O90" s="12">
        <v>0</v>
      </c>
      <c r="P90" s="13">
        <f t="shared" si="13"/>
        <v>0</v>
      </c>
      <c r="Q90" s="12">
        <v>21</v>
      </c>
    </row>
    <row r="91" spans="1:17" x14ac:dyDescent="0.25">
      <c r="A91" s="12" t="s">
        <v>146</v>
      </c>
      <c r="B91" s="12" t="s">
        <v>261</v>
      </c>
      <c r="C91" s="12">
        <v>0</v>
      </c>
      <c r="D91" s="13">
        <f t="shared" si="7"/>
        <v>0</v>
      </c>
      <c r="E91" s="12">
        <v>0</v>
      </c>
      <c r="F91" s="13">
        <f t="shared" si="8"/>
        <v>0</v>
      </c>
      <c r="G91" s="12">
        <v>0</v>
      </c>
      <c r="H91" s="13">
        <f t="shared" si="9"/>
        <v>0</v>
      </c>
      <c r="I91" s="12">
        <v>5</v>
      </c>
      <c r="J91" s="13">
        <f t="shared" si="10"/>
        <v>11.111111111111111</v>
      </c>
      <c r="K91" s="12">
        <v>3</v>
      </c>
      <c r="L91" s="13">
        <f t="shared" si="11"/>
        <v>6.666666666666667</v>
      </c>
      <c r="M91" s="12">
        <v>0</v>
      </c>
      <c r="N91" s="13">
        <f t="shared" si="12"/>
        <v>0</v>
      </c>
      <c r="O91" s="12">
        <v>0</v>
      </c>
      <c r="P91" s="13">
        <f t="shared" si="13"/>
        <v>0</v>
      </c>
      <c r="Q91" s="12">
        <v>45</v>
      </c>
    </row>
    <row r="92" spans="1:17" x14ac:dyDescent="0.25">
      <c r="A92" s="12" t="s">
        <v>147</v>
      </c>
      <c r="B92" s="12" t="s">
        <v>261</v>
      </c>
      <c r="C92" s="12">
        <v>0</v>
      </c>
      <c r="D92" s="13">
        <f t="shared" si="7"/>
        <v>0</v>
      </c>
      <c r="E92" s="12">
        <v>0</v>
      </c>
      <c r="F92" s="13">
        <f t="shared" si="8"/>
        <v>0</v>
      </c>
      <c r="G92" s="12">
        <v>0</v>
      </c>
      <c r="H92" s="13">
        <f t="shared" si="9"/>
        <v>0</v>
      </c>
      <c r="I92" s="12">
        <v>3</v>
      </c>
      <c r="J92" s="13">
        <f t="shared" si="10"/>
        <v>4.4776119402985071</v>
      </c>
      <c r="K92" s="12">
        <v>2</v>
      </c>
      <c r="L92" s="13">
        <f t="shared" si="11"/>
        <v>2.9850746268656714</v>
      </c>
      <c r="M92" s="12">
        <v>1</v>
      </c>
      <c r="N92" s="13">
        <f t="shared" si="12"/>
        <v>1.4925373134328357</v>
      </c>
      <c r="O92" s="12">
        <v>0</v>
      </c>
      <c r="P92" s="13">
        <f t="shared" si="13"/>
        <v>0</v>
      </c>
      <c r="Q92" s="12">
        <v>67</v>
      </c>
    </row>
    <row r="93" spans="1:17" x14ac:dyDescent="0.25">
      <c r="A93" s="12" t="s">
        <v>148</v>
      </c>
      <c r="B93" s="12" t="s">
        <v>261</v>
      </c>
      <c r="C93" s="12">
        <v>0</v>
      </c>
      <c r="D93" s="13">
        <f t="shared" si="7"/>
        <v>0</v>
      </c>
      <c r="E93" s="12">
        <v>0</v>
      </c>
      <c r="F93" s="13">
        <f t="shared" si="8"/>
        <v>0</v>
      </c>
      <c r="G93" s="12">
        <v>0</v>
      </c>
      <c r="H93" s="13">
        <f t="shared" si="9"/>
        <v>0</v>
      </c>
      <c r="I93" s="12">
        <v>11</v>
      </c>
      <c r="J93" s="13">
        <f t="shared" si="10"/>
        <v>12.5</v>
      </c>
      <c r="K93" s="12">
        <v>9</v>
      </c>
      <c r="L93" s="13">
        <f t="shared" si="11"/>
        <v>10.227272727272728</v>
      </c>
      <c r="M93" s="12">
        <v>0</v>
      </c>
      <c r="N93" s="13">
        <f t="shared" si="12"/>
        <v>0</v>
      </c>
      <c r="O93" s="12">
        <v>0</v>
      </c>
      <c r="P93" s="13">
        <f t="shared" si="13"/>
        <v>0</v>
      </c>
      <c r="Q93" s="12">
        <v>88</v>
      </c>
    </row>
    <row r="94" spans="1:17" x14ac:dyDescent="0.25">
      <c r="A94" s="12" t="s">
        <v>149</v>
      </c>
      <c r="B94" s="12" t="s">
        <v>262</v>
      </c>
      <c r="C94" s="12">
        <v>0</v>
      </c>
      <c r="D94" s="13">
        <f t="shared" si="7"/>
        <v>0</v>
      </c>
      <c r="E94" s="12">
        <v>0</v>
      </c>
      <c r="F94" s="13">
        <f t="shared" si="8"/>
        <v>0</v>
      </c>
      <c r="G94" s="12">
        <v>0</v>
      </c>
      <c r="H94" s="13">
        <f t="shared" si="9"/>
        <v>0</v>
      </c>
      <c r="I94" s="12">
        <v>3</v>
      </c>
      <c r="J94" s="13">
        <f t="shared" si="10"/>
        <v>2.2222222222222223</v>
      </c>
      <c r="K94" s="12">
        <v>1</v>
      </c>
      <c r="L94" s="13">
        <f t="shared" si="11"/>
        <v>0.74074074074074081</v>
      </c>
      <c r="M94" s="12">
        <v>1</v>
      </c>
      <c r="N94" s="13">
        <f t="shared" si="12"/>
        <v>0.74074074074074081</v>
      </c>
      <c r="O94" s="12">
        <v>2</v>
      </c>
      <c r="P94" s="13">
        <f t="shared" si="13"/>
        <v>1.4814814814814816</v>
      </c>
      <c r="Q94" s="12">
        <v>135</v>
      </c>
    </row>
    <row r="95" spans="1:17" x14ac:dyDescent="0.25">
      <c r="A95" s="12" t="s">
        <v>150</v>
      </c>
      <c r="B95" s="12" t="s">
        <v>262</v>
      </c>
      <c r="C95" s="12">
        <v>0</v>
      </c>
      <c r="D95" s="13">
        <f t="shared" si="7"/>
        <v>0</v>
      </c>
      <c r="E95" s="12">
        <v>0</v>
      </c>
      <c r="F95" s="13">
        <f t="shared" si="8"/>
        <v>0</v>
      </c>
      <c r="G95" s="12">
        <v>0</v>
      </c>
      <c r="H95" s="13">
        <f t="shared" si="9"/>
        <v>0</v>
      </c>
      <c r="I95" s="12">
        <v>0</v>
      </c>
      <c r="J95" s="13">
        <f t="shared" si="10"/>
        <v>0</v>
      </c>
      <c r="K95" s="12">
        <v>0</v>
      </c>
      <c r="L95" s="13">
        <f t="shared" si="11"/>
        <v>0</v>
      </c>
      <c r="M95" s="12">
        <v>0</v>
      </c>
      <c r="N95" s="13">
        <f t="shared" si="12"/>
        <v>0</v>
      </c>
      <c r="O95" s="12">
        <v>0</v>
      </c>
      <c r="P95" s="13">
        <f t="shared" si="13"/>
        <v>0</v>
      </c>
      <c r="Q95" s="12">
        <v>6</v>
      </c>
    </row>
    <row r="96" spans="1:17" x14ac:dyDescent="0.25">
      <c r="A96" s="12" t="s">
        <v>151</v>
      </c>
      <c r="B96" s="12" t="s">
        <v>262</v>
      </c>
      <c r="C96" s="12">
        <v>1</v>
      </c>
      <c r="D96" s="13">
        <f t="shared" si="7"/>
        <v>1.1764705882352942</v>
      </c>
      <c r="E96" s="12">
        <v>0</v>
      </c>
      <c r="F96" s="13">
        <f t="shared" si="8"/>
        <v>0</v>
      </c>
      <c r="G96" s="12">
        <v>0</v>
      </c>
      <c r="H96" s="13">
        <f t="shared" si="9"/>
        <v>0</v>
      </c>
      <c r="I96" s="12">
        <v>3</v>
      </c>
      <c r="J96" s="13">
        <f t="shared" si="10"/>
        <v>3.5294117647058822</v>
      </c>
      <c r="K96" s="12">
        <v>2</v>
      </c>
      <c r="L96" s="13">
        <f t="shared" si="11"/>
        <v>2.3529411764705883</v>
      </c>
      <c r="M96" s="12">
        <v>0</v>
      </c>
      <c r="N96" s="13">
        <f t="shared" si="12"/>
        <v>0</v>
      </c>
      <c r="O96" s="12">
        <v>0</v>
      </c>
      <c r="P96" s="13">
        <f t="shared" si="13"/>
        <v>0</v>
      </c>
      <c r="Q96" s="12">
        <v>85</v>
      </c>
    </row>
    <row r="97" spans="1:17" x14ac:dyDescent="0.25">
      <c r="A97" s="12" t="s">
        <v>152</v>
      </c>
      <c r="B97" s="12" t="s">
        <v>263</v>
      </c>
      <c r="C97" s="12">
        <v>0</v>
      </c>
      <c r="D97" s="13">
        <f t="shared" si="7"/>
        <v>0</v>
      </c>
      <c r="E97" s="12">
        <v>0</v>
      </c>
      <c r="F97" s="13">
        <f t="shared" si="8"/>
        <v>0</v>
      </c>
      <c r="G97" s="12">
        <v>0</v>
      </c>
      <c r="H97" s="13">
        <f t="shared" si="9"/>
        <v>0</v>
      </c>
      <c r="I97" s="12">
        <v>0</v>
      </c>
      <c r="J97" s="13">
        <f t="shared" si="10"/>
        <v>0</v>
      </c>
      <c r="K97" s="12">
        <v>0</v>
      </c>
      <c r="L97" s="13">
        <f t="shared" si="11"/>
        <v>0</v>
      </c>
      <c r="M97" s="12">
        <v>0</v>
      </c>
      <c r="N97" s="13">
        <f t="shared" si="12"/>
        <v>0</v>
      </c>
      <c r="O97" s="12">
        <v>0</v>
      </c>
      <c r="P97" s="13">
        <f t="shared" si="13"/>
        <v>0</v>
      </c>
      <c r="Q97" s="12">
        <v>56</v>
      </c>
    </row>
    <row r="98" spans="1:17" x14ac:dyDescent="0.25">
      <c r="A98" s="12" t="s">
        <v>153</v>
      </c>
      <c r="B98" s="12" t="s">
        <v>263</v>
      </c>
      <c r="C98" s="12">
        <v>0</v>
      </c>
      <c r="D98" s="13">
        <f t="shared" si="7"/>
        <v>0</v>
      </c>
      <c r="E98" s="12">
        <v>0</v>
      </c>
      <c r="F98" s="13">
        <f t="shared" si="8"/>
        <v>0</v>
      </c>
      <c r="G98" s="12">
        <v>0</v>
      </c>
      <c r="H98" s="13">
        <f t="shared" si="9"/>
        <v>0</v>
      </c>
      <c r="I98" s="12">
        <v>0</v>
      </c>
      <c r="J98" s="13">
        <f t="shared" si="10"/>
        <v>0</v>
      </c>
      <c r="K98" s="12">
        <v>0</v>
      </c>
      <c r="L98" s="13">
        <f t="shared" si="11"/>
        <v>0</v>
      </c>
      <c r="M98" s="12">
        <v>0</v>
      </c>
      <c r="N98" s="13">
        <f t="shared" si="12"/>
        <v>0</v>
      </c>
      <c r="O98" s="12">
        <v>0</v>
      </c>
      <c r="P98" s="13">
        <f t="shared" si="13"/>
        <v>0</v>
      </c>
      <c r="Q98" s="12">
        <v>32</v>
      </c>
    </row>
    <row r="99" spans="1:17" x14ac:dyDescent="0.25">
      <c r="A99" s="12" t="s">
        <v>154</v>
      </c>
      <c r="B99" s="12" t="s">
        <v>263</v>
      </c>
      <c r="C99" s="12">
        <v>0</v>
      </c>
      <c r="D99" s="13">
        <f t="shared" si="7"/>
        <v>0</v>
      </c>
      <c r="E99" s="12">
        <v>0</v>
      </c>
      <c r="F99" s="13">
        <f t="shared" si="8"/>
        <v>0</v>
      </c>
      <c r="G99" s="12">
        <v>0</v>
      </c>
      <c r="H99" s="13">
        <f t="shared" si="9"/>
        <v>0</v>
      </c>
      <c r="I99" s="12">
        <v>2</v>
      </c>
      <c r="J99" s="13">
        <f t="shared" si="10"/>
        <v>1.3157894736842104</v>
      </c>
      <c r="K99" s="12">
        <v>1</v>
      </c>
      <c r="L99" s="13">
        <f t="shared" si="11"/>
        <v>0.6578947368421052</v>
      </c>
      <c r="M99" s="12">
        <v>0</v>
      </c>
      <c r="N99" s="13">
        <f t="shared" si="12"/>
        <v>0</v>
      </c>
      <c r="O99" s="12">
        <v>0</v>
      </c>
      <c r="P99" s="13">
        <f t="shared" si="13"/>
        <v>0</v>
      </c>
      <c r="Q99" s="12">
        <v>152</v>
      </c>
    </row>
    <row r="100" spans="1:17" x14ac:dyDescent="0.25">
      <c r="A100" s="12" t="s">
        <v>155</v>
      </c>
      <c r="B100" s="12" t="s">
        <v>261</v>
      </c>
      <c r="C100" s="12">
        <v>0</v>
      </c>
      <c r="D100" s="13">
        <f t="shared" si="7"/>
        <v>0</v>
      </c>
      <c r="E100" s="12">
        <v>0</v>
      </c>
      <c r="F100" s="13">
        <f t="shared" si="8"/>
        <v>0</v>
      </c>
      <c r="G100" s="12">
        <v>0</v>
      </c>
      <c r="H100" s="13">
        <f t="shared" si="9"/>
        <v>0</v>
      </c>
      <c r="I100" s="12">
        <v>5</v>
      </c>
      <c r="J100" s="13">
        <f t="shared" si="10"/>
        <v>12.5</v>
      </c>
      <c r="K100" s="12">
        <v>0</v>
      </c>
      <c r="L100" s="13">
        <f t="shared" si="11"/>
        <v>0</v>
      </c>
      <c r="M100" s="12">
        <v>2</v>
      </c>
      <c r="N100" s="13">
        <f t="shared" si="12"/>
        <v>5</v>
      </c>
      <c r="O100" s="12">
        <v>0</v>
      </c>
      <c r="P100" s="13">
        <f t="shared" si="13"/>
        <v>0</v>
      </c>
      <c r="Q100" s="12">
        <v>40</v>
      </c>
    </row>
    <row r="101" spans="1:17" x14ac:dyDescent="0.25">
      <c r="A101" s="12" t="s">
        <v>156</v>
      </c>
      <c r="B101" s="12" t="s">
        <v>261</v>
      </c>
      <c r="C101" s="12">
        <v>1</v>
      </c>
      <c r="D101" s="13">
        <f t="shared" si="7"/>
        <v>1.0416666666666665</v>
      </c>
      <c r="E101" s="12">
        <v>0</v>
      </c>
      <c r="F101" s="13">
        <f t="shared" si="8"/>
        <v>0</v>
      </c>
      <c r="G101" s="12">
        <v>0</v>
      </c>
      <c r="H101" s="13">
        <f t="shared" si="9"/>
        <v>0</v>
      </c>
      <c r="I101" s="12">
        <v>5</v>
      </c>
      <c r="J101" s="13">
        <f t="shared" si="10"/>
        <v>5.2083333333333339</v>
      </c>
      <c r="K101" s="12">
        <v>1</v>
      </c>
      <c r="L101" s="13">
        <f t="shared" si="11"/>
        <v>1.0416666666666665</v>
      </c>
      <c r="M101" s="12">
        <v>1</v>
      </c>
      <c r="N101" s="13">
        <f t="shared" si="12"/>
        <v>1.0416666666666665</v>
      </c>
      <c r="O101" s="12">
        <v>0</v>
      </c>
      <c r="P101" s="13">
        <f t="shared" si="13"/>
        <v>0</v>
      </c>
      <c r="Q101" s="12">
        <v>96</v>
      </c>
    </row>
    <row r="102" spans="1:17" x14ac:dyDescent="0.25">
      <c r="A102" s="12" t="s">
        <v>157</v>
      </c>
      <c r="B102" s="12" t="s">
        <v>261</v>
      </c>
      <c r="C102" s="12">
        <v>0</v>
      </c>
      <c r="D102" s="13">
        <f t="shared" si="7"/>
        <v>0</v>
      </c>
      <c r="E102" s="12">
        <v>0</v>
      </c>
      <c r="F102" s="13">
        <f t="shared" si="8"/>
        <v>0</v>
      </c>
      <c r="G102" s="12">
        <v>0</v>
      </c>
      <c r="H102" s="13">
        <f t="shared" si="9"/>
        <v>0</v>
      </c>
      <c r="I102" s="12">
        <v>26</v>
      </c>
      <c r="J102" s="13">
        <f t="shared" si="10"/>
        <v>7.951070336391437</v>
      </c>
      <c r="K102" s="12">
        <v>2</v>
      </c>
      <c r="L102" s="13">
        <f t="shared" si="11"/>
        <v>0.6116207951070336</v>
      </c>
      <c r="M102" s="12">
        <v>8</v>
      </c>
      <c r="N102" s="13">
        <f t="shared" si="12"/>
        <v>2.4464831804281344</v>
      </c>
      <c r="O102" s="12">
        <v>2</v>
      </c>
      <c r="P102" s="13">
        <f t="shared" si="13"/>
        <v>0.6116207951070336</v>
      </c>
      <c r="Q102" s="12">
        <v>327</v>
      </c>
    </row>
    <row r="103" spans="1:17" x14ac:dyDescent="0.25">
      <c r="A103" s="12" t="s">
        <v>158</v>
      </c>
      <c r="B103" s="12" t="s">
        <v>262</v>
      </c>
      <c r="C103" s="12">
        <v>0</v>
      </c>
      <c r="D103" s="13">
        <f t="shared" si="7"/>
        <v>0</v>
      </c>
      <c r="E103" s="12">
        <v>0</v>
      </c>
      <c r="F103" s="13">
        <f t="shared" si="8"/>
        <v>0</v>
      </c>
      <c r="G103" s="12">
        <v>0</v>
      </c>
      <c r="H103" s="13">
        <f t="shared" si="9"/>
        <v>0</v>
      </c>
      <c r="I103" s="12">
        <v>4</v>
      </c>
      <c r="J103" s="13">
        <f t="shared" si="10"/>
        <v>1.4440433212996391</v>
      </c>
      <c r="K103" s="12">
        <v>1</v>
      </c>
      <c r="L103" s="13">
        <f t="shared" si="11"/>
        <v>0.36101083032490977</v>
      </c>
      <c r="M103" s="12">
        <v>3</v>
      </c>
      <c r="N103" s="13">
        <f t="shared" si="12"/>
        <v>1.0830324909747291</v>
      </c>
      <c r="O103" s="12">
        <v>0</v>
      </c>
      <c r="P103" s="13">
        <f t="shared" si="13"/>
        <v>0</v>
      </c>
      <c r="Q103" s="12">
        <v>277</v>
      </c>
    </row>
    <row r="104" spans="1:17" x14ac:dyDescent="0.25">
      <c r="A104" s="12" t="s">
        <v>159</v>
      </c>
      <c r="B104" s="12" t="s">
        <v>262</v>
      </c>
      <c r="C104" s="12">
        <v>0</v>
      </c>
      <c r="D104" s="13">
        <f t="shared" si="7"/>
        <v>0</v>
      </c>
      <c r="E104" s="12">
        <v>0</v>
      </c>
      <c r="F104" s="13">
        <f t="shared" si="8"/>
        <v>0</v>
      </c>
      <c r="G104" s="12">
        <v>0</v>
      </c>
      <c r="H104" s="13">
        <f t="shared" si="9"/>
        <v>0</v>
      </c>
      <c r="I104" s="12">
        <v>2</v>
      </c>
      <c r="J104" s="13">
        <f t="shared" si="10"/>
        <v>1.098901098901099</v>
      </c>
      <c r="K104" s="12">
        <v>0</v>
      </c>
      <c r="L104" s="13">
        <f t="shared" si="11"/>
        <v>0</v>
      </c>
      <c r="M104" s="12">
        <v>0</v>
      </c>
      <c r="N104" s="13">
        <f t="shared" si="12"/>
        <v>0</v>
      </c>
      <c r="O104" s="12">
        <v>0</v>
      </c>
      <c r="P104" s="13">
        <f t="shared" si="13"/>
        <v>0</v>
      </c>
      <c r="Q104" s="12">
        <v>182</v>
      </c>
    </row>
    <row r="105" spans="1:17" x14ac:dyDescent="0.25">
      <c r="A105" s="12" t="s">
        <v>160</v>
      </c>
      <c r="B105" s="12" t="s">
        <v>262</v>
      </c>
      <c r="C105" s="12">
        <v>0</v>
      </c>
      <c r="D105" s="13">
        <f t="shared" si="7"/>
        <v>0</v>
      </c>
      <c r="E105" s="12">
        <v>0</v>
      </c>
      <c r="F105" s="13">
        <f t="shared" si="8"/>
        <v>0</v>
      </c>
      <c r="G105" s="12">
        <v>0</v>
      </c>
      <c r="H105" s="13">
        <f t="shared" si="9"/>
        <v>0</v>
      </c>
      <c r="I105" s="12">
        <v>5</v>
      </c>
      <c r="J105" s="13">
        <f t="shared" si="10"/>
        <v>3.5971223021582732</v>
      </c>
      <c r="K105" s="12">
        <v>0</v>
      </c>
      <c r="L105" s="13">
        <f t="shared" si="11"/>
        <v>0</v>
      </c>
      <c r="M105" s="12">
        <v>1</v>
      </c>
      <c r="N105" s="13">
        <f t="shared" si="12"/>
        <v>0.71942446043165476</v>
      </c>
      <c r="O105" s="12">
        <v>0</v>
      </c>
      <c r="P105" s="13">
        <f t="shared" si="13"/>
        <v>0</v>
      </c>
      <c r="Q105" s="12">
        <v>139</v>
      </c>
    </row>
    <row r="106" spans="1:17" x14ac:dyDescent="0.25">
      <c r="A106" s="12" t="s">
        <v>161</v>
      </c>
      <c r="B106" s="12" t="s">
        <v>263</v>
      </c>
      <c r="C106" s="12">
        <v>0</v>
      </c>
      <c r="D106" s="13">
        <f t="shared" si="7"/>
        <v>0</v>
      </c>
      <c r="E106" s="12">
        <v>0</v>
      </c>
      <c r="F106" s="13">
        <f t="shared" si="8"/>
        <v>0</v>
      </c>
      <c r="G106" s="12">
        <v>0</v>
      </c>
      <c r="H106" s="13">
        <f t="shared" si="9"/>
        <v>0</v>
      </c>
      <c r="I106" s="12">
        <v>1</v>
      </c>
      <c r="J106" s="13">
        <f t="shared" si="10"/>
        <v>1.4705882352941175</v>
      </c>
      <c r="K106" s="12">
        <v>0</v>
      </c>
      <c r="L106" s="13">
        <f t="shared" si="11"/>
        <v>0</v>
      </c>
      <c r="M106" s="12">
        <v>1</v>
      </c>
      <c r="N106" s="13">
        <f t="shared" si="12"/>
        <v>1.4705882352941175</v>
      </c>
      <c r="O106" s="12">
        <v>0</v>
      </c>
      <c r="P106" s="13">
        <f t="shared" si="13"/>
        <v>0</v>
      </c>
      <c r="Q106" s="12">
        <v>68</v>
      </c>
    </row>
    <row r="107" spans="1:17" x14ac:dyDescent="0.25">
      <c r="A107" s="12" t="s">
        <v>162</v>
      </c>
      <c r="B107" s="12" t="s">
        <v>263</v>
      </c>
      <c r="C107" s="12">
        <v>0</v>
      </c>
      <c r="D107" s="13">
        <f t="shared" si="7"/>
        <v>0</v>
      </c>
      <c r="E107" s="12">
        <v>0</v>
      </c>
      <c r="F107" s="13">
        <f t="shared" si="8"/>
        <v>0</v>
      </c>
      <c r="G107" s="12">
        <v>0</v>
      </c>
      <c r="H107" s="13">
        <f t="shared" si="9"/>
        <v>0</v>
      </c>
      <c r="I107" s="12">
        <v>0</v>
      </c>
      <c r="J107" s="13">
        <f t="shared" si="10"/>
        <v>0</v>
      </c>
      <c r="K107" s="12">
        <v>0</v>
      </c>
      <c r="L107" s="13">
        <f t="shared" si="11"/>
        <v>0</v>
      </c>
      <c r="M107" s="12">
        <v>0</v>
      </c>
      <c r="N107" s="13">
        <f t="shared" si="12"/>
        <v>0</v>
      </c>
      <c r="O107" s="12">
        <v>0</v>
      </c>
      <c r="P107" s="13">
        <f t="shared" si="13"/>
        <v>0</v>
      </c>
      <c r="Q107" s="12">
        <v>21</v>
      </c>
    </row>
    <row r="108" spans="1:17" x14ac:dyDescent="0.25">
      <c r="A108" s="12" t="s">
        <v>163</v>
      </c>
      <c r="B108" s="12" t="s">
        <v>263</v>
      </c>
      <c r="C108" s="12">
        <v>0</v>
      </c>
      <c r="D108" s="13">
        <f t="shared" si="7"/>
        <v>0</v>
      </c>
      <c r="E108" s="12">
        <v>0</v>
      </c>
      <c r="F108" s="13">
        <f t="shared" si="8"/>
        <v>0</v>
      </c>
      <c r="G108" s="12">
        <v>0</v>
      </c>
      <c r="H108" s="13">
        <f t="shared" si="9"/>
        <v>0</v>
      </c>
      <c r="I108" s="12">
        <v>1</v>
      </c>
      <c r="J108" s="13">
        <f t="shared" si="10"/>
        <v>0.70921985815602839</v>
      </c>
      <c r="K108" s="12">
        <v>0</v>
      </c>
      <c r="L108" s="13">
        <f t="shared" si="11"/>
        <v>0</v>
      </c>
      <c r="M108" s="12">
        <v>1</v>
      </c>
      <c r="N108" s="13">
        <f t="shared" si="12"/>
        <v>0.70921985815602839</v>
      </c>
      <c r="O108" s="12">
        <v>0</v>
      </c>
      <c r="P108" s="13">
        <f t="shared" si="13"/>
        <v>0</v>
      </c>
      <c r="Q108" s="12">
        <v>141</v>
      </c>
    </row>
    <row r="109" spans="1:17" x14ac:dyDescent="0.25">
      <c r="A109" s="12" t="s">
        <v>164</v>
      </c>
      <c r="B109" s="12" t="s">
        <v>261</v>
      </c>
      <c r="C109" s="12">
        <v>0</v>
      </c>
      <c r="D109" s="13">
        <f t="shared" si="7"/>
        <v>0</v>
      </c>
      <c r="E109" s="12">
        <v>0</v>
      </c>
      <c r="F109" s="13">
        <f t="shared" si="8"/>
        <v>0</v>
      </c>
      <c r="G109" s="12">
        <v>0</v>
      </c>
      <c r="H109" s="13">
        <f t="shared" si="9"/>
        <v>0</v>
      </c>
      <c r="I109" s="12">
        <v>0</v>
      </c>
      <c r="J109" s="13">
        <f t="shared" si="10"/>
        <v>0</v>
      </c>
      <c r="K109" s="12">
        <v>1</v>
      </c>
      <c r="L109" s="13">
        <f t="shared" si="11"/>
        <v>4</v>
      </c>
      <c r="M109" s="12">
        <v>0</v>
      </c>
      <c r="N109" s="13">
        <f t="shared" si="12"/>
        <v>0</v>
      </c>
      <c r="O109" s="12">
        <v>1</v>
      </c>
      <c r="P109" s="13">
        <f t="shared" si="13"/>
        <v>4</v>
      </c>
      <c r="Q109" s="12">
        <v>25</v>
      </c>
    </row>
    <row r="110" spans="1:17" x14ac:dyDescent="0.25">
      <c r="A110" s="12" t="s">
        <v>165</v>
      </c>
      <c r="B110" s="12" t="s">
        <v>261</v>
      </c>
      <c r="C110" s="12">
        <v>0</v>
      </c>
      <c r="D110" s="13">
        <f t="shared" si="7"/>
        <v>0</v>
      </c>
      <c r="E110" s="12">
        <v>0</v>
      </c>
      <c r="F110" s="13">
        <f t="shared" si="8"/>
        <v>0</v>
      </c>
      <c r="G110" s="12">
        <v>0</v>
      </c>
      <c r="H110" s="13">
        <f t="shared" si="9"/>
        <v>0</v>
      </c>
      <c r="I110" s="12">
        <v>0</v>
      </c>
      <c r="J110" s="13">
        <f t="shared" si="10"/>
        <v>0</v>
      </c>
      <c r="K110" s="12">
        <v>1</v>
      </c>
      <c r="L110" s="13">
        <f t="shared" si="11"/>
        <v>4.1666666666666661</v>
      </c>
      <c r="M110" s="12">
        <v>0</v>
      </c>
      <c r="N110" s="13">
        <f t="shared" si="12"/>
        <v>0</v>
      </c>
      <c r="O110" s="12">
        <v>0</v>
      </c>
      <c r="P110" s="13">
        <f t="shared" si="13"/>
        <v>0</v>
      </c>
      <c r="Q110" s="12">
        <v>24</v>
      </c>
    </row>
    <row r="111" spans="1:17" x14ac:dyDescent="0.25">
      <c r="A111" s="12" t="s">
        <v>166</v>
      </c>
      <c r="B111" s="12" t="s">
        <v>261</v>
      </c>
      <c r="C111" s="12">
        <v>0</v>
      </c>
      <c r="D111" s="13">
        <f t="shared" si="7"/>
        <v>0</v>
      </c>
      <c r="E111" s="12">
        <v>0</v>
      </c>
      <c r="F111" s="13">
        <f t="shared" si="8"/>
        <v>0</v>
      </c>
      <c r="G111" s="12">
        <v>0</v>
      </c>
      <c r="H111" s="13">
        <f t="shared" si="9"/>
        <v>0</v>
      </c>
      <c r="I111" s="12">
        <v>0</v>
      </c>
      <c r="J111" s="13">
        <f t="shared" si="10"/>
        <v>0</v>
      </c>
      <c r="K111" s="12">
        <v>1</v>
      </c>
      <c r="L111" s="13">
        <f t="shared" si="11"/>
        <v>4.5454545454545459</v>
      </c>
      <c r="M111" s="12">
        <v>0</v>
      </c>
      <c r="N111" s="13">
        <f t="shared" si="12"/>
        <v>0</v>
      </c>
      <c r="O111" s="12">
        <v>0</v>
      </c>
      <c r="P111" s="13">
        <f t="shared" si="13"/>
        <v>0</v>
      </c>
      <c r="Q111" s="12">
        <v>22</v>
      </c>
    </row>
    <row r="112" spans="1:17" x14ac:dyDescent="0.25">
      <c r="A112" s="12" t="s">
        <v>167</v>
      </c>
      <c r="B112" s="12" t="s">
        <v>262</v>
      </c>
      <c r="C112" s="12">
        <v>0</v>
      </c>
      <c r="D112" s="13">
        <f t="shared" si="7"/>
        <v>0</v>
      </c>
      <c r="E112" s="12">
        <v>0</v>
      </c>
      <c r="F112" s="13">
        <f t="shared" si="8"/>
        <v>0</v>
      </c>
      <c r="G112" s="12">
        <v>0</v>
      </c>
      <c r="H112" s="13">
        <f t="shared" si="9"/>
        <v>0</v>
      </c>
      <c r="I112" s="12">
        <v>0</v>
      </c>
      <c r="J112" s="13">
        <f t="shared" si="10"/>
        <v>0</v>
      </c>
      <c r="K112" s="12">
        <v>0</v>
      </c>
      <c r="L112" s="13">
        <f t="shared" si="11"/>
        <v>0</v>
      </c>
      <c r="M112" s="12">
        <v>0</v>
      </c>
      <c r="N112" s="13">
        <f t="shared" si="12"/>
        <v>0</v>
      </c>
      <c r="O112" s="12">
        <v>0</v>
      </c>
      <c r="P112" s="13">
        <f t="shared" si="13"/>
        <v>0</v>
      </c>
      <c r="Q112" s="12">
        <v>15</v>
      </c>
    </row>
    <row r="113" spans="1:17" x14ac:dyDescent="0.25">
      <c r="A113" s="12" t="s">
        <v>168</v>
      </c>
      <c r="B113" s="12" t="s">
        <v>262</v>
      </c>
      <c r="C113" s="12">
        <v>0</v>
      </c>
      <c r="D113" s="13">
        <f t="shared" si="7"/>
        <v>0</v>
      </c>
      <c r="E113" s="12">
        <v>0</v>
      </c>
      <c r="F113" s="13">
        <f t="shared" si="8"/>
        <v>0</v>
      </c>
      <c r="G113" s="12">
        <v>0</v>
      </c>
      <c r="H113" s="13">
        <f t="shared" si="9"/>
        <v>0</v>
      </c>
      <c r="I113" s="12">
        <v>0</v>
      </c>
      <c r="J113" s="13">
        <f t="shared" si="10"/>
        <v>0</v>
      </c>
      <c r="K113" s="12">
        <v>1</v>
      </c>
      <c r="L113" s="13">
        <f t="shared" si="11"/>
        <v>1.6949152542372881</v>
      </c>
      <c r="M113" s="12">
        <v>1</v>
      </c>
      <c r="N113" s="13">
        <f t="shared" si="12"/>
        <v>1.6949152542372881</v>
      </c>
      <c r="O113" s="12">
        <v>1</v>
      </c>
      <c r="P113" s="13">
        <f t="shared" si="13"/>
        <v>1.6949152542372881</v>
      </c>
      <c r="Q113" s="12">
        <v>59</v>
      </c>
    </row>
    <row r="114" spans="1:17" x14ac:dyDescent="0.25">
      <c r="A114" s="12" t="s">
        <v>169</v>
      </c>
      <c r="B114" s="12" t="s">
        <v>262</v>
      </c>
      <c r="C114" s="12">
        <v>0</v>
      </c>
      <c r="D114" s="13">
        <f t="shared" si="7"/>
        <v>0</v>
      </c>
      <c r="E114" s="12">
        <v>0</v>
      </c>
      <c r="F114" s="13">
        <f t="shared" si="8"/>
        <v>0</v>
      </c>
      <c r="G114" s="12">
        <v>0</v>
      </c>
      <c r="H114" s="13">
        <f t="shared" si="9"/>
        <v>0</v>
      </c>
      <c r="I114" s="12">
        <v>0</v>
      </c>
      <c r="J114" s="13">
        <f t="shared" si="10"/>
        <v>0</v>
      </c>
      <c r="K114" s="12">
        <v>1</v>
      </c>
      <c r="L114" s="13">
        <f t="shared" si="11"/>
        <v>3.8461538461538463</v>
      </c>
      <c r="M114" s="12">
        <v>0</v>
      </c>
      <c r="N114" s="13">
        <f t="shared" si="12"/>
        <v>0</v>
      </c>
      <c r="O114" s="12">
        <v>0</v>
      </c>
      <c r="P114" s="13">
        <f t="shared" si="13"/>
        <v>0</v>
      </c>
      <c r="Q114" s="12">
        <v>26</v>
      </c>
    </row>
    <row r="115" spans="1:17" x14ac:dyDescent="0.25">
      <c r="A115" s="12" t="s">
        <v>170</v>
      </c>
      <c r="B115" s="12" t="s">
        <v>263</v>
      </c>
      <c r="C115" s="12">
        <v>0</v>
      </c>
      <c r="D115" s="13">
        <f t="shared" si="7"/>
        <v>0</v>
      </c>
      <c r="E115" s="12">
        <v>0</v>
      </c>
      <c r="F115" s="13">
        <f t="shared" si="8"/>
        <v>0</v>
      </c>
      <c r="G115" s="12">
        <v>0</v>
      </c>
      <c r="H115" s="13">
        <f t="shared" si="9"/>
        <v>0</v>
      </c>
      <c r="I115" s="12">
        <v>0</v>
      </c>
      <c r="J115" s="13">
        <f t="shared" si="10"/>
        <v>0</v>
      </c>
      <c r="K115" s="12">
        <v>0</v>
      </c>
      <c r="L115" s="13">
        <f t="shared" si="11"/>
        <v>0</v>
      </c>
      <c r="M115" s="12">
        <v>0</v>
      </c>
      <c r="N115" s="13">
        <f t="shared" si="12"/>
        <v>0</v>
      </c>
      <c r="O115" s="12">
        <v>0</v>
      </c>
      <c r="P115" s="13">
        <f t="shared" si="13"/>
        <v>0</v>
      </c>
      <c r="Q115" s="12">
        <v>6</v>
      </c>
    </row>
    <row r="116" spans="1:17" x14ac:dyDescent="0.25">
      <c r="A116" s="12" t="s">
        <v>171</v>
      </c>
      <c r="B116" s="12" t="s">
        <v>263</v>
      </c>
      <c r="C116" s="12">
        <v>0</v>
      </c>
      <c r="D116" s="13">
        <f t="shared" si="7"/>
        <v>0</v>
      </c>
      <c r="E116" s="12">
        <v>0</v>
      </c>
      <c r="F116" s="13">
        <f t="shared" si="8"/>
        <v>0</v>
      </c>
      <c r="G116" s="12">
        <v>0</v>
      </c>
      <c r="H116" s="13">
        <f t="shared" si="9"/>
        <v>0</v>
      </c>
      <c r="I116" s="12">
        <v>0</v>
      </c>
      <c r="J116" s="13">
        <f t="shared" si="10"/>
        <v>0</v>
      </c>
      <c r="K116" s="12">
        <v>0</v>
      </c>
      <c r="L116" s="13">
        <f t="shared" si="11"/>
        <v>0</v>
      </c>
      <c r="M116" s="12">
        <v>0</v>
      </c>
      <c r="N116" s="13">
        <f t="shared" si="12"/>
        <v>0</v>
      </c>
      <c r="O116" s="12">
        <v>0</v>
      </c>
      <c r="P116" s="13">
        <f t="shared" si="13"/>
        <v>0</v>
      </c>
      <c r="Q116" s="12">
        <v>13</v>
      </c>
    </row>
    <row r="117" spans="1:17" x14ac:dyDescent="0.25">
      <c r="A117" s="12" t="s">
        <v>172</v>
      </c>
      <c r="B117" s="12" t="s">
        <v>263</v>
      </c>
      <c r="C117" s="12">
        <v>0</v>
      </c>
      <c r="D117" s="13">
        <f t="shared" si="7"/>
        <v>0</v>
      </c>
      <c r="E117" s="12">
        <v>0</v>
      </c>
      <c r="F117" s="13">
        <f t="shared" si="8"/>
        <v>0</v>
      </c>
      <c r="G117" s="12">
        <v>0</v>
      </c>
      <c r="H117" s="13">
        <f t="shared" si="9"/>
        <v>0</v>
      </c>
      <c r="I117" s="12">
        <v>0</v>
      </c>
      <c r="J117" s="13">
        <f t="shared" si="10"/>
        <v>0</v>
      </c>
      <c r="K117" s="12">
        <v>0</v>
      </c>
      <c r="L117" s="13">
        <f t="shared" si="11"/>
        <v>0</v>
      </c>
      <c r="M117" s="12">
        <v>0</v>
      </c>
      <c r="N117" s="13">
        <f t="shared" si="12"/>
        <v>0</v>
      </c>
      <c r="O117" s="12">
        <v>0</v>
      </c>
      <c r="P117" s="13">
        <f t="shared" si="13"/>
        <v>0</v>
      </c>
      <c r="Q117" s="12">
        <v>13</v>
      </c>
    </row>
    <row r="118" spans="1:17" x14ac:dyDescent="0.25">
      <c r="A118" s="12" t="s">
        <v>303</v>
      </c>
      <c r="B118" s="12" t="s">
        <v>261</v>
      </c>
      <c r="C118" s="12">
        <v>0</v>
      </c>
      <c r="D118" s="13">
        <f t="shared" si="7"/>
        <v>0</v>
      </c>
      <c r="E118" s="12">
        <v>0</v>
      </c>
      <c r="F118" s="13">
        <f t="shared" si="8"/>
        <v>0</v>
      </c>
      <c r="G118" s="12">
        <v>0</v>
      </c>
      <c r="H118" s="13">
        <f t="shared" si="9"/>
        <v>0</v>
      </c>
      <c r="I118" s="12">
        <v>3</v>
      </c>
      <c r="J118" s="13">
        <f t="shared" si="10"/>
        <v>4.2857142857142856</v>
      </c>
      <c r="K118" s="12">
        <v>2</v>
      </c>
      <c r="L118" s="13">
        <f t="shared" si="11"/>
        <v>2.8571428571428572</v>
      </c>
      <c r="M118" s="12">
        <v>1</v>
      </c>
      <c r="N118" s="13">
        <f t="shared" si="12"/>
        <v>1.4285714285714286</v>
      </c>
      <c r="O118" s="12">
        <v>1</v>
      </c>
      <c r="P118" s="13">
        <f t="shared" si="13"/>
        <v>1.4285714285714286</v>
      </c>
      <c r="Q118" s="12">
        <v>70</v>
      </c>
    </row>
    <row r="119" spans="1:17" x14ac:dyDescent="0.25">
      <c r="A119" s="12" t="s">
        <v>304</v>
      </c>
      <c r="B119" s="12" t="s">
        <v>261</v>
      </c>
      <c r="C119" s="12">
        <v>0</v>
      </c>
      <c r="D119" s="13">
        <f t="shared" si="7"/>
        <v>0</v>
      </c>
      <c r="E119" s="12">
        <v>0</v>
      </c>
      <c r="F119" s="13">
        <f t="shared" si="8"/>
        <v>0</v>
      </c>
      <c r="G119" s="12">
        <v>0</v>
      </c>
      <c r="H119" s="13">
        <f t="shared" si="9"/>
        <v>0</v>
      </c>
      <c r="I119" s="12">
        <v>2</v>
      </c>
      <c r="J119" s="13">
        <f t="shared" si="10"/>
        <v>2.083333333333333</v>
      </c>
      <c r="K119" s="12">
        <v>2</v>
      </c>
      <c r="L119" s="13">
        <f t="shared" si="11"/>
        <v>2.083333333333333</v>
      </c>
      <c r="M119" s="12">
        <v>1</v>
      </c>
      <c r="N119" s="13">
        <f t="shared" si="12"/>
        <v>1.0416666666666665</v>
      </c>
      <c r="O119" s="12">
        <v>1</v>
      </c>
      <c r="P119" s="13">
        <f t="shared" si="13"/>
        <v>1.0416666666666665</v>
      </c>
      <c r="Q119" s="12">
        <v>96</v>
      </c>
    </row>
    <row r="120" spans="1:17" x14ac:dyDescent="0.25">
      <c r="A120" s="12" t="s">
        <v>305</v>
      </c>
      <c r="B120" s="12" t="s">
        <v>261</v>
      </c>
      <c r="C120" s="12">
        <v>0</v>
      </c>
      <c r="D120" s="13">
        <f t="shared" si="7"/>
        <v>0</v>
      </c>
      <c r="E120" s="12">
        <v>0</v>
      </c>
      <c r="F120" s="13">
        <f t="shared" si="8"/>
        <v>0</v>
      </c>
      <c r="G120" s="12">
        <v>0</v>
      </c>
      <c r="H120" s="13">
        <f t="shared" si="9"/>
        <v>0</v>
      </c>
      <c r="I120" s="12">
        <v>1</v>
      </c>
      <c r="J120" s="13">
        <f t="shared" si="10"/>
        <v>0.77519379844961245</v>
      </c>
      <c r="K120" s="12">
        <v>4</v>
      </c>
      <c r="L120" s="13">
        <f t="shared" si="11"/>
        <v>3.1007751937984498</v>
      </c>
      <c r="M120" s="12">
        <v>0</v>
      </c>
      <c r="N120" s="13">
        <f t="shared" si="12"/>
        <v>0</v>
      </c>
      <c r="O120" s="12">
        <v>0</v>
      </c>
      <c r="P120" s="13">
        <f t="shared" si="13"/>
        <v>0</v>
      </c>
      <c r="Q120" s="12">
        <v>129</v>
      </c>
    </row>
    <row r="121" spans="1:17" x14ac:dyDescent="0.25">
      <c r="A121" s="12" t="s">
        <v>306</v>
      </c>
      <c r="B121" s="12" t="s">
        <v>262</v>
      </c>
      <c r="C121" s="12">
        <v>0</v>
      </c>
      <c r="D121" s="13">
        <f t="shared" si="7"/>
        <v>0</v>
      </c>
      <c r="E121" s="12">
        <v>0</v>
      </c>
      <c r="F121" s="13">
        <f t="shared" si="8"/>
        <v>0</v>
      </c>
      <c r="G121" s="12">
        <v>0</v>
      </c>
      <c r="H121" s="13">
        <f t="shared" si="9"/>
        <v>0</v>
      </c>
      <c r="I121" s="12">
        <v>0</v>
      </c>
      <c r="J121" s="13">
        <f t="shared" si="10"/>
        <v>0</v>
      </c>
      <c r="K121" s="12">
        <v>0</v>
      </c>
      <c r="L121" s="13">
        <f t="shared" si="11"/>
        <v>0</v>
      </c>
      <c r="M121" s="12">
        <v>0</v>
      </c>
      <c r="N121" s="13">
        <f t="shared" si="12"/>
        <v>0</v>
      </c>
      <c r="O121" s="12">
        <v>0</v>
      </c>
      <c r="P121" s="13">
        <f t="shared" si="13"/>
        <v>0</v>
      </c>
      <c r="Q121" s="12">
        <v>195</v>
      </c>
    </row>
    <row r="122" spans="1:17" x14ac:dyDescent="0.25">
      <c r="A122" s="12" t="s">
        <v>307</v>
      </c>
      <c r="B122" s="12" t="s">
        <v>262</v>
      </c>
      <c r="C122" s="12">
        <v>0</v>
      </c>
      <c r="D122" s="13">
        <f t="shared" si="7"/>
        <v>0</v>
      </c>
      <c r="E122" s="12">
        <v>0</v>
      </c>
      <c r="F122" s="13">
        <f t="shared" si="8"/>
        <v>0</v>
      </c>
      <c r="G122" s="12">
        <v>0</v>
      </c>
      <c r="H122" s="13">
        <f t="shared" si="9"/>
        <v>0</v>
      </c>
      <c r="I122" s="12">
        <v>1</v>
      </c>
      <c r="J122" s="13">
        <f t="shared" si="10"/>
        <v>0.74626865671641784</v>
      </c>
      <c r="K122" s="12">
        <v>0</v>
      </c>
      <c r="L122" s="13">
        <f t="shared" si="11"/>
        <v>0</v>
      </c>
      <c r="M122" s="12">
        <v>1</v>
      </c>
      <c r="N122" s="13">
        <f t="shared" si="12"/>
        <v>0.74626865671641784</v>
      </c>
      <c r="O122" s="12">
        <v>0</v>
      </c>
      <c r="P122" s="13">
        <f t="shared" si="13"/>
        <v>0</v>
      </c>
      <c r="Q122" s="12">
        <v>134</v>
      </c>
    </row>
    <row r="123" spans="1:17" x14ac:dyDescent="0.25">
      <c r="A123" s="12" t="s">
        <v>308</v>
      </c>
      <c r="B123" s="12" t="s">
        <v>262</v>
      </c>
      <c r="C123" s="12">
        <v>0</v>
      </c>
      <c r="D123" s="13">
        <f t="shared" si="7"/>
        <v>0</v>
      </c>
      <c r="E123" s="12">
        <v>0</v>
      </c>
      <c r="F123" s="13">
        <f t="shared" si="8"/>
        <v>0</v>
      </c>
      <c r="G123" s="12">
        <v>0</v>
      </c>
      <c r="H123" s="13">
        <f t="shared" si="9"/>
        <v>0</v>
      </c>
      <c r="I123" s="12">
        <v>0</v>
      </c>
      <c r="J123" s="13">
        <f t="shared" si="10"/>
        <v>0</v>
      </c>
      <c r="K123" s="12">
        <v>0</v>
      </c>
      <c r="L123" s="13">
        <f t="shared" si="11"/>
        <v>0</v>
      </c>
      <c r="M123" s="12">
        <v>0</v>
      </c>
      <c r="N123" s="13">
        <f t="shared" si="12"/>
        <v>0</v>
      </c>
      <c r="O123" s="12">
        <v>0</v>
      </c>
      <c r="P123" s="13">
        <f t="shared" si="13"/>
        <v>0</v>
      </c>
      <c r="Q123" s="12">
        <v>94</v>
      </c>
    </row>
    <row r="124" spans="1:17" x14ac:dyDescent="0.25">
      <c r="A124" s="12" t="s">
        <v>309</v>
      </c>
      <c r="B124" s="12" t="s">
        <v>263</v>
      </c>
      <c r="C124" s="12">
        <v>0</v>
      </c>
      <c r="D124" s="13">
        <f t="shared" si="7"/>
        <v>0</v>
      </c>
      <c r="E124" s="12">
        <v>0</v>
      </c>
      <c r="F124" s="13">
        <f t="shared" si="8"/>
        <v>0</v>
      </c>
      <c r="G124" s="12">
        <v>0</v>
      </c>
      <c r="H124" s="13">
        <f t="shared" si="9"/>
        <v>0</v>
      </c>
      <c r="I124" s="12">
        <v>0</v>
      </c>
      <c r="J124" s="13">
        <f t="shared" si="10"/>
        <v>0</v>
      </c>
      <c r="K124" s="12">
        <v>0</v>
      </c>
      <c r="L124" s="13">
        <f t="shared" si="11"/>
        <v>0</v>
      </c>
      <c r="M124" s="12">
        <v>0</v>
      </c>
      <c r="N124" s="13">
        <f t="shared" si="12"/>
        <v>0</v>
      </c>
      <c r="O124" s="12">
        <v>0</v>
      </c>
      <c r="P124" s="13">
        <f t="shared" si="13"/>
        <v>0</v>
      </c>
      <c r="Q124" s="12">
        <v>31</v>
      </c>
    </row>
    <row r="125" spans="1:17" x14ac:dyDescent="0.25">
      <c r="A125" s="12" t="s">
        <v>310</v>
      </c>
      <c r="B125" s="12" t="s">
        <v>263</v>
      </c>
      <c r="C125" s="12">
        <v>0</v>
      </c>
      <c r="D125" s="13">
        <f t="shared" si="7"/>
        <v>0</v>
      </c>
      <c r="E125" s="12">
        <v>0</v>
      </c>
      <c r="F125" s="13">
        <f t="shared" si="8"/>
        <v>0</v>
      </c>
      <c r="G125" s="12">
        <v>0</v>
      </c>
      <c r="H125" s="13">
        <f t="shared" si="9"/>
        <v>0</v>
      </c>
      <c r="I125" s="12">
        <v>0</v>
      </c>
      <c r="J125" s="13">
        <f t="shared" si="10"/>
        <v>0</v>
      </c>
      <c r="K125" s="12">
        <v>0</v>
      </c>
      <c r="L125" s="13">
        <f t="shared" si="11"/>
        <v>0</v>
      </c>
      <c r="M125" s="12">
        <v>0</v>
      </c>
      <c r="N125" s="13">
        <f t="shared" si="12"/>
        <v>0</v>
      </c>
      <c r="O125" s="12">
        <v>0</v>
      </c>
      <c r="P125" s="13">
        <f t="shared" si="13"/>
        <v>0</v>
      </c>
      <c r="Q125" s="12">
        <v>27</v>
      </c>
    </row>
    <row r="126" spans="1:17" x14ac:dyDescent="0.25">
      <c r="A126" s="12" t="s">
        <v>311</v>
      </c>
      <c r="B126" s="12" t="s">
        <v>263</v>
      </c>
      <c r="C126" s="12">
        <v>0</v>
      </c>
      <c r="D126" s="13">
        <f t="shared" si="7"/>
        <v>0</v>
      </c>
      <c r="E126" s="12">
        <v>0</v>
      </c>
      <c r="F126" s="13">
        <f t="shared" si="8"/>
        <v>0</v>
      </c>
      <c r="G126" s="12">
        <v>0</v>
      </c>
      <c r="H126" s="13">
        <f t="shared" si="9"/>
        <v>0</v>
      </c>
      <c r="I126" s="12">
        <v>0</v>
      </c>
      <c r="J126" s="13">
        <f t="shared" si="10"/>
        <v>0</v>
      </c>
      <c r="K126" s="12">
        <v>0</v>
      </c>
      <c r="L126" s="13">
        <f t="shared" si="11"/>
        <v>0</v>
      </c>
      <c r="M126" s="12">
        <v>1</v>
      </c>
      <c r="N126" s="13">
        <f t="shared" si="12"/>
        <v>4.1666666666666661</v>
      </c>
      <c r="O126" s="12">
        <v>0</v>
      </c>
      <c r="P126" s="13">
        <f t="shared" si="13"/>
        <v>0</v>
      </c>
      <c r="Q126" s="12">
        <v>24</v>
      </c>
    </row>
    <row r="127" spans="1:17" x14ac:dyDescent="0.25">
      <c r="A127" s="12" t="s">
        <v>269</v>
      </c>
      <c r="B127" s="12" t="s">
        <v>261</v>
      </c>
      <c r="C127" s="12">
        <v>0</v>
      </c>
      <c r="D127" s="13">
        <f t="shared" si="7"/>
        <v>0</v>
      </c>
      <c r="E127" s="12">
        <v>0</v>
      </c>
      <c r="F127" s="13">
        <f t="shared" si="8"/>
        <v>0</v>
      </c>
      <c r="G127" s="12">
        <v>0</v>
      </c>
      <c r="H127" s="13">
        <f t="shared" si="9"/>
        <v>0</v>
      </c>
      <c r="I127" s="12">
        <v>0</v>
      </c>
      <c r="J127" s="13">
        <f t="shared" si="10"/>
        <v>0</v>
      </c>
      <c r="K127" s="12">
        <v>3</v>
      </c>
      <c r="L127" s="13">
        <f t="shared" si="11"/>
        <v>60</v>
      </c>
      <c r="M127" s="12">
        <v>0</v>
      </c>
      <c r="N127" s="13">
        <f t="shared" si="12"/>
        <v>0</v>
      </c>
      <c r="O127" s="12">
        <v>0</v>
      </c>
      <c r="P127" s="13">
        <f t="shared" si="13"/>
        <v>0</v>
      </c>
      <c r="Q127" s="12">
        <v>5</v>
      </c>
    </row>
    <row r="128" spans="1:17" x14ac:dyDescent="0.25">
      <c r="A128" s="12" t="s">
        <v>270</v>
      </c>
      <c r="B128" s="12" t="s">
        <v>261</v>
      </c>
      <c r="C128" s="12">
        <v>0</v>
      </c>
      <c r="D128" s="13">
        <f t="shared" si="7"/>
        <v>0</v>
      </c>
      <c r="E128" s="12">
        <v>0</v>
      </c>
      <c r="F128" s="13">
        <f t="shared" si="8"/>
        <v>0</v>
      </c>
      <c r="G128" s="12">
        <v>0</v>
      </c>
      <c r="H128" s="13">
        <f t="shared" si="9"/>
        <v>0</v>
      </c>
      <c r="I128" s="12">
        <v>2</v>
      </c>
      <c r="J128" s="13">
        <f t="shared" si="10"/>
        <v>1.9607843137254901</v>
      </c>
      <c r="K128" s="12">
        <v>50</v>
      </c>
      <c r="L128" s="13">
        <f t="shared" si="11"/>
        <v>49.019607843137251</v>
      </c>
      <c r="M128" s="12">
        <v>0</v>
      </c>
      <c r="N128" s="13">
        <f t="shared" si="12"/>
        <v>0</v>
      </c>
      <c r="O128" s="12">
        <v>6</v>
      </c>
      <c r="P128" s="13">
        <f t="shared" si="13"/>
        <v>5.8823529411764701</v>
      </c>
      <c r="Q128" s="12">
        <v>102</v>
      </c>
    </row>
    <row r="129" spans="1:17" x14ac:dyDescent="0.25">
      <c r="A129" s="12" t="s">
        <v>271</v>
      </c>
      <c r="B129" s="12" t="s">
        <v>261</v>
      </c>
      <c r="C129" s="12">
        <v>0</v>
      </c>
      <c r="D129" s="13">
        <f t="shared" si="7"/>
        <v>0</v>
      </c>
      <c r="E129" s="12">
        <v>0</v>
      </c>
      <c r="F129" s="13">
        <f t="shared" si="8"/>
        <v>0</v>
      </c>
      <c r="G129" s="12">
        <v>0</v>
      </c>
      <c r="H129" s="13">
        <f t="shared" si="9"/>
        <v>0</v>
      </c>
      <c r="I129" s="12">
        <v>0</v>
      </c>
      <c r="J129" s="13">
        <f t="shared" si="10"/>
        <v>0</v>
      </c>
      <c r="K129" s="12">
        <v>37</v>
      </c>
      <c r="L129" s="13">
        <f t="shared" si="11"/>
        <v>50.684931506849317</v>
      </c>
      <c r="M129" s="12">
        <v>0</v>
      </c>
      <c r="N129" s="13">
        <f t="shared" si="12"/>
        <v>0</v>
      </c>
      <c r="O129" s="12">
        <v>8</v>
      </c>
      <c r="P129" s="13">
        <f t="shared" si="13"/>
        <v>10.95890410958904</v>
      </c>
      <c r="Q129" s="12">
        <v>73</v>
      </c>
    </row>
    <row r="130" spans="1:17" x14ac:dyDescent="0.25">
      <c r="A130" s="12" t="s">
        <v>272</v>
      </c>
      <c r="B130" s="12" t="s">
        <v>262</v>
      </c>
      <c r="C130" s="12">
        <v>0</v>
      </c>
      <c r="D130" s="13">
        <f t="shared" ref="D130:D193" si="14">(C130/$Q130)*100</f>
        <v>0</v>
      </c>
      <c r="E130" s="12">
        <v>0</v>
      </c>
      <c r="F130" s="13">
        <f t="shared" ref="F130:F193" si="15">(E130/$Q130)*100</f>
        <v>0</v>
      </c>
      <c r="G130" s="12">
        <v>0</v>
      </c>
      <c r="H130" s="13">
        <f t="shared" ref="H130:H193" si="16">(G130/$Q130)*100</f>
        <v>0</v>
      </c>
      <c r="I130" s="12">
        <v>0</v>
      </c>
      <c r="J130" s="13">
        <f t="shared" ref="J130:J193" si="17">(I130/$Q130)*100</f>
        <v>0</v>
      </c>
      <c r="K130" s="12">
        <v>0</v>
      </c>
      <c r="L130" s="13">
        <f t="shared" ref="L130:L193" si="18">(K130/$Q130)*100</f>
        <v>0</v>
      </c>
      <c r="M130" s="12">
        <v>0</v>
      </c>
      <c r="N130" s="13">
        <f t="shared" ref="N130:N193" si="19">(M130/$Q130)*100</f>
        <v>0</v>
      </c>
      <c r="O130" s="12">
        <v>0</v>
      </c>
      <c r="P130" s="13">
        <f t="shared" ref="P130:P193" si="20">(O130/Q130)*100</f>
        <v>0</v>
      </c>
      <c r="Q130" s="12">
        <v>2</v>
      </c>
    </row>
    <row r="131" spans="1:17" x14ac:dyDescent="0.25">
      <c r="A131" s="12" t="s">
        <v>273</v>
      </c>
      <c r="B131" s="12" t="s">
        <v>262</v>
      </c>
      <c r="C131" s="12">
        <v>0</v>
      </c>
      <c r="D131" s="13">
        <f t="shared" si="14"/>
        <v>0</v>
      </c>
      <c r="E131" s="12">
        <v>0</v>
      </c>
      <c r="F131" s="13">
        <f t="shared" si="15"/>
        <v>0</v>
      </c>
      <c r="G131" s="12">
        <v>0</v>
      </c>
      <c r="H131" s="13">
        <f t="shared" si="16"/>
        <v>0</v>
      </c>
      <c r="I131" s="12">
        <v>0</v>
      </c>
      <c r="J131" s="13">
        <f t="shared" si="17"/>
        <v>0</v>
      </c>
      <c r="K131" s="12">
        <v>0</v>
      </c>
      <c r="L131" s="13">
        <f t="shared" si="18"/>
        <v>0</v>
      </c>
      <c r="M131" s="12">
        <v>0</v>
      </c>
      <c r="N131" s="13">
        <f t="shared" si="19"/>
        <v>0</v>
      </c>
      <c r="O131" s="12">
        <v>0</v>
      </c>
      <c r="P131" s="13">
        <f t="shared" si="20"/>
        <v>0</v>
      </c>
      <c r="Q131" s="12">
        <v>4</v>
      </c>
    </row>
    <row r="132" spans="1:17" x14ac:dyDescent="0.25">
      <c r="A132" s="12" t="s">
        <v>274</v>
      </c>
      <c r="B132" s="12" t="s">
        <v>262</v>
      </c>
      <c r="C132" s="12">
        <v>0</v>
      </c>
      <c r="D132" s="13">
        <f t="shared" si="14"/>
        <v>0</v>
      </c>
      <c r="E132" s="12">
        <v>0</v>
      </c>
      <c r="F132" s="13">
        <f t="shared" si="15"/>
        <v>0</v>
      </c>
      <c r="G132" s="12">
        <v>0</v>
      </c>
      <c r="H132" s="13">
        <f t="shared" si="16"/>
        <v>0</v>
      </c>
      <c r="I132" s="12">
        <v>0</v>
      </c>
      <c r="J132" s="13">
        <f t="shared" si="17"/>
        <v>0</v>
      </c>
      <c r="K132" s="12">
        <v>0</v>
      </c>
      <c r="L132" s="13">
        <f t="shared" si="18"/>
        <v>0</v>
      </c>
      <c r="M132" s="12">
        <v>0</v>
      </c>
      <c r="N132" s="13">
        <f t="shared" si="19"/>
        <v>0</v>
      </c>
      <c r="O132" s="12">
        <v>0</v>
      </c>
      <c r="P132" s="13">
        <f t="shared" si="20"/>
        <v>0</v>
      </c>
      <c r="Q132" s="12">
        <v>3</v>
      </c>
    </row>
    <row r="133" spans="1:17" x14ac:dyDescent="0.25">
      <c r="A133" s="12" t="s">
        <v>275</v>
      </c>
      <c r="B133" s="12" t="s">
        <v>263</v>
      </c>
      <c r="C133" s="12">
        <v>0</v>
      </c>
      <c r="D133" s="13">
        <f t="shared" si="14"/>
        <v>0</v>
      </c>
      <c r="E133" s="12">
        <v>0</v>
      </c>
      <c r="F133" s="13">
        <f t="shared" si="15"/>
        <v>0</v>
      </c>
      <c r="G133" s="12">
        <v>0</v>
      </c>
      <c r="H133" s="13">
        <f t="shared" si="16"/>
        <v>0</v>
      </c>
      <c r="I133" s="12">
        <v>0</v>
      </c>
      <c r="J133" s="13">
        <f t="shared" si="17"/>
        <v>0</v>
      </c>
      <c r="K133" s="12">
        <v>0</v>
      </c>
      <c r="L133" s="13">
        <f t="shared" si="18"/>
        <v>0</v>
      </c>
      <c r="M133" s="12">
        <v>0</v>
      </c>
      <c r="N133" s="13">
        <f t="shared" si="19"/>
        <v>0</v>
      </c>
      <c r="O133" s="12">
        <v>0</v>
      </c>
      <c r="P133" s="13">
        <f t="shared" si="20"/>
        <v>0</v>
      </c>
      <c r="Q133" s="12">
        <v>5</v>
      </c>
    </row>
    <row r="134" spans="1:17" x14ac:dyDescent="0.25">
      <c r="A134" s="12" t="s">
        <v>276</v>
      </c>
      <c r="B134" s="12" t="s">
        <v>263</v>
      </c>
      <c r="C134" s="12">
        <v>0</v>
      </c>
      <c r="D134" s="13">
        <f t="shared" si="14"/>
        <v>0</v>
      </c>
      <c r="E134" s="12">
        <v>0</v>
      </c>
      <c r="F134" s="13">
        <f t="shared" si="15"/>
        <v>0</v>
      </c>
      <c r="G134" s="12">
        <v>0</v>
      </c>
      <c r="H134" s="13">
        <f t="shared" si="16"/>
        <v>0</v>
      </c>
      <c r="I134" s="12">
        <v>0</v>
      </c>
      <c r="J134" s="13">
        <f t="shared" si="17"/>
        <v>0</v>
      </c>
      <c r="K134" s="12">
        <v>0</v>
      </c>
      <c r="L134" s="13">
        <f t="shared" si="18"/>
        <v>0</v>
      </c>
      <c r="M134" s="12">
        <v>0</v>
      </c>
      <c r="N134" s="13">
        <f t="shared" si="19"/>
        <v>0</v>
      </c>
      <c r="O134" s="12">
        <v>0</v>
      </c>
      <c r="P134" s="13">
        <f t="shared" si="20"/>
        <v>0</v>
      </c>
      <c r="Q134" s="12">
        <v>5</v>
      </c>
    </row>
    <row r="135" spans="1:17" x14ac:dyDescent="0.25">
      <c r="A135" s="12" t="s">
        <v>277</v>
      </c>
      <c r="B135" s="12" t="s">
        <v>263</v>
      </c>
      <c r="C135" s="12">
        <v>0</v>
      </c>
      <c r="D135" s="13">
        <f t="shared" si="14"/>
        <v>0</v>
      </c>
      <c r="E135" s="12">
        <v>0</v>
      </c>
      <c r="F135" s="13">
        <f t="shared" si="15"/>
        <v>0</v>
      </c>
      <c r="G135" s="12">
        <v>0</v>
      </c>
      <c r="H135" s="13">
        <f t="shared" si="16"/>
        <v>0</v>
      </c>
      <c r="I135" s="12">
        <v>0</v>
      </c>
      <c r="J135" s="13">
        <f t="shared" si="17"/>
        <v>0</v>
      </c>
      <c r="K135" s="12">
        <v>0</v>
      </c>
      <c r="L135" s="13">
        <f t="shared" si="18"/>
        <v>0</v>
      </c>
      <c r="M135" s="12">
        <v>0</v>
      </c>
      <c r="N135" s="13">
        <f t="shared" si="19"/>
        <v>0</v>
      </c>
      <c r="O135" s="12">
        <v>0</v>
      </c>
      <c r="P135" s="13">
        <f t="shared" si="20"/>
        <v>0</v>
      </c>
      <c r="Q135" s="12">
        <v>3</v>
      </c>
    </row>
    <row r="136" spans="1:17" x14ac:dyDescent="0.25">
      <c r="A136" s="12" t="s">
        <v>218</v>
      </c>
      <c r="B136" s="12" t="s">
        <v>261</v>
      </c>
      <c r="C136" s="12">
        <v>1</v>
      </c>
      <c r="D136" s="13">
        <f t="shared" si="14"/>
        <v>1.6129032258064515</v>
      </c>
      <c r="E136" s="12">
        <v>0</v>
      </c>
      <c r="F136" s="13">
        <f t="shared" si="15"/>
        <v>0</v>
      </c>
      <c r="G136" s="12">
        <v>2</v>
      </c>
      <c r="H136" s="13">
        <f t="shared" si="16"/>
        <v>3.225806451612903</v>
      </c>
      <c r="I136" s="12">
        <v>2</v>
      </c>
      <c r="J136" s="13">
        <f t="shared" si="17"/>
        <v>3.225806451612903</v>
      </c>
      <c r="K136" s="12">
        <v>0</v>
      </c>
      <c r="L136" s="13">
        <f t="shared" si="18"/>
        <v>0</v>
      </c>
      <c r="M136" s="12">
        <v>0</v>
      </c>
      <c r="N136" s="13">
        <f t="shared" si="19"/>
        <v>0</v>
      </c>
      <c r="O136" s="12">
        <v>0</v>
      </c>
      <c r="P136" s="13">
        <f t="shared" si="20"/>
        <v>0</v>
      </c>
      <c r="Q136" s="12">
        <v>62</v>
      </c>
    </row>
    <row r="137" spans="1:17" x14ac:dyDescent="0.25">
      <c r="A137" s="12" t="s">
        <v>219</v>
      </c>
      <c r="B137" s="12" t="s">
        <v>262</v>
      </c>
      <c r="C137" s="12">
        <v>0</v>
      </c>
      <c r="D137" s="13">
        <f t="shared" si="14"/>
        <v>0</v>
      </c>
      <c r="E137" s="12">
        <v>0</v>
      </c>
      <c r="F137" s="13">
        <f t="shared" si="15"/>
        <v>0</v>
      </c>
      <c r="G137" s="12">
        <v>0</v>
      </c>
      <c r="H137" s="13">
        <f t="shared" si="16"/>
        <v>0</v>
      </c>
      <c r="I137" s="12">
        <v>0</v>
      </c>
      <c r="J137" s="13">
        <f t="shared" si="17"/>
        <v>0</v>
      </c>
      <c r="K137" s="12">
        <v>0</v>
      </c>
      <c r="L137" s="13">
        <f t="shared" si="18"/>
        <v>0</v>
      </c>
      <c r="M137" s="12">
        <v>0</v>
      </c>
      <c r="N137" s="13">
        <f t="shared" si="19"/>
        <v>0</v>
      </c>
      <c r="O137" s="12">
        <v>1</v>
      </c>
      <c r="P137" s="13">
        <f t="shared" si="20"/>
        <v>3.4482758620689653</v>
      </c>
      <c r="Q137" s="12">
        <v>29</v>
      </c>
    </row>
    <row r="138" spans="1:17" x14ac:dyDescent="0.25">
      <c r="A138" s="12" t="s">
        <v>220</v>
      </c>
      <c r="B138" s="12" t="s">
        <v>262</v>
      </c>
      <c r="C138" s="12">
        <v>0</v>
      </c>
      <c r="D138" s="13">
        <f t="shared" si="14"/>
        <v>0</v>
      </c>
      <c r="E138" s="12">
        <v>0</v>
      </c>
      <c r="F138" s="13">
        <f t="shared" si="15"/>
        <v>0</v>
      </c>
      <c r="G138" s="12">
        <v>0</v>
      </c>
      <c r="H138" s="13">
        <f t="shared" si="16"/>
        <v>0</v>
      </c>
      <c r="I138" s="12">
        <v>0</v>
      </c>
      <c r="J138" s="13">
        <f t="shared" si="17"/>
        <v>0</v>
      </c>
      <c r="K138" s="12">
        <v>0</v>
      </c>
      <c r="L138" s="13">
        <f t="shared" si="18"/>
        <v>0</v>
      </c>
      <c r="M138" s="12">
        <v>0</v>
      </c>
      <c r="N138" s="13">
        <f t="shared" si="19"/>
        <v>0</v>
      </c>
      <c r="O138" s="12">
        <v>0</v>
      </c>
      <c r="P138" s="13">
        <f t="shared" si="20"/>
        <v>0</v>
      </c>
      <c r="Q138" s="12">
        <v>25</v>
      </c>
    </row>
    <row r="139" spans="1:17" x14ac:dyDescent="0.25">
      <c r="A139" s="12" t="s">
        <v>221</v>
      </c>
      <c r="B139" s="12" t="s">
        <v>262</v>
      </c>
      <c r="C139" s="12">
        <v>0</v>
      </c>
      <c r="D139" s="13">
        <f t="shared" si="14"/>
        <v>0</v>
      </c>
      <c r="E139" s="12">
        <v>0</v>
      </c>
      <c r="F139" s="13">
        <f t="shared" si="15"/>
        <v>0</v>
      </c>
      <c r="G139" s="12">
        <v>1</v>
      </c>
      <c r="H139" s="13">
        <f t="shared" si="16"/>
        <v>4.1666666666666661</v>
      </c>
      <c r="I139" s="12">
        <v>2</v>
      </c>
      <c r="J139" s="13">
        <f t="shared" si="17"/>
        <v>8.3333333333333321</v>
      </c>
      <c r="K139" s="12">
        <v>0</v>
      </c>
      <c r="L139" s="13">
        <f t="shared" si="18"/>
        <v>0</v>
      </c>
      <c r="M139" s="12">
        <v>0</v>
      </c>
      <c r="N139" s="13">
        <f t="shared" si="19"/>
        <v>0</v>
      </c>
      <c r="O139" s="12">
        <v>0</v>
      </c>
      <c r="P139" s="13">
        <f t="shared" si="20"/>
        <v>0</v>
      </c>
      <c r="Q139" s="12">
        <v>24</v>
      </c>
    </row>
    <row r="140" spans="1:17" x14ac:dyDescent="0.25">
      <c r="A140" s="12" t="s">
        <v>222</v>
      </c>
      <c r="B140" s="12" t="s">
        <v>263</v>
      </c>
      <c r="C140" s="12">
        <v>0</v>
      </c>
      <c r="D140" s="13">
        <f t="shared" si="14"/>
        <v>0</v>
      </c>
      <c r="E140" s="12">
        <v>0</v>
      </c>
      <c r="F140" s="13">
        <f t="shared" si="15"/>
        <v>0</v>
      </c>
      <c r="G140" s="12">
        <v>0</v>
      </c>
      <c r="H140" s="13">
        <f t="shared" si="16"/>
        <v>0</v>
      </c>
      <c r="I140" s="12">
        <v>0</v>
      </c>
      <c r="J140" s="13">
        <f t="shared" si="17"/>
        <v>0</v>
      </c>
      <c r="K140" s="12">
        <v>0</v>
      </c>
      <c r="L140" s="13">
        <f t="shared" si="18"/>
        <v>0</v>
      </c>
      <c r="M140" s="12">
        <v>0</v>
      </c>
      <c r="N140" s="13">
        <f t="shared" si="19"/>
        <v>0</v>
      </c>
      <c r="O140" s="12">
        <v>0</v>
      </c>
      <c r="P140" s="13">
        <f t="shared" si="20"/>
        <v>0</v>
      </c>
      <c r="Q140" s="12">
        <v>27</v>
      </c>
    </row>
    <row r="141" spans="1:17" x14ac:dyDescent="0.25">
      <c r="A141" s="12" t="s">
        <v>223</v>
      </c>
      <c r="B141" s="12" t="s">
        <v>263</v>
      </c>
      <c r="C141" s="12">
        <v>0</v>
      </c>
      <c r="D141" s="13">
        <f t="shared" si="14"/>
        <v>0</v>
      </c>
      <c r="E141" s="12">
        <v>0</v>
      </c>
      <c r="F141" s="13">
        <f t="shared" si="15"/>
        <v>0</v>
      </c>
      <c r="G141" s="12">
        <v>0</v>
      </c>
      <c r="H141" s="13">
        <f t="shared" si="16"/>
        <v>0</v>
      </c>
      <c r="I141" s="12">
        <v>0</v>
      </c>
      <c r="J141" s="13">
        <f t="shared" si="17"/>
        <v>0</v>
      </c>
      <c r="K141" s="12">
        <v>0</v>
      </c>
      <c r="L141" s="13">
        <f t="shared" si="18"/>
        <v>0</v>
      </c>
      <c r="M141" s="12">
        <v>0</v>
      </c>
      <c r="N141" s="13">
        <f t="shared" si="19"/>
        <v>0</v>
      </c>
      <c r="O141" s="12">
        <v>0</v>
      </c>
      <c r="P141" s="13">
        <f t="shared" si="20"/>
        <v>0</v>
      </c>
      <c r="Q141" s="12">
        <v>8</v>
      </c>
    </row>
    <row r="142" spans="1:17" x14ac:dyDescent="0.25">
      <c r="A142" s="12" t="s">
        <v>224</v>
      </c>
      <c r="B142" s="12" t="s">
        <v>263</v>
      </c>
      <c r="C142" s="12">
        <v>0</v>
      </c>
      <c r="D142" s="13">
        <f t="shared" si="14"/>
        <v>0</v>
      </c>
      <c r="E142" s="12">
        <v>0</v>
      </c>
      <c r="F142" s="13">
        <f t="shared" si="15"/>
        <v>0</v>
      </c>
      <c r="G142" s="12">
        <v>0</v>
      </c>
      <c r="H142" s="13">
        <f t="shared" si="16"/>
        <v>0</v>
      </c>
      <c r="I142" s="12">
        <v>0</v>
      </c>
      <c r="J142" s="13">
        <f t="shared" si="17"/>
        <v>0</v>
      </c>
      <c r="K142" s="12">
        <v>0</v>
      </c>
      <c r="L142" s="13">
        <f t="shared" si="18"/>
        <v>0</v>
      </c>
      <c r="M142" s="12">
        <v>0</v>
      </c>
      <c r="N142" s="13">
        <f t="shared" si="19"/>
        <v>0</v>
      </c>
      <c r="O142" s="12">
        <v>0</v>
      </c>
      <c r="P142" s="13">
        <f t="shared" si="20"/>
        <v>0</v>
      </c>
      <c r="Q142" s="12">
        <v>60</v>
      </c>
    </row>
    <row r="143" spans="1:17" x14ac:dyDescent="0.25">
      <c r="A143" s="12" t="s">
        <v>200</v>
      </c>
      <c r="B143" s="12" t="s">
        <v>261</v>
      </c>
      <c r="C143" s="12">
        <v>0</v>
      </c>
      <c r="D143" s="13">
        <f t="shared" si="14"/>
        <v>0</v>
      </c>
      <c r="E143" s="12">
        <v>0</v>
      </c>
      <c r="F143" s="13">
        <f t="shared" si="15"/>
        <v>0</v>
      </c>
      <c r="G143" s="12">
        <v>0</v>
      </c>
      <c r="H143" s="13">
        <f t="shared" si="16"/>
        <v>0</v>
      </c>
      <c r="I143" s="12">
        <v>0</v>
      </c>
      <c r="J143" s="13">
        <f t="shared" si="17"/>
        <v>0</v>
      </c>
      <c r="K143" s="12">
        <v>14</v>
      </c>
      <c r="L143" s="13">
        <f t="shared" si="18"/>
        <v>18.421052631578945</v>
      </c>
      <c r="M143" s="12">
        <v>0</v>
      </c>
      <c r="N143" s="13">
        <f t="shared" si="19"/>
        <v>0</v>
      </c>
      <c r="O143" s="12">
        <v>8</v>
      </c>
      <c r="P143" s="13">
        <f t="shared" si="20"/>
        <v>10.526315789473683</v>
      </c>
      <c r="Q143" s="12">
        <v>76</v>
      </c>
    </row>
    <row r="144" spans="1:17" x14ac:dyDescent="0.25">
      <c r="A144" s="12" t="s">
        <v>201</v>
      </c>
      <c r="B144" s="12" t="s">
        <v>261</v>
      </c>
      <c r="C144" s="12">
        <v>0</v>
      </c>
      <c r="D144" s="13">
        <f t="shared" si="14"/>
        <v>0</v>
      </c>
      <c r="E144" s="12">
        <v>0</v>
      </c>
      <c r="F144" s="13">
        <f t="shared" si="15"/>
        <v>0</v>
      </c>
      <c r="G144" s="12">
        <v>0</v>
      </c>
      <c r="H144" s="13">
        <f t="shared" si="16"/>
        <v>0</v>
      </c>
      <c r="I144" s="12">
        <v>1</v>
      </c>
      <c r="J144" s="13">
        <f t="shared" si="17"/>
        <v>0.76923076923076927</v>
      </c>
      <c r="K144" s="12">
        <v>20</v>
      </c>
      <c r="L144" s="13">
        <f t="shared" si="18"/>
        <v>15.384615384615385</v>
      </c>
      <c r="M144" s="12">
        <v>0</v>
      </c>
      <c r="N144" s="13">
        <f t="shared" si="19"/>
        <v>0</v>
      </c>
      <c r="O144" s="12">
        <v>3</v>
      </c>
      <c r="P144" s="13">
        <f t="shared" si="20"/>
        <v>2.3076923076923079</v>
      </c>
      <c r="Q144" s="12">
        <v>130</v>
      </c>
    </row>
    <row r="145" spans="1:17" x14ac:dyDescent="0.25">
      <c r="A145" s="12" t="s">
        <v>202</v>
      </c>
      <c r="B145" s="12" t="s">
        <v>261</v>
      </c>
      <c r="C145" s="12">
        <v>0</v>
      </c>
      <c r="D145" s="13">
        <f t="shared" si="14"/>
        <v>0</v>
      </c>
      <c r="E145" s="12">
        <v>0</v>
      </c>
      <c r="F145" s="13">
        <f t="shared" si="15"/>
        <v>0</v>
      </c>
      <c r="G145" s="12">
        <v>0</v>
      </c>
      <c r="H145" s="13">
        <f t="shared" si="16"/>
        <v>0</v>
      </c>
      <c r="I145" s="12">
        <v>0</v>
      </c>
      <c r="J145" s="13">
        <f t="shared" si="17"/>
        <v>0</v>
      </c>
      <c r="K145" s="12">
        <v>15</v>
      </c>
      <c r="L145" s="13">
        <f t="shared" si="18"/>
        <v>15.463917525773196</v>
      </c>
      <c r="M145" s="12">
        <v>0</v>
      </c>
      <c r="N145" s="13">
        <f t="shared" si="19"/>
        <v>0</v>
      </c>
      <c r="O145" s="12">
        <v>3</v>
      </c>
      <c r="P145" s="13">
        <f t="shared" si="20"/>
        <v>3.0927835051546393</v>
      </c>
      <c r="Q145" s="12">
        <v>97</v>
      </c>
    </row>
    <row r="146" spans="1:17" x14ac:dyDescent="0.25">
      <c r="A146" s="12" t="s">
        <v>203</v>
      </c>
      <c r="B146" s="12" t="s">
        <v>262</v>
      </c>
      <c r="C146" s="12">
        <v>0</v>
      </c>
      <c r="D146" s="13">
        <f t="shared" si="14"/>
        <v>0</v>
      </c>
      <c r="E146" s="12">
        <v>0</v>
      </c>
      <c r="F146" s="13">
        <f t="shared" si="15"/>
        <v>0</v>
      </c>
      <c r="G146" s="12">
        <v>0</v>
      </c>
      <c r="H146" s="13">
        <f t="shared" si="16"/>
        <v>0</v>
      </c>
      <c r="I146" s="12">
        <v>0</v>
      </c>
      <c r="J146" s="13">
        <f t="shared" si="17"/>
        <v>0</v>
      </c>
      <c r="K146" s="12">
        <v>0</v>
      </c>
      <c r="L146" s="13">
        <f t="shared" si="18"/>
        <v>0</v>
      </c>
      <c r="M146" s="12">
        <v>0</v>
      </c>
      <c r="N146" s="13">
        <f t="shared" si="19"/>
        <v>0</v>
      </c>
      <c r="O146" s="12">
        <v>0</v>
      </c>
      <c r="P146" s="13">
        <f t="shared" si="20"/>
        <v>0</v>
      </c>
      <c r="Q146" s="12">
        <v>143</v>
      </c>
    </row>
    <row r="147" spans="1:17" x14ac:dyDescent="0.25">
      <c r="A147" s="12" t="s">
        <v>204</v>
      </c>
      <c r="B147" s="12" t="s">
        <v>262</v>
      </c>
      <c r="C147" s="12">
        <v>0</v>
      </c>
      <c r="D147" s="13">
        <f t="shared" si="14"/>
        <v>0</v>
      </c>
      <c r="E147" s="12">
        <v>0</v>
      </c>
      <c r="F147" s="13">
        <f t="shared" si="15"/>
        <v>0</v>
      </c>
      <c r="G147" s="12">
        <v>0</v>
      </c>
      <c r="H147" s="13">
        <f t="shared" si="16"/>
        <v>0</v>
      </c>
      <c r="I147" s="12">
        <v>0</v>
      </c>
      <c r="J147" s="13">
        <f t="shared" si="17"/>
        <v>0</v>
      </c>
      <c r="K147" s="12">
        <v>3</v>
      </c>
      <c r="L147" s="13">
        <f t="shared" si="18"/>
        <v>1.4285714285714286</v>
      </c>
      <c r="M147" s="12">
        <v>0</v>
      </c>
      <c r="N147" s="13">
        <f t="shared" si="19"/>
        <v>0</v>
      </c>
      <c r="O147" s="12">
        <v>0</v>
      </c>
      <c r="P147" s="13">
        <f t="shared" si="20"/>
        <v>0</v>
      </c>
      <c r="Q147" s="12">
        <v>210</v>
      </c>
    </row>
    <row r="148" spans="1:17" x14ac:dyDescent="0.25">
      <c r="A148" s="12" t="s">
        <v>205</v>
      </c>
      <c r="B148" s="12" t="s">
        <v>262</v>
      </c>
      <c r="C148" s="12">
        <v>0</v>
      </c>
      <c r="D148" s="13">
        <f t="shared" si="14"/>
        <v>0</v>
      </c>
      <c r="E148" s="12">
        <v>0</v>
      </c>
      <c r="F148" s="13">
        <f t="shared" si="15"/>
        <v>0</v>
      </c>
      <c r="G148" s="12">
        <v>0</v>
      </c>
      <c r="H148" s="13">
        <f t="shared" si="16"/>
        <v>0</v>
      </c>
      <c r="I148" s="12">
        <v>0</v>
      </c>
      <c r="J148" s="13">
        <f t="shared" si="17"/>
        <v>0</v>
      </c>
      <c r="K148" s="12">
        <v>0</v>
      </c>
      <c r="L148" s="13">
        <f t="shared" si="18"/>
        <v>0</v>
      </c>
      <c r="M148" s="12">
        <v>1</v>
      </c>
      <c r="N148" s="13">
        <f t="shared" si="19"/>
        <v>0.97087378640776689</v>
      </c>
      <c r="O148" s="12">
        <v>0</v>
      </c>
      <c r="P148" s="13">
        <f t="shared" si="20"/>
        <v>0</v>
      </c>
      <c r="Q148" s="12">
        <v>103</v>
      </c>
    </row>
    <row r="149" spans="1:17" x14ac:dyDescent="0.25">
      <c r="A149" s="12" t="s">
        <v>206</v>
      </c>
      <c r="B149" s="12" t="s">
        <v>263</v>
      </c>
      <c r="C149" s="12">
        <v>0</v>
      </c>
      <c r="D149" s="13">
        <f t="shared" si="14"/>
        <v>0</v>
      </c>
      <c r="E149" s="12">
        <v>0</v>
      </c>
      <c r="F149" s="13">
        <f t="shared" si="15"/>
        <v>0</v>
      </c>
      <c r="G149" s="12">
        <v>0</v>
      </c>
      <c r="H149" s="13">
        <f t="shared" si="16"/>
        <v>0</v>
      </c>
      <c r="I149" s="12">
        <v>0</v>
      </c>
      <c r="J149" s="13">
        <f t="shared" si="17"/>
        <v>0</v>
      </c>
      <c r="K149" s="12">
        <v>0</v>
      </c>
      <c r="L149" s="13">
        <f t="shared" si="18"/>
        <v>0</v>
      </c>
      <c r="M149" s="12">
        <v>0</v>
      </c>
      <c r="N149" s="13">
        <f t="shared" si="19"/>
        <v>0</v>
      </c>
      <c r="O149" s="12">
        <v>0</v>
      </c>
      <c r="P149" s="13">
        <f t="shared" si="20"/>
        <v>0</v>
      </c>
      <c r="Q149" s="12">
        <v>32</v>
      </c>
    </row>
    <row r="150" spans="1:17" x14ac:dyDescent="0.25">
      <c r="A150" s="12" t="s">
        <v>207</v>
      </c>
      <c r="B150" s="12" t="s">
        <v>263</v>
      </c>
      <c r="C150" s="12">
        <v>0</v>
      </c>
      <c r="D150" s="13">
        <f t="shared" si="14"/>
        <v>0</v>
      </c>
      <c r="E150" s="12">
        <v>0</v>
      </c>
      <c r="F150" s="13">
        <f t="shared" si="15"/>
        <v>0</v>
      </c>
      <c r="G150" s="12">
        <v>0</v>
      </c>
      <c r="H150" s="13">
        <f t="shared" si="16"/>
        <v>0</v>
      </c>
      <c r="I150" s="12">
        <v>0</v>
      </c>
      <c r="J150" s="13">
        <f t="shared" si="17"/>
        <v>0</v>
      </c>
      <c r="K150" s="12">
        <v>0</v>
      </c>
      <c r="L150" s="13">
        <f t="shared" si="18"/>
        <v>0</v>
      </c>
      <c r="M150" s="12">
        <v>0</v>
      </c>
      <c r="N150" s="13">
        <f t="shared" si="19"/>
        <v>0</v>
      </c>
      <c r="O150" s="12">
        <v>0</v>
      </c>
      <c r="P150" s="13">
        <f t="shared" si="20"/>
        <v>0</v>
      </c>
      <c r="Q150" s="12">
        <v>49</v>
      </c>
    </row>
    <row r="151" spans="1:17" x14ac:dyDescent="0.25">
      <c r="A151" s="12" t="s">
        <v>208</v>
      </c>
      <c r="B151" s="12" t="s">
        <v>263</v>
      </c>
      <c r="C151" s="12">
        <v>0</v>
      </c>
      <c r="D151" s="13">
        <f t="shared" si="14"/>
        <v>0</v>
      </c>
      <c r="E151" s="12">
        <v>0</v>
      </c>
      <c r="F151" s="13">
        <f t="shared" si="15"/>
        <v>0</v>
      </c>
      <c r="G151" s="12">
        <v>0</v>
      </c>
      <c r="H151" s="13">
        <f t="shared" si="16"/>
        <v>0</v>
      </c>
      <c r="I151" s="12">
        <v>1</v>
      </c>
      <c r="J151" s="13">
        <f t="shared" si="17"/>
        <v>2.1276595744680851</v>
      </c>
      <c r="K151" s="12">
        <v>0</v>
      </c>
      <c r="L151" s="13">
        <f t="shared" si="18"/>
        <v>0</v>
      </c>
      <c r="M151" s="12">
        <v>0</v>
      </c>
      <c r="N151" s="13">
        <f t="shared" si="19"/>
        <v>0</v>
      </c>
      <c r="O151" s="12">
        <v>0</v>
      </c>
      <c r="P151" s="13">
        <f t="shared" si="20"/>
        <v>0</v>
      </c>
      <c r="Q151" s="12">
        <v>47</v>
      </c>
    </row>
    <row r="152" spans="1:17" x14ac:dyDescent="0.25">
      <c r="A152" s="12" t="s">
        <v>312</v>
      </c>
      <c r="B152" s="12" t="s">
        <v>261</v>
      </c>
      <c r="C152" s="12">
        <v>0</v>
      </c>
      <c r="D152" s="13">
        <f t="shared" si="14"/>
        <v>0</v>
      </c>
      <c r="E152" s="12">
        <v>0</v>
      </c>
      <c r="F152" s="13">
        <f t="shared" si="15"/>
        <v>0</v>
      </c>
      <c r="G152" s="12">
        <v>1</v>
      </c>
      <c r="H152" s="13">
        <f t="shared" si="16"/>
        <v>0.17543859649122806</v>
      </c>
      <c r="I152" s="12">
        <v>0</v>
      </c>
      <c r="J152" s="13">
        <f t="shared" si="17"/>
        <v>0</v>
      </c>
      <c r="K152" s="12">
        <v>150</v>
      </c>
      <c r="L152" s="13">
        <f t="shared" si="18"/>
        <v>26.315789473684209</v>
      </c>
      <c r="M152" s="12">
        <v>1</v>
      </c>
      <c r="N152" s="13">
        <f t="shared" si="19"/>
        <v>0.17543859649122806</v>
      </c>
      <c r="O152" s="12">
        <v>87</v>
      </c>
      <c r="P152" s="13">
        <f t="shared" si="20"/>
        <v>15.263157894736842</v>
      </c>
      <c r="Q152" s="12">
        <v>570</v>
      </c>
    </row>
    <row r="153" spans="1:17" x14ac:dyDescent="0.25">
      <c r="A153" s="12" t="s">
        <v>313</v>
      </c>
      <c r="B153" s="12" t="s">
        <v>261</v>
      </c>
      <c r="C153" s="12">
        <v>0</v>
      </c>
      <c r="D153" s="13">
        <f t="shared" si="14"/>
        <v>0</v>
      </c>
      <c r="E153" s="12">
        <v>0</v>
      </c>
      <c r="F153" s="13">
        <f t="shared" si="15"/>
        <v>0</v>
      </c>
      <c r="G153" s="12">
        <v>0</v>
      </c>
      <c r="H153" s="13">
        <f t="shared" si="16"/>
        <v>0</v>
      </c>
      <c r="I153" s="12">
        <v>0</v>
      </c>
      <c r="J153" s="13">
        <f t="shared" si="17"/>
        <v>0</v>
      </c>
      <c r="K153" s="12">
        <v>11</v>
      </c>
      <c r="L153" s="13">
        <f t="shared" si="18"/>
        <v>5.1401869158878499</v>
      </c>
      <c r="M153" s="12">
        <v>1</v>
      </c>
      <c r="N153" s="13">
        <f t="shared" si="19"/>
        <v>0.46728971962616817</v>
      </c>
      <c r="O153" s="12">
        <v>19</v>
      </c>
      <c r="P153" s="13">
        <f t="shared" si="20"/>
        <v>8.8785046728971952</v>
      </c>
      <c r="Q153" s="12">
        <v>214</v>
      </c>
    </row>
    <row r="154" spans="1:17" x14ac:dyDescent="0.25">
      <c r="A154" s="12" t="s">
        <v>314</v>
      </c>
      <c r="B154" s="12" t="s">
        <v>261</v>
      </c>
      <c r="C154" s="12">
        <v>0</v>
      </c>
      <c r="D154" s="13">
        <f t="shared" si="14"/>
        <v>0</v>
      </c>
      <c r="E154" s="12">
        <v>0</v>
      </c>
      <c r="F154" s="13">
        <f t="shared" si="15"/>
        <v>0</v>
      </c>
      <c r="G154" s="12">
        <v>0</v>
      </c>
      <c r="H154" s="13">
        <f t="shared" si="16"/>
        <v>0</v>
      </c>
      <c r="I154" s="12">
        <v>0</v>
      </c>
      <c r="J154" s="13">
        <f t="shared" si="17"/>
        <v>0</v>
      </c>
      <c r="K154" s="12">
        <v>16</v>
      </c>
      <c r="L154" s="13">
        <f t="shared" si="18"/>
        <v>13.793103448275861</v>
      </c>
      <c r="M154" s="12">
        <v>0</v>
      </c>
      <c r="N154" s="13">
        <f t="shared" si="19"/>
        <v>0</v>
      </c>
      <c r="O154" s="12">
        <v>11</v>
      </c>
      <c r="P154" s="13">
        <f t="shared" si="20"/>
        <v>9.4827586206896548</v>
      </c>
      <c r="Q154" s="12">
        <v>116</v>
      </c>
    </row>
    <row r="155" spans="1:17" x14ac:dyDescent="0.25">
      <c r="A155" s="12" t="s">
        <v>315</v>
      </c>
      <c r="B155" s="12" t="s">
        <v>262</v>
      </c>
      <c r="C155" s="12">
        <v>0</v>
      </c>
      <c r="D155" s="13">
        <f t="shared" si="14"/>
        <v>0</v>
      </c>
      <c r="E155" s="12">
        <v>0</v>
      </c>
      <c r="F155" s="13">
        <f t="shared" si="15"/>
        <v>0</v>
      </c>
      <c r="G155" s="12">
        <v>0</v>
      </c>
      <c r="H155" s="13">
        <f t="shared" si="16"/>
        <v>0</v>
      </c>
      <c r="I155" s="12">
        <v>5</v>
      </c>
      <c r="J155" s="13">
        <f t="shared" si="17"/>
        <v>0.46339202965708987</v>
      </c>
      <c r="K155" s="12">
        <v>126</v>
      </c>
      <c r="L155" s="13">
        <f t="shared" si="18"/>
        <v>11.677479147358666</v>
      </c>
      <c r="M155" s="12">
        <v>2</v>
      </c>
      <c r="N155" s="13">
        <f t="shared" si="19"/>
        <v>0.18535681186283595</v>
      </c>
      <c r="O155" s="12">
        <v>38</v>
      </c>
      <c r="P155" s="13">
        <f t="shared" si="20"/>
        <v>3.5217794253938832</v>
      </c>
      <c r="Q155" s="12">
        <v>1079</v>
      </c>
    </row>
    <row r="156" spans="1:17" x14ac:dyDescent="0.25">
      <c r="A156" s="12" t="s">
        <v>316</v>
      </c>
      <c r="B156" s="12" t="s">
        <v>262</v>
      </c>
      <c r="C156" s="12">
        <v>0</v>
      </c>
      <c r="D156" s="13">
        <f t="shared" si="14"/>
        <v>0</v>
      </c>
      <c r="E156" s="12">
        <v>1</v>
      </c>
      <c r="F156" s="13">
        <f t="shared" si="15"/>
        <v>6.097560975609756E-2</v>
      </c>
      <c r="G156" s="12">
        <v>2</v>
      </c>
      <c r="H156" s="13">
        <f t="shared" si="16"/>
        <v>0.12195121951219512</v>
      </c>
      <c r="I156" s="12">
        <v>4</v>
      </c>
      <c r="J156" s="13">
        <f t="shared" si="17"/>
        <v>0.24390243902439024</v>
      </c>
      <c r="K156" s="12">
        <v>509</v>
      </c>
      <c r="L156" s="13">
        <f t="shared" si="18"/>
        <v>31.036585365853657</v>
      </c>
      <c r="M156" s="12">
        <v>3</v>
      </c>
      <c r="N156" s="13">
        <f t="shared" si="19"/>
        <v>0.18292682926829271</v>
      </c>
      <c r="O156" s="12">
        <v>168</v>
      </c>
      <c r="P156" s="13">
        <f t="shared" si="20"/>
        <v>10.24390243902439</v>
      </c>
      <c r="Q156" s="12">
        <v>1640</v>
      </c>
    </row>
    <row r="157" spans="1:17" x14ac:dyDescent="0.25">
      <c r="A157" s="12" t="s">
        <v>317</v>
      </c>
      <c r="B157" s="12" t="s">
        <v>262</v>
      </c>
      <c r="C157" s="12">
        <v>0</v>
      </c>
      <c r="D157" s="13">
        <f t="shared" si="14"/>
        <v>0</v>
      </c>
      <c r="E157" s="12">
        <v>0</v>
      </c>
      <c r="F157" s="13">
        <f t="shared" si="15"/>
        <v>0</v>
      </c>
      <c r="G157" s="12">
        <v>0</v>
      </c>
      <c r="H157" s="13">
        <f t="shared" si="16"/>
        <v>0</v>
      </c>
      <c r="I157" s="12">
        <v>0</v>
      </c>
      <c r="J157" s="13">
        <f t="shared" si="17"/>
        <v>0</v>
      </c>
      <c r="K157" s="12">
        <v>162</v>
      </c>
      <c r="L157" s="13">
        <f t="shared" si="18"/>
        <v>11.911764705882351</v>
      </c>
      <c r="M157" s="12">
        <v>0</v>
      </c>
      <c r="N157" s="13">
        <f t="shared" si="19"/>
        <v>0</v>
      </c>
      <c r="O157" s="12">
        <v>136</v>
      </c>
      <c r="P157" s="13">
        <f t="shared" si="20"/>
        <v>10</v>
      </c>
      <c r="Q157" s="12">
        <v>1360</v>
      </c>
    </row>
    <row r="158" spans="1:17" x14ac:dyDescent="0.25">
      <c r="A158" s="12" t="s">
        <v>318</v>
      </c>
      <c r="B158" s="12" t="s">
        <v>263</v>
      </c>
      <c r="C158" s="12">
        <v>0</v>
      </c>
      <c r="D158" s="13">
        <f t="shared" si="14"/>
        <v>0</v>
      </c>
      <c r="E158" s="12">
        <v>1</v>
      </c>
      <c r="F158" s="13">
        <f t="shared" si="15"/>
        <v>8.6655112651646438E-2</v>
      </c>
      <c r="G158" s="12">
        <v>1</v>
      </c>
      <c r="H158" s="13">
        <f t="shared" si="16"/>
        <v>8.6655112651646438E-2</v>
      </c>
      <c r="I158" s="12">
        <v>1</v>
      </c>
      <c r="J158" s="13">
        <f t="shared" si="17"/>
        <v>8.6655112651646438E-2</v>
      </c>
      <c r="K158" s="12">
        <v>98</v>
      </c>
      <c r="L158" s="13">
        <f t="shared" si="18"/>
        <v>8.492201039861353</v>
      </c>
      <c r="M158" s="12">
        <v>0</v>
      </c>
      <c r="N158" s="13">
        <f t="shared" si="19"/>
        <v>0</v>
      </c>
      <c r="O158" s="12">
        <v>72</v>
      </c>
      <c r="P158" s="13">
        <f t="shared" si="20"/>
        <v>6.239168110918544</v>
      </c>
      <c r="Q158" s="12">
        <v>1154</v>
      </c>
    </row>
    <row r="159" spans="1:17" x14ac:dyDescent="0.25">
      <c r="A159" s="12" t="s">
        <v>319</v>
      </c>
      <c r="B159" s="12" t="s">
        <v>263</v>
      </c>
      <c r="C159" s="12">
        <v>0</v>
      </c>
      <c r="D159" s="13">
        <f t="shared" si="14"/>
        <v>0</v>
      </c>
      <c r="E159" s="12">
        <v>0</v>
      </c>
      <c r="F159" s="13">
        <f t="shared" si="15"/>
        <v>0</v>
      </c>
      <c r="G159" s="12">
        <v>0</v>
      </c>
      <c r="H159" s="13">
        <f t="shared" si="16"/>
        <v>0</v>
      </c>
      <c r="I159" s="12">
        <v>1</v>
      </c>
      <c r="J159" s="13">
        <f t="shared" si="17"/>
        <v>0.29940119760479045</v>
      </c>
      <c r="K159" s="12">
        <v>11</v>
      </c>
      <c r="L159" s="13">
        <f t="shared" si="18"/>
        <v>3.293413173652695</v>
      </c>
      <c r="M159" s="12">
        <v>0</v>
      </c>
      <c r="N159" s="13">
        <f t="shared" si="19"/>
        <v>0</v>
      </c>
      <c r="O159" s="12">
        <v>13</v>
      </c>
      <c r="P159" s="13">
        <f t="shared" si="20"/>
        <v>3.8922155688622757</v>
      </c>
      <c r="Q159" s="12">
        <v>334</v>
      </c>
    </row>
    <row r="160" spans="1:17" x14ac:dyDescent="0.25">
      <c r="A160" s="12" t="s">
        <v>320</v>
      </c>
      <c r="B160" s="12" t="s">
        <v>263</v>
      </c>
      <c r="C160" s="12">
        <v>0</v>
      </c>
      <c r="D160" s="13">
        <f t="shared" si="14"/>
        <v>0</v>
      </c>
      <c r="E160" s="12">
        <v>0</v>
      </c>
      <c r="F160" s="13">
        <f t="shared" si="15"/>
        <v>0</v>
      </c>
      <c r="G160" s="12">
        <v>0</v>
      </c>
      <c r="H160" s="13">
        <f t="shared" si="16"/>
        <v>0</v>
      </c>
      <c r="I160" s="12">
        <v>5</v>
      </c>
      <c r="J160" s="13">
        <f t="shared" si="17"/>
        <v>0.43365134431916735</v>
      </c>
      <c r="K160" s="12">
        <v>118</v>
      </c>
      <c r="L160" s="13">
        <f t="shared" si="18"/>
        <v>10.234171725932351</v>
      </c>
      <c r="M160" s="12">
        <v>4</v>
      </c>
      <c r="N160" s="13">
        <f t="shared" si="19"/>
        <v>0.3469210754553339</v>
      </c>
      <c r="O160" s="12">
        <v>68</v>
      </c>
      <c r="P160" s="13">
        <f t="shared" si="20"/>
        <v>5.8976582827406769</v>
      </c>
      <c r="Q160" s="12">
        <v>1153</v>
      </c>
    </row>
    <row r="161" spans="1:17" x14ac:dyDescent="0.25">
      <c r="A161" s="12" t="s">
        <v>321</v>
      </c>
      <c r="B161" s="12" t="s">
        <v>261</v>
      </c>
      <c r="C161" s="12">
        <v>0</v>
      </c>
      <c r="D161" s="13">
        <f t="shared" si="14"/>
        <v>0</v>
      </c>
      <c r="E161" s="12">
        <v>0</v>
      </c>
      <c r="F161" s="13">
        <f t="shared" si="15"/>
        <v>0</v>
      </c>
      <c r="G161" s="12">
        <v>0</v>
      </c>
      <c r="H161" s="13">
        <f t="shared" si="16"/>
        <v>0</v>
      </c>
      <c r="I161" s="12">
        <v>1</v>
      </c>
      <c r="J161" s="13">
        <f t="shared" si="17"/>
        <v>0.3436426116838488</v>
      </c>
      <c r="K161" s="12">
        <v>56</v>
      </c>
      <c r="L161" s="13">
        <f t="shared" si="18"/>
        <v>19.243986254295535</v>
      </c>
      <c r="M161" s="12">
        <v>0</v>
      </c>
      <c r="N161" s="13">
        <f t="shared" si="19"/>
        <v>0</v>
      </c>
      <c r="O161" s="12">
        <v>71</v>
      </c>
      <c r="P161" s="13">
        <f t="shared" si="20"/>
        <v>24.398625429553263</v>
      </c>
      <c r="Q161" s="12">
        <v>291</v>
      </c>
    </row>
    <row r="162" spans="1:17" x14ac:dyDescent="0.25">
      <c r="A162" s="12" t="s">
        <v>322</v>
      </c>
      <c r="B162" s="12" t="s">
        <v>261</v>
      </c>
      <c r="C162" s="12">
        <v>0</v>
      </c>
      <c r="D162" s="13">
        <f t="shared" si="14"/>
        <v>0</v>
      </c>
      <c r="E162" s="12">
        <v>0</v>
      </c>
      <c r="F162" s="13">
        <f t="shared" si="15"/>
        <v>0</v>
      </c>
      <c r="G162" s="12">
        <v>0</v>
      </c>
      <c r="H162" s="13">
        <f t="shared" si="16"/>
        <v>0</v>
      </c>
      <c r="I162" s="12">
        <v>0</v>
      </c>
      <c r="J162" s="13">
        <f t="shared" si="17"/>
        <v>0</v>
      </c>
      <c r="K162" s="12">
        <v>7</v>
      </c>
      <c r="L162" s="13">
        <f t="shared" si="18"/>
        <v>9.0909090909090917</v>
      </c>
      <c r="M162" s="12">
        <v>0</v>
      </c>
      <c r="N162" s="13">
        <f t="shared" si="19"/>
        <v>0</v>
      </c>
      <c r="O162" s="12">
        <v>8</v>
      </c>
      <c r="P162" s="13">
        <f t="shared" si="20"/>
        <v>10.38961038961039</v>
      </c>
      <c r="Q162" s="12">
        <v>77</v>
      </c>
    </row>
    <row r="163" spans="1:17" x14ac:dyDescent="0.25">
      <c r="A163" s="12" t="s">
        <v>323</v>
      </c>
      <c r="B163" s="12" t="s">
        <v>261</v>
      </c>
      <c r="C163" s="12">
        <v>0</v>
      </c>
      <c r="D163" s="13">
        <f t="shared" si="14"/>
        <v>0</v>
      </c>
      <c r="E163" s="12">
        <v>0</v>
      </c>
      <c r="F163" s="13">
        <f t="shared" si="15"/>
        <v>0</v>
      </c>
      <c r="G163" s="12">
        <v>0</v>
      </c>
      <c r="H163" s="13">
        <f t="shared" si="16"/>
        <v>0</v>
      </c>
      <c r="I163" s="12">
        <v>0</v>
      </c>
      <c r="J163" s="13">
        <f t="shared" si="17"/>
        <v>0</v>
      </c>
      <c r="K163" s="12">
        <v>10</v>
      </c>
      <c r="L163" s="13">
        <f t="shared" si="18"/>
        <v>11.111111111111111</v>
      </c>
      <c r="M163" s="12">
        <v>0</v>
      </c>
      <c r="N163" s="13">
        <f t="shared" si="19"/>
        <v>0</v>
      </c>
      <c r="O163" s="12">
        <v>7</v>
      </c>
      <c r="P163" s="13">
        <f t="shared" si="20"/>
        <v>7.7777777777777777</v>
      </c>
      <c r="Q163" s="12">
        <v>90</v>
      </c>
    </row>
    <row r="164" spans="1:17" x14ac:dyDescent="0.25">
      <c r="A164" s="12" t="s">
        <v>324</v>
      </c>
      <c r="B164" s="12" t="s">
        <v>262</v>
      </c>
      <c r="C164" s="12">
        <v>0</v>
      </c>
      <c r="D164" s="13">
        <f t="shared" si="14"/>
        <v>0</v>
      </c>
      <c r="E164" s="12">
        <v>0</v>
      </c>
      <c r="F164" s="13">
        <f t="shared" si="15"/>
        <v>0</v>
      </c>
      <c r="G164" s="12">
        <v>0</v>
      </c>
      <c r="H164" s="13">
        <f t="shared" si="16"/>
        <v>0</v>
      </c>
      <c r="I164" s="12">
        <v>0</v>
      </c>
      <c r="J164" s="13">
        <f t="shared" si="17"/>
        <v>0</v>
      </c>
      <c r="K164" s="12">
        <v>0</v>
      </c>
      <c r="L164" s="13">
        <f t="shared" si="18"/>
        <v>0</v>
      </c>
      <c r="M164" s="12">
        <v>1</v>
      </c>
      <c r="N164" s="13">
        <f t="shared" si="19"/>
        <v>0.86956521739130432</v>
      </c>
      <c r="O164" s="12">
        <v>0</v>
      </c>
      <c r="P164" s="13">
        <f t="shared" si="20"/>
        <v>0</v>
      </c>
      <c r="Q164" s="12">
        <v>115</v>
      </c>
    </row>
    <row r="165" spans="1:17" x14ac:dyDescent="0.25">
      <c r="A165" s="12" t="s">
        <v>325</v>
      </c>
      <c r="B165" s="12" t="s">
        <v>262</v>
      </c>
      <c r="C165" s="12">
        <v>0</v>
      </c>
      <c r="D165" s="13">
        <f t="shared" si="14"/>
        <v>0</v>
      </c>
      <c r="E165" s="12">
        <v>0</v>
      </c>
      <c r="F165" s="13">
        <f t="shared" si="15"/>
        <v>0</v>
      </c>
      <c r="G165" s="12">
        <v>0</v>
      </c>
      <c r="H165" s="13">
        <f t="shared" si="16"/>
        <v>0</v>
      </c>
      <c r="I165" s="12">
        <v>0</v>
      </c>
      <c r="J165" s="13">
        <f t="shared" si="17"/>
        <v>0</v>
      </c>
      <c r="K165" s="12">
        <v>5</v>
      </c>
      <c r="L165" s="13">
        <f t="shared" si="18"/>
        <v>2.0491803278688523</v>
      </c>
      <c r="M165" s="12">
        <v>0</v>
      </c>
      <c r="N165" s="13">
        <f t="shared" si="19"/>
        <v>0</v>
      </c>
      <c r="O165" s="12">
        <v>3</v>
      </c>
      <c r="P165" s="13">
        <f t="shared" si="20"/>
        <v>1.2295081967213115</v>
      </c>
      <c r="Q165" s="12">
        <v>244</v>
      </c>
    </row>
    <row r="166" spans="1:17" x14ac:dyDescent="0.25">
      <c r="A166" s="12" t="s">
        <v>326</v>
      </c>
      <c r="B166" s="12" t="s">
        <v>262</v>
      </c>
      <c r="C166" s="12">
        <v>0</v>
      </c>
      <c r="D166" s="13">
        <f t="shared" si="14"/>
        <v>0</v>
      </c>
      <c r="E166" s="12">
        <v>0</v>
      </c>
      <c r="F166" s="13">
        <f t="shared" si="15"/>
        <v>0</v>
      </c>
      <c r="G166" s="12">
        <v>0</v>
      </c>
      <c r="H166" s="13">
        <f t="shared" si="16"/>
        <v>0</v>
      </c>
      <c r="I166" s="12">
        <v>0</v>
      </c>
      <c r="J166" s="13">
        <f t="shared" si="17"/>
        <v>0</v>
      </c>
      <c r="K166" s="12">
        <v>2</v>
      </c>
      <c r="L166" s="13">
        <f t="shared" si="18"/>
        <v>1.5873015873015872</v>
      </c>
      <c r="M166" s="12">
        <v>0</v>
      </c>
      <c r="N166" s="13">
        <f t="shared" si="19"/>
        <v>0</v>
      </c>
      <c r="O166" s="12">
        <v>2</v>
      </c>
      <c r="P166" s="13">
        <f t="shared" si="20"/>
        <v>1.5873015873015872</v>
      </c>
      <c r="Q166" s="12">
        <v>126</v>
      </c>
    </row>
    <row r="167" spans="1:17" x14ac:dyDescent="0.25">
      <c r="A167" s="12" t="s">
        <v>327</v>
      </c>
      <c r="B167" s="12" t="s">
        <v>263</v>
      </c>
      <c r="C167" s="12">
        <v>0</v>
      </c>
      <c r="D167" s="13">
        <f t="shared" si="14"/>
        <v>0</v>
      </c>
      <c r="E167" s="12">
        <v>0</v>
      </c>
      <c r="F167" s="13">
        <f t="shared" si="15"/>
        <v>0</v>
      </c>
      <c r="G167" s="12">
        <v>0</v>
      </c>
      <c r="H167" s="13">
        <f t="shared" si="16"/>
        <v>0</v>
      </c>
      <c r="I167" s="12">
        <v>0</v>
      </c>
      <c r="J167" s="13">
        <f t="shared" si="17"/>
        <v>0</v>
      </c>
      <c r="K167" s="12">
        <v>2</v>
      </c>
      <c r="L167" s="13">
        <f t="shared" si="18"/>
        <v>3.0303030303030303</v>
      </c>
      <c r="M167" s="12">
        <v>1</v>
      </c>
      <c r="N167" s="13">
        <f t="shared" si="19"/>
        <v>1.5151515151515151</v>
      </c>
      <c r="O167" s="12">
        <v>2</v>
      </c>
      <c r="P167" s="13">
        <f t="shared" si="20"/>
        <v>3.0303030303030303</v>
      </c>
      <c r="Q167" s="12">
        <v>66</v>
      </c>
    </row>
    <row r="168" spans="1:17" x14ac:dyDescent="0.25">
      <c r="A168" s="12" t="s">
        <v>328</v>
      </c>
      <c r="B168" s="12" t="s">
        <v>263</v>
      </c>
      <c r="C168" s="12">
        <v>0</v>
      </c>
      <c r="D168" s="13">
        <f t="shared" si="14"/>
        <v>0</v>
      </c>
      <c r="E168" s="12">
        <v>0</v>
      </c>
      <c r="F168" s="13">
        <f t="shared" si="15"/>
        <v>0</v>
      </c>
      <c r="G168" s="12">
        <v>0</v>
      </c>
      <c r="H168" s="13">
        <f t="shared" si="16"/>
        <v>0</v>
      </c>
      <c r="I168" s="12">
        <v>0</v>
      </c>
      <c r="J168" s="13">
        <f t="shared" si="17"/>
        <v>0</v>
      </c>
      <c r="K168" s="12">
        <v>1</v>
      </c>
      <c r="L168" s="13">
        <f t="shared" si="18"/>
        <v>2.5641025641025639</v>
      </c>
      <c r="M168" s="12">
        <v>0</v>
      </c>
      <c r="N168" s="13">
        <f t="shared" si="19"/>
        <v>0</v>
      </c>
      <c r="O168" s="12">
        <v>3</v>
      </c>
      <c r="P168" s="13">
        <f t="shared" si="20"/>
        <v>7.6923076923076925</v>
      </c>
      <c r="Q168" s="12">
        <v>39</v>
      </c>
    </row>
    <row r="169" spans="1:17" x14ac:dyDescent="0.25">
      <c r="A169" s="12" t="s">
        <v>329</v>
      </c>
      <c r="B169" s="12" t="s">
        <v>263</v>
      </c>
      <c r="C169" s="12">
        <v>0</v>
      </c>
      <c r="D169" s="13">
        <f t="shared" si="14"/>
        <v>0</v>
      </c>
      <c r="E169" s="12">
        <v>0</v>
      </c>
      <c r="F169" s="13">
        <f t="shared" si="15"/>
        <v>0</v>
      </c>
      <c r="G169" s="12">
        <v>0</v>
      </c>
      <c r="H169" s="13">
        <f t="shared" si="16"/>
        <v>0</v>
      </c>
      <c r="I169" s="12">
        <v>0</v>
      </c>
      <c r="J169" s="13">
        <f t="shared" si="17"/>
        <v>0</v>
      </c>
      <c r="K169" s="12">
        <v>7</v>
      </c>
      <c r="L169" s="13">
        <f t="shared" si="18"/>
        <v>7.0000000000000009</v>
      </c>
      <c r="M169" s="12">
        <v>0</v>
      </c>
      <c r="N169" s="13">
        <f t="shared" si="19"/>
        <v>0</v>
      </c>
      <c r="O169" s="12">
        <v>4</v>
      </c>
      <c r="P169" s="13">
        <f t="shared" si="20"/>
        <v>4</v>
      </c>
      <c r="Q169" s="12">
        <v>100</v>
      </c>
    </row>
    <row r="170" spans="1:17" x14ac:dyDescent="0.25">
      <c r="A170" s="12" t="s">
        <v>191</v>
      </c>
      <c r="B170" s="12" t="s">
        <v>261</v>
      </c>
      <c r="C170" s="12">
        <v>0</v>
      </c>
      <c r="D170" s="13">
        <f t="shared" si="14"/>
        <v>0</v>
      </c>
      <c r="E170" s="12">
        <v>0</v>
      </c>
      <c r="F170" s="13">
        <f t="shared" si="15"/>
        <v>0</v>
      </c>
      <c r="G170" s="12">
        <v>0</v>
      </c>
      <c r="H170" s="13">
        <f t="shared" si="16"/>
        <v>0</v>
      </c>
      <c r="I170" s="12">
        <v>0</v>
      </c>
      <c r="J170" s="13">
        <f t="shared" si="17"/>
        <v>0</v>
      </c>
      <c r="K170" s="12">
        <v>0</v>
      </c>
      <c r="L170" s="13">
        <f t="shared" si="18"/>
        <v>0</v>
      </c>
      <c r="M170" s="12">
        <v>0</v>
      </c>
      <c r="N170" s="13">
        <f t="shared" si="19"/>
        <v>0</v>
      </c>
      <c r="O170" s="12">
        <v>0</v>
      </c>
      <c r="P170" s="13">
        <f t="shared" si="20"/>
        <v>0</v>
      </c>
      <c r="Q170" s="12">
        <v>7</v>
      </c>
    </row>
    <row r="171" spans="1:17" x14ac:dyDescent="0.25">
      <c r="A171" s="12" t="s">
        <v>192</v>
      </c>
      <c r="B171" s="12" t="s">
        <v>261</v>
      </c>
      <c r="C171" s="12">
        <v>0</v>
      </c>
      <c r="D171" s="13">
        <f t="shared" si="14"/>
        <v>0</v>
      </c>
      <c r="E171" s="12">
        <v>0</v>
      </c>
      <c r="F171" s="13">
        <f t="shared" si="15"/>
        <v>0</v>
      </c>
      <c r="G171" s="12">
        <v>0</v>
      </c>
      <c r="H171" s="13">
        <f t="shared" si="16"/>
        <v>0</v>
      </c>
      <c r="I171" s="12">
        <v>0</v>
      </c>
      <c r="J171" s="13">
        <f t="shared" si="17"/>
        <v>0</v>
      </c>
      <c r="K171" s="12">
        <v>0</v>
      </c>
      <c r="L171" s="13">
        <f t="shared" si="18"/>
        <v>0</v>
      </c>
      <c r="M171" s="12">
        <v>0</v>
      </c>
      <c r="N171" s="13">
        <f t="shared" si="19"/>
        <v>0</v>
      </c>
      <c r="O171" s="12">
        <v>1</v>
      </c>
      <c r="P171" s="13">
        <f t="shared" si="20"/>
        <v>5</v>
      </c>
      <c r="Q171" s="12">
        <v>20</v>
      </c>
    </row>
    <row r="172" spans="1:17" x14ac:dyDescent="0.25">
      <c r="A172" s="12" t="s">
        <v>193</v>
      </c>
      <c r="B172" s="12" t="s">
        <v>261</v>
      </c>
      <c r="C172" s="12">
        <v>0</v>
      </c>
      <c r="D172" s="13">
        <f t="shared" si="14"/>
        <v>0</v>
      </c>
      <c r="E172" s="12">
        <v>0</v>
      </c>
      <c r="F172" s="13">
        <f t="shared" si="15"/>
        <v>0</v>
      </c>
      <c r="G172" s="12">
        <v>0</v>
      </c>
      <c r="H172" s="13">
        <f t="shared" si="16"/>
        <v>0</v>
      </c>
      <c r="I172" s="12">
        <v>0</v>
      </c>
      <c r="J172" s="13">
        <f t="shared" si="17"/>
        <v>0</v>
      </c>
      <c r="K172" s="12">
        <v>0</v>
      </c>
      <c r="L172" s="13">
        <f t="shared" si="18"/>
        <v>0</v>
      </c>
      <c r="M172" s="12">
        <v>0</v>
      </c>
      <c r="N172" s="13">
        <f t="shared" si="19"/>
        <v>0</v>
      </c>
      <c r="O172" s="12">
        <v>0</v>
      </c>
      <c r="P172" s="13">
        <f t="shared" si="20"/>
        <v>0</v>
      </c>
      <c r="Q172" s="12">
        <v>9</v>
      </c>
    </row>
    <row r="173" spans="1:17" x14ac:dyDescent="0.25">
      <c r="A173" s="12" t="s">
        <v>194</v>
      </c>
      <c r="B173" s="12" t="s">
        <v>262</v>
      </c>
      <c r="C173" s="12">
        <v>0</v>
      </c>
      <c r="D173" s="13">
        <f t="shared" si="14"/>
        <v>0</v>
      </c>
      <c r="E173" s="12">
        <v>0</v>
      </c>
      <c r="F173" s="13">
        <f t="shared" si="15"/>
        <v>0</v>
      </c>
      <c r="G173" s="12">
        <v>0</v>
      </c>
      <c r="H173" s="13">
        <f t="shared" si="16"/>
        <v>0</v>
      </c>
      <c r="I173" s="12">
        <v>0</v>
      </c>
      <c r="J173" s="13">
        <f t="shared" si="17"/>
        <v>0</v>
      </c>
      <c r="K173" s="12">
        <v>0</v>
      </c>
      <c r="L173" s="13">
        <f t="shared" si="18"/>
        <v>0</v>
      </c>
      <c r="M173" s="12">
        <v>0</v>
      </c>
      <c r="N173" s="13">
        <f t="shared" si="19"/>
        <v>0</v>
      </c>
      <c r="O173" s="12">
        <v>0</v>
      </c>
      <c r="P173" s="13">
        <f t="shared" si="20"/>
        <v>0</v>
      </c>
      <c r="Q173" s="12">
        <v>17</v>
      </c>
    </row>
    <row r="174" spans="1:17" x14ac:dyDescent="0.25">
      <c r="A174" s="12" t="s">
        <v>195</v>
      </c>
      <c r="B174" s="12" t="s">
        <v>262</v>
      </c>
      <c r="C174" s="12">
        <v>0</v>
      </c>
      <c r="D174" s="13">
        <f t="shared" si="14"/>
        <v>0</v>
      </c>
      <c r="E174" s="12">
        <v>0</v>
      </c>
      <c r="F174" s="13">
        <f t="shared" si="15"/>
        <v>0</v>
      </c>
      <c r="G174" s="12">
        <v>0</v>
      </c>
      <c r="H174" s="13">
        <f t="shared" si="16"/>
        <v>0</v>
      </c>
      <c r="I174" s="12">
        <v>0</v>
      </c>
      <c r="J174" s="13">
        <f t="shared" si="17"/>
        <v>0</v>
      </c>
      <c r="K174" s="12">
        <v>0</v>
      </c>
      <c r="L174" s="13">
        <f t="shared" si="18"/>
        <v>0</v>
      </c>
      <c r="M174" s="12">
        <v>0</v>
      </c>
      <c r="N174" s="13">
        <f t="shared" si="19"/>
        <v>0</v>
      </c>
      <c r="O174" s="12">
        <v>0</v>
      </c>
      <c r="P174" s="13">
        <f t="shared" si="20"/>
        <v>0</v>
      </c>
      <c r="Q174" s="12">
        <v>41</v>
      </c>
    </row>
    <row r="175" spans="1:17" x14ac:dyDescent="0.25">
      <c r="A175" s="12" t="s">
        <v>196</v>
      </c>
      <c r="B175" s="12" t="s">
        <v>262</v>
      </c>
      <c r="C175" s="12">
        <v>0</v>
      </c>
      <c r="D175" s="13">
        <f t="shared" si="14"/>
        <v>0</v>
      </c>
      <c r="E175" s="12">
        <v>0</v>
      </c>
      <c r="F175" s="13">
        <f t="shared" si="15"/>
        <v>0</v>
      </c>
      <c r="G175" s="12">
        <v>0</v>
      </c>
      <c r="H175" s="13">
        <f t="shared" si="16"/>
        <v>0</v>
      </c>
      <c r="I175" s="12">
        <v>0</v>
      </c>
      <c r="J175" s="13">
        <f t="shared" si="17"/>
        <v>0</v>
      </c>
      <c r="K175" s="12">
        <v>0</v>
      </c>
      <c r="L175" s="13">
        <f t="shared" si="18"/>
        <v>0</v>
      </c>
      <c r="M175" s="12">
        <v>0</v>
      </c>
      <c r="N175" s="13">
        <f t="shared" si="19"/>
        <v>0</v>
      </c>
      <c r="O175" s="12">
        <v>0</v>
      </c>
      <c r="P175" s="13">
        <f t="shared" si="20"/>
        <v>0</v>
      </c>
      <c r="Q175" s="12">
        <v>9</v>
      </c>
    </row>
    <row r="176" spans="1:17" x14ac:dyDescent="0.25">
      <c r="A176" s="12" t="s">
        <v>197</v>
      </c>
      <c r="B176" s="12" t="s">
        <v>263</v>
      </c>
      <c r="C176" s="12">
        <v>0</v>
      </c>
      <c r="D176" s="13">
        <f t="shared" si="14"/>
        <v>0</v>
      </c>
      <c r="E176" s="12">
        <v>0</v>
      </c>
      <c r="F176" s="13">
        <f t="shared" si="15"/>
        <v>0</v>
      </c>
      <c r="G176" s="12">
        <v>0</v>
      </c>
      <c r="H176" s="13">
        <f t="shared" si="16"/>
        <v>0</v>
      </c>
      <c r="I176" s="12">
        <v>0</v>
      </c>
      <c r="J176" s="13">
        <f t="shared" si="17"/>
        <v>0</v>
      </c>
      <c r="K176" s="12">
        <v>0</v>
      </c>
      <c r="L176" s="13">
        <f t="shared" si="18"/>
        <v>0</v>
      </c>
      <c r="M176" s="12">
        <v>0</v>
      </c>
      <c r="N176" s="13">
        <f t="shared" si="19"/>
        <v>0</v>
      </c>
      <c r="O176" s="12">
        <v>0</v>
      </c>
      <c r="P176" s="13">
        <f t="shared" si="20"/>
        <v>0</v>
      </c>
      <c r="Q176" s="12">
        <v>11</v>
      </c>
    </row>
    <row r="177" spans="1:17" x14ac:dyDescent="0.25">
      <c r="A177" s="12" t="s">
        <v>198</v>
      </c>
      <c r="B177" s="12" t="s">
        <v>263</v>
      </c>
      <c r="C177" s="12">
        <v>0</v>
      </c>
      <c r="D177" s="13">
        <f t="shared" si="14"/>
        <v>0</v>
      </c>
      <c r="E177" s="12">
        <v>0</v>
      </c>
      <c r="F177" s="13">
        <f t="shared" si="15"/>
        <v>0</v>
      </c>
      <c r="G177" s="12">
        <v>0</v>
      </c>
      <c r="H177" s="13">
        <f t="shared" si="16"/>
        <v>0</v>
      </c>
      <c r="I177" s="12">
        <v>0</v>
      </c>
      <c r="J177" s="13">
        <f t="shared" si="17"/>
        <v>0</v>
      </c>
      <c r="K177" s="12">
        <v>0</v>
      </c>
      <c r="L177" s="13">
        <f t="shared" si="18"/>
        <v>0</v>
      </c>
      <c r="M177" s="12">
        <v>0</v>
      </c>
      <c r="N177" s="13">
        <f t="shared" si="19"/>
        <v>0</v>
      </c>
      <c r="O177" s="12">
        <v>0</v>
      </c>
      <c r="P177" s="13">
        <f t="shared" si="20"/>
        <v>0</v>
      </c>
      <c r="Q177" s="12">
        <v>5</v>
      </c>
    </row>
    <row r="178" spans="1:17" x14ac:dyDescent="0.25">
      <c r="A178" s="12" t="s">
        <v>199</v>
      </c>
      <c r="B178" s="12" t="s">
        <v>263</v>
      </c>
      <c r="C178" s="12">
        <v>0</v>
      </c>
      <c r="D178" s="13">
        <f t="shared" si="14"/>
        <v>0</v>
      </c>
      <c r="E178" s="12">
        <v>0</v>
      </c>
      <c r="F178" s="13">
        <f t="shared" si="15"/>
        <v>0</v>
      </c>
      <c r="G178" s="12">
        <v>0</v>
      </c>
      <c r="H178" s="13">
        <f t="shared" si="16"/>
        <v>0</v>
      </c>
      <c r="I178" s="12">
        <v>0</v>
      </c>
      <c r="J178" s="13">
        <f t="shared" si="17"/>
        <v>0</v>
      </c>
      <c r="K178" s="12">
        <v>0</v>
      </c>
      <c r="L178" s="13">
        <f t="shared" si="18"/>
        <v>0</v>
      </c>
      <c r="M178" s="12">
        <v>0</v>
      </c>
      <c r="N178" s="13">
        <f t="shared" si="19"/>
        <v>0</v>
      </c>
      <c r="O178" s="12">
        <v>0</v>
      </c>
      <c r="P178" s="13">
        <f t="shared" si="20"/>
        <v>0</v>
      </c>
      <c r="Q178" s="12">
        <v>10</v>
      </c>
    </row>
    <row r="179" spans="1:17" x14ac:dyDescent="0.25">
      <c r="A179" s="12" t="s">
        <v>173</v>
      </c>
      <c r="B179" s="12" t="s">
        <v>261</v>
      </c>
      <c r="C179" s="12">
        <v>0</v>
      </c>
      <c r="D179" s="13">
        <f t="shared" si="14"/>
        <v>0</v>
      </c>
      <c r="E179" s="12">
        <v>0</v>
      </c>
      <c r="F179" s="13">
        <f t="shared" si="15"/>
        <v>0</v>
      </c>
      <c r="G179" s="12">
        <v>0</v>
      </c>
      <c r="H179" s="13">
        <f t="shared" si="16"/>
        <v>0</v>
      </c>
      <c r="I179" s="12">
        <v>1</v>
      </c>
      <c r="J179" s="13">
        <f t="shared" si="17"/>
        <v>0.14992503748125938</v>
      </c>
      <c r="K179" s="12">
        <v>35</v>
      </c>
      <c r="L179" s="13">
        <f t="shared" si="18"/>
        <v>5.2473763118440777</v>
      </c>
      <c r="M179" s="12">
        <v>0</v>
      </c>
      <c r="N179" s="13">
        <f t="shared" si="19"/>
        <v>0</v>
      </c>
      <c r="O179" s="12">
        <v>17</v>
      </c>
      <c r="P179" s="13">
        <f t="shared" si="20"/>
        <v>2.5487256371814091</v>
      </c>
      <c r="Q179" s="12">
        <v>667</v>
      </c>
    </row>
    <row r="180" spans="1:17" x14ac:dyDescent="0.25">
      <c r="A180" s="12" t="s">
        <v>174</v>
      </c>
      <c r="B180" s="12" t="s">
        <v>261</v>
      </c>
      <c r="C180" s="12">
        <v>0</v>
      </c>
      <c r="D180" s="13">
        <f t="shared" si="14"/>
        <v>0</v>
      </c>
      <c r="E180" s="12">
        <v>0</v>
      </c>
      <c r="F180" s="13">
        <f t="shared" si="15"/>
        <v>0</v>
      </c>
      <c r="G180" s="12">
        <v>0</v>
      </c>
      <c r="H180" s="13">
        <f t="shared" si="16"/>
        <v>0</v>
      </c>
      <c r="I180" s="12">
        <v>0</v>
      </c>
      <c r="J180" s="13">
        <f t="shared" si="17"/>
        <v>0</v>
      </c>
      <c r="K180" s="12">
        <v>60</v>
      </c>
      <c r="L180" s="13">
        <f t="shared" si="18"/>
        <v>5.8479532163742682</v>
      </c>
      <c r="M180" s="12">
        <v>0</v>
      </c>
      <c r="N180" s="13">
        <f t="shared" si="19"/>
        <v>0</v>
      </c>
      <c r="O180" s="12">
        <v>9</v>
      </c>
      <c r="P180" s="13">
        <f t="shared" si="20"/>
        <v>0.8771929824561403</v>
      </c>
      <c r="Q180" s="12">
        <v>1026</v>
      </c>
    </row>
    <row r="181" spans="1:17" x14ac:dyDescent="0.25">
      <c r="A181" s="12" t="s">
        <v>175</v>
      </c>
      <c r="B181" s="12" t="s">
        <v>261</v>
      </c>
      <c r="C181" s="12">
        <v>0</v>
      </c>
      <c r="D181" s="13">
        <f t="shared" si="14"/>
        <v>0</v>
      </c>
      <c r="E181" s="12">
        <v>1</v>
      </c>
      <c r="F181" s="13">
        <f t="shared" si="15"/>
        <v>0.11210762331838565</v>
      </c>
      <c r="G181" s="12">
        <v>1</v>
      </c>
      <c r="H181" s="13">
        <f t="shared" si="16"/>
        <v>0.11210762331838565</v>
      </c>
      <c r="I181" s="12">
        <v>1</v>
      </c>
      <c r="J181" s="13">
        <f t="shared" si="17"/>
        <v>0.11210762331838565</v>
      </c>
      <c r="K181" s="12">
        <v>37</v>
      </c>
      <c r="L181" s="13">
        <f t="shared" si="18"/>
        <v>4.1479820627802688</v>
      </c>
      <c r="M181" s="12">
        <v>2</v>
      </c>
      <c r="N181" s="13">
        <f t="shared" si="19"/>
        <v>0.22421524663677131</v>
      </c>
      <c r="O181" s="12">
        <v>6</v>
      </c>
      <c r="P181" s="13">
        <f t="shared" si="20"/>
        <v>0.67264573991031396</v>
      </c>
      <c r="Q181" s="12">
        <v>892</v>
      </c>
    </row>
    <row r="182" spans="1:17" x14ac:dyDescent="0.25">
      <c r="A182" s="12" t="s">
        <v>176</v>
      </c>
      <c r="B182" s="12" t="s">
        <v>262</v>
      </c>
      <c r="C182" s="12">
        <v>0</v>
      </c>
      <c r="D182" s="13">
        <f t="shared" si="14"/>
        <v>0</v>
      </c>
      <c r="E182" s="12">
        <v>0</v>
      </c>
      <c r="F182" s="13">
        <f t="shared" si="15"/>
        <v>0</v>
      </c>
      <c r="G182" s="12">
        <v>0</v>
      </c>
      <c r="H182" s="13">
        <f t="shared" si="16"/>
        <v>0</v>
      </c>
      <c r="I182" s="12">
        <v>2</v>
      </c>
      <c r="J182" s="13">
        <f t="shared" si="17"/>
        <v>0.53908355795148255</v>
      </c>
      <c r="K182" s="12">
        <v>0</v>
      </c>
      <c r="L182" s="13">
        <f t="shared" si="18"/>
        <v>0</v>
      </c>
      <c r="M182" s="12">
        <v>0</v>
      </c>
      <c r="N182" s="13">
        <f t="shared" si="19"/>
        <v>0</v>
      </c>
      <c r="O182" s="12">
        <v>1</v>
      </c>
      <c r="P182" s="13">
        <f t="shared" si="20"/>
        <v>0.26954177897574128</v>
      </c>
      <c r="Q182" s="12">
        <v>371</v>
      </c>
    </row>
    <row r="183" spans="1:17" x14ac:dyDescent="0.25">
      <c r="A183" s="12" t="s">
        <v>177</v>
      </c>
      <c r="B183" s="12" t="s">
        <v>262</v>
      </c>
      <c r="C183" s="12">
        <v>0</v>
      </c>
      <c r="D183" s="13">
        <f t="shared" si="14"/>
        <v>0</v>
      </c>
      <c r="E183" s="12">
        <v>0</v>
      </c>
      <c r="F183" s="13">
        <f t="shared" si="15"/>
        <v>0</v>
      </c>
      <c r="G183" s="12">
        <v>0</v>
      </c>
      <c r="H183" s="13">
        <f t="shared" si="16"/>
        <v>0</v>
      </c>
      <c r="I183" s="12">
        <v>1</v>
      </c>
      <c r="J183" s="13">
        <f t="shared" si="17"/>
        <v>0.2770083102493075</v>
      </c>
      <c r="K183" s="12">
        <v>1</v>
      </c>
      <c r="L183" s="13">
        <f t="shared" si="18"/>
        <v>0.2770083102493075</v>
      </c>
      <c r="M183" s="12">
        <v>0</v>
      </c>
      <c r="N183" s="13">
        <f t="shared" si="19"/>
        <v>0</v>
      </c>
      <c r="O183" s="12">
        <v>0</v>
      </c>
      <c r="P183" s="13">
        <f t="shared" si="20"/>
        <v>0</v>
      </c>
      <c r="Q183" s="12">
        <v>361</v>
      </c>
    </row>
    <row r="184" spans="1:17" x14ac:dyDescent="0.25">
      <c r="A184" s="12" t="s">
        <v>178</v>
      </c>
      <c r="B184" s="12" t="s">
        <v>262</v>
      </c>
      <c r="C184" s="12">
        <v>0</v>
      </c>
      <c r="D184" s="13">
        <f t="shared" si="14"/>
        <v>0</v>
      </c>
      <c r="E184" s="12">
        <v>0</v>
      </c>
      <c r="F184" s="13">
        <f t="shared" si="15"/>
        <v>0</v>
      </c>
      <c r="G184" s="12">
        <v>0</v>
      </c>
      <c r="H184" s="13">
        <f t="shared" si="16"/>
        <v>0</v>
      </c>
      <c r="I184" s="12">
        <v>1</v>
      </c>
      <c r="J184" s="13">
        <f t="shared" si="17"/>
        <v>0.26455026455026454</v>
      </c>
      <c r="K184" s="12">
        <v>4</v>
      </c>
      <c r="L184" s="13">
        <f t="shared" si="18"/>
        <v>1.0582010582010581</v>
      </c>
      <c r="M184" s="12">
        <v>0</v>
      </c>
      <c r="N184" s="13">
        <f t="shared" si="19"/>
        <v>0</v>
      </c>
      <c r="O184" s="12">
        <v>0</v>
      </c>
      <c r="P184" s="13">
        <f t="shared" si="20"/>
        <v>0</v>
      </c>
      <c r="Q184" s="12">
        <v>378</v>
      </c>
    </row>
    <row r="185" spans="1:17" x14ac:dyDescent="0.25">
      <c r="A185" s="12" t="s">
        <v>179</v>
      </c>
      <c r="B185" s="12" t="s">
        <v>263</v>
      </c>
      <c r="C185" s="12">
        <v>0</v>
      </c>
      <c r="D185" s="13">
        <f t="shared" si="14"/>
        <v>0</v>
      </c>
      <c r="E185" s="12">
        <v>0</v>
      </c>
      <c r="F185" s="13">
        <f t="shared" si="15"/>
        <v>0</v>
      </c>
      <c r="G185" s="12">
        <v>0</v>
      </c>
      <c r="H185" s="13">
        <f t="shared" si="16"/>
        <v>0</v>
      </c>
      <c r="I185" s="12">
        <v>0</v>
      </c>
      <c r="J185" s="13">
        <f t="shared" si="17"/>
        <v>0</v>
      </c>
      <c r="K185" s="12">
        <v>0</v>
      </c>
      <c r="L185" s="13">
        <f t="shared" si="18"/>
        <v>0</v>
      </c>
      <c r="M185" s="12">
        <v>0</v>
      </c>
      <c r="N185" s="13">
        <f t="shared" si="19"/>
        <v>0</v>
      </c>
      <c r="O185" s="12">
        <v>1</v>
      </c>
      <c r="P185" s="13">
        <f t="shared" si="20"/>
        <v>0.56497175141242939</v>
      </c>
      <c r="Q185" s="12">
        <v>177</v>
      </c>
    </row>
    <row r="186" spans="1:17" x14ac:dyDescent="0.25">
      <c r="A186" s="12" t="s">
        <v>180</v>
      </c>
      <c r="B186" s="12" t="s">
        <v>263</v>
      </c>
      <c r="C186" s="12">
        <v>0</v>
      </c>
      <c r="D186" s="13">
        <f t="shared" si="14"/>
        <v>0</v>
      </c>
      <c r="E186" s="12">
        <v>0</v>
      </c>
      <c r="F186" s="13">
        <f t="shared" si="15"/>
        <v>0</v>
      </c>
      <c r="G186" s="12">
        <v>0</v>
      </c>
      <c r="H186" s="13">
        <f t="shared" si="16"/>
        <v>0</v>
      </c>
      <c r="I186" s="12">
        <v>0</v>
      </c>
      <c r="J186" s="13">
        <f t="shared" si="17"/>
        <v>0</v>
      </c>
      <c r="K186" s="12">
        <v>0</v>
      </c>
      <c r="L186" s="13">
        <f t="shared" si="18"/>
        <v>0</v>
      </c>
      <c r="M186" s="12">
        <v>0</v>
      </c>
      <c r="N186" s="13">
        <f t="shared" si="19"/>
        <v>0</v>
      </c>
      <c r="O186" s="12">
        <v>0</v>
      </c>
      <c r="P186" s="13">
        <f t="shared" si="20"/>
        <v>0</v>
      </c>
      <c r="Q186" s="12">
        <v>51</v>
      </c>
    </row>
    <row r="187" spans="1:17" x14ac:dyDescent="0.25">
      <c r="A187" s="12" t="s">
        <v>181</v>
      </c>
      <c r="B187" s="12" t="s">
        <v>263</v>
      </c>
      <c r="C187" s="12">
        <v>0</v>
      </c>
      <c r="D187" s="13">
        <f t="shared" si="14"/>
        <v>0</v>
      </c>
      <c r="E187" s="12">
        <v>0</v>
      </c>
      <c r="F187" s="13">
        <f t="shared" si="15"/>
        <v>0</v>
      </c>
      <c r="G187" s="12">
        <v>0</v>
      </c>
      <c r="H187" s="13">
        <f t="shared" si="16"/>
        <v>0</v>
      </c>
      <c r="I187" s="12">
        <v>2</v>
      </c>
      <c r="J187" s="13">
        <f t="shared" si="17"/>
        <v>1.3513513513513513</v>
      </c>
      <c r="K187" s="12">
        <v>2</v>
      </c>
      <c r="L187" s="13">
        <f t="shared" si="18"/>
        <v>1.3513513513513513</v>
      </c>
      <c r="M187" s="12">
        <v>0</v>
      </c>
      <c r="N187" s="13">
        <f t="shared" si="19"/>
        <v>0</v>
      </c>
      <c r="O187" s="12">
        <v>0</v>
      </c>
      <c r="P187" s="13">
        <f t="shared" si="20"/>
        <v>0</v>
      </c>
      <c r="Q187" s="12">
        <v>148</v>
      </c>
    </row>
    <row r="188" spans="1:17" x14ac:dyDescent="0.25">
      <c r="A188" s="12" t="s">
        <v>182</v>
      </c>
      <c r="B188" s="12" t="s">
        <v>261</v>
      </c>
      <c r="C188" s="12">
        <v>0</v>
      </c>
      <c r="D188" s="13">
        <f t="shared" si="14"/>
        <v>0</v>
      </c>
      <c r="E188" s="12">
        <v>0</v>
      </c>
      <c r="F188" s="13">
        <f t="shared" si="15"/>
        <v>0</v>
      </c>
      <c r="G188" s="12">
        <v>0</v>
      </c>
      <c r="H188" s="13">
        <f t="shared" si="16"/>
        <v>0</v>
      </c>
      <c r="I188" s="12">
        <v>0</v>
      </c>
      <c r="J188" s="13">
        <f t="shared" si="17"/>
        <v>0</v>
      </c>
      <c r="K188" s="12">
        <v>35</v>
      </c>
      <c r="L188" s="13">
        <f t="shared" si="18"/>
        <v>17.156862745098039</v>
      </c>
      <c r="M188" s="12">
        <v>0</v>
      </c>
      <c r="N188" s="13">
        <f t="shared" si="19"/>
        <v>0</v>
      </c>
      <c r="O188" s="12">
        <v>19</v>
      </c>
      <c r="P188" s="13">
        <f t="shared" si="20"/>
        <v>9.3137254901960791</v>
      </c>
      <c r="Q188" s="12">
        <v>204</v>
      </c>
    </row>
    <row r="189" spans="1:17" x14ac:dyDescent="0.25">
      <c r="A189" s="12" t="s">
        <v>183</v>
      </c>
      <c r="B189" s="12" t="s">
        <v>261</v>
      </c>
      <c r="C189" s="12">
        <v>0</v>
      </c>
      <c r="D189" s="13">
        <f t="shared" si="14"/>
        <v>0</v>
      </c>
      <c r="E189" s="12">
        <v>1</v>
      </c>
      <c r="F189" s="13">
        <f t="shared" si="15"/>
        <v>0.18484288354898337</v>
      </c>
      <c r="G189" s="12">
        <v>0</v>
      </c>
      <c r="H189" s="13">
        <f t="shared" si="16"/>
        <v>0</v>
      </c>
      <c r="I189" s="12">
        <v>0</v>
      </c>
      <c r="J189" s="13">
        <f t="shared" si="17"/>
        <v>0</v>
      </c>
      <c r="K189" s="12">
        <v>27</v>
      </c>
      <c r="L189" s="13">
        <f t="shared" si="18"/>
        <v>4.9907578558225509</v>
      </c>
      <c r="M189" s="12">
        <v>0</v>
      </c>
      <c r="N189" s="13">
        <f t="shared" si="19"/>
        <v>0</v>
      </c>
      <c r="O189" s="12">
        <v>9</v>
      </c>
      <c r="P189" s="13">
        <f t="shared" si="20"/>
        <v>1.6635859519408502</v>
      </c>
      <c r="Q189" s="12">
        <v>541</v>
      </c>
    </row>
    <row r="190" spans="1:17" x14ac:dyDescent="0.25">
      <c r="A190" s="12" t="s">
        <v>184</v>
      </c>
      <c r="B190" s="12" t="s">
        <v>261</v>
      </c>
      <c r="C190" s="12">
        <v>0</v>
      </c>
      <c r="D190" s="13">
        <f t="shared" si="14"/>
        <v>0</v>
      </c>
      <c r="E190" s="12">
        <v>1</v>
      </c>
      <c r="F190" s="13">
        <f t="shared" si="15"/>
        <v>8.7565674255691769E-2</v>
      </c>
      <c r="G190" s="12">
        <v>1</v>
      </c>
      <c r="H190" s="13">
        <f t="shared" si="16"/>
        <v>8.7565674255691769E-2</v>
      </c>
      <c r="I190" s="12">
        <v>3</v>
      </c>
      <c r="J190" s="13">
        <f t="shared" si="17"/>
        <v>0.26269702276707529</v>
      </c>
      <c r="K190" s="12">
        <v>57</v>
      </c>
      <c r="L190" s="13">
        <f t="shared" si="18"/>
        <v>4.9912434325744304</v>
      </c>
      <c r="M190" s="12">
        <v>0</v>
      </c>
      <c r="N190" s="13">
        <f t="shared" si="19"/>
        <v>0</v>
      </c>
      <c r="O190" s="12">
        <v>9</v>
      </c>
      <c r="P190" s="13">
        <f t="shared" si="20"/>
        <v>0.78809106830122588</v>
      </c>
      <c r="Q190" s="12">
        <v>1142</v>
      </c>
    </row>
    <row r="191" spans="1:17" x14ac:dyDescent="0.25">
      <c r="A191" s="12" t="s">
        <v>185</v>
      </c>
      <c r="B191" s="12" t="s">
        <v>262</v>
      </c>
      <c r="C191" s="12">
        <v>0</v>
      </c>
      <c r="D191" s="13">
        <f t="shared" si="14"/>
        <v>0</v>
      </c>
      <c r="E191" s="12">
        <v>0</v>
      </c>
      <c r="F191" s="13">
        <f t="shared" si="15"/>
        <v>0</v>
      </c>
      <c r="G191" s="12">
        <v>0</v>
      </c>
      <c r="H191" s="13">
        <f t="shared" si="16"/>
        <v>0</v>
      </c>
      <c r="I191" s="12">
        <v>0</v>
      </c>
      <c r="J191" s="13">
        <f t="shared" si="17"/>
        <v>0</v>
      </c>
      <c r="K191" s="12">
        <v>1</v>
      </c>
      <c r="L191" s="13">
        <f t="shared" si="18"/>
        <v>0.38167938931297707</v>
      </c>
      <c r="M191" s="12">
        <v>0</v>
      </c>
      <c r="N191" s="13">
        <f t="shared" si="19"/>
        <v>0</v>
      </c>
      <c r="O191" s="12">
        <v>3</v>
      </c>
      <c r="P191" s="13">
        <f t="shared" si="20"/>
        <v>1.1450381679389312</v>
      </c>
      <c r="Q191" s="12">
        <v>262</v>
      </c>
    </row>
    <row r="192" spans="1:17" x14ac:dyDescent="0.25">
      <c r="A192" s="12" t="s">
        <v>186</v>
      </c>
      <c r="B192" s="12" t="s">
        <v>262</v>
      </c>
      <c r="C192" s="12">
        <v>0</v>
      </c>
      <c r="D192" s="13">
        <f t="shared" si="14"/>
        <v>0</v>
      </c>
      <c r="E192" s="12">
        <v>0</v>
      </c>
      <c r="F192" s="13">
        <f t="shared" si="15"/>
        <v>0</v>
      </c>
      <c r="G192" s="12">
        <v>0</v>
      </c>
      <c r="H192" s="13">
        <f t="shared" si="16"/>
        <v>0</v>
      </c>
      <c r="I192" s="12">
        <v>0</v>
      </c>
      <c r="J192" s="13">
        <f t="shared" si="17"/>
        <v>0</v>
      </c>
      <c r="K192" s="12">
        <v>10</v>
      </c>
      <c r="L192" s="13">
        <f t="shared" si="18"/>
        <v>2.2727272727272729</v>
      </c>
      <c r="M192" s="12">
        <v>0</v>
      </c>
      <c r="N192" s="13">
        <f t="shared" si="19"/>
        <v>0</v>
      </c>
      <c r="O192" s="12">
        <v>3</v>
      </c>
      <c r="P192" s="13">
        <f t="shared" si="20"/>
        <v>0.68181818181818177</v>
      </c>
      <c r="Q192" s="12">
        <v>440</v>
      </c>
    </row>
    <row r="193" spans="1:17" x14ac:dyDescent="0.25">
      <c r="A193" s="12" t="s">
        <v>187</v>
      </c>
      <c r="B193" s="12" t="s">
        <v>262</v>
      </c>
      <c r="C193" s="12">
        <v>0</v>
      </c>
      <c r="D193" s="13">
        <f t="shared" si="14"/>
        <v>0</v>
      </c>
      <c r="E193" s="12">
        <v>0</v>
      </c>
      <c r="F193" s="13">
        <f t="shared" si="15"/>
        <v>0</v>
      </c>
      <c r="G193" s="12">
        <v>0</v>
      </c>
      <c r="H193" s="13">
        <f t="shared" si="16"/>
        <v>0</v>
      </c>
      <c r="I193" s="12">
        <v>1</v>
      </c>
      <c r="J193" s="13">
        <f t="shared" si="17"/>
        <v>0.86956521739130432</v>
      </c>
      <c r="K193" s="12">
        <v>3</v>
      </c>
      <c r="L193" s="13">
        <f t="shared" si="18"/>
        <v>2.6086956521739131</v>
      </c>
      <c r="M193" s="12">
        <v>0</v>
      </c>
      <c r="N193" s="13">
        <f t="shared" si="19"/>
        <v>0</v>
      </c>
      <c r="O193" s="12">
        <v>3</v>
      </c>
      <c r="P193" s="13">
        <f t="shared" si="20"/>
        <v>2.6086956521739131</v>
      </c>
      <c r="Q193" s="12">
        <v>115</v>
      </c>
    </row>
    <row r="194" spans="1:17" x14ac:dyDescent="0.25">
      <c r="A194" s="12" t="s">
        <v>188</v>
      </c>
      <c r="B194" s="12" t="s">
        <v>263</v>
      </c>
      <c r="C194" s="12">
        <v>0</v>
      </c>
      <c r="D194" s="13">
        <f t="shared" ref="D194:D257" si="21">(C194/$Q194)*100</f>
        <v>0</v>
      </c>
      <c r="E194" s="12">
        <v>0</v>
      </c>
      <c r="F194" s="13">
        <f t="shared" ref="F194:F257" si="22">(E194/$Q194)*100</f>
        <v>0</v>
      </c>
      <c r="G194" s="12">
        <v>0</v>
      </c>
      <c r="H194" s="13">
        <f t="shared" ref="H194:H257" si="23">(G194/$Q194)*100</f>
        <v>0</v>
      </c>
      <c r="I194" s="12">
        <v>0</v>
      </c>
      <c r="J194" s="13">
        <f t="shared" ref="J194:J257" si="24">(I194/$Q194)*100</f>
        <v>0</v>
      </c>
      <c r="K194" s="12">
        <v>0</v>
      </c>
      <c r="L194" s="13">
        <f t="shared" ref="L194:L257" si="25">(K194/$Q194)*100</f>
        <v>0</v>
      </c>
      <c r="M194" s="12">
        <v>0</v>
      </c>
      <c r="N194" s="13">
        <f t="shared" ref="N194:N257" si="26">(M194/$Q194)*100</f>
        <v>0</v>
      </c>
      <c r="O194" s="12">
        <v>0</v>
      </c>
      <c r="P194" s="13">
        <f t="shared" ref="P194:P257" si="27">(O194/Q194)*100</f>
        <v>0</v>
      </c>
      <c r="Q194" s="12">
        <v>54</v>
      </c>
    </row>
    <row r="195" spans="1:17" x14ac:dyDescent="0.25">
      <c r="A195" s="12" t="s">
        <v>189</v>
      </c>
      <c r="B195" s="12" t="s">
        <v>263</v>
      </c>
      <c r="C195" s="12">
        <v>0</v>
      </c>
      <c r="D195" s="13">
        <f t="shared" si="21"/>
        <v>0</v>
      </c>
      <c r="E195" s="12">
        <v>0</v>
      </c>
      <c r="F195" s="13">
        <f t="shared" si="22"/>
        <v>0</v>
      </c>
      <c r="G195" s="12">
        <v>0</v>
      </c>
      <c r="H195" s="13">
        <f t="shared" si="23"/>
        <v>0</v>
      </c>
      <c r="I195" s="12">
        <v>1</v>
      </c>
      <c r="J195" s="13">
        <f t="shared" si="24"/>
        <v>0.63694267515923575</v>
      </c>
      <c r="K195" s="12">
        <v>0</v>
      </c>
      <c r="L195" s="13">
        <f t="shared" si="25"/>
        <v>0</v>
      </c>
      <c r="M195" s="12">
        <v>0</v>
      </c>
      <c r="N195" s="13">
        <f t="shared" si="26"/>
        <v>0</v>
      </c>
      <c r="O195" s="12">
        <v>0</v>
      </c>
      <c r="P195" s="13">
        <f t="shared" si="27"/>
        <v>0</v>
      </c>
      <c r="Q195" s="12">
        <v>157</v>
      </c>
    </row>
    <row r="196" spans="1:17" x14ac:dyDescent="0.25">
      <c r="A196" s="12" t="s">
        <v>190</v>
      </c>
      <c r="B196" s="12" t="s">
        <v>263</v>
      </c>
      <c r="C196" s="12">
        <v>0</v>
      </c>
      <c r="D196" s="13">
        <f t="shared" si="21"/>
        <v>0</v>
      </c>
      <c r="E196" s="12">
        <v>1</v>
      </c>
      <c r="F196" s="13">
        <f t="shared" si="22"/>
        <v>1.1494252873563218</v>
      </c>
      <c r="G196" s="12">
        <v>0</v>
      </c>
      <c r="H196" s="13">
        <f t="shared" si="23"/>
        <v>0</v>
      </c>
      <c r="I196" s="12">
        <v>0</v>
      </c>
      <c r="J196" s="13">
        <f t="shared" si="24"/>
        <v>0</v>
      </c>
      <c r="K196" s="12">
        <v>1</v>
      </c>
      <c r="L196" s="13">
        <f t="shared" si="25"/>
        <v>1.1494252873563218</v>
      </c>
      <c r="M196" s="12">
        <v>0</v>
      </c>
      <c r="N196" s="13">
        <f t="shared" si="26"/>
        <v>0</v>
      </c>
      <c r="O196" s="12">
        <v>0</v>
      </c>
      <c r="P196" s="13">
        <f t="shared" si="27"/>
        <v>0</v>
      </c>
      <c r="Q196" s="12">
        <v>87</v>
      </c>
    </row>
    <row r="197" spans="1:17" x14ac:dyDescent="0.25">
      <c r="A197" s="12" t="s">
        <v>225</v>
      </c>
      <c r="B197" s="12" t="s">
        <v>261</v>
      </c>
      <c r="C197" s="12">
        <v>0</v>
      </c>
      <c r="D197" s="13">
        <f t="shared" si="21"/>
        <v>0</v>
      </c>
      <c r="E197" s="12">
        <v>0</v>
      </c>
      <c r="F197" s="13">
        <f t="shared" si="22"/>
        <v>0</v>
      </c>
      <c r="G197" s="12">
        <v>0</v>
      </c>
      <c r="H197" s="13">
        <f t="shared" si="23"/>
        <v>0</v>
      </c>
      <c r="I197" s="12">
        <v>0</v>
      </c>
      <c r="J197" s="13">
        <f t="shared" si="24"/>
        <v>0</v>
      </c>
      <c r="K197" s="12">
        <v>9</v>
      </c>
      <c r="L197" s="13">
        <f t="shared" si="25"/>
        <v>2.5862068965517242</v>
      </c>
      <c r="M197" s="12">
        <v>0</v>
      </c>
      <c r="N197" s="13">
        <f t="shared" si="26"/>
        <v>0</v>
      </c>
      <c r="O197" s="12">
        <v>6</v>
      </c>
      <c r="P197" s="13">
        <f t="shared" si="27"/>
        <v>1.7241379310344827</v>
      </c>
      <c r="Q197" s="12">
        <v>348</v>
      </c>
    </row>
    <row r="198" spans="1:17" x14ac:dyDescent="0.25">
      <c r="A198" s="12" t="s">
        <v>226</v>
      </c>
      <c r="B198" s="12" t="s">
        <v>261</v>
      </c>
      <c r="C198" s="12">
        <v>0</v>
      </c>
      <c r="D198" s="13">
        <f t="shared" si="21"/>
        <v>0</v>
      </c>
      <c r="E198" s="12">
        <v>0</v>
      </c>
      <c r="F198" s="13">
        <f t="shared" si="22"/>
        <v>0</v>
      </c>
      <c r="G198" s="12">
        <v>0</v>
      </c>
      <c r="H198" s="13">
        <f t="shared" si="23"/>
        <v>0</v>
      </c>
      <c r="I198" s="12">
        <v>1</v>
      </c>
      <c r="J198" s="13">
        <f t="shared" si="24"/>
        <v>0.54054054054054057</v>
      </c>
      <c r="K198" s="12">
        <v>6</v>
      </c>
      <c r="L198" s="13">
        <f t="shared" si="25"/>
        <v>3.2432432432432434</v>
      </c>
      <c r="M198" s="12">
        <v>1</v>
      </c>
      <c r="N198" s="13">
        <f t="shared" si="26"/>
        <v>0.54054054054054057</v>
      </c>
      <c r="O198" s="12">
        <v>7</v>
      </c>
      <c r="P198" s="13">
        <f t="shared" si="27"/>
        <v>3.7837837837837842</v>
      </c>
      <c r="Q198" s="12">
        <v>185</v>
      </c>
    </row>
    <row r="199" spans="1:17" x14ac:dyDescent="0.25">
      <c r="A199" s="12" t="s">
        <v>227</v>
      </c>
      <c r="B199" s="12" t="s">
        <v>261</v>
      </c>
      <c r="C199" s="12">
        <v>0</v>
      </c>
      <c r="D199" s="13">
        <f t="shared" si="21"/>
        <v>0</v>
      </c>
      <c r="E199" s="12">
        <v>0</v>
      </c>
      <c r="F199" s="13">
        <f t="shared" si="22"/>
        <v>0</v>
      </c>
      <c r="G199" s="12">
        <v>0</v>
      </c>
      <c r="H199" s="13">
        <f t="shared" si="23"/>
        <v>0</v>
      </c>
      <c r="I199" s="12">
        <v>0</v>
      </c>
      <c r="J199" s="13">
        <f t="shared" si="24"/>
        <v>0</v>
      </c>
      <c r="K199" s="12">
        <v>2</v>
      </c>
      <c r="L199" s="13">
        <f t="shared" si="25"/>
        <v>2.7777777777777777</v>
      </c>
      <c r="M199" s="12">
        <v>0</v>
      </c>
      <c r="N199" s="13">
        <f t="shared" si="26"/>
        <v>0</v>
      </c>
      <c r="O199" s="12">
        <v>1</v>
      </c>
      <c r="P199" s="13">
        <f t="shared" si="27"/>
        <v>1.3888888888888888</v>
      </c>
      <c r="Q199" s="12">
        <v>72</v>
      </c>
    </row>
    <row r="200" spans="1:17" x14ac:dyDescent="0.25">
      <c r="A200" s="12" t="s">
        <v>228</v>
      </c>
      <c r="B200" s="12" t="s">
        <v>262</v>
      </c>
      <c r="C200" s="12">
        <v>0</v>
      </c>
      <c r="D200" s="13">
        <f t="shared" si="21"/>
        <v>0</v>
      </c>
      <c r="E200" s="12">
        <v>0</v>
      </c>
      <c r="F200" s="13">
        <f t="shared" si="22"/>
        <v>0</v>
      </c>
      <c r="G200" s="12">
        <v>0</v>
      </c>
      <c r="H200" s="13">
        <f t="shared" si="23"/>
        <v>0</v>
      </c>
      <c r="I200" s="12">
        <v>1</v>
      </c>
      <c r="J200" s="13">
        <f t="shared" si="24"/>
        <v>0.43478260869565216</v>
      </c>
      <c r="K200" s="12">
        <v>1</v>
      </c>
      <c r="L200" s="13">
        <f t="shared" si="25"/>
        <v>0.43478260869565216</v>
      </c>
      <c r="M200" s="12">
        <v>0</v>
      </c>
      <c r="N200" s="13">
        <f t="shared" si="26"/>
        <v>0</v>
      </c>
      <c r="O200" s="12">
        <v>1</v>
      </c>
      <c r="P200" s="13">
        <f t="shared" si="27"/>
        <v>0.43478260869565216</v>
      </c>
      <c r="Q200" s="12">
        <v>230</v>
      </c>
    </row>
    <row r="201" spans="1:17" x14ac:dyDescent="0.25">
      <c r="A201" s="12" t="s">
        <v>229</v>
      </c>
      <c r="B201" s="12" t="s">
        <v>262</v>
      </c>
      <c r="C201" s="12">
        <v>0</v>
      </c>
      <c r="D201" s="13">
        <f t="shared" si="21"/>
        <v>0</v>
      </c>
      <c r="E201" s="12">
        <v>0</v>
      </c>
      <c r="F201" s="13">
        <f t="shared" si="22"/>
        <v>0</v>
      </c>
      <c r="G201" s="12">
        <v>0</v>
      </c>
      <c r="H201" s="13">
        <f t="shared" si="23"/>
        <v>0</v>
      </c>
      <c r="I201" s="12">
        <v>1</v>
      </c>
      <c r="J201" s="13">
        <f t="shared" si="24"/>
        <v>0.22471910112359553</v>
      </c>
      <c r="K201" s="12">
        <v>5</v>
      </c>
      <c r="L201" s="13">
        <f t="shared" si="25"/>
        <v>1.1235955056179776</v>
      </c>
      <c r="M201" s="12">
        <v>0</v>
      </c>
      <c r="N201" s="13">
        <f t="shared" si="26"/>
        <v>0</v>
      </c>
      <c r="O201" s="12">
        <v>1</v>
      </c>
      <c r="P201" s="13">
        <f t="shared" si="27"/>
        <v>0.22471910112359553</v>
      </c>
      <c r="Q201" s="12">
        <v>445</v>
      </c>
    </row>
    <row r="202" spans="1:17" x14ac:dyDescent="0.25">
      <c r="A202" s="12" t="s">
        <v>230</v>
      </c>
      <c r="B202" s="12" t="s">
        <v>262</v>
      </c>
      <c r="C202" s="12">
        <v>0</v>
      </c>
      <c r="D202" s="13">
        <f t="shared" si="21"/>
        <v>0</v>
      </c>
      <c r="E202" s="12">
        <v>1</v>
      </c>
      <c r="F202" s="13">
        <f t="shared" si="22"/>
        <v>0.18726591760299627</v>
      </c>
      <c r="G202" s="12">
        <v>1</v>
      </c>
      <c r="H202" s="13">
        <f t="shared" si="23"/>
        <v>0.18726591760299627</v>
      </c>
      <c r="I202" s="12">
        <v>0</v>
      </c>
      <c r="J202" s="13">
        <f t="shared" si="24"/>
        <v>0</v>
      </c>
      <c r="K202" s="12">
        <v>7</v>
      </c>
      <c r="L202" s="13">
        <f t="shared" si="25"/>
        <v>1.3108614232209739</v>
      </c>
      <c r="M202" s="12">
        <v>0</v>
      </c>
      <c r="N202" s="13">
        <f t="shared" si="26"/>
        <v>0</v>
      </c>
      <c r="O202" s="12">
        <v>5</v>
      </c>
      <c r="P202" s="13">
        <f t="shared" si="27"/>
        <v>0.93632958801498134</v>
      </c>
      <c r="Q202" s="12">
        <v>534</v>
      </c>
    </row>
    <row r="203" spans="1:17" x14ac:dyDescent="0.25">
      <c r="A203" s="12" t="s">
        <v>231</v>
      </c>
      <c r="B203" s="12" t="s">
        <v>263</v>
      </c>
      <c r="C203" s="12">
        <v>0</v>
      </c>
      <c r="D203" s="13">
        <f t="shared" si="21"/>
        <v>0</v>
      </c>
      <c r="E203" s="12">
        <v>0</v>
      </c>
      <c r="F203" s="13">
        <f t="shared" si="22"/>
        <v>0</v>
      </c>
      <c r="G203" s="12">
        <v>0</v>
      </c>
      <c r="H203" s="13">
        <f t="shared" si="23"/>
        <v>0</v>
      </c>
      <c r="I203" s="12">
        <v>1</v>
      </c>
      <c r="J203" s="13">
        <f t="shared" si="24"/>
        <v>0.3048780487804878</v>
      </c>
      <c r="K203" s="12">
        <v>1</v>
      </c>
      <c r="L203" s="13">
        <f t="shared" si="25"/>
        <v>0.3048780487804878</v>
      </c>
      <c r="M203" s="12">
        <v>2</v>
      </c>
      <c r="N203" s="13">
        <f t="shared" si="26"/>
        <v>0.6097560975609756</v>
      </c>
      <c r="O203" s="12">
        <v>1</v>
      </c>
      <c r="P203" s="13">
        <f t="shared" si="27"/>
        <v>0.3048780487804878</v>
      </c>
      <c r="Q203" s="12">
        <v>328</v>
      </c>
    </row>
    <row r="204" spans="1:17" x14ac:dyDescent="0.25">
      <c r="A204" s="12" t="s">
        <v>232</v>
      </c>
      <c r="B204" s="12" t="s">
        <v>263</v>
      </c>
      <c r="C204" s="12">
        <v>0</v>
      </c>
      <c r="D204" s="13">
        <f t="shared" si="21"/>
        <v>0</v>
      </c>
      <c r="E204" s="12">
        <v>0</v>
      </c>
      <c r="F204" s="13">
        <f t="shared" si="22"/>
        <v>0</v>
      </c>
      <c r="G204" s="12">
        <v>0</v>
      </c>
      <c r="H204" s="13">
        <f t="shared" si="23"/>
        <v>0</v>
      </c>
      <c r="I204" s="12">
        <v>0</v>
      </c>
      <c r="J204" s="13">
        <f t="shared" si="24"/>
        <v>0</v>
      </c>
      <c r="K204" s="12">
        <v>0</v>
      </c>
      <c r="L204" s="13">
        <f t="shared" si="25"/>
        <v>0</v>
      </c>
      <c r="M204" s="12">
        <v>0</v>
      </c>
      <c r="N204" s="13">
        <f t="shared" si="26"/>
        <v>0</v>
      </c>
      <c r="O204" s="12">
        <v>1</v>
      </c>
      <c r="P204" s="13">
        <f t="shared" si="27"/>
        <v>1.0752688172043012</v>
      </c>
      <c r="Q204" s="12">
        <v>93</v>
      </c>
    </row>
    <row r="205" spans="1:17" x14ac:dyDescent="0.25">
      <c r="A205" s="12" t="s">
        <v>233</v>
      </c>
      <c r="B205" s="12" t="s">
        <v>263</v>
      </c>
      <c r="C205" s="12">
        <v>0</v>
      </c>
      <c r="D205" s="13">
        <f t="shared" si="21"/>
        <v>0</v>
      </c>
      <c r="E205" s="12">
        <v>0</v>
      </c>
      <c r="F205" s="13">
        <f t="shared" si="22"/>
        <v>0</v>
      </c>
      <c r="G205" s="12">
        <v>0</v>
      </c>
      <c r="H205" s="13">
        <f t="shared" si="23"/>
        <v>0</v>
      </c>
      <c r="I205" s="12">
        <v>1</v>
      </c>
      <c r="J205" s="13">
        <f t="shared" si="24"/>
        <v>0.24390243902439024</v>
      </c>
      <c r="K205" s="12">
        <v>5</v>
      </c>
      <c r="L205" s="13">
        <f t="shared" si="25"/>
        <v>1.2195121951219512</v>
      </c>
      <c r="M205" s="12">
        <v>0</v>
      </c>
      <c r="N205" s="13">
        <f t="shared" si="26"/>
        <v>0</v>
      </c>
      <c r="O205" s="12">
        <v>6</v>
      </c>
      <c r="P205" s="13">
        <f t="shared" si="27"/>
        <v>1.4634146341463417</v>
      </c>
      <c r="Q205" s="12">
        <v>410</v>
      </c>
    </row>
    <row r="206" spans="1:17" x14ac:dyDescent="0.25">
      <c r="A206" s="12" t="s">
        <v>234</v>
      </c>
      <c r="B206" s="12" t="s">
        <v>261</v>
      </c>
      <c r="C206" s="12">
        <v>0</v>
      </c>
      <c r="D206" s="13">
        <f t="shared" si="21"/>
        <v>0</v>
      </c>
      <c r="E206" s="12">
        <v>0</v>
      </c>
      <c r="F206" s="13">
        <f t="shared" si="22"/>
        <v>0</v>
      </c>
      <c r="G206" s="12">
        <v>0</v>
      </c>
      <c r="H206" s="13">
        <f t="shared" si="23"/>
        <v>0</v>
      </c>
      <c r="I206" s="12">
        <v>0</v>
      </c>
      <c r="J206" s="13">
        <f t="shared" si="24"/>
        <v>0</v>
      </c>
      <c r="K206" s="12">
        <v>9</v>
      </c>
      <c r="L206" s="13">
        <f t="shared" si="25"/>
        <v>13.846153846153847</v>
      </c>
      <c r="M206" s="12">
        <v>0</v>
      </c>
      <c r="N206" s="13">
        <f t="shared" si="26"/>
        <v>0</v>
      </c>
      <c r="O206" s="12">
        <v>4</v>
      </c>
      <c r="P206" s="13">
        <f t="shared" si="27"/>
        <v>6.1538461538461542</v>
      </c>
      <c r="Q206" s="12">
        <v>65</v>
      </c>
    </row>
    <row r="207" spans="1:17" x14ac:dyDescent="0.25">
      <c r="A207" s="12" t="s">
        <v>235</v>
      </c>
      <c r="B207" s="12" t="s">
        <v>261</v>
      </c>
      <c r="C207" s="12">
        <v>0</v>
      </c>
      <c r="D207" s="13">
        <f t="shared" si="21"/>
        <v>0</v>
      </c>
      <c r="E207" s="12">
        <v>0</v>
      </c>
      <c r="F207" s="13">
        <f t="shared" si="22"/>
        <v>0</v>
      </c>
      <c r="G207" s="12">
        <v>0</v>
      </c>
      <c r="H207" s="13">
        <f t="shared" si="23"/>
        <v>0</v>
      </c>
      <c r="I207" s="12">
        <v>0</v>
      </c>
      <c r="J207" s="13">
        <f t="shared" si="24"/>
        <v>0</v>
      </c>
      <c r="K207" s="12">
        <v>14</v>
      </c>
      <c r="L207" s="13">
        <f t="shared" si="25"/>
        <v>6.7961165048543686</v>
      </c>
      <c r="M207" s="12">
        <v>0</v>
      </c>
      <c r="N207" s="13">
        <f t="shared" si="26"/>
        <v>0</v>
      </c>
      <c r="O207" s="12">
        <v>1</v>
      </c>
      <c r="P207" s="13">
        <f t="shared" si="27"/>
        <v>0.48543689320388345</v>
      </c>
      <c r="Q207" s="12">
        <v>206</v>
      </c>
    </row>
    <row r="208" spans="1:17" x14ac:dyDescent="0.25">
      <c r="A208" s="12" t="s">
        <v>236</v>
      </c>
      <c r="B208" s="12" t="s">
        <v>261</v>
      </c>
      <c r="C208" s="12">
        <v>1</v>
      </c>
      <c r="D208" s="13">
        <f t="shared" si="21"/>
        <v>0.59171597633136097</v>
      </c>
      <c r="E208" s="12">
        <v>0</v>
      </c>
      <c r="F208" s="13">
        <f t="shared" si="22"/>
        <v>0</v>
      </c>
      <c r="G208" s="12">
        <v>1</v>
      </c>
      <c r="H208" s="13">
        <f t="shared" si="23"/>
        <v>0.59171597633136097</v>
      </c>
      <c r="I208" s="12">
        <v>1</v>
      </c>
      <c r="J208" s="13">
        <f t="shared" si="24"/>
        <v>0.59171597633136097</v>
      </c>
      <c r="K208" s="12">
        <v>11</v>
      </c>
      <c r="L208" s="13">
        <f t="shared" si="25"/>
        <v>6.5088757396449708</v>
      </c>
      <c r="M208" s="12">
        <v>0</v>
      </c>
      <c r="N208" s="13">
        <f t="shared" si="26"/>
        <v>0</v>
      </c>
      <c r="O208" s="12">
        <v>3</v>
      </c>
      <c r="P208" s="13">
        <f t="shared" si="27"/>
        <v>1.7751479289940828</v>
      </c>
      <c r="Q208" s="12">
        <v>169</v>
      </c>
    </row>
    <row r="209" spans="1:17" x14ac:dyDescent="0.25">
      <c r="A209" s="12" t="s">
        <v>237</v>
      </c>
      <c r="B209" s="12" t="s">
        <v>262</v>
      </c>
      <c r="C209" s="12">
        <v>0</v>
      </c>
      <c r="D209" s="13">
        <f t="shared" si="21"/>
        <v>0</v>
      </c>
      <c r="E209" s="12">
        <v>0</v>
      </c>
      <c r="F209" s="13">
        <f t="shared" si="22"/>
        <v>0</v>
      </c>
      <c r="G209" s="12">
        <v>0</v>
      </c>
      <c r="H209" s="13">
        <f t="shared" si="23"/>
        <v>0</v>
      </c>
      <c r="I209" s="12">
        <v>0</v>
      </c>
      <c r="J209" s="13">
        <f t="shared" si="24"/>
        <v>0</v>
      </c>
      <c r="K209" s="12">
        <v>0</v>
      </c>
      <c r="L209" s="13">
        <f t="shared" si="25"/>
        <v>0</v>
      </c>
      <c r="M209" s="12">
        <v>0</v>
      </c>
      <c r="N209" s="13">
        <f t="shared" si="26"/>
        <v>0</v>
      </c>
      <c r="O209" s="12">
        <v>0</v>
      </c>
      <c r="P209" s="13">
        <f t="shared" si="27"/>
        <v>0</v>
      </c>
      <c r="Q209" s="12">
        <v>24</v>
      </c>
    </row>
    <row r="210" spans="1:17" x14ac:dyDescent="0.25">
      <c r="A210" s="12" t="s">
        <v>238</v>
      </c>
      <c r="B210" s="12" t="s">
        <v>262</v>
      </c>
      <c r="C210" s="12">
        <v>0</v>
      </c>
      <c r="D210" s="13">
        <f t="shared" si="21"/>
        <v>0</v>
      </c>
      <c r="E210" s="12">
        <v>0</v>
      </c>
      <c r="F210" s="13">
        <f t="shared" si="22"/>
        <v>0</v>
      </c>
      <c r="G210" s="12">
        <v>0</v>
      </c>
      <c r="H210" s="13">
        <f t="shared" si="23"/>
        <v>0</v>
      </c>
      <c r="I210" s="12">
        <v>0</v>
      </c>
      <c r="J210" s="13">
        <f t="shared" si="24"/>
        <v>0</v>
      </c>
      <c r="K210" s="12">
        <v>1</v>
      </c>
      <c r="L210" s="13">
        <f t="shared" si="25"/>
        <v>1.9607843137254901</v>
      </c>
      <c r="M210" s="12">
        <v>0</v>
      </c>
      <c r="N210" s="13">
        <f t="shared" si="26"/>
        <v>0</v>
      </c>
      <c r="O210" s="12">
        <v>1</v>
      </c>
      <c r="P210" s="13">
        <f t="shared" si="27"/>
        <v>1.9607843137254901</v>
      </c>
      <c r="Q210" s="12">
        <v>51</v>
      </c>
    </row>
    <row r="211" spans="1:17" x14ac:dyDescent="0.25">
      <c r="A211" s="12" t="s">
        <v>239</v>
      </c>
      <c r="B211" s="12" t="s">
        <v>262</v>
      </c>
      <c r="C211" s="12">
        <v>0</v>
      </c>
      <c r="D211" s="13">
        <f t="shared" si="21"/>
        <v>0</v>
      </c>
      <c r="E211" s="12">
        <v>0</v>
      </c>
      <c r="F211" s="13">
        <f t="shared" si="22"/>
        <v>0</v>
      </c>
      <c r="G211" s="12">
        <v>0</v>
      </c>
      <c r="H211" s="13">
        <f t="shared" si="23"/>
        <v>0</v>
      </c>
      <c r="I211" s="12">
        <v>0</v>
      </c>
      <c r="J211" s="13">
        <f t="shared" si="24"/>
        <v>0</v>
      </c>
      <c r="K211" s="12">
        <v>0</v>
      </c>
      <c r="L211" s="13">
        <f t="shared" si="25"/>
        <v>0</v>
      </c>
      <c r="M211" s="12">
        <v>0</v>
      </c>
      <c r="N211" s="13">
        <f t="shared" si="26"/>
        <v>0</v>
      </c>
      <c r="O211" s="12">
        <v>0</v>
      </c>
      <c r="P211" s="13">
        <f t="shared" si="27"/>
        <v>0</v>
      </c>
      <c r="Q211" s="12">
        <v>25</v>
      </c>
    </row>
    <row r="212" spans="1:17" x14ac:dyDescent="0.25">
      <c r="A212" s="12" t="s">
        <v>240</v>
      </c>
      <c r="B212" s="12" t="s">
        <v>263</v>
      </c>
      <c r="C212" s="12">
        <v>0</v>
      </c>
      <c r="D212" s="13">
        <f t="shared" si="21"/>
        <v>0</v>
      </c>
      <c r="E212" s="12">
        <v>0</v>
      </c>
      <c r="F212" s="13">
        <f t="shared" si="22"/>
        <v>0</v>
      </c>
      <c r="G212" s="12">
        <v>0</v>
      </c>
      <c r="H212" s="13">
        <f t="shared" si="23"/>
        <v>0</v>
      </c>
      <c r="I212" s="12">
        <v>0</v>
      </c>
      <c r="J212" s="13">
        <f t="shared" si="24"/>
        <v>0</v>
      </c>
      <c r="K212" s="12">
        <v>0</v>
      </c>
      <c r="L212" s="13">
        <f t="shared" si="25"/>
        <v>0</v>
      </c>
      <c r="M212" s="12">
        <v>0</v>
      </c>
      <c r="N212" s="13">
        <f t="shared" si="26"/>
        <v>0</v>
      </c>
      <c r="O212" s="12">
        <v>0</v>
      </c>
      <c r="P212" s="13">
        <f t="shared" si="27"/>
        <v>0</v>
      </c>
      <c r="Q212" s="12">
        <v>11</v>
      </c>
    </row>
    <row r="213" spans="1:17" x14ac:dyDescent="0.25">
      <c r="A213" s="12" t="s">
        <v>241</v>
      </c>
      <c r="B213" s="12" t="s">
        <v>263</v>
      </c>
      <c r="C213" s="12">
        <v>0</v>
      </c>
      <c r="D213" s="13">
        <f t="shared" si="21"/>
        <v>0</v>
      </c>
      <c r="E213" s="12">
        <v>0</v>
      </c>
      <c r="F213" s="13">
        <f t="shared" si="22"/>
        <v>0</v>
      </c>
      <c r="G213" s="12">
        <v>0</v>
      </c>
      <c r="H213" s="13">
        <f t="shared" si="23"/>
        <v>0</v>
      </c>
      <c r="I213" s="12">
        <v>0</v>
      </c>
      <c r="J213" s="13">
        <f t="shared" si="24"/>
        <v>0</v>
      </c>
      <c r="K213" s="12">
        <v>0</v>
      </c>
      <c r="L213" s="13">
        <f t="shared" si="25"/>
        <v>0</v>
      </c>
      <c r="M213" s="12">
        <v>0</v>
      </c>
      <c r="N213" s="13">
        <f t="shared" si="26"/>
        <v>0</v>
      </c>
      <c r="O213" s="12">
        <v>0</v>
      </c>
      <c r="P213" s="13">
        <f t="shared" si="27"/>
        <v>0</v>
      </c>
      <c r="Q213" s="12">
        <v>3</v>
      </c>
    </row>
    <row r="214" spans="1:17" x14ac:dyDescent="0.25">
      <c r="A214" s="12" t="s">
        <v>242</v>
      </c>
      <c r="B214" s="12" t="s">
        <v>263</v>
      </c>
      <c r="C214" s="12">
        <v>0</v>
      </c>
      <c r="D214" s="13">
        <f t="shared" si="21"/>
        <v>0</v>
      </c>
      <c r="E214" s="12">
        <v>0</v>
      </c>
      <c r="F214" s="13">
        <f t="shared" si="22"/>
        <v>0</v>
      </c>
      <c r="G214" s="12">
        <v>0</v>
      </c>
      <c r="H214" s="13">
        <f t="shared" si="23"/>
        <v>0</v>
      </c>
      <c r="I214" s="12">
        <v>0</v>
      </c>
      <c r="J214" s="13">
        <f t="shared" si="24"/>
        <v>0</v>
      </c>
      <c r="K214" s="12">
        <v>0</v>
      </c>
      <c r="L214" s="13">
        <f t="shared" si="25"/>
        <v>0</v>
      </c>
      <c r="M214" s="12">
        <v>0</v>
      </c>
      <c r="N214" s="13">
        <f t="shared" si="26"/>
        <v>0</v>
      </c>
      <c r="O214" s="12">
        <v>0</v>
      </c>
      <c r="P214" s="13">
        <f t="shared" si="27"/>
        <v>0</v>
      </c>
      <c r="Q214" s="12">
        <v>4</v>
      </c>
    </row>
    <row r="215" spans="1:17" x14ac:dyDescent="0.25">
      <c r="A215" s="12" t="s">
        <v>34</v>
      </c>
      <c r="B215" s="12" t="s">
        <v>261</v>
      </c>
      <c r="C215" s="12">
        <v>0</v>
      </c>
      <c r="D215" s="13">
        <f t="shared" si="21"/>
        <v>0</v>
      </c>
      <c r="E215" s="12">
        <v>0</v>
      </c>
      <c r="F215" s="13">
        <f t="shared" si="22"/>
        <v>0</v>
      </c>
      <c r="G215" s="12">
        <v>0</v>
      </c>
      <c r="H215" s="13">
        <f t="shared" si="23"/>
        <v>0</v>
      </c>
      <c r="I215" s="12">
        <v>0</v>
      </c>
      <c r="J215" s="13">
        <f t="shared" si="24"/>
        <v>0</v>
      </c>
      <c r="K215" s="12">
        <v>0</v>
      </c>
      <c r="L215" s="13">
        <f t="shared" si="25"/>
        <v>0</v>
      </c>
      <c r="M215" s="12">
        <v>0</v>
      </c>
      <c r="N215" s="13">
        <f t="shared" si="26"/>
        <v>0</v>
      </c>
      <c r="O215" s="12">
        <v>0</v>
      </c>
      <c r="P215" s="13">
        <f t="shared" si="27"/>
        <v>0</v>
      </c>
      <c r="Q215" s="12">
        <v>90</v>
      </c>
    </row>
    <row r="216" spans="1:17" x14ac:dyDescent="0.25">
      <c r="A216" s="12" t="s">
        <v>35</v>
      </c>
      <c r="B216" s="12" t="s">
        <v>261</v>
      </c>
      <c r="C216" s="12">
        <v>0</v>
      </c>
      <c r="D216" s="13">
        <f t="shared" si="21"/>
        <v>0</v>
      </c>
      <c r="E216" s="12">
        <v>0</v>
      </c>
      <c r="F216" s="13">
        <f t="shared" si="22"/>
        <v>0</v>
      </c>
      <c r="G216" s="12">
        <v>0</v>
      </c>
      <c r="H216" s="13">
        <f t="shared" si="23"/>
        <v>0</v>
      </c>
      <c r="I216" s="12">
        <v>0</v>
      </c>
      <c r="J216" s="13">
        <f t="shared" si="24"/>
        <v>0</v>
      </c>
      <c r="K216" s="12">
        <v>2</v>
      </c>
      <c r="L216" s="13">
        <f t="shared" si="25"/>
        <v>1.1904761904761905</v>
      </c>
      <c r="M216" s="12">
        <v>0</v>
      </c>
      <c r="N216" s="13">
        <f t="shared" si="26"/>
        <v>0</v>
      </c>
      <c r="O216" s="12">
        <v>1</v>
      </c>
      <c r="P216" s="13">
        <f t="shared" si="27"/>
        <v>0.59523809523809523</v>
      </c>
      <c r="Q216" s="12">
        <v>168</v>
      </c>
    </row>
    <row r="217" spans="1:17" x14ac:dyDescent="0.25">
      <c r="A217" s="12" t="s">
        <v>38</v>
      </c>
      <c r="B217" s="12" t="s">
        <v>261</v>
      </c>
      <c r="C217" s="12">
        <v>0</v>
      </c>
      <c r="D217" s="13">
        <f t="shared" si="21"/>
        <v>0</v>
      </c>
      <c r="E217" s="12">
        <v>0</v>
      </c>
      <c r="F217" s="13">
        <f t="shared" si="22"/>
        <v>0</v>
      </c>
      <c r="G217" s="12">
        <v>0</v>
      </c>
      <c r="H217" s="13">
        <f t="shared" si="23"/>
        <v>0</v>
      </c>
      <c r="I217" s="12">
        <v>0</v>
      </c>
      <c r="J217" s="13">
        <f t="shared" si="24"/>
        <v>0</v>
      </c>
      <c r="K217" s="12">
        <v>3</v>
      </c>
      <c r="L217" s="13">
        <f t="shared" si="25"/>
        <v>3.296703296703297</v>
      </c>
      <c r="M217" s="12">
        <v>0</v>
      </c>
      <c r="N217" s="13">
        <f t="shared" si="26"/>
        <v>0</v>
      </c>
      <c r="O217" s="12">
        <v>0</v>
      </c>
      <c r="P217" s="13">
        <f t="shared" si="27"/>
        <v>0</v>
      </c>
      <c r="Q217" s="12">
        <v>91</v>
      </c>
    </row>
    <row r="218" spans="1:17" x14ac:dyDescent="0.25">
      <c r="A218" s="12" t="s">
        <v>32</v>
      </c>
      <c r="B218" s="12" t="s">
        <v>262</v>
      </c>
      <c r="C218" s="12">
        <v>0</v>
      </c>
      <c r="D218" s="13">
        <f t="shared" si="21"/>
        <v>0</v>
      </c>
      <c r="E218" s="12">
        <v>0</v>
      </c>
      <c r="F218" s="13">
        <f t="shared" si="22"/>
        <v>0</v>
      </c>
      <c r="G218" s="12">
        <v>0</v>
      </c>
      <c r="H218" s="13">
        <f t="shared" si="23"/>
        <v>0</v>
      </c>
      <c r="I218" s="12">
        <v>0</v>
      </c>
      <c r="J218" s="13">
        <f t="shared" si="24"/>
        <v>0</v>
      </c>
      <c r="K218" s="12">
        <v>0</v>
      </c>
      <c r="L218" s="13">
        <f t="shared" si="25"/>
        <v>0</v>
      </c>
      <c r="M218" s="12">
        <v>0</v>
      </c>
      <c r="N218" s="13">
        <f t="shared" si="26"/>
        <v>0</v>
      </c>
      <c r="O218" s="12">
        <v>0</v>
      </c>
      <c r="P218" s="13">
        <f t="shared" si="27"/>
        <v>0</v>
      </c>
      <c r="Q218" s="12">
        <v>76</v>
      </c>
    </row>
    <row r="219" spans="1:17" x14ac:dyDescent="0.25">
      <c r="A219" s="12" t="s">
        <v>33</v>
      </c>
      <c r="B219" s="12" t="s">
        <v>262</v>
      </c>
      <c r="C219" s="12">
        <v>0</v>
      </c>
      <c r="D219" s="13">
        <f t="shared" si="21"/>
        <v>0</v>
      </c>
      <c r="E219" s="12">
        <v>0</v>
      </c>
      <c r="F219" s="13">
        <f t="shared" si="22"/>
        <v>0</v>
      </c>
      <c r="G219" s="12">
        <v>0</v>
      </c>
      <c r="H219" s="13">
        <f t="shared" si="23"/>
        <v>0</v>
      </c>
      <c r="I219" s="12">
        <v>0</v>
      </c>
      <c r="J219" s="13">
        <f t="shared" si="24"/>
        <v>0</v>
      </c>
      <c r="K219" s="12">
        <v>0</v>
      </c>
      <c r="L219" s="13">
        <f t="shared" si="25"/>
        <v>0</v>
      </c>
      <c r="M219" s="12">
        <v>0</v>
      </c>
      <c r="N219" s="13">
        <f t="shared" si="26"/>
        <v>0</v>
      </c>
      <c r="O219" s="12">
        <v>0</v>
      </c>
      <c r="P219" s="13">
        <f t="shared" si="27"/>
        <v>0</v>
      </c>
      <c r="Q219" s="12">
        <v>278</v>
      </c>
    </row>
    <row r="220" spans="1:17" x14ac:dyDescent="0.25">
      <c r="A220" s="12" t="s">
        <v>37</v>
      </c>
      <c r="B220" s="12" t="s">
        <v>262</v>
      </c>
      <c r="C220" s="12">
        <v>0</v>
      </c>
      <c r="D220" s="13">
        <f t="shared" si="21"/>
        <v>0</v>
      </c>
      <c r="E220" s="12">
        <v>0</v>
      </c>
      <c r="F220" s="13">
        <f t="shared" si="22"/>
        <v>0</v>
      </c>
      <c r="G220" s="12">
        <v>0</v>
      </c>
      <c r="H220" s="13">
        <f t="shared" si="23"/>
        <v>0</v>
      </c>
      <c r="I220" s="12">
        <v>0</v>
      </c>
      <c r="J220" s="13">
        <f t="shared" si="24"/>
        <v>0</v>
      </c>
      <c r="K220" s="12">
        <v>0</v>
      </c>
      <c r="L220" s="13">
        <f t="shared" si="25"/>
        <v>0</v>
      </c>
      <c r="M220" s="12">
        <v>0</v>
      </c>
      <c r="N220" s="13">
        <f t="shared" si="26"/>
        <v>0</v>
      </c>
      <c r="O220" s="12">
        <v>1</v>
      </c>
      <c r="P220" s="13">
        <f t="shared" si="27"/>
        <v>0.54054054054054057</v>
      </c>
      <c r="Q220" s="12">
        <v>185</v>
      </c>
    </row>
    <row r="221" spans="1:17" x14ac:dyDescent="0.25">
      <c r="A221" s="12" t="s">
        <v>36</v>
      </c>
      <c r="B221" s="12" t="s">
        <v>263</v>
      </c>
      <c r="C221" s="12">
        <v>0</v>
      </c>
      <c r="D221" s="13">
        <f t="shared" si="21"/>
        <v>0</v>
      </c>
      <c r="E221" s="12">
        <v>0</v>
      </c>
      <c r="F221" s="13">
        <f t="shared" si="22"/>
        <v>0</v>
      </c>
      <c r="G221" s="12">
        <v>0</v>
      </c>
      <c r="H221" s="13">
        <f t="shared" si="23"/>
        <v>0</v>
      </c>
      <c r="I221" s="12">
        <v>0</v>
      </c>
      <c r="J221" s="13">
        <f t="shared" si="24"/>
        <v>0</v>
      </c>
      <c r="K221" s="12">
        <v>0</v>
      </c>
      <c r="L221" s="13">
        <f t="shared" si="25"/>
        <v>0</v>
      </c>
      <c r="M221" s="12">
        <v>0</v>
      </c>
      <c r="N221" s="13">
        <f t="shared" si="26"/>
        <v>0</v>
      </c>
      <c r="O221" s="12">
        <v>0</v>
      </c>
      <c r="P221" s="13">
        <f t="shared" si="27"/>
        <v>0</v>
      </c>
      <c r="Q221" s="12">
        <v>38</v>
      </c>
    </row>
    <row r="222" spans="1:17" x14ac:dyDescent="0.25">
      <c r="A222" s="12" t="s">
        <v>39</v>
      </c>
      <c r="B222" s="12" t="s">
        <v>263</v>
      </c>
      <c r="C222" s="12">
        <v>0</v>
      </c>
      <c r="D222" s="13">
        <f t="shared" si="21"/>
        <v>0</v>
      </c>
      <c r="E222" s="12">
        <v>0</v>
      </c>
      <c r="F222" s="13">
        <f t="shared" si="22"/>
        <v>0</v>
      </c>
      <c r="G222" s="12">
        <v>0</v>
      </c>
      <c r="H222" s="13">
        <f t="shared" si="23"/>
        <v>0</v>
      </c>
      <c r="I222" s="12">
        <v>0</v>
      </c>
      <c r="J222" s="13">
        <f t="shared" si="24"/>
        <v>0</v>
      </c>
      <c r="K222" s="12">
        <v>0</v>
      </c>
      <c r="L222" s="13">
        <f t="shared" si="25"/>
        <v>0</v>
      </c>
      <c r="M222" s="12">
        <v>0</v>
      </c>
      <c r="N222" s="13">
        <f t="shared" si="26"/>
        <v>0</v>
      </c>
      <c r="O222" s="12">
        <v>0</v>
      </c>
      <c r="P222" s="13">
        <f t="shared" si="27"/>
        <v>0</v>
      </c>
      <c r="Q222" s="12">
        <v>56</v>
      </c>
    </row>
    <row r="223" spans="1:17" x14ac:dyDescent="0.25">
      <c r="A223" s="12" t="s">
        <v>40</v>
      </c>
      <c r="B223" s="12" t="s">
        <v>263</v>
      </c>
      <c r="C223" s="12">
        <v>0</v>
      </c>
      <c r="D223" s="13">
        <f t="shared" si="21"/>
        <v>0</v>
      </c>
      <c r="E223" s="12">
        <v>0</v>
      </c>
      <c r="F223" s="13">
        <f t="shared" si="22"/>
        <v>0</v>
      </c>
      <c r="G223" s="12">
        <v>0</v>
      </c>
      <c r="H223" s="13">
        <f t="shared" si="23"/>
        <v>0</v>
      </c>
      <c r="I223" s="12">
        <v>0</v>
      </c>
      <c r="J223" s="13">
        <f t="shared" si="24"/>
        <v>0</v>
      </c>
      <c r="K223" s="12">
        <v>1</v>
      </c>
      <c r="L223" s="13">
        <f t="shared" si="25"/>
        <v>1.1235955056179776</v>
      </c>
      <c r="M223" s="12">
        <v>0</v>
      </c>
      <c r="N223" s="13">
        <f t="shared" si="26"/>
        <v>0</v>
      </c>
      <c r="O223" s="12">
        <v>0</v>
      </c>
      <c r="P223" s="13">
        <f t="shared" si="27"/>
        <v>0</v>
      </c>
      <c r="Q223" s="12">
        <v>89</v>
      </c>
    </row>
    <row r="224" spans="1:17" x14ac:dyDescent="0.25">
      <c r="A224" s="12" t="s">
        <v>209</v>
      </c>
      <c r="B224" s="12" t="s">
        <v>261</v>
      </c>
      <c r="C224" s="12">
        <v>0</v>
      </c>
      <c r="D224" s="13">
        <f t="shared" si="21"/>
        <v>0</v>
      </c>
      <c r="E224" s="12">
        <v>0</v>
      </c>
      <c r="F224" s="13">
        <f t="shared" si="22"/>
        <v>0</v>
      </c>
      <c r="G224" s="12">
        <v>0</v>
      </c>
      <c r="H224" s="13">
        <f t="shared" si="23"/>
        <v>0</v>
      </c>
      <c r="I224" s="12">
        <v>1</v>
      </c>
      <c r="J224" s="13">
        <f t="shared" si="24"/>
        <v>1.1904761904761905</v>
      </c>
      <c r="K224" s="12">
        <v>10</v>
      </c>
      <c r="L224" s="13">
        <f t="shared" si="25"/>
        <v>11.904761904761903</v>
      </c>
      <c r="M224" s="12">
        <v>0</v>
      </c>
      <c r="N224" s="13">
        <f t="shared" si="26"/>
        <v>0</v>
      </c>
      <c r="O224" s="12">
        <v>5</v>
      </c>
      <c r="P224" s="13">
        <f t="shared" si="27"/>
        <v>5.9523809523809517</v>
      </c>
      <c r="Q224" s="12">
        <v>84</v>
      </c>
    </row>
    <row r="225" spans="1:17" x14ac:dyDescent="0.25">
      <c r="A225" s="12" t="s">
        <v>210</v>
      </c>
      <c r="B225" s="12" t="s">
        <v>261</v>
      </c>
      <c r="C225" s="12">
        <v>0</v>
      </c>
      <c r="D225" s="13">
        <f t="shared" si="21"/>
        <v>0</v>
      </c>
      <c r="E225" s="12">
        <v>0</v>
      </c>
      <c r="F225" s="13">
        <f t="shared" si="22"/>
        <v>0</v>
      </c>
      <c r="G225" s="12">
        <v>0</v>
      </c>
      <c r="H225" s="13">
        <f t="shared" si="23"/>
        <v>0</v>
      </c>
      <c r="I225" s="12">
        <v>0</v>
      </c>
      <c r="J225" s="13">
        <f t="shared" si="24"/>
        <v>0</v>
      </c>
      <c r="K225" s="12">
        <v>6</v>
      </c>
      <c r="L225" s="13">
        <f t="shared" si="25"/>
        <v>2.0761245674740483</v>
      </c>
      <c r="M225" s="12">
        <v>1</v>
      </c>
      <c r="N225" s="13">
        <f t="shared" si="26"/>
        <v>0.34602076124567477</v>
      </c>
      <c r="O225" s="12">
        <v>6</v>
      </c>
      <c r="P225" s="13">
        <f t="shared" si="27"/>
        <v>2.0761245674740483</v>
      </c>
      <c r="Q225" s="12">
        <v>289</v>
      </c>
    </row>
    <row r="226" spans="1:17" x14ac:dyDescent="0.25">
      <c r="A226" s="12" t="s">
        <v>211</v>
      </c>
      <c r="B226" s="12" t="s">
        <v>261</v>
      </c>
      <c r="C226" s="12">
        <v>0</v>
      </c>
      <c r="D226" s="13">
        <f t="shared" si="21"/>
        <v>0</v>
      </c>
      <c r="E226" s="12">
        <v>0</v>
      </c>
      <c r="F226" s="13">
        <f t="shared" si="22"/>
        <v>0</v>
      </c>
      <c r="G226" s="12">
        <v>0</v>
      </c>
      <c r="H226" s="13">
        <f t="shared" si="23"/>
        <v>0</v>
      </c>
      <c r="I226" s="12">
        <v>1</v>
      </c>
      <c r="J226" s="13">
        <f t="shared" si="24"/>
        <v>1.1111111111111112</v>
      </c>
      <c r="K226" s="12">
        <v>3</v>
      </c>
      <c r="L226" s="13">
        <f t="shared" si="25"/>
        <v>3.3333333333333335</v>
      </c>
      <c r="M226" s="12">
        <v>1</v>
      </c>
      <c r="N226" s="13">
        <f t="shared" si="26"/>
        <v>1.1111111111111112</v>
      </c>
      <c r="O226" s="12">
        <v>1</v>
      </c>
      <c r="P226" s="13">
        <f t="shared" si="27"/>
        <v>1.1111111111111112</v>
      </c>
      <c r="Q226" s="12">
        <v>90</v>
      </c>
    </row>
    <row r="227" spans="1:17" x14ac:dyDescent="0.25">
      <c r="A227" s="12" t="s">
        <v>212</v>
      </c>
      <c r="B227" s="12" t="s">
        <v>262</v>
      </c>
      <c r="C227" s="12">
        <v>0</v>
      </c>
      <c r="D227" s="13">
        <f t="shared" si="21"/>
        <v>0</v>
      </c>
      <c r="E227" s="12">
        <v>0</v>
      </c>
      <c r="F227" s="13">
        <f t="shared" si="22"/>
        <v>0</v>
      </c>
      <c r="G227" s="12">
        <v>0</v>
      </c>
      <c r="H227" s="13">
        <f t="shared" si="23"/>
        <v>0</v>
      </c>
      <c r="I227" s="12">
        <v>2</v>
      </c>
      <c r="J227" s="13">
        <f t="shared" si="24"/>
        <v>1.9230769230769231</v>
      </c>
      <c r="K227" s="12">
        <v>0</v>
      </c>
      <c r="L227" s="13">
        <f t="shared" si="25"/>
        <v>0</v>
      </c>
      <c r="M227" s="12">
        <v>2</v>
      </c>
      <c r="N227" s="13">
        <f t="shared" si="26"/>
        <v>1.9230769230769231</v>
      </c>
      <c r="O227" s="12">
        <v>0</v>
      </c>
      <c r="P227" s="13">
        <f t="shared" si="27"/>
        <v>0</v>
      </c>
      <c r="Q227" s="12">
        <v>104</v>
      </c>
    </row>
    <row r="228" spans="1:17" x14ac:dyDescent="0.25">
      <c r="A228" s="12" t="s">
        <v>213</v>
      </c>
      <c r="B228" s="12" t="s">
        <v>262</v>
      </c>
      <c r="C228" s="12">
        <v>0</v>
      </c>
      <c r="D228" s="13">
        <f t="shared" si="21"/>
        <v>0</v>
      </c>
      <c r="E228" s="12">
        <v>0</v>
      </c>
      <c r="F228" s="13">
        <f t="shared" si="22"/>
        <v>0</v>
      </c>
      <c r="G228" s="12">
        <v>0</v>
      </c>
      <c r="H228" s="13">
        <f t="shared" si="23"/>
        <v>0</v>
      </c>
      <c r="I228" s="12">
        <v>1</v>
      </c>
      <c r="J228" s="13">
        <f t="shared" si="24"/>
        <v>0.88495575221238942</v>
      </c>
      <c r="K228" s="12">
        <v>0</v>
      </c>
      <c r="L228" s="13">
        <f t="shared" si="25"/>
        <v>0</v>
      </c>
      <c r="M228" s="12">
        <v>0</v>
      </c>
      <c r="N228" s="13">
        <f t="shared" si="26"/>
        <v>0</v>
      </c>
      <c r="O228" s="12">
        <v>0</v>
      </c>
      <c r="P228" s="13">
        <f t="shared" si="27"/>
        <v>0</v>
      </c>
      <c r="Q228" s="12">
        <v>113</v>
      </c>
    </row>
    <row r="229" spans="1:17" x14ac:dyDescent="0.25">
      <c r="A229" s="12" t="s">
        <v>214</v>
      </c>
      <c r="B229" s="12" t="s">
        <v>262</v>
      </c>
      <c r="C229" s="12">
        <v>0</v>
      </c>
      <c r="D229" s="13">
        <f t="shared" si="21"/>
        <v>0</v>
      </c>
      <c r="E229" s="12">
        <v>0</v>
      </c>
      <c r="F229" s="13">
        <f t="shared" si="22"/>
        <v>0</v>
      </c>
      <c r="G229" s="12">
        <v>0</v>
      </c>
      <c r="H229" s="13">
        <f t="shared" si="23"/>
        <v>0</v>
      </c>
      <c r="I229" s="12">
        <v>0</v>
      </c>
      <c r="J229" s="13">
        <f t="shared" si="24"/>
        <v>0</v>
      </c>
      <c r="K229" s="12">
        <v>0</v>
      </c>
      <c r="L229" s="13">
        <f t="shared" si="25"/>
        <v>0</v>
      </c>
      <c r="M229" s="12">
        <v>0</v>
      </c>
      <c r="N229" s="13">
        <f t="shared" si="26"/>
        <v>0</v>
      </c>
      <c r="O229" s="12">
        <v>0</v>
      </c>
      <c r="P229" s="13">
        <f t="shared" si="27"/>
        <v>0</v>
      </c>
      <c r="Q229" s="12">
        <v>52</v>
      </c>
    </row>
    <row r="230" spans="1:17" x14ac:dyDescent="0.25">
      <c r="A230" s="12" t="s">
        <v>215</v>
      </c>
      <c r="B230" s="12" t="s">
        <v>263</v>
      </c>
      <c r="C230" s="12">
        <v>0</v>
      </c>
      <c r="D230" s="13">
        <f t="shared" si="21"/>
        <v>0</v>
      </c>
      <c r="E230" s="12">
        <v>0</v>
      </c>
      <c r="F230" s="13">
        <f t="shared" si="22"/>
        <v>0</v>
      </c>
      <c r="G230" s="12">
        <v>0</v>
      </c>
      <c r="H230" s="13">
        <f t="shared" si="23"/>
        <v>0</v>
      </c>
      <c r="I230" s="12">
        <v>0</v>
      </c>
      <c r="J230" s="13">
        <f t="shared" si="24"/>
        <v>0</v>
      </c>
      <c r="K230" s="12">
        <v>0</v>
      </c>
      <c r="L230" s="13">
        <f t="shared" si="25"/>
        <v>0</v>
      </c>
      <c r="M230" s="12">
        <v>0</v>
      </c>
      <c r="N230" s="13">
        <f t="shared" si="26"/>
        <v>0</v>
      </c>
      <c r="O230" s="12">
        <v>0</v>
      </c>
      <c r="P230" s="13">
        <f t="shared" si="27"/>
        <v>0</v>
      </c>
      <c r="Q230" s="12">
        <v>41</v>
      </c>
    </row>
    <row r="231" spans="1:17" x14ac:dyDescent="0.25">
      <c r="A231" s="12" t="s">
        <v>216</v>
      </c>
      <c r="B231" s="12" t="s">
        <v>263</v>
      </c>
      <c r="C231" s="12">
        <v>0</v>
      </c>
      <c r="D231" s="13">
        <f t="shared" si="21"/>
        <v>0</v>
      </c>
      <c r="E231" s="12">
        <v>0</v>
      </c>
      <c r="F231" s="13">
        <f t="shared" si="22"/>
        <v>0</v>
      </c>
      <c r="G231" s="12">
        <v>0</v>
      </c>
      <c r="H231" s="13">
        <f t="shared" si="23"/>
        <v>0</v>
      </c>
      <c r="I231" s="12">
        <v>0</v>
      </c>
      <c r="J231" s="13">
        <f t="shared" si="24"/>
        <v>0</v>
      </c>
      <c r="K231" s="12">
        <v>0</v>
      </c>
      <c r="L231" s="13">
        <f t="shared" si="25"/>
        <v>0</v>
      </c>
      <c r="M231" s="12">
        <v>0</v>
      </c>
      <c r="N231" s="13">
        <f t="shared" si="26"/>
        <v>0</v>
      </c>
      <c r="O231" s="12">
        <v>0</v>
      </c>
      <c r="P231" s="13">
        <f t="shared" si="27"/>
        <v>0</v>
      </c>
      <c r="Q231" s="12">
        <v>9</v>
      </c>
    </row>
    <row r="232" spans="1:17" x14ac:dyDescent="0.25">
      <c r="A232" s="12" t="s">
        <v>217</v>
      </c>
      <c r="B232" s="12" t="s">
        <v>263</v>
      </c>
      <c r="C232" s="12">
        <v>0</v>
      </c>
      <c r="D232" s="13">
        <f t="shared" si="21"/>
        <v>0</v>
      </c>
      <c r="E232" s="12">
        <v>0</v>
      </c>
      <c r="F232" s="13">
        <f t="shared" si="22"/>
        <v>0</v>
      </c>
      <c r="G232" s="12">
        <v>0</v>
      </c>
      <c r="H232" s="13">
        <f t="shared" si="23"/>
        <v>0</v>
      </c>
      <c r="I232" s="12">
        <v>0</v>
      </c>
      <c r="J232" s="13">
        <f t="shared" si="24"/>
        <v>0</v>
      </c>
      <c r="K232" s="12">
        <v>0</v>
      </c>
      <c r="L232" s="13">
        <f t="shared" si="25"/>
        <v>0</v>
      </c>
      <c r="M232" s="12">
        <v>0</v>
      </c>
      <c r="N232" s="13">
        <f t="shared" si="26"/>
        <v>0</v>
      </c>
      <c r="O232" s="12">
        <v>0</v>
      </c>
      <c r="P232" s="13">
        <f t="shared" si="27"/>
        <v>0</v>
      </c>
      <c r="Q232" s="12">
        <v>21</v>
      </c>
    </row>
    <row r="233" spans="1:17" x14ac:dyDescent="0.25">
      <c r="A233" s="12" t="s">
        <v>43</v>
      </c>
      <c r="B233" s="12" t="s">
        <v>261</v>
      </c>
      <c r="C233" s="12">
        <v>0</v>
      </c>
      <c r="D233" s="13">
        <f t="shared" si="21"/>
        <v>0</v>
      </c>
      <c r="E233" s="12">
        <v>0</v>
      </c>
      <c r="F233" s="13">
        <f t="shared" si="22"/>
        <v>0</v>
      </c>
      <c r="G233" s="12">
        <v>0</v>
      </c>
      <c r="H233" s="13">
        <f t="shared" si="23"/>
        <v>0</v>
      </c>
      <c r="I233" s="12">
        <v>0</v>
      </c>
      <c r="J233" s="13">
        <f t="shared" si="24"/>
        <v>0</v>
      </c>
      <c r="K233" s="12">
        <v>0</v>
      </c>
      <c r="L233" s="13">
        <f t="shared" si="25"/>
        <v>0</v>
      </c>
      <c r="M233" s="12">
        <v>0</v>
      </c>
      <c r="N233" s="13">
        <f t="shared" si="26"/>
        <v>0</v>
      </c>
      <c r="O233" s="12">
        <v>0</v>
      </c>
      <c r="P233" s="13">
        <f t="shared" si="27"/>
        <v>0</v>
      </c>
      <c r="Q233" s="12">
        <v>3</v>
      </c>
    </row>
    <row r="234" spans="1:17" x14ac:dyDescent="0.25">
      <c r="A234" s="12" t="s">
        <v>44</v>
      </c>
      <c r="B234" s="12" t="s">
        <v>261</v>
      </c>
      <c r="C234" s="12">
        <v>0</v>
      </c>
      <c r="D234" s="13">
        <f t="shared" si="21"/>
        <v>0</v>
      </c>
      <c r="E234" s="12">
        <v>0</v>
      </c>
      <c r="F234" s="13">
        <f t="shared" si="22"/>
        <v>0</v>
      </c>
      <c r="G234" s="12">
        <v>0</v>
      </c>
      <c r="H234" s="13">
        <f t="shared" si="23"/>
        <v>0</v>
      </c>
      <c r="I234" s="12">
        <v>0</v>
      </c>
      <c r="J234" s="13">
        <f t="shared" si="24"/>
        <v>0</v>
      </c>
      <c r="K234" s="12">
        <v>0</v>
      </c>
      <c r="L234" s="13">
        <f t="shared" si="25"/>
        <v>0</v>
      </c>
      <c r="M234" s="12">
        <v>0</v>
      </c>
      <c r="N234" s="13">
        <f t="shared" si="26"/>
        <v>0</v>
      </c>
      <c r="O234" s="12">
        <v>1</v>
      </c>
      <c r="P234" s="13">
        <f t="shared" si="27"/>
        <v>10</v>
      </c>
      <c r="Q234" s="12">
        <v>10</v>
      </c>
    </row>
    <row r="235" spans="1:17" x14ac:dyDescent="0.25">
      <c r="A235" s="12" t="s">
        <v>46</v>
      </c>
      <c r="B235" s="12" t="s">
        <v>261</v>
      </c>
      <c r="C235" s="12">
        <v>0</v>
      </c>
      <c r="D235" s="13">
        <f t="shared" si="21"/>
        <v>0</v>
      </c>
      <c r="E235" s="12">
        <v>0</v>
      </c>
      <c r="F235" s="13">
        <f t="shared" si="22"/>
        <v>0</v>
      </c>
      <c r="G235" s="12">
        <v>0</v>
      </c>
      <c r="H235" s="13">
        <f t="shared" si="23"/>
        <v>0</v>
      </c>
      <c r="I235" s="12">
        <v>0</v>
      </c>
      <c r="J235" s="13">
        <f t="shared" si="24"/>
        <v>0</v>
      </c>
      <c r="K235" s="12">
        <v>0</v>
      </c>
      <c r="L235" s="13">
        <f t="shared" si="25"/>
        <v>0</v>
      </c>
      <c r="M235" s="12">
        <v>0</v>
      </c>
      <c r="N235" s="13">
        <f t="shared" si="26"/>
        <v>0</v>
      </c>
      <c r="O235" s="12">
        <v>0</v>
      </c>
      <c r="P235" s="13">
        <f t="shared" si="27"/>
        <v>0</v>
      </c>
      <c r="Q235" s="12">
        <v>27</v>
      </c>
    </row>
    <row r="236" spans="1:17" x14ac:dyDescent="0.25">
      <c r="A236" s="12" t="s">
        <v>41</v>
      </c>
      <c r="B236" s="12" t="s">
        <v>262</v>
      </c>
      <c r="C236" s="12">
        <v>0</v>
      </c>
      <c r="D236" s="13">
        <f t="shared" si="21"/>
        <v>0</v>
      </c>
      <c r="E236" s="12">
        <v>0</v>
      </c>
      <c r="F236" s="13">
        <f t="shared" si="22"/>
        <v>0</v>
      </c>
      <c r="G236" s="12">
        <v>0</v>
      </c>
      <c r="H236" s="13">
        <f t="shared" si="23"/>
        <v>0</v>
      </c>
      <c r="I236" s="12">
        <v>0</v>
      </c>
      <c r="J236" s="13">
        <f t="shared" si="24"/>
        <v>0</v>
      </c>
      <c r="K236" s="12">
        <v>0</v>
      </c>
      <c r="L236" s="13">
        <f t="shared" si="25"/>
        <v>0</v>
      </c>
      <c r="M236" s="12">
        <v>0</v>
      </c>
      <c r="N236" s="13">
        <f t="shared" si="26"/>
        <v>0</v>
      </c>
      <c r="O236" s="12">
        <v>0</v>
      </c>
      <c r="P236" s="13">
        <f t="shared" si="27"/>
        <v>0</v>
      </c>
      <c r="Q236" s="12">
        <v>8</v>
      </c>
    </row>
    <row r="237" spans="1:17" x14ac:dyDescent="0.25">
      <c r="A237" s="12" t="s">
        <v>42</v>
      </c>
      <c r="B237" s="12" t="s">
        <v>262</v>
      </c>
      <c r="C237" s="12">
        <v>0</v>
      </c>
      <c r="D237" s="13">
        <f t="shared" si="21"/>
        <v>0</v>
      </c>
      <c r="E237" s="12">
        <v>0</v>
      </c>
      <c r="F237" s="13">
        <f t="shared" si="22"/>
        <v>0</v>
      </c>
      <c r="G237" s="12">
        <v>0</v>
      </c>
      <c r="H237" s="13">
        <f t="shared" si="23"/>
        <v>0</v>
      </c>
      <c r="I237" s="12">
        <v>0</v>
      </c>
      <c r="J237" s="13">
        <f t="shared" si="24"/>
        <v>0</v>
      </c>
      <c r="K237" s="12">
        <v>0</v>
      </c>
      <c r="L237" s="13">
        <f t="shared" si="25"/>
        <v>0</v>
      </c>
      <c r="M237" s="12">
        <v>0</v>
      </c>
      <c r="N237" s="13">
        <f t="shared" si="26"/>
        <v>0</v>
      </c>
      <c r="O237" s="12">
        <v>0</v>
      </c>
      <c r="P237" s="13">
        <f t="shared" si="27"/>
        <v>0</v>
      </c>
      <c r="Q237" s="12">
        <v>11</v>
      </c>
    </row>
    <row r="238" spans="1:17" x14ac:dyDescent="0.25">
      <c r="A238" s="12" t="s">
        <v>45</v>
      </c>
      <c r="B238" s="12" t="s">
        <v>262</v>
      </c>
      <c r="C238" s="12">
        <v>0</v>
      </c>
      <c r="D238" s="13">
        <f t="shared" si="21"/>
        <v>0</v>
      </c>
      <c r="E238" s="12">
        <v>0</v>
      </c>
      <c r="F238" s="13">
        <f t="shared" si="22"/>
        <v>0</v>
      </c>
      <c r="G238" s="12">
        <v>0</v>
      </c>
      <c r="H238" s="13">
        <f t="shared" si="23"/>
        <v>0</v>
      </c>
      <c r="I238" s="12">
        <v>0</v>
      </c>
      <c r="J238" s="13">
        <f t="shared" si="24"/>
        <v>0</v>
      </c>
      <c r="K238" s="12">
        <v>0</v>
      </c>
      <c r="L238" s="13">
        <f t="shared" si="25"/>
        <v>0</v>
      </c>
      <c r="M238" s="12">
        <v>0</v>
      </c>
      <c r="N238" s="13">
        <f t="shared" si="26"/>
        <v>0</v>
      </c>
      <c r="O238" s="12">
        <v>0</v>
      </c>
      <c r="P238" s="13">
        <f t="shared" si="27"/>
        <v>0</v>
      </c>
      <c r="Q238" s="12">
        <v>5</v>
      </c>
    </row>
    <row r="239" spans="1:17" x14ac:dyDescent="0.25">
      <c r="A239" s="12" t="s">
        <v>47</v>
      </c>
      <c r="B239" s="12" t="s">
        <v>263</v>
      </c>
      <c r="C239" s="12">
        <v>0</v>
      </c>
      <c r="D239" s="13">
        <f t="shared" si="21"/>
        <v>0</v>
      </c>
      <c r="E239" s="12">
        <v>0</v>
      </c>
      <c r="F239" s="13">
        <f t="shared" si="22"/>
        <v>0</v>
      </c>
      <c r="G239" s="12">
        <v>0</v>
      </c>
      <c r="H239" s="13">
        <f t="shared" si="23"/>
        <v>0</v>
      </c>
      <c r="I239" s="12">
        <v>0</v>
      </c>
      <c r="J239" s="13">
        <f t="shared" si="24"/>
        <v>0</v>
      </c>
      <c r="K239" s="12">
        <v>0</v>
      </c>
      <c r="L239" s="13">
        <f t="shared" si="25"/>
        <v>0</v>
      </c>
      <c r="M239" s="12">
        <v>0</v>
      </c>
      <c r="N239" s="13">
        <f t="shared" si="26"/>
        <v>0</v>
      </c>
      <c r="O239" s="12">
        <v>0</v>
      </c>
      <c r="P239" s="13">
        <f t="shared" si="27"/>
        <v>0</v>
      </c>
      <c r="Q239" s="12">
        <v>4</v>
      </c>
    </row>
    <row r="240" spans="1:17" x14ac:dyDescent="0.25">
      <c r="A240" s="12" t="s">
        <v>330</v>
      </c>
      <c r="B240" s="12" t="s">
        <v>261</v>
      </c>
      <c r="C240" s="12">
        <v>0</v>
      </c>
      <c r="D240" s="13">
        <f t="shared" si="21"/>
        <v>0</v>
      </c>
      <c r="E240" s="12">
        <v>0</v>
      </c>
      <c r="F240" s="13">
        <f t="shared" si="22"/>
        <v>0</v>
      </c>
      <c r="G240" s="12">
        <v>0</v>
      </c>
      <c r="H240" s="13">
        <f t="shared" si="23"/>
        <v>0</v>
      </c>
      <c r="I240" s="12">
        <v>1</v>
      </c>
      <c r="J240" s="13">
        <f t="shared" si="24"/>
        <v>0.55248618784530379</v>
      </c>
      <c r="K240" s="12">
        <v>6</v>
      </c>
      <c r="L240" s="13">
        <f t="shared" si="25"/>
        <v>3.3149171270718232</v>
      </c>
      <c r="M240" s="12">
        <v>1</v>
      </c>
      <c r="N240" s="13">
        <f t="shared" si="26"/>
        <v>0.55248618784530379</v>
      </c>
      <c r="O240" s="12">
        <v>3</v>
      </c>
      <c r="P240" s="13">
        <f t="shared" si="27"/>
        <v>1.6574585635359116</v>
      </c>
      <c r="Q240" s="12">
        <v>181</v>
      </c>
    </row>
    <row r="241" spans="1:17" x14ac:dyDescent="0.25">
      <c r="A241" s="12" t="s">
        <v>331</v>
      </c>
      <c r="B241" s="12" t="s">
        <v>261</v>
      </c>
      <c r="C241" s="12">
        <v>0</v>
      </c>
      <c r="D241" s="13">
        <f t="shared" si="21"/>
        <v>0</v>
      </c>
      <c r="E241" s="12">
        <v>0</v>
      </c>
      <c r="F241" s="13">
        <f t="shared" si="22"/>
        <v>0</v>
      </c>
      <c r="G241" s="12">
        <v>0</v>
      </c>
      <c r="H241" s="13">
        <f t="shared" si="23"/>
        <v>0</v>
      </c>
      <c r="I241" s="12">
        <v>0</v>
      </c>
      <c r="J241" s="13">
        <f t="shared" si="24"/>
        <v>0</v>
      </c>
      <c r="K241" s="12">
        <v>2</v>
      </c>
      <c r="L241" s="13">
        <f t="shared" si="25"/>
        <v>1.0309278350515463</v>
      </c>
      <c r="M241" s="12">
        <v>0</v>
      </c>
      <c r="N241" s="13">
        <f t="shared" si="26"/>
        <v>0</v>
      </c>
      <c r="O241" s="12">
        <v>5</v>
      </c>
      <c r="P241" s="13">
        <f t="shared" si="27"/>
        <v>2.5773195876288657</v>
      </c>
      <c r="Q241" s="12">
        <v>194</v>
      </c>
    </row>
    <row r="242" spans="1:17" x14ac:dyDescent="0.25">
      <c r="A242" s="12" t="s">
        <v>332</v>
      </c>
      <c r="B242" s="12" t="s">
        <v>261</v>
      </c>
      <c r="C242" s="12">
        <v>0</v>
      </c>
      <c r="D242" s="13">
        <f t="shared" si="21"/>
        <v>0</v>
      </c>
      <c r="E242" s="12">
        <v>0</v>
      </c>
      <c r="F242" s="13">
        <f t="shared" si="22"/>
        <v>0</v>
      </c>
      <c r="G242" s="12">
        <v>0</v>
      </c>
      <c r="H242" s="13">
        <f t="shared" si="23"/>
        <v>0</v>
      </c>
      <c r="I242" s="12">
        <v>2</v>
      </c>
      <c r="J242" s="13">
        <f t="shared" si="24"/>
        <v>1.257861635220126</v>
      </c>
      <c r="K242" s="12">
        <v>10</v>
      </c>
      <c r="L242" s="13">
        <f t="shared" si="25"/>
        <v>6.2893081761006293</v>
      </c>
      <c r="M242" s="12">
        <v>0</v>
      </c>
      <c r="N242" s="13">
        <f t="shared" si="26"/>
        <v>0</v>
      </c>
      <c r="O242" s="12">
        <v>5</v>
      </c>
      <c r="P242" s="13">
        <f t="shared" si="27"/>
        <v>3.1446540880503147</v>
      </c>
      <c r="Q242" s="12">
        <v>159</v>
      </c>
    </row>
    <row r="243" spans="1:17" x14ac:dyDescent="0.25">
      <c r="A243" s="12" t="s">
        <v>333</v>
      </c>
      <c r="B243" s="12" t="s">
        <v>262</v>
      </c>
      <c r="C243" s="12">
        <v>0</v>
      </c>
      <c r="D243" s="13">
        <f t="shared" si="21"/>
        <v>0</v>
      </c>
      <c r="E243" s="12">
        <v>0</v>
      </c>
      <c r="F243" s="13">
        <f t="shared" si="22"/>
        <v>0</v>
      </c>
      <c r="G243" s="12">
        <v>0</v>
      </c>
      <c r="H243" s="13">
        <f t="shared" si="23"/>
        <v>0</v>
      </c>
      <c r="I243" s="12">
        <v>0</v>
      </c>
      <c r="J243" s="13">
        <f t="shared" si="24"/>
        <v>0</v>
      </c>
      <c r="K243" s="12">
        <v>0</v>
      </c>
      <c r="L243" s="13">
        <f t="shared" si="25"/>
        <v>0</v>
      </c>
      <c r="M243" s="12">
        <v>0</v>
      </c>
      <c r="N243" s="13">
        <f t="shared" si="26"/>
        <v>0</v>
      </c>
      <c r="O243" s="12">
        <v>0</v>
      </c>
      <c r="P243" s="13">
        <f t="shared" si="27"/>
        <v>0</v>
      </c>
      <c r="Q243" s="12">
        <v>120</v>
      </c>
    </row>
    <row r="244" spans="1:17" x14ac:dyDescent="0.25">
      <c r="A244" s="12" t="s">
        <v>334</v>
      </c>
      <c r="B244" s="12" t="s">
        <v>262</v>
      </c>
      <c r="C244" s="12">
        <v>0</v>
      </c>
      <c r="D244" s="13">
        <f t="shared" si="21"/>
        <v>0</v>
      </c>
      <c r="E244" s="12">
        <v>0</v>
      </c>
      <c r="F244" s="13">
        <f t="shared" si="22"/>
        <v>0</v>
      </c>
      <c r="G244" s="12">
        <v>0</v>
      </c>
      <c r="H244" s="13">
        <f t="shared" si="23"/>
        <v>0</v>
      </c>
      <c r="I244" s="12">
        <v>0</v>
      </c>
      <c r="J244" s="13">
        <f t="shared" si="24"/>
        <v>0</v>
      </c>
      <c r="K244" s="12">
        <v>0</v>
      </c>
      <c r="L244" s="13">
        <f t="shared" si="25"/>
        <v>0</v>
      </c>
      <c r="M244" s="12">
        <v>0</v>
      </c>
      <c r="N244" s="13">
        <f t="shared" si="26"/>
        <v>0</v>
      </c>
      <c r="O244" s="12">
        <v>0</v>
      </c>
      <c r="P244" s="13">
        <f t="shared" si="27"/>
        <v>0</v>
      </c>
      <c r="Q244" s="12">
        <v>152</v>
      </c>
    </row>
    <row r="245" spans="1:17" x14ac:dyDescent="0.25">
      <c r="A245" s="12" t="s">
        <v>335</v>
      </c>
      <c r="B245" s="12" t="s">
        <v>262</v>
      </c>
      <c r="C245" s="12">
        <v>0</v>
      </c>
      <c r="D245" s="13">
        <f t="shared" si="21"/>
        <v>0</v>
      </c>
      <c r="E245" s="12">
        <v>0</v>
      </c>
      <c r="F245" s="13">
        <f t="shared" si="22"/>
        <v>0</v>
      </c>
      <c r="G245" s="12">
        <v>0</v>
      </c>
      <c r="H245" s="13">
        <f t="shared" si="23"/>
        <v>0</v>
      </c>
      <c r="I245" s="12">
        <v>0</v>
      </c>
      <c r="J245" s="13">
        <f t="shared" si="24"/>
        <v>0</v>
      </c>
      <c r="K245" s="12">
        <v>0</v>
      </c>
      <c r="L245" s="13">
        <f t="shared" si="25"/>
        <v>0</v>
      </c>
      <c r="M245" s="12">
        <v>0</v>
      </c>
      <c r="N245" s="13">
        <f t="shared" si="26"/>
        <v>0</v>
      </c>
      <c r="O245" s="12">
        <v>0</v>
      </c>
      <c r="P245" s="13">
        <f t="shared" si="27"/>
        <v>0</v>
      </c>
      <c r="Q245" s="12">
        <v>90</v>
      </c>
    </row>
    <row r="246" spans="1:17" x14ac:dyDescent="0.25">
      <c r="A246" s="12" t="s">
        <v>336</v>
      </c>
      <c r="B246" s="12" t="s">
        <v>263</v>
      </c>
      <c r="C246" s="12">
        <v>0</v>
      </c>
      <c r="D246" s="13">
        <f t="shared" si="21"/>
        <v>0</v>
      </c>
      <c r="E246" s="12">
        <v>0</v>
      </c>
      <c r="F246" s="13">
        <f t="shared" si="22"/>
        <v>0</v>
      </c>
      <c r="G246" s="12">
        <v>0</v>
      </c>
      <c r="H246" s="13">
        <f t="shared" si="23"/>
        <v>0</v>
      </c>
      <c r="I246" s="12">
        <v>0</v>
      </c>
      <c r="J246" s="13">
        <f t="shared" si="24"/>
        <v>0</v>
      </c>
      <c r="K246" s="12">
        <v>0</v>
      </c>
      <c r="L246" s="13">
        <f t="shared" si="25"/>
        <v>0</v>
      </c>
      <c r="M246" s="12">
        <v>0</v>
      </c>
      <c r="N246" s="13">
        <f t="shared" si="26"/>
        <v>0</v>
      </c>
      <c r="O246" s="12">
        <v>0</v>
      </c>
      <c r="P246" s="13">
        <f t="shared" si="27"/>
        <v>0</v>
      </c>
      <c r="Q246" s="12">
        <v>88</v>
      </c>
    </row>
    <row r="247" spans="1:17" x14ac:dyDescent="0.25">
      <c r="A247" s="12" t="s">
        <v>337</v>
      </c>
      <c r="B247" s="12" t="s">
        <v>263</v>
      </c>
      <c r="C247" s="12">
        <v>0</v>
      </c>
      <c r="D247" s="13">
        <f t="shared" si="21"/>
        <v>0</v>
      </c>
      <c r="E247" s="12">
        <v>0</v>
      </c>
      <c r="F247" s="13">
        <f t="shared" si="22"/>
        <v>0</v>
      </c>
      <c r="G247" s="12">
        <v>0</v>
      </c>
      <c r="H247" s="13">
        <f t="shared" si="23"/>
        <v>0</v>
      </c>
      <c r="I247" s="12">
        <v>0</v>
      </c>
      <c r="J247" s="13">
        <f t="shared" si="24"/>
        <v>0</v>
      </c>
      <c r="K247" s="12">
        <v>0</v>
      </c>
      <c r="L247" s="13">
        <f t="shared" si="25"/>
        <v>0</v>
      </c>
      <c r="M247" s="12">
        <v>0</v>
      </c>
      <c r="N247" s="13">
        <f t="shared" si="26"/>
        <v>0</v>
      </c>
      <c r="O247" s="12">
        <v>0</v>
      </c>
      <c r="P247" s="13">
        <f t="shared" si="27"/>
        <v>0</v>
      </c>
      <c r="Q247" s="12">
        <v>35</v>
      </c>
    </row>
    <row r="248" spans="1:17" x14ac:dyDescent="0.25">
      <c r="A248" s="12" t="s">
        <v>338</v>
      </c>
      <c r="B248" s="12" t="s">
        <v>263</v>
      </c>
      <c r="C248" s="12">
        <v>0</v>
      </c>
      <c r="D248" s="13">
        <f t="shared" si="21"/>
        <v>0</v>
      </c>
      <c r="E248" s="12">
        <v>0</v>
      </c>
      <c r="F248" s="13">
        <f t="shared" si="22"/>
        <v>0</v>
      </c>
      <c r="G248" s="12">
        <v>0</v>
      </c>
      <c r="H248" s="13">
        <f t="shared" si="23"/>
        <v>0</v>
      </c>
      <c r="I248" s="12">
        <v>1</v>
      </c>
      <c r="J248" s="13">
        <f t="shared" si="24"/>
        <v>1.639344262295082</v>
      </c>
      <c r="K248" s="12">
        <v>0</v>
      </c>
      <c r="L248" s="13">
        <f t="shared" si="25"/>
        <v>0</v>
      </c>
      <c r="M248" s="12">
        <v>0</v>
      </c>
      <c r="N248" s="13">
        <f t="shared" si="26"/>
        <v>0</v>
      </c>
      <c r="O248" s="12">
        <v>0</v>
      </c>
      <c r="P248" s="13">
        <f t="shared" si="27"/>
        <v>0</v>
      </c>
      <c r="Q248" s="12">
        <v>61</v>
      </c>
    </row>
    <row r="249" spans="1:17" x14ac:dyDescent="0.25">
      <c r="A249" s="12" t="s">
        <v>50</v>
      </c>
      <c r="B249" s="12" t="s">
        <v>261</v>
      </c>
      <c r="C249" s="12">
        <v>0</v>
      </c>
      <c r="D249" s="13">
        <f t="shared" si="21"/>
        <v>0</v>
      </c>
      <c r="E249" s="12">
        <v>0</v>
      </c>
      <c r="F249" s="13">
        <f t="shared" si="22"/>
        <v>0</v>
      </c>
      <c r="G249" s="12">
        <v>0</v>
      </c>
      <c r="H249" s="13">
        <f t="shared" si="23"/>
        <v>0</v>
      </c>
      <c r="I249" s="12">
        <v>0</v>
      </c>
      <c r="J249" s="13">
        <f t="shared" si="24"/>
        <v>0</v>
      </c>
      <c r="K249" s="12">
        <v>0</v>
      </c>
      <c r="L249" s="13">
        <f t="shared" si="25"/>
        <v>0</v>
      </c>
      <c r="M249" s="12">
        <v>0</v>
      </c>
      <c r="N249" s="13">
        <f t="shared" si="26"/>
        <v>0</v>
      </c>
      <c r="O249" s="12">
        <v>2</v>
      </c>
      <c r="P249" s="13">
        <f t="shared" si="27"/>
        <v>0.86580086580086579</v>
      </c>
      <c r="Q249" s="12">
        <v>231</v>
      </c>
    </row>
    <row r="250" spans="1:17" x14ac:dyDescent="0.25">
      <c r="A250" s="12" t="s">
        <v>51</v>
      </c>
      <c r="B250" s="12" t="s">
        <v>261</v>
      </c>
      <c r="C250" s="12">
        <v>0</v>
      </c>
      <c r="D250" s="13">
        <f t="shared" si="21"/>
        <v>0</v>
      </c>
      <c r="E250" s="12">
        <v>0</v>
      </c>
      <c r="F250" s="13">
        <f t="shared" si="22"/>
        <v>0</v>
      </c>
      <c r="G250" s="12">
        <v>0</v>
      </c>
      <c r="H250" s="13">
        <f t="shared" si="23"/>
        <v>0</v>
      </c>
      <c r="I250" s="12">
        <v>0</v>
      </c>
      <c r="J250" s="13">
        <f t="shared" si="24"/>
        <v>0</v>
      </c>
      <c r="K250" s="12">
        <v>2</v>
      </c>
      <c r="L250" s="13">
        <f t="shared" si="25"/>
        <v>0.78431372549019607</v>
      </c>
      <c r="M250" s="12">
        <v>0</v>
      </c>
      <c r="N250" s="13">
        <f t="shared" si="26"/>
        <v>0</v>
      </c>
      <c r="O250" s="12">
        <v>2</v>
      </c>
      <c r="P250" s="13">
        <f t="shared" si="27"/>
        <v>0.78431372549019607</v>
      </c>
      <c r="Q250" s="12">
        <v>255</v>
      </c>
    </row>
    <row r="251" spans="1:17" x14ac:dyDescent="0.25">
      <c r="A251" s="12" t="s">
        <v>54</v>
      </c>
      <c r="B251" s="12" t="s">
        <v>261</v>
      </c>
      <c r="C251" s="12">
        <v>0</v>
      </c>
      <c r="D251" s="13">
        <f t="shared" si="21"/>
        <v>0</v>
      </c>
      <c r="E251" s="12">
        <v>0</v>
      </c>
      <c r="F251" s="13">
        <f t="shared" si="22"/>
        <v>0</v>
      </c>
      <c r="G251" s="12">
        <v>0</v>
      </c>
      <c r="H251" s="13">
        <f t="shared" si="23"/>
        <v>0</v>
      </c>
      <c r="I251" s="12">
        <v>0</v>
      </c>
      <c r="J251" s="13">
        <f t="shared" si="24"/>
        <v>0</v>
      </c>
      <c r="K251" s="12">
        <v>1</v>
      </c>
      <c r="L251" s="13">
        <f t="shared" si="25"/>
        <v>0.68493150684931503</v>
      </c>
      <c r="M251" s="12">
        <v>0</v>
      </c>
      <c r="N251" s="13">
        <f t="shared" si="26"/>
        <v>0</v>
      </c>
      <c r="O251" s="12">
        <v>1</v>
      </c>
      <c r="P251" s="13">
        <f t="shared" si="27"/>
        <v>0.68493150684931503</v>
      </c>
      <c r="Q251" s="12">
        <v>146</v>
      </c>
    </row>
    <row r="252" spans="1:17" x14ac:dyDescent="0.25">
      <c r="A252" s="12" t="s">
        <v>48</v>
      </c>
      <c r="B252" s="12" t="s">
        <v>262</v>
      </c>
      <c r="C252" s="12">
        <v>0</v>
      </c>
      <c r="D252" s="13">
        <f t="shared" si="21"/>
        <v>0</v>
      </c>
      <c r="E252" s="12">
        <v>0</v>
      </c>
      <c r="F252" s="13">
        <f t="shared" si="22"/>
        <v>0</v>
      </c>
      <c r="G252" s="12">
        <v>0</v>
      </c>
      <c r="H252" s="13">
        <f t="shared" si="23"/>
        <v>0</v>
      </c>
      <c r="I252" s="12">
        <v>0</v>
      </c>
      <c r="J252" s="13">
        <f t="shared" si="24"/>
        <v>0</v>
      </c>
      <c r="K252" s="12">
        <v>0</v>
      </c>
      <c r="L252" s="13">
        <f t="shared" si="25"/>
        <v>0</v>
      </c>
      <c r="M252" s="12">
        <v>0</v>
      </c>
      <c r="N252" s="13">
        <f t="shared" si="26"/>
        <v>0</v>
      </c>
      <c r="O252" s="12">
        <v>0</v>
      </c>
      <c r="P252" s="13">
        <f t="shared" si="27"/>
        <v>0</v>
      </c>
      <c r="Q252" s="12">
        <v>288</v>
      </c>
    </row>
    <row r="253" spans="1:17" x14ac:dyDescent="0.25">
      <c r="A253" s="12" t="s">
        <v>49</v>
      </c>
      <c r="B253" s="12" t="s">
        <v>262</v>
      </c>
      <c r="C253" s="12">
        <v>0</v>
      </c>
      <c r="D253" s="13">
        <f t="shared" si="21"/>
        <v>0</v>
      </c>
      <c r="E253" s="12">
        <v>0</v>
      </c>
      <c r="F253" s="13">
        <f t="shared" si="22"/>
        <v>0</v>
      </c>
      <c r="G253" s="12">
        <v>0</v>
      </c>
      <c r="H253" s="13">
        <f t="shared" si="23"/>
        <v>0</v>
      </c>
      <c r="I253" s="12">
        <v>1</v>
      </c>
      <c r="J253" s="13">
        <f t="shared" si="24"/>
        <v>8.3333333333333343E-2</v>
      </c>
      <c r="K253" s="12">
        <v>2</v>
      </c>
      <c r="L253" s="13">
        <f t="shared" si="25"/>
        <v>0.16666666666666669</v>
      </c>
      <c r="M253" s="12">
        <v>0</v>
      </c>
      <c r="N253" s="13">
        <f t="shared" si="26"/>
        <v>0</v>
      </c>
      <c r="O253" s="12">
        <v>0</v>
      </c>
      <c r="P253" s="13">
        <f t="shared" si="27"/>
        <v>0</v>
      </c>
      <c r="Q253" s="12">
        <v>1200</v>
      </c>
    </row>
    <row r="254" spans="1:17" x14ac:dyDescent="0.25">
      <c r="A254" s="12" t="s">
        <v>53</v>
      </c>
      <c r="B254" s="12" t="s">
        <v>262</v>
      </c>
      <c r="C254" s="12">
        <v>0</v>
      </c>
      <c r="D254" s="13">
        <f t="shared" si="21"/>
        <v>0</v>
      </c>
      <c r="E254" s="12">
        <v>0</v>
      </c>
      <c r="F254" s="13">
        <f t="shared" si="22"/>
        <v>0</v>
      </c>
      <c r="G254" s="12">
        <v>0</v>
      </c>
      <c r="H254" s="13">
        <f t="shared" si="23"/>
        <v>0</v>
      </c>
      <c r="I254" s="12">
        <v>0</v>
      </c>
      <c r="J254" s="13">
        <f t="shared" si="24"/>
        <v>0</v>
      </c>
      <c r="K254" s="12">
        <v>0</v>
      </c>
      <c r="L254" s="13">
        <f t="shared" si="25"/>
        <v>0</v>
      </c>
      <c r="M254" s="12">
        <v>0</v>
      </c>
      <c r="N254" s="13">
        <f t="shared" si="26"/>
        <v>0</v>
      </c>
      <c r="O254" s="12">
        <v>0</v>
      </c>
      <c r="P254" s="13">
        <f t="shared" si="27"/>
        <v>0</v>
      </c>
      <c r="Q254" s="12">
        <v>384</v>
      </c>
    </row>
    <row r="255" spans="1:17" x14ac:dyDescent="0.25">
      <c r="A255" s="12" t="s">
        <v>52</v>
      </c>
      <c r="B255" s="12" t="s">
        <v>263</v>
      </c>
      <c r="C255" s="12">
        <v>0</v>
      </c>
      <c r="D255" s="13">
        <f t="shared" si="21"/>
        <v>0</v>
      </c>
      <c r="E255" s="12">
        <v>0</v>
      </c>
      <c r="F255" s="13">
        <f t="shared" si="22"/>
        <v>0</v>
      </c>
      <c r="G255" s="12">
        <v>0</v>
      </c>
      <c r="H255" s="13">
        <f t="shared" si="23"/>
        <v>0</v>
      </c>
      <c r="I255" s="12">
        <v>1</v>
      </c>
      <c r="J255" s="13">
        <f t="shared" si="24"/>
        <v>0.83333333333333337</v>
      </c>
      <c r="K255" s="12">
        <v>0</v>
      </c>
      <c r="L255" s="13">
        <f t="shared" si="25"/>
        <v>0</v>
      </c>
      <c r="M255" s="12">
        <v>0</v>
      </c>
      <c r="N255" s="13">
        <f t="shared" si="26"/>
        <v>0</v>
      </c>
      <c r="O255" s="12">
        <v>0</v>
      </c>
      <c r="P255" s="13">
        <f t="shared" si="27"/>
        <v>0</v>
      </c>
      <c r="Q255" s="12">
        <v>120</v>
      </c>
    </row>
    <row r="256" spans="1:17" x14ac:dyDescent="0.25">
      <c r="A256" s="12" t="s">
        <v>55</v>
      </c>
      <c r="B256" s="12" t="s">
        <v>263</v>
      </c>
      <c r="C256" s="12">
        <v>0</v>
      </c>
      <c r="D256" s="13">
        <f t="shared" si="21"/>
        <v>0</v>
      </c>
      <c r="E256" s="12">
        <v>0</v>
      </c>
      <c r="F256" s="13">
        <f t="shared" si="22"/>
        <v>0</v>
      </c>
      <c r="G256" s="12">
        <v>0</v>
      </c>
      <c r="H256" s="13">
        <f t="shared" si="23"/>
        <v>0</v>
      </c>
      <c r="I256" s="12">
        <v>0</v>
      </c>
      <c r="J256" s="13">
        <f t="shared" si="24"/>
        <v>0</v>
      </c>
      <c r="K256" s="12">
        <v>1</v>
      </c>
      <c r="L256" s="13">
        <f t="shared" si="25"/>
        <v>0.47393364928909953</v>
      </c>
      <c r="M256" s="12">
        <v>0</v>
      </c>
      <c r="N256" s="13">
        <f t="shared" si="26"/>
        <v>0</v>
      </c>
      <c r="O256" s="12">
        <v>0</v>
      </c>
      <c r="P256" s="13">
        <f t="shared" si="27"/>
        <v>0</v>
      </c>
      <c r="Q256" s="12">
        <v>211</v>
      </c>
    </row>
    <row r="257" spans="1:17" x14ac:dyDescent="0.25">
      <c r="A257" s="12" t="s">
        <v>56</v>
      </c>
      <c r="B257" s="12" t="s">
        <v>263</v>
      </c>
      <c r="C257" s="12">
        <v>0</v>
      </c>
      <c r="D257" s="13">
        <f t="shared" si="21"/>
        <v>0</v>
      </c>
      <c r="E257" s="12">
        <v>0</v>
      </c>
      <c r="F257" s="13">
        <f t="shared" si="22"/>
        <v>0</v>
      </c>
      <c r="G257" s="12">
        <v>0</v>
      </c>
      <c r="H257" s="13">
        <f t="shared" si="23"/>
        <v>0</v>
      </c>
      <c r="I257" s="12">
        <v>0</v>
      </c>
      <c r="J257" s="13">
        <f t="shared" si="24"/>
        <v>0</v>
      </c>
      <c r="K257" s="12">
        <v>1</v>
      </c>
      <c r="L257" s="13">
        <f t="shared" si="25"/>
        <v>0.37735849056603776</v>
      </c>
      <c r="M257" s="12">
        <v>1</v>
      </c>
      <c r="N257" s="13">
        <f t="shared" si="26"/>
        <v>0.37735849056603776</v>
      </c>
      <c r="O257" s="12">
        <v>2</v>
      </c>
      <c r="P257" s="13">
        <f t="shared" si="27"/>
        <v>0.75471698113207553</v>
      </c>
      <c r="Q257" s="12">
        <v>265</v>
      </c>
    </row>
    <row r="258" spans="1:17" x14ac:dyDescent="0.25">
      <c r="A258" s="12" t="s">
        <v>252</v>
      </c>
      <c r="B258" s="12" t="s">
        <v>261</v>
      </c>
      <c r="C258" s="12">
        <v>0</v>
      </c>
      <c r="D258" s="13">
        <f t="shared" ref="D258:D284" si="28">(C258/$Q258)*100</f>
        <v>0</v>
      </c>
      <c r="E258" s="12">
        <v>0</v>
      </c>
      <c r="F258" s="13">
        <f t="shared" ref="F258:F284" si="29">(E258/$Q258)*100</f>
        <v>0</v>
      </c>
      <c r="G258" s="12">
        <v>0</v>
      </c>
      <c r="H258" s="13">
        <f t="shared" ref="H258:H284" si="30">(G258/$Q258)*100</f>
        <v>0</v>
      </c>
      <c r="I258" s="12">
        <v>0</v>
      </c>
      <c r="J258" s="13">
        <f t="shared" ref="J258:J284" si="31">(I258/$Q258)*100</f>
        <v>0</v>
      </c>
      <c r="K258" s="12">
        <v>1</v>
      </c>
      <c r="L258" s="13">
        <f t="shared" ref="L258:L284" si="32">(K258/$Q258)*100</f>
        <v>5</v>
      </c>
      <c r="M258" s="12">
        <v>0</v>
      </c>
      <c r="N258" s="13">
        <f t="shared" ref="N258:N282" si="33">(M258/$Q258)*100</f>
        <v>0</v>
      </c>
      <c r="O258" s="12">
        <v>0</v>
      </c>
      <c r="P258" s="13">
        <f t="shared" ref="P258:P284" si="34">(O258/Q258)*100</f>
        <v>0</v>
      </c>
      <c r="Q258" s="12">
        <v>20</v>
      </c>
    </row>
    <row r="259" spans="1:17" x14ac:dyDescent="0.25">
      <c r="A259" s="12" t="s">
        <v>253</v>
      </c>
      <c r="B259" s="12" t="s">
        <v>261</v>
      </c>
      <c r="C259" s="12">
        <v>0</v>
      </c>
      <c r="D259" s="13">
        <f t="shared" si="28"/>
        <v>0</v>
      </c>
      <c r="E259" s="12">
        <v>0</v>
      </c>
      <c r="F259" s="13">
        <f t="shared" si="29"/>
        <v>0</v>
      </c>
      <c r="G259" s="12">
        <v>0</v>
      </c>
      <c r="H259" s="13">
        <f t="shared" si="30"/>
        <v>0</v>
      </c>
      <c r="I259" s="12">
        <v>0</v>
      </c>
      <c r="J259" s="13">
        <f t="shared" si="31"/>
        <v>0</v>
      </c>
      <c r="K259" s="12">
        <v>3</v>
      </c>
      <c r="L259" s="13">
        <f t="shared" si="32"/>
        <v>4.6153846153846159</v>
      </c>
      <c r="M259" s="12">
        <v>0</v>
      </c>
      <c r="N259" s="13">
        <f t="shared" si="33"/>
        <v>0</v>
      </c>
      <c r="O259" s="12">
        <v>0</v>
      </c>
      <c r="P259" s="13">
        <f t="shared" si="34"/>
        <v>0</v>
      </c>
      <c r="Q259" s="12">
        <v>65</v>
      </c>
    </row>
    <row r="260" spans="1:17" x14ac:dyDescent="0.25">
      <c r="A260" s="12" t="s">
        <v>254</v>
      </c>
      <c r="B260" s="12" t="s">
        <v>261</v>
      </c>
      <c r="C260" s="12">
        <v>0</v>
      </c>
      <c r="D260" s="13">
        <f t="shared" si="28"/>
        <v>0</v>
      </c>
      <c r="E260" s="12">
        <v>0</v>
      </c>
      <c r="F260" s="13">
        <f t="shared" si="29"/>
        <v>0</v>
      </c>
      <c r="G260" s="12">
        <v>0</v>
      </c>
      <c r="H260" s="13">
        <f t="shared" si="30"/>
        <v>0</v>
      </c>
      <c r="I260" s="12">
        <v>1</v>
      </c>
      <c r="J260" s="13">
        <f t="shared" si="31"/>
        <v>2.0408163265306123</v>
      </c>
      <c r="K260" s="12">
        <v>3</v>
      </c>
      <c r="L260" s="13">
        <f t="shared" si="32"/>
        <v>6.1224489795918364</v>
      </c>
      <c r="M260" s="12">
        <v>1</v>
      </c>
      <c r="N260" s="13">
        <f t="shared" si="33"/>
        <v>2.0408163265306123</v>
      </c>
      <c r="O260" s="12">
        <v>1</v>
      </c>
      <c r="P260" s="13">
        <f t="shared" si="34"/>
        <v>2.0408163265306123</v>
      </c>
      <c r="Q260" s="12">
        <v>49</v>
      </c>
    </row>
    <row r="261" spans="1:17" x14ac:dyDescent="0.25">
      <c r="A261" s="12" t="s">
        <v>255</v>
      </c>
      <c r="B261" s="12" t="s">
        <v>262</v>
      </c>
      <c r="C261" s="12">
        <v>0</v>
      </c>
      <c r="D261" s="13">
        <f t="shared" si="28"/>
        <v>0</v>
      </c>
      <c r="E261" s="12">
        <v>0</v>
      </c>
      <c r="F261" s="13">
        <f t="shared" si="29"/>
        <v>0</v>
      </c>
      <c r="G261" s="12">
        <v>0</v>
      </c>
      <c r="H261" s="13">
        <f t="shared" si="30"/>
        <v>0</v>
      </c>
      <c r="I261" s="12">
        <v>0</v>
      </c>
      <c r="J261" s="13">
        <f t="shared" si="31"/>
        <v>0</v>
      </c>
      <c r="K261" s="12">
        <v>0</v>
      </c>
      <c r="L261" s="13">
        <f t="shared" si="32"/>
        <v>0</v>
      </c>
      <c r="M261" s="12">
        <v>0</v>
      </c>
      <c r="N261" s="13">
        <f t="shared" si="33"/>
        <v>0</v>
      </c>
      <c r="O261" s="12">
        <v>0</v>
      </c>
      <c r="P261" s="13">
        <f t="shared" si="34"/>
        <v>0</v>
      </c>
      <c r="Q261" s="12">
        <v>8</v>
      </c>
    </row>
    <row r="262" spans="1:17" x14ac:dyDescent="0.25">
      <c r="A262" s="12" t="s">
        <v>256</v>
      </c>
      <c r="B262" s="12" t="s">
        <v>262</v>
      </c>
      <c r="C262" s="12">
        <v>0</v>
      </c>
      <c r="D262" s="13">
        <f t="shared" si="28"/>
        <v>0</v>
      </c>
      <c r="E262" s="12">
        <v>0</v>
      </c>
      <c r="F262" s="13">
        <f t="shared" si="29"/>
        <v>0</v>
      </c>
      <c r="G262" s="12">
        <v>0</v>
      </c>
      <c r="H262" s="13">
        <f t="shared" si="30"/>
        <v>0</v>
      </c>
      <c r="I262" s="12">
        <v>0</v>
      </c>
      <c r="J262" s="13">
        <f t="shared" si="31"/>
        <v>0</v>
      </c>
      <c r="K262" s="12">
        <v>0</v>
      </c>
      <c r="L262" s="13">
        <f t="shared" si="32"/>
        <v>0</v>
      </c>
      <c r="M262" s="12">
        <v>0</v>
      </c>
      <c r="N262" s="13">
        <f t="shared" si="33"/>
        <v>0</v>
      </c>
      <c r="O262" s="12">
        <v>0</v>
      </c>
      <c r="P262" s="13">
        <f t="shared" si="34"/>
        <v>0</v>
      </c>
      <c r="Q262" s="12">
        <v>15</v>
      </c>
    </row>
    <row r="263" spans="1:17" x14ac:dyDescent="0.25">
      <c r="A263" s="12" t="s">
        <v>257</v>
      </c>
      <c r="B263" s="12" t="s">
        <v>262</v>
      </c>
      <c r="C263" s="12">
        <v>0</v>
      </c>
      <c r="D263" s="13">
        <f t="shared" si="28"/>
        <v>0</v>
      </c>
      <c r="E263" s="12">
        <v>0</v>
      </c>
      <c r="F263" s="13">
        <f t="shared" si="29"/>
        <v>0</v>
      </c>
      <c r="G263" s="12">
        <v>0</v>
      </c>
      <c r="H263" s="13">
        <f t="shared" si="30"/>
        <v>0</v>
      </c>
      <c r="I263" s="12">
        <v>0</v>
      </c>
      <c r="J263" s="13">
        <f t="shared" si="31"/>
        <v>0</v>
      </c>
      <c r="K263" s="12">
        <v>0</v>
      </c>
      <c r="L263" s="13">
        <f t="shared" si="32"/>
        <v>0</v>
      </c>
      <c r="M263" s="12">
        <v>0</v>
      </c>
      <c r="N263" s="13">
        <f t="shared" si="33"/>
        <v>0</v>
      </c>
      <c r="O263" s="12">
        <v>0</v>
      </c>
      <c r="P263" s="13">
        <f t="shared" si="34"/>
        <v>0</v>
      </c>
      <c r="Q263" s="12">
        <v>17</v>
      </c>
    </row>
    <row r="264" spans="1:17" x14ac:dyDescent="0.25">
      <c r="A264" s="12" t="s">
        <v>258</v>
      </c>
      <c r="B264" s="12" t="s">
        <v>263</v>
      </c>
      <c r="C264" s="12">
        <v>0</v>
      </c>
      <c r="D264" s="13">
        <f t="shared" si="28"/>
        <v>0</v>
      </c>
      <c r="E264" s="12">
        <v>0</v>
      </c>
      <c r="F264" s="13">
        <f t="shared" si="29"/>
        <v>0</v>
      </c>
      <c r="G264" s="12">
        <v>0</v>
      </c>
      <c r="H264" s="13">
        <f t="shared" si="30"/>
        <v>0</v>
      </c>
      <c r="I264" s="12">
        <v>0</v>
      </c>
      <c r="J264" s="13">
        <f t="shared" si="31"/>
        <v>0</v>
      </c>
      <c r="K264" s="12">
        <v>0</v>
      </c>
      <c r="L264" s="13">
        <f t="shared" si="32"/>
        <v>0</v>
      </c>
      <c r="M264" s="12">
        <v>0</v>
      </c>
      <c r="N264" s="13">
        <f t="shared" si="33"/>
        <v>0</v>
      </c>
      <c r="O264" s="12">
        <v>0</v>
      </c>
      <c r="P264" s="13">
        <f t="shared" si="34"/>
        <v>0</v>
      </c>
      <c r="Q264" s="12">
        <v>9</v>
      </c>
    </row>
    <row r="265" spans="1:17" x14ac:dyDescent="0.25">
      <c r="A265" s="12" t="s">
        <v>259</v>
      </c>
      <c r="B265" s="12" t="s">
        <v>263</v>
      </c>
      <c r="C265" s="12">
        <v>0</v>
      </c>
      <c r="D265" s="13">
        <f t="shared" si="28"/>
        <v>0</v>
      </c>
      <c r="E265" s="12">
        <v>0</v>
      </c>
      <c r="F265" s="13">
        <f t="shared" si="29"/>
        <v>0</v>
      </c>
      <c r="G265" s="12">
        <v>0</v>
      </c>
      <c r="H265" s="13">
        <f t="shared" si="30"/>
        <v>0</v>
      </c>
      <c r="I265" s="12">
        <v>0</v>
      </c>
      <c r="J265" s="13">
        <f t="shared" si="31"/>
        <v>0</v>
      </c>
      <c r="K265" s="12">
        <v>0</v>
      </c>
      <c r="L265" s="13">
        <f t="shared" si="32"/>
        <v>0</v>
      </c>
      <c r="M265" s="12">
        <v>0</v>
      </c>
      <c r="N265" s="13">
        <f t="shared" si="33"/>
        <v>0</v>
      </c>
      <c r="O265" s="12">
        <v>0</v>
      </c>
      <c r="P265" s="13">
        <f t="shared" si="34"/>
        <v>0</v>
      </c>
      <c r="Q265" s="12">
        <v>5</v>
      </c>
    </row>
    <row r="266" spans="1:17" x14ac:dyDescent="0.25">
      <c r="A266" s="12" t="s">
        <v>260</v>
      </c>
      <c r="B266" s="12" t="s">
        <v>263</v>
      </c>
      <c r="C266" s="12">
        <v>0</v>
      </c>
      <c r="D266" s="13">
        <f t="shared" si="28"/>
        <v>0</v>
      </c>
      <c r="E266" s="12">
        <v>0</v>
      </c>
      <c r="F266" s="13">
        <f t="shared" si="29"/>
        <v>0</v>
      </c>
      <c r="G266" s="12">
        <v>0</v>
      </c>
      <c r="H266" s="13">
        <f t="shared" si="30"/>
        <v>0</v>
      </c>
      <c r="I266" s="12">
        <v>0</v>
      </c>
      <c r="J266" s="13">
        <f t="shared" si="31"/>
        <v>0</v>
      </c>
      <c r="K266" s="12">
        <v>0</v>
      </c>
      <c r="L266" s="13">
        <f t="shared" si="32"/>
        <v>0</v>
      </c>
      <c r="M266" s="12">
        <v>0</v>
      </c>
      <c r="N266" s="13">
        <f t="shared" si="33"/>
        <v>0</v>
      </c>
      <c r="O266" s="12">
        <v>0</v>
      </c>
      <c r="P266" s="13">
        <f t="shared" si="34"/>
        <v>0</v>
      </c>
      <c r="Q266" s="12">
        <v>11</v>
      </c>
    </row>
    <row r="267" spans="1:17" x14ac:dyDescent="0.25">
      <c r="A267" s="12" t="s">
        <v>243</v>
      </c>
      <c r="B267" s="12" t="s">
        <v>261</v>
      </c>
      <c r="C267" s="12">
        <v>0</v>
      </c>
      <c r="D267" s="13">
        <f t="shared" si="28"/>
        <v>0</v>
      </c>
      <c r="E267" s="12">
        <v>0</v>
      </c>
      <c r="F267" s="13">
        <f t="shared" si="29"/>
        <v>0</v>
      </c>
      <c r="G267" s="12">
        <v>0</v>
      </c>
      <c r="H267" s="13">
        <f t="shared" si="30"/>
        <v>0</v>
      </c>
      <c r="I267" s="12">
        <v>0</v>
      </c>
      <c r="J267" s="13">
        <f t="shared" si="31"/>
        <v>0</v>
      </c>
      <c r="K267" s="12">
        <v>3</v>
      </c>
      <c r="L267" s="13">
        <f t="shared" si="32"/>
        <v>7.8947368421052628</v>
      </c>
      <c r="M267" s="12">
        <v>0</v>
      </c>
      <c r="N267" s="13">
        <f t="shared" si="33"/>
        <v>0</v>
      </c>
      <c r="O267" s="12">
        <v>3</v>
      </c>
      <c r="P267" s="13">
        <f t="shared" si="34"/>
        <v>7.8947368421052628</v>
      </c>
      <c r="Q267" s="12">
        <v>38</v>
      </c>
    </row>
    <row r="268" spans="1:17" x14ac:dyDescent="0.25">
      <c r="A268" s="12" t="s">
        <v>244</v>
      </c>
      <c r="B268" s="12" t="s">
        <v>261</v>
      </c>
      <c r="C268" s="12">
        <v>0</v>
      </c>
      <c r="D268" s="13">
        <f t="shared" si="28"/>
        <v>0</v>
      </c>
      <c r="E268" s="12">
        <v>0</v>
      </c>
      <c r="F268" s="13">
        <f t="shared" si="29"/>
        <v>0</v>
      </c>
      <c r="G268" s="12">
        <v>0</v>
      </c>
      <c r="H268" s="13">
        <f t="shared" si="30"/>
        <v>0</v>
      </c>
      <c r="I268" s="12">
        <v>0</v>
      </c>
      <c r="J268" s="13">
        <f t="shared" si="31"/>
        <v>0</v>
      </c>
      <c r="K268" s="12">
        <v>0</v>
      </c>
      <c r="L268" s="13">
        <f t="shared" si="32"/>
        <v>0</v>
      </c>
      <c r="M268" s="12">
        <v>0</v>
      </c>
      <c r="N268" s="13">
        <f t="shared" si="33"/>
        <v>0</v>
      </c>
      <c r="O268" s="12">
        <v>0</v>
      </c>
      <c r="P268" s="13">
        <f t="shared" si="34"/>
        <v>0</v>
      </c>
      <c r="Q268" s="12">
        <v>16</v>
      </c>
    </row>
    <row r="269" spans="1:17" x14ac:dyDescent="0.25">
      <c r="A269" s="12" t="s">
        <v>245</v>
      </c>
      <c r="B269" s="12" t="s">
        <v>261</v>
      </c>
      <c r="C269" s="12">
        <v>0</v>
      </c>
      <c r="D269" s="13">
        <f t="shared" si="28"/>
        <v>0</v>
      </c>
      <c r="E269" s="12">
        <v>0</v>
      </c>
      <c r="F269" s="13">
        <f t="shared" si="29"/>
        <v>0</v>
      </c>
      <c r="G269" s="12">
        <v>0</v>
      </c>
      <c r="H269" s="13">
        <f t="shared" si="30"/>
        <v>0</v>
      </c>
      <c r="I269" s="12">
        <v>0</v>
      </c>
      <c r="J269" s="13">
        <f t="shared" si="31"/>
        <v>0</v>
      </c>
      <c r="K269" s="12">
        <v>0</v>
      </c>
      <c r="L269" s="13">
        <f t="shared" si="32"/>
        <v>0</v>
      </c>
      <c r="M269" s="12">
        <v>1</v>
      </c>
      <c r="N269" s="13">
        <f t="shared" si="33"/>
        <v>4.3478260869565215</v>
      </c>
      <c r="O269" s="12">
        <v>0</v>
      </c>
      <c r="P269" s="13">
        <f t="shared" si="34"/>
        <v>0</v>
      </c>
      <c r="Q269" s="12">
        <v>23</v>
      </c>
    </row>
    <row r="270" spans="1:17" x14ac:dyDescent="0.25">
      <c r="A270" s="12" t="s">
        <v>246</v>
      </c>
      <c r="B270" s="12" t="s">
        <v>262</v>
      </c>
      <c r="C270" s="12">
        <v>0</v>
      </c>
      <c r="D270" s="13">
        <f t="shared" si="28"/>
        <v>0</v>
      </c>
      <c r="E270" s="12">
        <v>0</v>
      </c>
      <c r="F270" s="13">
        <f t="shared" si="29"/>
        <v>0</v>
      </c>
      <c r="G270" s="12">
        <v>0</v>
      </c>
      <c r="H270" s="13">
        <f t="shared" si="30"/>
        <v>0</v>
      </c>
      <c r="I270" s="12">
        <v>0</v>
      </c>
      <c r="J270" s="13">
        <f t="shared" si="31"/>
        <v>0</v>
      </c>
      <c r="K270" s="12">
        <v>0</v>
      </c>
      <c r="L270" s="13">
        <f t="shared" si="32"/>
        <v>0</v>
      </c>
      <c r="M270" s="12">
        <v>0</v>
      </c>
      <c r="N270" s="13">
        <f t="shared" si="33"/>
        <v>0</v>
      </c>
      <c r="O270" s="12">
        <v>0</v>
      </c>
      <c r="P270" s="13">
        <f t="shared" si="34"/>
        <v>0</v>
      </c>
      <c r="Q270" s="12">
        <v>10</v>
      </c>
    </row>
    <row r="271" spans="1:17" x14ac:dyDescent="0.25">
      <c r="A271" s="12" t="s">
        <v>247</v>
      </c>
      <c r="B271" s="12" t="s">
        <v>262</v>
      </c>
      <c r="C271" s="12">
        <v>0</v>
      </c>
      <c r="D271" s="13">
        <f t="shared" si="28"/>
        <v>0</v>
      </c>
      <c r="E271" s="12">
        <v>0</v>
      </c>
      <c r="F271" s="13">
        <f t="shared" si="29"/>
        <v>0</v>
      </c>
      <c r="G271" s="12">
        <v>0</v>
      </c>
      <c r="H271" s="13">
        <f t="shared" si="30"/>
        <v>0</v>
      </c>
      <c r="I271" s="12">
        <v>0</v>
      </c>
      <c r="J271" s="13">
        <f t="shared" si="31"/>
        <v>0</v>
      </c>
      <c r="K271" s="12">
        <v>0</v>
      </c>
      <c r="L271" s="13">
        <f t="shared" si="32"/>
        <v>0</v>
      </c>
      <c r="M271" s="12">
        <v>0</v>
      </c>
      <c r="N271" s="13">
        <f t="shared" si="33"/>
        <v>0</v>
      </c>
      <c r="O271" s="12">
        <v>0</v>
      </c>
      <c r="P271" s="13">
        <f t="shared" si="34"/>
        <v>0</v>
      </c>
      <c r="Q271" s="12">
        <v>11</v>
      </c>
    </row>
    <row r="272" spans="1:17" x14ac:dyDescent="0.25">
      <c r="A272" s="12" t="s">
        <v>248</v>
      </c>
      <c r="B272" s="12" t="s">
        <v>262</v>
      </c>
      <c r="C272" s="12">
        <v>0</v>
      </c>
      <c r="D272" s="13">
        <f t="shared" si="28"/>
        <v>0</v>
      </c>
      <c r="E272" s="12">
        <v>0</v>
      </c>
      <c r="F272" s="13">
        <f t="shared" si="29"/>
        <v>0</v>
      </c>
      <c r="G272" s="12">
        <v>0</v>
      </c>
      <c r="H272" s="13">
        <f t="shared" si="30"/>
        <v>0</v>
      </c>
      <c r="I272" s="12">
        <v>0</v>
      </c>
      <c r="J272" s="13">
        <f t="shared" si="31"/>
        <v>0</v>
      </c>
      <c r="K272" s="12">
        <v>0</v>
      </c>
      <c r="L272" s="13">
        <f t="shared" si="32"/>
        <v>0</v>
      </c>
      <c r="M272" s="12">
        <v>0</v>
      </c>
      <c r="N272" s="13">
        <f t="shared" si="33"/>
        <v>0</v>
      </c>
      <c r="O272" s="12">
        <v>0</v>
      </c>
      <c r="P272" s="13">
        <f t="shared" si="34"/>
        <v>0</v>
      </c>
      <c r="Q272" s="12">
        <v>25</v>
      </c>
    </row>
    <row r="273" spans="1:17" x14ac:dyDescent="0.25">
      <c r="A273" s="12" t="s">
        <v>249</v>
      </c>
      <c r="B273" s="12" t="s">
        <v>263</v>
      </c>
      <c r="C273" s="12">
        <v>0</v>
      </c>
      <c r="D273" s="13">
        <f t="shared" si="28"/>
        <v>0</v>
      </c>
      <c r="E273" s="12">
        <v>0</v>
      </c>
      <c r="F273" s="13">
        <f t="shared" si="29"/>
        <v>0</v>
      </c>
      <c r="G273" s="12">
        <v>0</v>
      </c>
      <c r="H273" s="13">
        <f t="shared" si="30"/>
        <v>0</v>
      </c>
      <c r="I273" s="12">
        <v>0</v>
      </c>
      <c r="J273" s="13">
        <f t="shared" si="31"/>
        <v>0</v>
      </c>
      <c r="K273" s="12">
        <v>0</v>
      </c>
      <c r="L273" s="13">
        <f t="shared" si="32"/>
        <v>0</v>
      </c>
      <c r="M273" s="12">
        <v>0</v>
      </c>
      <c r="N273" s="13">
        <f t="shared" si="33"/>
        <v>0</v>
      </c>
      <c r="O273" s="12">
        <v>0</v>
      </c>
      <c r="P273" s="13">
        <f t="shared" si="34"/>
        <v>0</v>
      </c>
      <c r="Q273" s="12">
        <v>16</v>
      </c>
    </row>
    <row r="274" spans="1:17" x14ac:dyDescent="0.25">
      <c r="A274" s="12" t="s">
        <v>250</v>
      </c>
      <c r="B274" s="12" t="s">
        <v>263</v>
      </c>
      <c r="C274" s="12">
        <v>0</v>
      </c>
      <c r="D274" s="13">
        <f t="shared" si="28"/>
        <v>0</v>
      </c>
      <c r="E274" s="12">
        <v>0</v>
      </c>
      <c r="F274" s="13">
        <f t="shared" si="29"/>
        <v>0</v>
      </c>
      <c r="G274" s="12">
        <v>0</v>
      </c>
      <c r="H274" s="13">
        <f t="shared" si="30"/>
        <v>0</v>
      </c>
      <c r="I274" s="12">
        <v>0</v>
      </c>
      <c r="J274" s="13">
        <f t="shared" si="31"/>
        <v>0</v>
      </c>
      <c r="K274" s="12">
        <v>0</v>
      </c>
      <c r="L274" s="13">
        <f t="shared" si="32"/>
        <v>0</v>
      </c>
      <c r="M274" s="12">
        <v>0</v>
      </c>
      <c r="N274" s="13">
        <f t="shared" si="33"/>
        <v>0</v>
      </c>
      <c r="O274" s="12">
        <v>0</v>
      </c>
      <c r="P274" s="13">
        <f t="shared" si="34"/>
        <v>0</v>
      </c>
      <c r="Q274" s="12">
        <v>5</v>
      </c>
    </row>
    <row r="275" spans="1:17" x14ac:dyDescent="0.25">
      <c r="A275" s="12" t="s">
        <v>251</v>
      </c>
      <c r="B275" s="12" t="s">
        <v>263</v>
      </c>
      <c r="C275" s="12">
        <v>0</v>
      </c>
      <c r="D275" s="13">
        <f t="shared" si="28"/>
        <v>0</v>
      </c>
      <c r="E275" s="12">
        <v>0</v>
      </c>
      <c r="F275" s="13">
        <f t="shared" si="29"/>
        <v>0</v>
      </c>
      <c r="G275" s="12">
        <v>0</v>
      </c>
      <c r="H275" s="13">
        <f t="shared" si="30"/>
        <v>0</v>
      </c>
      <c r="I275" s="12">
        <v>0</v>
      </c>
      <c r="J275" s="13">
        <f t="shared" si="31"/>
        <v>0</v>
      </c>
      <c r="K275" s="12">
        <v>0</v>
      </c>
      <c r="L275" s="13">
        <f t="shared" si="32"/>
        <v>0</v>
      </c>
      <c r="M275" s="12">
        <v>0</v>
      </c>
      <c r="N275" s="13">
        <f t="shared" si="33"/>
        <v>0</v>
      </c>
      <c r="O275" s="12">
        <v>0</v>
      </c>
      <c r="P275" s="13">
        <f t="shared" si="34"/>
        <v>0</v>
      </c>
      <c r="Q275" s="12">
        <v>13</v>
      </c>
    </row>
    <row r="276" spans="1:17" x14ac:dyDescent="0.25">
      <c r="A276" s="12" t="s">
        <v>278</v>
      </c>
      <c r="B276" s="12" t="s">
        <v>261</v>
      </c>
      <c r="C276" s="12">
        <v>1</v>
      </c>
      <c r="D276" s="13">
        <f t="shared" si="28"/>
        <v>0.25706940874035988</v>
      </c>
      <c r="E276" s="12">
        <v>0</v>
      </c>
      <c r="F276" s="13">
        <f t="shared" si="29"/>
        <v>0</v>
      </c>
      <c r="G276" s="12">
        <v>1</v>
      </c>
      <c r="H276" s="13">
        <f t="shared" si="30"/>
        <v>0.25706940874035988</v>
      </c>
      <c r="I276" s="12">
        <v>23</v>
      </c>
      <c r="J276" s="13">
        <f t="shared" si="31"/>
        <v>5.9125964010282779</v>
      </c>
      <c r="K276" s="12">
        <v>19</v>
      </c>
      <c r="L276" s="13">
        <f t="shared" si="32"/>
        <v>4.8843187660668379</v>
      </c>
      <c r="M276" s="12">
        <v>15</v>
      </c>
      <c r="N276" s="13">
        <f t="shared" si="33"/>
        <v>3.8560411311053984</v>
      </c>
      <c r="O276" s="12">
        <v>9</v>
      </c>
      <c r="P276" s="13">
        <f t="shared" si="34"/>
        <v>2.3136246786632388</v>
      </c>
      <c r="Q276" s="12">
        <v>389</v>
      </c>
    </row>
    <row r="277" spans="1:17" x14ac:dyDescent="0.25">
      <c r="A277" s="12" t="s">
        <v>279</v>
      </c>
      <c r="B277" s="12" t="s">
        <v>261</v>
      </c>
      <c r="C277" s="12">
        <v>0</v>
      </c>
      <c r="D277" s="13">
        <f t="shared" si="28"/>
        <v>0</v>
      </c>
      <c r="E277" s="12">
        <v>0</v>
      </c>
      <c r="F277" s="13">
        <f t="shared" si="29"/>
        <v>0</v>
      </c>
      <c r="G277" s="12">
        <v>0</v>
      </c>
      <c r="H277" s="13">
        <f t="shared" si="30"/>
        <v>0</v>
      </c>
      <c r="I277" s="12">
        <v>7</v>
      </c>
      <c r="J277" s="13">
        <f t="shared" si="31"/>
        <v>1.8867924528301887</v>
      </c>
      <c r="K277" s="12">
        <v>48</v>
      </c>
      <c r="L277" s="13">
        <f t="shared" si="32"/>
        <v>12.938005390835579</v>
      </c>
      <c r="M277" s="12">
        <v>1</v>
      </c>
      <c r="N277" s="13">
        <f t="shared" si="33"/>
        <v>0.26954177897574128</v>
      </c>
      <c r="O277" s="12">
        <v>4</v>
      </c>
      <c r="P277" s="13">
        <f t="shared" si="34"/>
        <v>1.0781671159029651</v>
      </c>
      <c r="Q277" s="12">
        <v>371</v>
      </c>
    </row>
    <row r="278" spans="1:17" x14ac:dyDescent="0.25">
      <c r="A278" s="12" t="s">
        <v>280</v>
      </c>
      <c r="B278" s="12" t="s">
        <v>261</v>
      </c>
      <c r="C278" s="12">
        <v>1</v>
      </c>
      <c r="D278" s="13">
        <f t="shared" si="28"/>
        <v>0.34722222222222221</v>
      </c>
      <c r="E278" s="12">
        <v>1</v>
      </c>
      <c r="F278" s="13">
        <f t="shared" si="29"/>
        <v>0.34722222222222221</v>
      </c>
      <c r="G278" s="12">
        <v>1</v>
      </c>
      <c r="H278" s="13">
        <f t="shared" si="30"/>
        <v>0.34722222222222221</v>
      </c>
      <c r="I278" s="12">
        <v>25</v>
      </c>
      <c r="J278" s="13">
        <f t="shared" si="31"/>
        <v>8.6805555555555554</v>
      </c>
      <c r="K278" s="12">
        <v>4</v>
      </c>
      <c r="L278" s="13">
        <f t="shared" si="32"/>
        <v>1.3888888888888888</v>
      </c>
      <c r="M278" s="12">
        <v>9</v>
      </c>
      <c r="N278" s="13">
        <f t="shared" si="33"/>
        <v>3.125</v>
      </c>
      <c r="O278" s="12">
        <v>0</v>
      </c>
      <c r="P278" s="13">
        <f t="shared" si="34"/>
        <v>0</v>
      </c>
      <c r="Q278" s="12">
        <v>288</v>
      </c>
    </row>
    <row r="279" spans="1:17" x14ac:dyDescent="0.25">
      <c r="A279" s="12" t="s">
        <v>281</v>
      </c>
      <c r="B279" s="12" t="s">
        <v>262</v>
      </c>
      <c r="C279" s="12">
        <v>0</v>
      </c>
      <c r="D279" s="13">
        <f t="shared" si="28"/>
        <v>0</v>
      </c>
      <c r="E279" s="12">
        <v>0</v>
      </c>
      <c r="F279" s="13">
        <f t="shared" si="29"/>
        <v>0</v>
      </c>
      <c r="G279" s="12">
        <v>0</v>
      </c>
      <c r="H279" s="13">
        <f t="shared" si="30"/>
        <v>0</v>
      </c>
      <c r="I279" s="12">
        <v>2</v>
      </c>
      <c r="J279" s="13">
        <f t="shared" si="31"/>
        <v>1.3605442176870748</v>
      </c>
      <c r="K279" s="12">
        <v>0</v>
      </c>
      <c r="L279" s="13">
        <f t="shared" si="32"/>
        <v>0</v>
      </c>
      <c r="M279" s="12">
        <v>1</v>
      </c>
      <c r="N279" s="13">
        <f t="shared" si="33"/>
        <v>0.68027210884353739</v>
      </c>
      <c r="O279" s="12">
        <v>0</v>
      </c>
      <c r="P279" s="13">
        <f t="shared" si="34"/>
        <v>0</v>
      </c>
      <c r="Q279" s="12">
        <v>147</v>
      </c>
    </row>
    <row r="280" spans="1:17" x14ac:dyDescent="0.25">
      <c r="A280" s="12" t="s">
        <v>282</v>
      </c>
      <c r="B280" s="12" t="s">
        <v>262</v>
      </c>
      <c r="C280" s="12">
        <v>0</v>
      </c>
      <c r="D280" s="13">
        <f t="shared" si="28"/>
        <v>0</v>
      </c>
      <c r="E280" s="12">
        <v>0</v>
      </c>
      <c r="F280" s="13">
        <f t="shared" si="29"/>
        <v>0</v>
      </c>
      <c r="G280" s="12">
        <v>0</v>
      </c>
      <c r="H280" s="13">
        <f t="shared" si="30"/>
        <v>0</v>
      </c>
      <c r="I280" s="12">
        <v>7</v>
      </c>
      <c r="J280" s="13">
        <f t="shared" si="31"/>
        <v>1.8181818181818181</v>
      </c>
      <c r="K280" s="12">
        <v>13</v>
      </c>
      <c r="L280" s="13">
        <f t="shared" si="32"/>
        <v>3.3766233766233764</v>
      </c>
      <c r="M280" s="12">
        <v>4</v>
      </c>
      <c r="N280" s="13">
        <f t="shared" si="33"/>
        <v>1.0389610389610389</v>
      </c>
      <c r="O280" s="12">
        <v>6</v>
      </c>
      <c r="P280" s="13">
        <f t="shared" si="34"/>
        <v>1.5584415584415585</v>
      </c>
      <c r="Q280" s="12">
        <v>385</v>
      </c>
    </row>
    <row r="281" spans="1:17" x14ac:dyDescent="0.25">
      <c r="A281" s="12" t="s">
        <v>283</v>
      </c>
      <c r="B281" s="12" t="s">
        <v>262</v>
      </c>
      <c r="C281" s="12">
        <v>0</v>
      </c>
      <c r="D281" s="13">
        <f t="shared" si="28"/>
        <v>0</v>
      </c>
      <c r="E281" s="12">
        <v>0</v>
      </c>
      <c r="F281" s="13">
        <f t="shared" si="29"/>
        <v>0</v>
      </c>
      <c r="G281" s="12">
        <v>0</v>
      </c>
      <c r="H281" s="13">
        <f t="shared" si="30"/>
        <v>0</v>
      </c>
      <c r="I281" s="12">
        <v>0</v>
      </c>
      <c r="J281" s="13">
        <f t="shared" si="31"/>
        <v>0</v>
      </c>
      <c r="K281" s="12">
        <v>0</v>
      </c>
      <c r="L281" s="13">
        <f t="shared" si="32"/>
        <v>0</v>
      </c>
      <c r="M281" s="12">
        <v>2</v>
      </c>
      <c r="N281" s="13">
        <f t="shared" si="33"/>
        <v>1.3071895424836601</v>
      </c>
      <c r="O281" s="12">
        <v>0</v>
      </c>
      <c r="P281" s="13">
        <f t="shared" si="34"/>
        <v>0</v>
      </c>
      <c r="Q281" s="12">
        <v>153</v>
      </c>
    </row>
    <row r="282" spans="1:17" x14ac:dyDescent="0.25">
      <c r="A282" s="12" t="s">
        <v>284</v>
      </c>
      <c r="B282" s="12" t="s">
        <v>263</v>
      </c>
      <c r="C282" s="12">
        <v>1</v>
      </c>
      <c r="D282" s="13">
        <f t="shared" si="28"/>
        <v>0.54644808743169404</v>
      </c>
      <c r="E282" s="12">
        <v>0</v>
      </c>
      <c r="F282" s="13">
        <f t="shared" si="29"/>
        <v>0</v>
      </c>
      <c r="G282" s="12">
        <v>1</v>
      </c>
      <c r="H282" s="13">
        <f t="shared" si="30"/>
        <v>0.54644808743169404</v>
      </c>
      <c r="I282" s="12">
        <v>10</v>
      </c>
      <c r="J282" s="13">
        <f t="shared" si="31"/>
        <v>5.4644808743169397</v>
      </c>
      <c r="K282" s="12">
        <v>2</v>
      </c>
      <c r="L282" s="13">
        <f t="shared" si="32"/>
        <v>1.0928961748633881</v>
      </c>
      <c r="M282" s="12">
        <v>3</v>
      </c>
      <c r="N282" s="13">
        <f t="shared" si="33"/>
        <v>1.639344262295082</v>
      </c>
      <c r="O282" s="12">
        <v>1</v>
      </c>
      <c r="P282" s="13">
        <f t="shared" si="34"/>
        <v>0.54644808743169404</v>
      </c>
      <c r="Q282" s="12">
        <v>183</v>
      </c>
    </row>
    <row r="283" spans="1:17" x14ac:dyDescent="0.25">
      <c r="A283" s="12" t="s">
        <v>285</v>
      </c>
      <c r="B283" s="12" t="s">
        <v>263</v>
      </c>
      <c r="C283" s="12">
        <v>0</v>
      </c>
      <c r="D283" s="13">
        <f t="shared" si="28"/>
        <v>0</v>
      </c>
      <c r="E283" s="12">
        <v>0</v>
      </c>
      <c r="F283" s="13">
        <f t="shared" si="29"/>
        <v>0</v>
      </c>
      <c r="G283" s="12">
        <v>0</v>
      </c>
      <c r="H283" s="13">
        <f t="shared" si="30"/>
        <v>0</v>
      </c>
      <c r="I283" s="12">
        <v>0</v>
      </c>
      <c r="J283" s="13">
        <f t="shared" si="31"/>
        <v>0</v>
      </c>
      <c r="K283" s="12">
        <v>0</v>
      </c>
      <c r="L283" s="13">
        <f t="shared" si="32"/>
        <v>0</v>
      </c>
      <c r="M283" s="12">
        <v>0</v>
      </c>
      <c r="N283" s="13">
        <f>(M283/$Q283)*100</f>
        <v>0</v>
      </c>
      <c r="O283" s="12">
        <v>0</v>
      </c>
      <c r="P283" s="13">
        <f t="shared" si="34"/>
        <v>0</v>
      </c>
      <c r="Q283" s="12">
        <v>51</v>
      </c>
    </row>
    <row r="284" spans="1:17" x14ac:dyDescent="0.25">
      <c r="A284" s="12" t="s">
        <v>286</v>
      </c>
      <c r="B284" s="12" t="s">
        <v>263</v>
      </c>
      <c r="C284" s="12">
        <v>0</v>
      </c>
      <c r="D284" s="13">
        <f t="shared" si="28"/>
        <v>0</v>
      </c>
      <c r="E284" s="12">
        <v>0</v>
      </c>
      <c r="F284" s="13">
        <f t="shared" si="29"/>
        <v>0</v>
      </c>
      <c r="G284" s="12">
        <v>0</v>
      </c>
      <c r="H284" s="13">
        <f t="shared" si="30"/>
        <v>0</v>
      </c>
      <c r="I284" s="12">
        <v>16</v>
      </c>
      <c r="J284" s="13">
        <f t="shared" si="31"/>
        <v>6.6945606694560666</v>
      </c>
      <c r="K284" s="12">
        <v>4</v>
      </c>
      <c r="L284" s="13">
        <f t="shared" si="32"/>
        <v>1.6736401673640167</v>
      </c>
      <c r="M284" s="12">
        <v>11</v>
      </c>
      <c r="N284" s="13">
        <f>(M284/$Q284)*100</f>
        <v>4.6025104602510458</v>
      </c>
      <c r="O284" s="12">
        <v>2</v>
      </c>
      <c r="P284" s="13">
        <f t="shared" si="34"/>
        <v>0.83682008368200833</v>
      </c>
      <c r="Q284" s="16">
        <v>239</v>
      </c>
    </row>
    <row r="285" spans="1:17" x14ac:dyDescent="0.25">
      <c r="A285" s="3"/>
      <c r="B285" s="3"/>
      <c r="C285" s="3"/>
      <c r="D285" s="4"/>
    </row>
    <row r="286" spans="1:17" x14ac:dyDescent="0.25">
      <c r="A286" s="3"/>
      <c r="B286" s="3"/>
      <c r="C286" s="3"/>
      <c r="D286" s="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000-C51C-4411-87CB-52A4402A7B5A}">
  <dimension ref="A1:O97"/>
  <sheetViews>
    <sheetView workbookViewId="0">
      <pane ySplit="1" topLeftCell="A2" activePane="bottomLeft" state="frozen"/>
      <selection pane="bottomLeft" activeCell="A16" sqref="A16"/>
    </sheetView>
  </sheetViews>
  <sheetFormatPr defaultRowHeight="14.25" x14ac:dyDescent="0.25"/>
  <cols>
    <col min="1" max="2" width="32.5703125" style="19" customWidth="1"/>
    <col min="3" max="6" width="15.7109375" style="19" customWidth="1"/>
    <col min="7" max="7" width="20.42578125" style="19" customWidth="1"/>
    <col min="8" max="15" width="15.7109375" style="19" customWidth="1"/>
    <col min="16" max="16384" width="9.140625" style="22"/>
  </cols>
  <sheetData>
    <row r="1" spans="1:15" s="19" customFormat="1" ht="45" x14ac:dyDescent="0.25">
      <c r="A1" s="5" t="s">
        <v>268</v>
      </c>
      <c r="B1" s="5" t="s">
        <v>62</v>
      </c>
      <c r="C1" s="6" t="s">
        <v>0</v>
      </c>
      <c r="D1" s="5" t="s">
        <v>266</v>
      </c>
      <c r="E1" s="6" t="s">
        <v>1</v>
      </c>
      <c r="F1" s="5" t="s">
        <v>266</v>
      </c>
      <c r="G1" s="6" t="s">
        <v>2</v>
      </c>
      <c r="H1" s="5" t="s">
        <v>266</v>
      </c>
      <c r="I1" s="6" t="s">
        <v>3</v>
      </c>
      <c r="J1" s="5" t="s">
        <v>266</v>
      </c>
      <c r="K1" s="6" t="s">
        <v>58</v>
      </c>
      <c r="L1" s="5" t="s">
        <v>266</v>
      </c>
      <c r="M1" s="6" t="s">
        <v>287</v>
      </c>
      <c r="N1" s="5" t="s">
        <v>266</v>
      </c>
      <c r="O1" s="5" t="s">
        <v>265</v>
      </c>
    </row>
    <row r="2" spans="1:15" s="19" customFormat="1" x14ac:dyDescent="0.25">
      <c r="A2" s="12" t="s">
        <v>88</v>
      </c>
      <c r="B2" s="12" t="s">
        <v>261</v>
      </c>
      <c r="C2" s="20">
        <v>0</v>
      </c>
      <c r="D2" s="21">
        <f t="shared" ref="D2:D33" si="0">(C2/O2)*100</f>
        <v>0</v>
      </c>
      <c r="E2" s="20">
        <v>0</v>
      </c>
      <c r="F2" s="21">
        <f t="shared" ref="F2:F33" si="1">(E2/O2)*100</f>
        <v>0</v>
      </c>
      <c r="G2" s="20">
        <v>2</v>
      </c>
      <c r="H2" s="21">
        <f t="shared" ref="H2:H33" si="2">(G2/$O2)*100</f>
        <v>0.56497175141242939</v>
      </c>
      <c r="I2" s="20">
        <v>23</v>
      </c>
      <c r="J2" s="21">
        <f t="shared" ref="J2:J33" si="3">(I2/$O2)*100</f>
        <v>6.4971751412429377</v>
      </c>
      <c r="K2" s="20">
        <v>0</v>
      </c>
      <c r="L2" s="21">
        <f t="shared" ref="L2:L33" si="4">(K2/$O2)*100</f>
        <v>0</v>
      </c>
      <c r="M2" s="12">
        <v>5</v>
      </c>
      <c r="N2" s="13">
        <f t="shared" ref="N2:N33" si="5">(M2/O2)*100</f>
        <v>1.4124293785310735</v>
      </c>
      <c r="O2" s="20">
        <v>354</v>
      </c>
    </row>
    <row r="3" spans="1:15" s="19" customFormat="1" x14ac:dyDescent="0.25">
      <c r="A3" s="12" t="s">
        <v>88</v>
      </c>
      <c r="B3" s="12" t="s">
        <v>262</v>
      </c>
      <c r="C3" s="20">
        <v>0</v>
      </c>
      <c r="D3" s="21">
        <f t="shared" si="0"/>
        <v>0</v>
      </c>
      <c r="E3" s="20">
        <v>0</v>
      </c>
      <c r="F3" s="21">
        <f t="shared" si="1"/>
        <v>0</v>
      </c>
      <c r="G3" s="20">
        <v>0</v>
      </c>
      <c r="H3" s="21">
        <f t="shared" si="2"/>
        <v>0</v>
      </c>
      <c r="I3" s="20">
        <v>1</v>
      </c>
      <c r="J3" s="21">
        <f t="shared" si="3"/>
        <v>1.3333333333333335</v>
      </c>
      <c r="K3" s="20">
        <v>0</v>
      </c>
      <c r="L3" s="21">
        <f t="shared" si="4"/>
        <v>0</v>
      </c>
      <c r="M3" s="12">
        <v>0</v>
      </c>
      <c r="N3" s="13">
        <f t="shared" si="5"/>
        <v>0</v>
      </c>
      <c r="O3" s="20">
        <v>75</v>
      </c>
    </row>
    <row r="4" spans="1:15" x14ac:dyDescent="0.25">
      <c r="A4" s="12" t="s">
        <v>88</v>
      </c>
      <c r="B4" s="12" t="s">
        <v>263</v>
      </c>
      <c r="C4" s="20">
        <v>0</v>
      </c>
      <c r="D4" s="21">
        <f t="shared" si="0"/>
        <v>0</v>
      </c>
      <c r="E4" s="20">
        <v>0</v>
      </c>
      <c r="F4" s="21">
        <f t="shared" si="1"/>
        <v>0</v>
      </c>
      <c r="G4" s="20">
        <v>0</v>
      </c>
      <c r="H4" s="21">
        <f t="shared" si="2"/>
        <v>0</v>
      </c>
      <c r="I4" s="20">
        <v>0</v>
      </c>
      <c r="J4" s="21">
        <f t="shared" si="3"/>
        <v>0</v>
      </c>
      <c r="K4" s="20">
        <v>0</v>
      </c>
      <c r="L4" s="21">
        <f t="shared" si="4"/>
        <v>0</v>
      </c>
      <c r="M4" s="12">
        <v>0</v>
      </c>
      <c r="N4" s="13">
        <f t="shared" si="5"/>
        <v>0</v>
      </c>
      <c r="O4" s="20">
        <v>20</v>
      </c>
    </row>
    <row r="5" spans="1:15" x14ac:dyDescent="0.25">
      <c r="A5" s="12" t="s">
        <v>72</v>
      </c>
      <c r="B5" s="12" t="s">
        <v>261</v>
      </c>
      <c r="C5" s="20">
        <v>2</v>
      </c>
      <c r="D5" s="21">
        <f t="shared" si="0"/>
        <v>0.13386880856760375</v>
      </c>
      <c r="E5" s="20">
        <v>0</v>
      </c>
      <c r="F5" s="21">
        <f t="shared" si="1"/>
        <v>0</v>
      </c>
      <c r="G5" s="20">
        <v>195</v>
      </c>
      <c r="H5" s="21">
        <f t="shared" si="2"/>
        <v>13.052208835341366</v>
      </c>
      <c r="I5" s="20">
        <v>34</v>
      </c>
      <c r="J5" s="21">
        <f t="shared" si="3"/>
        <v>2.2757697456492636</v>
      </c>
      <c r="K5" s="20">
        <v>88</v>
      </c>
      <c r="L5" s="21">
        <f t="shared" si="4"/>
        <v>5.8902275769745644</v>
      </c>
      <c r="M5" s="12">
        <v>20</v>
      </c>
      <c r="N5" s="13">
        <f t="shared" si="5"/>
        <v>1.3386880856760375</v>
      </c>
      <c r="O5" s="20">
        <v>1494</v>
      </c>
    </row>
    <row r="6" spans="1:15" x14ac:dyDescent="0.25">
      <c r="A6" s="12" t="s">
        <v>72</v>
      </c>
      <c r="B6" s="12" t="s">
        <v>262</v>
      </c>
      <c r="C6" s="20">
        <v>0</v>
      </c>
      <c r="D6" s="21">
        <f t="shared" si="0"/>
        <v>0</v>
      </c>
      <c r="E6" s="20">
        <v>0</v>
      </c>
      <c r="F6" s="21">
        <f t="shared" si="1"/>
        <v>0</v>
      </c>
      <c r="G6" s="20">
        <v>18</v>
      </c>
      <c r="H6" s="21">
        <f t="shared" si="2"/>
        <v>1.7441860465116279</v>
      </c>
      <c r="I6" s="20">
        <v>5</v>
      </c>
      <c r="J6" s="21">
        <f t="shared" si="3"/>
        <v>0.48449612403100772</v>
      </c>
      <c r="K6" s="20">
        <v>7</v>
      </c>
      <c r="L6" s="21">
        <f t="shared" si="4"/>
        <v>0.67829457364341084</v>
      </c>
      <c r="M6" s="12">
        <v>4</v>
      </c>
      <c r="N6" s="13">
        <f t="shared" si="5"/>
        <v>0.38759689922480622</v>
      </c>
      <c r="O6" s="20">
        <v>1032</v>
      </c>
    </row>
    <row r="7" spans="1:15" x14ac:dyDescent="0.25">
      <c r="A7" s="12" t="s">
        <v>72</v>
      </c>
      <c r="B7" s="12" t="s">
        <v>263</v>
      </c>
      <c r="C7" s="20">
        <v>1</v>
      </c>
      <c r="D7" s="21">
        <f t="shared" si="0"/>
        <v>9.1575091575091569E-2</v>
      </c>
      <c r="E7" s="20">
        <v>0</v>
      </c>
      <c r="F7" s="21">
        <f t="shared" si="1"/>
        <v>0</v>
      </c>
      <c r="G7" s="20">
        <v>29</v>
      </c>
      <c r="H7" s="21">
        <f t="shared" si="2"/>
        <v>2.6556776556776556</v>
      </c>
      <c r="I7" s="20">
        <v>4</v>
      </c>
      <c r="J7" s="21">
        <f t="shared" si="3"/>
        <v>0.36630036630036628</v>
      </c>
      <c r="K7" s="20">
        <v>20</v>
      </c>
      <c r="L7" s="21">
        <f t="shared" si="4"/>
        <v>1.8315018315018317</v>
      </c>
      <c r="M7" s="12">
        <v>4</v>
      </c>
      <c r="N7" s="13">
        <f t="shared" si="5"/>
        <v>0.36630036630036628</v>
      </c>
      <c r="O7" s="20">
        <v>1092</v>
      </c>
    </row>
    <row r="8" spans="1:15" x14ac:dyDescent="0.25">
      <c r="A8" s="14" t="s">
        <v>82</v>
      </c>
      <c r="B8" s="14" t="s">
        <v>261</v>
      </c>
      <c r="C8" s="23">
        <v>6</v>
      </c>
      <c r="D8" s="24">
        <f t="shared" si="0"/>
        <v>0.31645569620253167</v>
      </c>
      <c r="E8" s="23">
        <v>0</v>
      </c>
      <c r="F8" s="24">
        <f t="shared" si="1"/>
        <v>0</v>
      </c>
      <c r="G8" s="23">
        <v>110</v>
      </c>
      <c r="H8" s="24">
        <f t="shared" si="2"/>
        <v>5.8016877637130797</v>
      </c>
      <c r="I8" s="23">
        <v>9</v>
      </c>
      <c r="J8" s="24">
        <f t="shared" si="3"/>
        <v>0.4746835443037975</v>
      </c>
      <c r="K8" s="23">
        <v>30</v>
      </c>
      <c r="L8" s="24">
        <f t="shared" si="4"/>
        <v>1.5822784810126582</v>
      </c>
      <c r="M8" s="14">
        <v>2</v>
      </c>
      <c r="N8" s="15">
        <f t="shared" si="5"/>
        <v>0.10548523206751054</v>
      </c>
      <c r="O8" s="23">
        <v>1896</v>
      </c>
    </row>
    <row r="9" spans="1:15" x14ac:dyDescent="0.25">
      <c r="A9" s="14" t="s">
        <v>82</v>
      </c>
      <c r="B9" s="14" t="s">
        <v>262</v>
      </c>
      <c r="C9" s="23">
        <v>5</v>
      </c>
      <c r="D9" s="24">
        <f t="shared" si="0"/>
        <v>0.15332720024532351</v>
      </c>
      <c r="E9" s="23">
        <v>1</v>
      </c>
      <c r="F9" s="24">
        <f t="shared" si="1"/>
        <v>3.0665440049064706E-2</v>
      </c>
      <c r="G9" s="23">
        <v>67</v>
      </c>
      <c r="H9" s="24">
        <f t="shared" si="2"/>
        <v>2.0545844832873352</v>
      </c>
      <c r="I9" s="23">
        <v>9</v>
      </c>
      <c r="J9" s="24">
        <f t="shared" si="3"/>
        <v>0.27598896044158233</v>
      </c>
      <c r="K9" s="23">
        <v>56</v>
      </c>
      <c r="L9" s="24">
        <f t="shared" si="4"/>
        <v>1.7172646427476235</v>
      </c>
      <c r="M9" s="14">
        <v>9</v>
      </c>
      <c r="N9" s="15">
        <f t="shared" si="5"/>
        <v>0.27598896044158233</v>
      </c>
      <c r="O9" s="23">
        <v>3261</v>
      </c>
    </row>
    <row r="10" spans="1:15" x14ac:dyDescent="0.25">
      <c r="A10" s="14" t="s">
        <v>82</v>
      </c>
      <c r="B10" s="14" t="s">
        <v>263</v>
      </c>
      <c r="C10" s="23">
        <v>10</v>
      </c>
      <c r="D10" s="24">
        <f t="shared" si="0"/>
        <v>0.48332527791203478</v>
      </c>
      <c r="E10" s="23">
        <v>1</v>
      </c>
      <c r="F10" s="24">
        <f t="shared" si="1"/>
        <v>4.8332527791203478E-2</v>
      </c>
      <c r="G10" s="23">
        <v>150</v>
      </c>
      <c r="H10" s="24">
        <f t="shared" si="2"/>
        <v>7.249879168680522</v>
      </c>
      <c r="I10" s="23">
        <v>18</v>
      </c>
      <c r="J10" s="24">
        <f t="shared" si="3"/>
        <v>0.86998550024166266</v>
      </c>
      <c r="K10" s="23">
        <v>80</v>
      </c>
      <c r="L10" s="24">
        <f t="shared" si="4"/>
        <v>3.8666022232962782</v>
      </c>
      <c r="M10" s="14">
        <v>15</v>
      </c>
      <c r="N10" s="15">
        <f t="shared" si="5"/>
        <v>0.7249879168680522</v>
      </c>
      <c r="O10" s="23">
        <v>2069</v>
      </c>
    </row>
    <row r="11" spans="1:15" x14ac:dyDescent="0.25">
      <c r="A11" s="12" t="s">
        <v>94</v>
      </c>
      <c r="B11" s="12" t="s">
        <v>261</v>
      </c>
      <c r="C11" s="20">
        <v>0</v>
      </c>
      <c r="D11" s="21">
        <f t="shared" si="0"/>
        <v>0</v>
      </c>
      <c r="E11" s="20">
        <v>0</v>
      </c>
      <c r="F11" s="21">
        <f t="shared" si="1"/>
        <v>0</v>
      </c>
      <c r="G11" s="20">
        <v>0</v>
      </c>
      <c r="H11" s="21">
        <f t="shared" si="2"/>
        <v>0</v>
      </c>
      <c r="I11" s="20">
        <v>1</v>
      </c>
      <c r="J11" s="21">
        <f t="shared" si="3"/>
        <v>2.4390243902439024</v>
      </c>
      <c r="K11" s="20">
        <v>0</v>
      </c>
      <c r="L11" s="21">
        <f t="shared" si="4"/>
        <v>0</v>
      </c>
      <c r="M11" s="12">
        <v>4</v>
      </c>
      <c r="N11" s="13">
        <f t="shared" si="5"/>
        <v>9.7560975609756095</v>
      </c>
      <c r="O11" s="20">
        <v>41</v>
      </c>
    </row>
    <row r="12" spans="1:15" x14ac:dyDescent="0.25">
      <c r="A12" s="12" t="s">
        <v>94</v>
      </c>
      <c r="B12" s="12" t="s">
        <v>262</v>
      </c>
      <c r="C12" s="20">
        <v>0</v>
      </c>
      <c r="D12" s="21">
        <f t="shared" si="0"/>
        <v>0</v>
      </c>
      <c r="E12" s="20">
        <v>0</v>
      </c>
      <c r="F12" s="21">
        <f t="shared" si="1"/>
        <v>0</v>
      </c>
      <c r="G12" s="20">
        <v>0</v>
      </c>
      <c r="H12" s="21">
        <f t="shared" si="2"/>
        <v>0</v>
      </c>
      <c r="I12" s="20">
        <v>0</v>
      </c>
      <c r="J12" s="21">
        <f t="shared" si="3"/>
        <v>0</v>
      </c>
      <c r="K12" s="20">
        <v>0</v>
      </c>
      <c r="L12" s="21">
        <f t="shared" si="4"/>
        <v>0</v>
      </c>
      <c r="M12" s="12">
        <v>0</v>
      </c>
      <c r="N12" s="13">
        <f t="shared" si="5"/>
        <v>0</v>
      </c>
      <c r="O12" s="20">
        <v>100</v>
      </c>
    </row>
    <row r="13" spans="1:15" x14ac:dyDescent="0.25">
      <c r="A13" s="12" t="s">
        <v>94</v>
      </c>
      <c r="B13" s="12" t="s">
        <v>263</v>
      </c>
      <c r="C13" s="20">
        <v>0</v>
      </c>
      <c r="D13" s="21">
        <f t="shared" si="0"/>
        <v>0</v>
      </c>
      <c r="E13" s="20">
        <v>0</v>
      </c>
      <c r="F13" s="21">
        <f t="shared" si="1"/>
        <v>0</v>
      </c>
      <c r="G13" s="20">
        <v>0</v>
      </c>
      <c r="H13" s="21">
        <f t="shared" si="2"/>
        <v>0</v>
      </c>
      <c r="I13" s="20">
        <v>0</v>
      </c>
      <c r="J13" s="21">
        <f t="shared" si="3"/>
        <v>0</v>
      </c>
      <c r="K13" s="20">
        <v>0</v>
      </c>
      <c r="L13" s="21">
        <f t="shared" si="4"/>
        <v>0</v>
      </c>
      <c r="M13" s="12">
        <v>1</v>
      </c>
      <c r="N13" s="13">
        <f t="shared" si="5"/>
        <v>2.5641025641025639</v>
      </c>
      <c r="O13" s="20">
        <v>39</v>
      </c>
    </row>
    <row r="14" spans="1:15" x14ac:dyDescent="0.25">
      <c r="A14" s="12" t="s">
        <v>340</v>
      </c>
      <c r="B14" s="12" t="s">
        <v>261</v>
      </c>
      <c r="C14" s="20">
        <v>3</v>
      </c>
      <c r="D14" s="21">
        <f t="shared" si="0"/>
        <v>0.68027210884353739</v>
      </c>
      <c r="E14" s="20">
        <v>1</v>
      </c>
      <c r="F14" s="21">
        <f t="shared" si="1"/>
        <v>0.22675736961451248</v>
      </c>
      <c r="G14" s="20">
        <v>25</v>
      </c>
      <c r="H14" s="21">
        <f t="shared" si="2"/>
        <v>5.6689342403628125</v>
      </c>
      <c r="I14" s="20">
        <v>4</v>
      </c>
      <c r="J14" s="21">
        <f t="shared" si="3"/>
        <v>0.90702947845804993</v>
      </c>
      <c r="K14" s="20">
        <v>11</v>
      </c>
      <c r="L14" s="21">
        <f t="shared" si="4"/>
        <v>2.4943310657596371</v>
      </c>
      <c r="M14" s="12">
        <v>0</v>
      </c>
      <c r="N14" s="13">
        <f t="shared" si="5"/>
        <v>0</v>
      </c>
      <c r="O14" s="20">
        <v>441</v>
      </c>
    </row>
    <row r="15" spans="1:15" x14ac:dyDescent="0.25">
      <c r="A15" s="12" t="s">
        <v>340</v>
      </c>
      <c r="B15" s="12" t="s">
        <v>262</v>
      </c>
      <c r="C15" s="20">
        <v>0</v>
      </c>
      <c r="D15" s="21">
        <f t="shared" si="0"/>
        <v>0</v>
      </c>
      <c r="E15" s="20">
        <v>0</v>
      </c>
      <c r="F15" s="21">
        <f t="shared" si="1"/>
        <v>0</v>
      </c>
      <c r="G15" s="20">
        <v>3</v>
      </c>
      <c r="H15" s="21">
        <f t="shared" si="2"/>
        <v>1.098901098901099</v>
      </c>
      <c r="I15" s="20">
        <v>0</v>
      </c>
      <c r="J15" s="21">
        <f t="shared" si="3"/>
        <v>0</v>
      </c>
      <c r="K15" s="20">
        <v>0</v>
      </c>
      <c r="L15" s="21">
        <f t="shared" si="4"/>
        <v>0</v>
      </c>
      <c r="M15" s="12">
        <v>0</v>
      </c>
      <c r="N15" s="13">
        <f t="shared" si="5"/>
        <v>0</v>
      </c>
      <c r="O15" s="20">
        <v>273</v>
      </c>
    </row>
    <row r="16" spans="1:15" x14ac:dyDescent="0.25">
      <c r="A16" s="12" t="s">
        <v>340</v>
      </c>
      <c r="B16" s="12" t="s">
        <v>263</v>
      </c>
      <c r="C16" s="20">
        <v>0</v>
      </c>
      <c r="D16" s="21">
        <f t="shared" si="0"/>
        <v>0</v>
      </c>
      <c r="E16" s="20">
        <v>0</v>
      </c>
      <c r="F16" s="21">
        <f t="shared" si="1"/>
        <v>0</v>
      </c>
      <c r="G16" s="20">
        <v>1</v>
      </c>
      <c r="H16" s="21">
        <f t="shared" si="2"/>
        <v>1.25</v>
      </c>
      <c r="I16" s="20">
        <v>0</v>
      </c>
      <c r="J16" s="21">
        <f t="shared" si="3"/>
        <v>0</v>
      </c>
      <c r="K16" s="20">
        <v>3</v>
      </c>
      <c r="L16" s="21">
        <f t="shared" si="4"/>
        <v>3.75</v>
      </c>
      <c r="M16" s="12">
        <v>0</v>
      </c>
      <c r="N16" s="13">
        <f t="shared" si="5"/>
        <v>0</v>
      </c>
      <c r="O16" s="20">
        <v>80</v>
      </c>
    </row>
    <row r="17" spans="1:15" x14ac:dyDescent="0.25">
      <c r="A17" s="12" t="s">
        <v>15</v>
      </c>
      <c r="B17" s="12" t="s">
        <v>261</v>
      </c>
      <c r="C17" s="20">
        <v>0</v>
      </c>
      <c r="D17" s="21">
        <f t="shared" si="0"/>
        <v>0</v>
      </c>
      <c r="E17" s="20">
        <v>0</v>
      </c>
      <c r="F17" s="21">
        <f t="shared" si="1"/>
        <v>0</v>
      </c>
      <c r="G17" s="20">
        <v>0</v>
      </c>
      <c r="H17" s="21">
        <f t="shared" si="2"/>
        <v>0</v>
      </c>
      <c r="I17" s="20">
        <v>5</v>
      </c>
      <c r="J17" s="21">
        <f t="shared" si="3"/>
        <v>0.95057034220532322</v>
      </c>
      <c r="K17" s="20">
        <v>0</v>
      </c>
      <c r="L17" s="21">
        <f t="shared" si="4"/>
        <v>0</v>
      </c>
      <c r="M17" s="12">
        <v>0</v>
      </c>
      <c r="N17" s="13">
        <f t="shared" si="5"/>
        <v>0</v>
      </c>
      <c r="O17" s="20">
        <v>526</v>
      </c>
    </row>
    <row r="18" spans="1:15" x14ac:dyDescent="0.25">
      <c r="A18" s="12" t="s">
        <v>15</v>
      </c>
      <c r="B18" s="12" t="s">
        <v>262</v>
      </c>
      <c r="C18" s="20">
        <v>0</v>
      </c>
      <c r="D18" s="21">
        <f t="shared" si="0"/>
        <v>0</v>
      </c>
      <c r="E18" s="20">
        <v>0</v>
      </c>
      <c r="F18" s="21">
        <f t="shared" si="1"/>
        <v>0</v>
      </c>
      <c r="G18" s="20">
        <v>0</v>
      </c>
      <c r="H18" s="21">
        <f t="shared" si="2"/>
        <v>0</v>
      </c>
      <c r="I18" s="20">
        <v>2</v>
      </c>
      <c r="J18" s="21">
        <f t="shared" si="3"/>
        <v>0.47505938242280288</v>
      </c>
      <c r="K18" s="20">
        <v>0</v>
      </c>
      <c r="L18" s="21">
        <f t="shared" si="4"/>
        <v>0</v>
      </c>
      <c r="M18" s="12">
        <v>2</v>
      </c>
      <c r="N18" s="13">
        <f t="shared" si="5"/>
        <v>0.47505938242280288</v>
      </c>
      <c r="O18" s="20">
        <v>421</v>
      </c>
    </row>
    <row r="19" spans="1:15" x14ac:dyDescent="0.25">
      <c r="A19" s="12" t="s">
        <v>15</v>
      </c>
      <c r="B19" s="12" t="s">
        <v>263</v>
      </c>
      <c r="C19" s="20">
        <v>0</v>
      </c>
      <c r="D19" s="21">
        <f t="shared" si="0"/>
        <v>0</v>
      </c>
      <c r="E19" s="20">
        <v>0</v>
      </c>
      <c r="F19" s="21">
        <f t="shared" si="1"/>
        <v>0</v>
      </c>
      <c r="G19" s="20">
        <v>0</v>
      </c>
      <c r="H19" s="21">
        <f t="shared" si="2"/>
        <v>0</v>
      </c>
      <c r="I19" s="20">
        <v>0</v>
      </c>
      <c r="J19" s="21">
        <f t="shared" si="3"/>
        <v>0</v>
      </c>
      <c r="K19" s="20">
        <v>0</v>
      </c>
      <c r="L19" s="21">
        <f t="shared" si="4"/>
        <v>0</v>
      </c>
      <c r="M19" s="12">
        <v>0</v>
      </c>
      <c r="N19" s="13">
        <f t="shared" si="5"/>
        <v>0</v>
      </c>
      <c r="O19" s="20">
        <v>87</v>
      </c>
    </row>
    <row r="20" spans="1:15" x14ac:dyDescent="0.25">
      <c r="A20" s="12" t="s">
        <v>86</v>
      </c>
      <c r="B20" s="12" t="s">
        <v>261</v>
      </c>
      <c r="C20" s="20">
        <v>0</v>
      </c>
      <c r="D20" s="21">
        <f t="shared" si="0"/>
        <v>0</v>
      </c>
      <c r="E20" s="20">
        <v>0</v>
      </c>
      <c r="F20" s="21">
        <f t="shared" si="1"/>
        <v>0</v>
      </c>
      <c r="G20" s="20">
        <v>3</v>
      </c>
      <c r="H20" s="21">
        <f t="shared" si="2"/>
        <v>4.225352112676056</v>
      </c>
      <c r="I20" s="20">
        <v>0</v>
      </c>
      <c r="J20" s="21">
        <f t="shared" si="3"/>
        <v>0</v>
      </c>
      <c r="K20" s="20">
        <v>0</v>
      </c>
      <c r="L20" s="21">
        <f t="shared" si="4"/>
        <v>0</v>
      </c>
      <c r="M20" s="12">
        <v>0</v>
      </c>
      <c r="N20" s="13">
        <f t="shared" si="5"/>
        <v>0</v>
      </c>
      <c r="O20" s="20">
        <v>71</v>
      </c>
    </row>
    <row r="21" spans="1:15" x14ac:dyDescent="0.25">
      <c r="A21" s="12" t="s">
        <v>86</v>
      </c>
      <c r="B21" s="12" t="s">
        <v>262</v>
      </c>
      <c r="C21" s="20">
        <v>0</v>
      </c>
      <c r="D21" s="21">
        <f t="shared" si="0"/>
        <v>0</v>
      </c>
      <c r="E21" s="20">
        <v>0</v>
      </c>
      <c r="F21" s="21">
        <f t="shared" si="1"/>
        <v>0</v>
      </c>
      <c r="G21" s="20">
        <v>1</v>
      </c>
      <c r="H21" s="21">
        <f t="shared" si="2"/>
        <v>1.3698630136986301</v>
      </c>
      <c r="I21" s="20">
        <v>1</v>
      </c>
      <c r="J21" s="21">
        <f t="shared" si="3"/>
        <v>1.3698630136986301</v>
      </c>
      <c r="K21" s="20">
        <v>0</v>
      </c>
      <c r="L21" s="21">
        <f t="shared" si="4"/>
        <v>0</v>
      </c>
      <c r="M21" s="12">
        <v>0</v>
      </c>
      <c r="N21" s="13">
        <f t="shared" si="5"/>
        <v>0</v>
      </c>
      <c r="O21" s="20">
        <v>73</v>
      </c>
    </row>
    <row r="22" spans="1:15" x14ac:dyDescent="0.25">
      <c r="A22" s="12" t="s">
        <v>86</v>
      </c>
      <c r="B22" s="12" t="s">
        <v>263</v>
      </c>
      <c r="C22" s="20">
        <v>0</v>
      </c>
      <c r="D22" s="21">
        <f t="shared" si="0"/>
        <v>0</v>
      </c>
      <c r="E22" s="20">
        <v>0</v>
      </c>
      <c r="F22" s="21">
        <f t="shared" si="1"/>
        <v>0</v>
      </c>
      <c r="G22" s="20">
        <v>2</v>
      </c>
      <c r="H22" s="21">
        <f t="shared" si="2"/>
        <v>3.3333333333333335</v>
      </c>
      <c r="I22" s="20">
        <v>2</v>
      </c>
      <c r="J22" s="21">
        <f t="shared" si="3"/>
        <v>3.3333333333333335</v>
      </c>
      <c r="K22" s="20">
        <v>0</v>
      </c>
      <c r="L22" s="21">
        <f t="shared" si="4"/>
        <v>0</v>
      </c>
      <c r="M22" s="12">
        <v>0</v>
      </c>
      <c r="N22" s="13">
        <f t="shared" si="5"/>
        <v>0</v>
      </c>
      <c r="O22" s="20">
        <v>60</v>
      </c>
    </row>
    <row r="23" spans="1:15" x14ac:dyDescent="0.25">
      <c r="A23" s="12" t="s">
        <v>298</v>
      </c>
      <c r="B23" s="12" t="s">
        <v>261</v>
      </c>
      <c r="C23" s="20">
        <v>2</v>
      </c>
      <c r="D23" s="21">
        <f t="shared" si="0"/>
        <v>1.7543859649122806</v>
      </c>
      <c r="E23" s="20">
        <v>1</v>
      </c>
      <c r="F23" s="21">
        <f t="shared" si="1"/>
        <v>0.8771929824561403</v>
      </c>
      <c r="G23" s="20">
        <v>7</v>
      </c>
      <c r="H23" s="21">
        <f t="shared" si="2"/>
        <v>6.140350877192982</v>
      </c>
      <c r="I23" s="20">
        <v>1</v>
      </c>
      <c r="J23" s="21">
        <f t="shared" si="3"/>
        <v>0.8771929824561403</v>
      </c>
      <c r="K23" s="20">
        <v>10</v>
      </c>
      <c r="L23" s="21">
        <f t="shared" si="4"/>
        <v>8.7719298245614024</v>
      </c>
      <c r="M23" s="12">
        <v>2</v>
      </c>
      <c r="N23" s="13">
        <f t="shared" si="5"/>
        <v>1.7543859649122806</v>
      </c>
      <c r="O23" s="20">
        <v>114</v>
      </c>
    </row>
    <row r="24" spans="1:15" x14ac:dyDescent="0.25">
      <c r="A24" s="12" t="s">
        <v>298</v>
      </c>
      <c r="B24" s="12" t="s">
        <v>262</v>
      </c>
      <c r="C24" s="20">
        <v>0</v>
      </c>
      <c r="D24" s="21">
        <f t="shared" si="0"/>
        <v>0</v>
      </c>
      <c r="E24" s="20">
        <v>0</v>
      </c>
      <c r="F24" s="21">
        <f t="shared" si="1"/>
        <v>0</v>
      </c>
      <c r="G24" s="20">
        <v>6</v>
      </c>
      <c r="H24" s="21">
        <f t="shared" si="2"/>
        <v>3.0927835051546393</v>
      </c>
      <c r="I24" s="20">
        <v>0</v>
      </c>
      <c r="J24" s="21">
        <f t="shared" si="3"/>
        <v>0</v>
      </c>
      <c r="K24" s="20">
        <v>4</v>
      </c>
      <c r="L24" s="21">
        <f t="shared" si="4"/>
        <v>2.0618556701030926</v>
      </c>
      <c r="M24" s="12">
        <v>0</v>
      </c>
      <c r="N24" s="13">
        <f t="shared" si="5"/>
        <v>0</v>
      </c>
      <c r="O24" s="20">
        <v>194</v>
      </c>
    </row>
    <row r="25" spans="1:15" x14ac:dyDescent="0.25">
      <c r="A25" s="12" t="s">
        <v>298</v>
      </c>
      <c r="B25" s="12" t="s">
        <v>263</v>
      </c>
      <c r="C25" s="20">
        <v>1</v>
      </c>
      <c r="D25" s="21">
        <f t="shared" si="0"/>
        <v>0.85470085470085477</v>
      </c>
      <c r="E25" s="20">
        <v>0</v>
      </c>
      <c r="F25" s="21">
        <f t="shared" si="1"/>
        <v>0</v>
      </c>
      <c r="G25" s="20">
        <v>4</v>
      </c>
      <c r="H25" s="21">
        <f t="shared" si="2"/>
        <v>3.4188034188034191</v>
      </c>
      <c r="I25" s="20">
        <v>0</v>
      </c>
      <c r="J25" s="21">
        <f t="shared" si="3"/>
        <v>0</v>
      </c>
      <c r="K25" s="20">
        <v>4</v>
      </c>
      <c r="L25" s="21">
        <f t="shared" si="4"/>
        <v>3.4188034188034191</v>
      </c>
      <c r="M25" s="12">
        <v>0</v>
      </c>
      <c r="N25" s="13">
        <f t="shared" si="5"/>
        <v>0</v>
      </c>
      <c r="O25" s="20">
        <v>117</v>
      </c>
    </row>
    <row r="26" spans="1:15" x14ac:dyDescent="0.25">
      <c r="A26" s="12" t="s">
        <v>96</v>
      </c>
      <c r="B26" s="12" t="s">
        <v>261</v>
      </c>
      <c r="C26" s="20">
        <v>0</v>
      </c>
      <c r="D26" s="21">
        <f t="shared" si="0"/>
        <v>0</v>
      </c>
      <c r="E26" s="20">
        <v>0</v>
      </c>
      <c r="F26" s="21">
        <f t="shared" si="1"/>
        <v>0</v>
      </c>
      <c r="G26" s="20">
        <v>0</v>
      </c>
      <c r="H26" s="21">
        <f t="shared" si="2"/>
        <v>0</v>
      </c>
      <c r="I26" s="20">
        <v>0</v>
      </c>
      <c r="J26" s="21">
        <f t="shared" si="3"/>
        <v>0</v>
      </c>
      <c r="K26" s="20">
        <v>0</v>
      </c>
      <c r="L26" s="21">
        <f t="shared" si="4"/>
        <v>0</v>
      </c>
      <c r="M26" s="12">
        <v>0</v>
      </c>
      <c r="N26" s="13">
        <f t="shared" si="5"/>
        <v>0</v>
      </c>
      <c r="O26" s="20">
        <v>8</v>
      </c>
    </row>
    <row r="27" spans="1:15" x14ac:dyDescent="0.25">
      <c r="A27" s="12" t="s">
        <v>96</v>
      </c>
      <c r="B27" s="12" t="s">
        <v>262</v>
      </c>
      <c r="C27" s="20">
        <v>0</v>
      </c>
      <c r="D27" s="21">
        <f t="shared" si="0"/>
        <v>0</v>
      </c>
      <c r="E27" s="20">
        <v>0</v>
      </c>
      <c r="F27" s="21">
        <f t="shared" si="1"/>
        <v>0</v>
      </c>
      <c r="G27" s="20">
        <v>0</v>
      </c>
      <c r="H27" s="21">
        <f t="shared" si="2"/>
        <v>0</v>
      </c>
      <c r="I27" s="20">
        <v>0</v>
      </c>
      <c r="J27" s="21">
        <f t="shared" si="3"/>
        <v>0</v>
      </c>
      <c r="K27" s="20">
        <v>0</v>
      </c>
      <c r="L27" s="21">
        <f t="shared" si="4"/>
        <v>0</v>
      </c>
      <c r="M27" s="12">
        <v>0</v>
      </c>
      <c r="N27" s="13">
        <f t="shared" si="5"/>
        <v>0</v>
      </c>
      <c r="O27" s="20">
        <v>20</v>
      </c>
    </row>
    <row r="28" spans="1:15" x14ac:dyDescent="0.25">
      <c r="A28" s="12" t="s">
        <v>96</v>
      </c>
      <c r="B28" s="12" t="s">
        <v>263</v>
      </c>
      <c r="C28" s="20">
        <v>0</v>
      </c>
      <c r="D28" s="21">
        <f t="shared" si="0"/>
        <v>0</v>
      </c>
      <c r="E28" s="20">
        <v>0</v>
      </c>
      <c r="F28" s="21">
        <f t="shared" si="1"/>
        <v>0</v>
      </c>
      <c r="G28" s="20">
        <v>0</v>
      </c>
      <c r="H28" s="21">
        <f t="shared" si="2"/>
        <v>0</v>
      </c>
      <c r="I28" s="20">
        <v>0</v>
      </c>
      <c r="J28" s="21">
        <f t="shared" si="3"/>
        <v>0</v>
      </c>
      <c r="K28" s="20">
        <v>0</v>
      </c>
      <c r="L28" s="21">
        <f t="shared" si="4"/>
        <v>0</v>
      </c>
      <c r="M28" s="12">
        <v>0</v>
      </c>
      <c r="N28" s="13">
        <f t="shared" si="5"/>
        <v>0</v>
      </c>
      <c r="O28" s="20">
        <v>7</v>
      </c>
    </row>
    <row r="29" spans="1:15" x14ac:dyDescent="0.25">
      <c r="A29" s="12" t="s">
        <v>87</v>
      </c>
      <c r="B29" s="12" t="s">
        <v>261</v>
      </c>
      <c r="C29" s="20">
        <v>0</v>
      </c>
      <c r="D29" s="21">
        <f t="shared" si="0"/>
        <v>0</v>
      </c>
      <c r="E29" s="20">
        <v>0</v>
      </c>
      <c r="F29" s="21">
        <f t="shared" si="1"/>
        <v>0</v>
      </c>
      <c r="G29" s="20">
        <v>0</v>
      </c>
      <c r="H29" s="21">
        <f t="shared" si="2"/>
        <v>0</v>
      </c>
      <c r="I29" s="20">
        <v>9</v>
      </c>
      <c r="J29" s="21">
        <f t="shared" si="3"/>
        <v>2.8213166144200628</v>
      </c>
      <c r="K29" s="20">
        <v>0</v>
      </c>
      <c r="L29" s="21">
        <f t="shared" si="4"/>
        <v>0</v>
      </c>
      <c r="M29" s="12">
        <v>1</v>
      </c>
      <c r="N29" s="13">
        <f t="shared" si="5"/>
        <v>0.31347962382445138</v>
      </c>
      <c r="O29" s="20">
        <v>319</v>
      </c>
    </row>
    <row r="30" spans="1:15" x14ac:dyDescent="0.25">
      <c r="A30" s="12" t="s">
        <v>87</v>
      </c>
      <c r="B30" s="12" t="s">
        <v>262</v>
      </c>
      <c r="C30" s="20">
        <v>0</v>
      </c>
      <c r="D30" s="21">
        <f t="shared" si="0"/>
        <v>0</v>
      </c>
      <c r="E30" s="20">
        <v>0</v>
      </c>
      <c r="F30" s="21">
        <f t="shared" si="1"/>
        <v>0</v>
      </c>
      <c r="G30" s="20">
        <v>0</v>
      </c>
      <c r="H30" s="21">
        <f t="shared" si="2"/>
        <v>0</v>
      </c>
      <c r="I30" s="20">
        <v>0</v>
      </c>
      <c r="J30" s="21">
        <f t="shared" si="3"/>
        <v>0</v>
      </c>
      <c r="K30" s="20">
        <v>0</v>
      </c>
      <c r="L30" s="21">
        <f t="shared" si="4"/>
        <v>0</v>
      </c>
      <c r="M30" s="12">
        <v>0</v>
      </c>
      <c r="N30" s="13">
        <f t="shared" si="5"/>
        <v>0</v>
      </c>
      <c r="O30" s="20">
        <v>38</v>
      </c>
    </row>
    <row r="31" spans="1:15" x14ac:dyDescent="0.25">
      <c r="A31" s="12" t="s">
        <v>87</v>
      </c>
      <c r="B31" s="12" t="s">
        <v>263</v>
      </c>
      <c r="C31" s="20">
        <v>0</v>
      </c>
      <c r="D31" s="21">
        <f t="shared" si="0"/>
        <v>0</v>
      </c>
      <c r="E31" s="20">
        <v>0</v>
      </c>
      <c r="F31" s="21">
        <f t="shared" si="1"/>
        <v>0</v>
      </c>
      <c r="G31" s="20">
        <v>0</v>
      </c>
      <c r="H31" s="21">
        <f t="shared" si="2"/>
        <v>0</v>
      </c>
      <c r="I31" s="20">
        <v>0</v>
      </c>
      <c r="J31" s="21">
        <f t="shared" si="3"/>
        <v>0</v>
      </c>
      <c r="K31" s="20">
        <v>0</v>
      </c>
      <c r="L31" s="21">
        <f t="shared" si="4"/>
        <v>0</v>
      </c>
      <c r="M31" s="12">
        <v>0</v>
      </c>
      <c r="N31" s="13">
        <f t="shared" si="5"/>
        <v>0</v>
      </c>
      <c r="O31" s="20">
        <v>37</v>
      </c>
    </row>
    <row r="32" spans="1:15" x14ac:dyDescent="0.25">
      <c r="A32" s="12" t="s">
        <v>84</v>
      </c>
      <c r="B32" s="12" t="s">
        <v>261</v>
      </c>
      <c r="C32" s="20">
        <v>0</v>
      </c>
      <c r="D32" s="21">
        <f t="shared" si="0"/>
        <v>0</v>
      </c>
      <c r="E32" s="20">
        <v>0</v>
      </c>
      <c r="F32" s="21">
        <f t="shared" si="1"/>
        <v>0</v>
      </c>
      <c r="G32" s="20">
        <v>19</v>
      </c>
      <c r="H32" s="21">
        <f t="shared" si="2"/>
        <v>9.5</v>
      </c>
      <c r="I32" s="20">
        <v>14</v>
      </c>
      <c r="J32" s="21">
        <f t="shared" si="3"/>
        <v>7.0000000000000009</v>
      </c>
      <c r="K32" s="20">
        <v>1</v>
      </c>
      <c r="L32" s="21">
        <f t="shared" si="4"/>
        <v>0.5</v>
      </c>
      <c r="M32" s="12">
        <v>0</v>
      </c>
      <c r="N32" s="13">
        <f t="shared" si="5"/>
        <v>0</v>
      </c>
      <c r="O32" s="20">
        <v>200</v>
      </c>
    </row>
    <row r="33" spans="1:15" x14ac:dyDescent="0.25">
      <c r="A33" s="12" t="s">
        <v>84</v>
      </c>
      <c r="B33" s="12" t="s">
        <v>262</v>
      </c>
      <c r="C33" s="20">
        <v>1</v>
      </c>
      <c r="D33" s="21">
        <f t="shared" si="0"/>
        <v>0.44247787610619471</v>
      </c>
      <c r="E33" s="20">
        <v>0</v>
      </c>
      <c r="F33" s="21">
        <f t="shared" si="1"/>
        <v>0</v>
      </c>
      <c r="G33" s="20">
        <v>6</v>
      </c>
      <c r="H33" s="21">
        <f t="shared" si="2"/>
        <v>2.6548672566371683</v>
      </c>
      <c r="I33" s="20">
        <v>3</v>
      </c>
      <c r="J33" s="21">
        <f t="shared" si="3"/>
        <v>1.3274336283185841</v>
      </c>
      <c r="K33" s="20">
        <v>1</v>
      </c>
      <c r="L33" s="21">
        <f t="shared" si="4"/>
        <v>0.44247787610619471</v>
      </c>
      <c r="M33" s="12">
        <v>2</v>
      </c>
      <c r="N33" s="13">
        <f t="shared" si="5"/>
        <v>0.88495575221238942</v>
      </c>
      <c r="O33" s="20">
        <v>226</v>
      </c>
    </row>
    <row r="34" spans="1:15" x14ac:dyDescent="0.25">
      <c r="A34" s="12" t="s">
        <v>84</v>
      </c>
      <c r="B34" s="12" t="s">
        <v>263</v>
      </c>
      <c r="C34" s="20">
        <v>0</v>
      </c>
      <c r="D34" s="21">
        <f t="shared" ref="D34:D65" si="6">(C34/O34)*100</f>
        <v>0</v>
      </c>
      <c r="E34" s="20">
        <v>0</v>
      </c>
      <c r="F34" s="21">
        <f t="shared" ref="F34:F65" si="7">(E34/O34)*100</f>
        <v>0</v>
      </c>
      <c r="G34" s="20">
        <v>2</v>
      </c>
      <c r="H34" s="21">
        <f t="shared" ref="H34:H65" si="8">(G34/$O34)*100</f>
        <v>0.83333333333333337</v>
      </c>
      <c r="I34" s="20">
        <v>1</v>
      </c>
      <c r="J34" s="21">
        <f t="shared" ref="J34:J65" si="9">(I34/$O34)*100</f>
        <v>0.41666666666666669</v>
      </c>
      <c r="K34" s="20">
        <v>0</v>
      </c>
      <c r="L34" s="21">
        <f t="shared" ref="L34:L65" si="10">(K34/$O34)*100</f>
        <v>0</v>
      </c>
      <c r="M34" s="12">
        <v>0</v>
      </c>
      <c r="N34" s="13">
        <f t="shared" ref="N34:N65" si="11">(M34/O34)*100</f>
        <v>0</v>
      </c>
      <c r="O34" s="20">
        <v>240</v>
      </c>
    </row>
    <row r="35" spans="1:15" x14ac:dyDescent="0.25">
      <c r="A35" s="12" t="s">
        <v>83</v>
      </c>
      <c r="B35" s="12" t="s">
        <v>261</v>
      </c>
      <c r="C35" s="20">
        <v>1</v>
      </c>
      <c r="D35" s="21">
        <f t="shared" si="6"/>
        <v>0.21598272138228944</v>
      </c>
      <c r="E35" s="20">
        <v>0</v>
      </c>
      <c r="F35" s="21">
        <f t="shared" si="7"/>
        <v>0</v>
      </c>
      <c r="G35" s="20">
        <v>36</v>
      </c>
      <c r="H35" s="21">
        <f t="shared" si="8"/>
        <v>7.7753779697624186</v>
      </c>
      <c r="I35" s="20">
        <v>3</v>
      </c>
      <c r="J35" s="21">
        <f t="shared" si="9"/>
        <v>0.64794816414686829</v>
      </c>
      <c r="K35" s="20">
        <v>11</v>
      </c>
      <c r="L35" s="21">
        <f t="shared" si="10"/>
        <v>2.3758099352051838</v>
      </c>
      <c r="M35" s="12">
        <v>2</v>
      </c>
      <c r="N35" s="13">
        <f t="shared" si="11"/>
        <v>0.43196544276457888</v>
      </c>
      <c r="O35" s="20">
        <v>463</v>
      </c>
    </row>
    <row r="36" spans="1:15" x14ac:dyDescent="0.25">
      <c r="A36" s="12" t="s">
        <v>83</v>
      </c>
      <c r="B36" s="12" t="s">
        <v>262</v>
      </c>
      <c r="C36" s="20">
        <v>0</v>
      </c>
      <c r="D36" s="21">
        <f t="shared" si="6"/>
        <v>0</v>
      </c>
      <c r="E36" s="20">
        <v>0</v>
      </c>
      <c r="F36" s="21">
        <f t="shared" si="7"/>
        <v>0</v>
      </c>
      <c r="G36" s="20">
        <v>11</v>
      </c>
      <c r="H36" s="21">
        <f t="shared" si="8"/>
        <v>1.8394648829431439</v>
      </c>
      <c r="I36" s="20">
        <v>1</v>
      </c>
      <c r="J36" s="21">
        <f t="shared" si="9"/>
        <v>0.16722408026755853</v>
      </c>
      <c r="K36" s="20">
        <v>4</v>
      </c>
      <c r="L36" s="21">
        <f t="shared" si="10"/>
        <v>0.66889632107023411</v>
      </c>
      <c r="M36" s="12">
        <v>0</v>
      </c>
      <c r="N36" s="13">
        <f t="shared" si="11"/>
        <v>0</v>
      </c>
      <c r="O36" s="20">
        <v>598</v>
      </c>
    </row>
    <row r="37" spans="1:15" x14ac:dyDescent="0.25">
      <c r="A37" s="12" t="s">
        <v>83</v>
      </c>
      <c r="B37" s="12" t="s">
        <v>263</v>
      </c>
      <c r="C37" s="20">
        <v>0</v>
      </c>
      <c r="D37" s="21">
        <f t="shared" si="6"/>
        <v>0</v>
      </c>
      <c r="E37" s="20">
        <v>0</v>
      </c>
      <c r="F37" s="21">
        <f t="shared" si="7"/>
        <v>0</v>
      </c>
      <c r="G37" s="20">
        <v>2</v>
      </c>
      <c r="H37" s="21">
        <f t="shared" si="8"/>
        <v>0.86956521739130432</v>
      </c>
      <c r="I37" s="20">
        <v>0</v>
      </c>
      <c r="J37" s="21">
        <f t="shared" si="9"/>
        <v>0</v>
      </c>
      <c r="K37" s="20">
        <v>2</v>
      </c>
      <c r="L37" s="21">
        <f t="shared" si="10"/>
        <v>0.86956521739130432</v>
      </c>
      <c r="M37" s="12">
        <v>0</v>
      </c>
      <c r="N37" s="13">
        <f t="shared" si="11"/>
        <v>0</v>
      </c>
      <c r="O37" s="20">
        <v>230</v>
      </c>
    </row>
    <row r="38" spans="1:15" x14ac:dyDescent="0.25">
      <c r="A38" s="12" t="s">
        <v>99</v>
      </c>
      <c r="B38" s="12" t="s">
        <v>261</v>
      </c>
      <c r="C38" s="20">
        <v>0</v>
      </c>
      <c r="D38" s="21">
        <f t="shared" si="6"/>
        <v>0</v>
      </c>
      <c r="E38" s="20">
        <v>0</v>
      </c>
      <c r="F38" s="21">
        <f t="shared" si="7"/>
        <v>0</v>
      </c>
      <c r="G38" s="20">
        <v>0</v>
      </c>
      <c r="H38" s="21">
        <f t="shared" si="8"/>
        <v>0</v>
      </c>
      <c r="I38" s="20">
        <v>3</v>
      </c>
      <c r="J38" s="21">
        <f t="shared" si="9"/>
        <v>4.225352112676056</v>
      </c>
      <c r="K38" s="20">
        <v>0</v>
      </c>
      <c r="L38" s="21">
        <f t="shared" si="10"/>
        <v>0</v>
      </c>
      <c r="M38" s="12">
        <v>1</v>
      </c>
      <c r="N38" s="13">
        <f t="shared" si="11"/>
        <v>1.4084507042253522</v>
      </c>
      <c r="O38" s="20">
        <v>71</v>
      </c>
    </row>
    <row r="39" spans="1:15" x14ac:dyDescent="0.25">
      <c r="A39" s="12" t="s">
        <v>99</v>
      </c>
      <c r="B39" s="12" t="s">
        <v>262</v>
      </c>
      <c r="C39" s="20">
        <v>0</v>
      </c>
      <c r="D39" s="21">
        <f t="shared" si="6"/>
        <v>0</v>
      </c>
      <c r="E39" s="20">
        <v>0</v>
      </c>
      <c r="F39" s="21">
        <f t="shared" si="7"/>
        <v>0</v>
      </c>
      <c r="G39" s="20">
        <v>0</v>
      </c>
      <c r="H39" s="21">
        <f t="shared" si="8"/>
        <v>0</v>
      </c>
      <c r="I39" s="20">
        <v>2</v>
      </c>
      <c r="J39" s="21">
        <f t="shared" si="9"/>
        <v>2</v>
      </c>
      <c r="K39" s="20">
        <v>1</v>
      </c>
      <c r="L39" s="21">
        <f t="shared" si="10"/>
        <v>1</v>
      </c>
      <c r="M39" s="12">
        <v>1</v>
      </c>
      <c r="N39" s="13">
        <f t="shared" si="11"/>
        <v>1</v>
      </c>
      <c r="O39" s="20">
        <v>100</v>
      </c>
    </row>
    <row r="40" spans="1:15" x14ac:dyDescent="0.25">
      <c r="A40" s="12" t="s">
        <v>99</v>
      </c>
      <c r="B40" s="12" t="s">
        <v>263</v>
      </c>
      <c r="C40" s="20">
        <v>0</v>
      </c>
      <c r="D40" s="21">
        <f t="shared" si="6"/>
        <v>0</v>
      </c>
      <c r="E40" s="20">
        <v>0</v>
      </c>
      <c r="F40" s="21">
        <f t="shared" si="7"/>
        <v>0</v>
      </c>
      <c r="G40" s="20">
        <v>0</v>
      </c>
      <c r="H40" s="21">
        <f t="shared" si="8"/>
        <v>0</v>
      </c>
      <c r="I40" s="20">
        <v>0</v>
      </c>
      <c r="J40" s="21">
        <f t="shared" si="9"/>
        <v>0</v>
      </c>
      <c r="K40" s="20">
        <v>0</v>
      </c>
      <c r="L40" s="21">
        <f t="shared" si="10"/>
        <v>0</v>
      </c>
      <c r="M40" s="12">
        <v>0</v>
      </c>
      <c r="N40" s="13">
        <f t="shared" si="11"/>
        <v>0</v>
      </c>
      <c r="O40" s="20">
        <v>32</v>
      </c>
    </row>
    <row r="41" spans="1:15" x14ac:dyDescent="0.25">
      <c r="A41" s="12" t="s">
        <v>302</v>
      </c>
      <c r="B41" s="12" t="s">
        <v>261</v>
      </c>
      <c r="C41" s="20">
        <v>0</v>
      </c>
      <c r="D41" s="21">
        <f t="shared" si="6"/>
        <v>0</v>
      </c>
      <c r="E41" s="20">
        <v>0</v>
      </c>
      <c r="F41" s="21">
        <f t="shared" si="7"/>
        <v>0</v>
      </c>
      <c r="G41" s="20">
        <v>6</v>
      </c>
      <c r="H41" s="21">
        <f t="shared" si="8"/>
        <v>2.0338983050847457</v>
      </c>
      <c r="I41" s="20">
        <v>8</v>
      </c>
      <c r="J41" s="21">
        <f t="shared" si="9"/>
        <v>2.7118644067796609</v>
      </c>
      <c r="K41" s="20">
        <v>2</v>
      </c>
      <c r="L41" s="21">
        <f t="shared" si="10"/>
        <v>0.67796610169491522</v>
      </c>
      <c r="M41" s="12">
        <v>2</v>
      </c>
      <c r="N41" s="13">
        <f t="shared" si="11"/>
        <v>0.67796610169491522</v>
      </c>
      <c r="O41" s="20">
        <v>295</v>
      </c>
    </row>
    <row r="42" spans="1:15" x14ac:dyDescent="0.25">
      <c r="A42" s="12" t="s">
        <v>302</v>
      </c>
      <c r="B42" s="12" t="s">
        <v>262</v>
      </c>
      <c r="C42" s="20">
        <v>0</v>
      </c>
      <c r="D42" s="21">
        <f t="shared" si="6"/>
        <v>0</v>
      </c>
      <c r="E42" s="20">
        <v>0</v>
      </c>
      <c r="F42" s="21">
        <f t="shared" si="7"/>
        <v>0</v>
      </c>
      <c r="G42" s="20">
        <v>1</v>
      </c>
      <c r="H42" s="21">
        <f t="shared" si="8"/>
        <v>0.2364066193853428</v>
      </c>
      <c r="I42" s="20">
        <v>0</v>
      </c>
      <c r="J42" s="21">
        <f t="shared" si="9"/>
        <v>0</v>
      </c>
      <c r="K42" s="20">
        <v>1</v>
      </c>
      <c r="L42" s="21">
        <f t="shared" si="10"/>
        <v>0.2364066193853428</v>
      </c>
      <c r="M42" s="12">
        <v>0</v>
      </c>
      <c r="N42" s="13">
        <f t="shared" si="11"/>
        <v>0</v>
      </c>
      <c r="O42" s="20">
        <v>423</v>
      </c>
    </row>
    <row r="43" spans="1:15" x14ac:dyDescent="0.25">
      <c r="A43" s="12" t="s">
        <v>302</v>
      </c>
      <c r="B43" s="12" t="s">
        <v>263</v>
      </c>
      <c r="C43" s="20">
        <v>0</v>
      </c>
      <c r="D43" s="21">
        <f t="shared" si="6"/>
        <v>0</v>
      </c>
      <c r="E43" s="20">
        <v>0</v>
      </c>
      <c r="F43" s="21">
        <f t="shared" si="7"/>
        <v>0</v>
      </c>
      <c r="G43" s="20">
        <v>0</v>
      </c>
      <c r="H43" s="21">
        <f t="shared" si="8"/>
        <v>0</v>
      </c>
      <c r="I43" s="20">
        <v>0</v>
      </c>
      <c r="J43" s="21">
        <f t="shared" si="9"/>
        <v>0</v>
      </c>
      <c r="K43" s="20">
        <v>1</v>
      </c>
      <c r="L43" s="21">
        <f t="shared" si="10"/>
        <v>1.2195121951219512</v>
      </c>
      <c r="M43" s="12">
        <v>0</v>
      </c>
      <c r="N43" s="13">
        <f t="shared" si="11"/>
        <v>0</v>
      </c>
      <c r="O43" s="20">
        <v>82</v>
      </c>
    </row>
    <row r="44" spans="1:15" x14ac:dyDescent="0.25">
      <c r="A44" s="12" t="s">
        <v>101</v>
      </c>
      <c r="B44" s="12" t="s">
        <v>261</v>
      </c>
      <c r="C44" s="20">
        <v>0</v>
      </c>
      <c r="D44" s="21">
        <f t="shared" si="6"/>
        <v>0</v>
      </c>
      <c r="E44" s="20">
        <v>0</v>
      </c>
      <c r="F44" s="21">
        <f t="shared" si="7"/>
        <v>0</v>
      </c>
      <c r="G44" s="20">
        <v>2</v>
      </c>
      <c r="H44" s="21">
        <f t="shared" si="8"/>
        <v>1.1111111111111112</v>
      </c>
      <c r="I44" s="20">
        <v>90</v>
      </c>
      <c r="J44" s="21">
        <f t="shared" si="9"/>
        <v>50</v>
      </c>
      <c r="K44" s="20">
        <v>0</v>
      </c>
      <c r="L44" s="21">
        <f t="shared" si="10"/>
        <v>0</v>
      </c>
      <c r="M44" s="12">
        <v>14</v>
      </c>
      <c r="N44" s="13">
        <f t="shared" si="11"/>
        <v>7.7777777777777777</v>
      </c>
      <c r="O44" s="20">
        <v>180</v>
      </c>
    </row>
    <row r="45" spans="1:15" x14ac:dyDescent="0.25">
      <c r="A45" s="12" t="s">
        <v>101</v>
      </c>
      <c r="B45" s="12" t="s">
        <v>262</v>
      </c>
      <c r="C45" s="20">
        <v>0</v>
      </c>
      <c r="D45" s="21">
        <f t="shared" si="6"/>
        <v>0</v>
      </c>
      <c r="E45" s="20">
        <v>0</v>
      </c>
      <c r="F45" s="21">
        <f t="shared" si="7"/>
        <v>0</v>
      </c>
      <c r="G45" s="20">
        <v>0</v>
      </c>
      <c r="H45" s="21">
        <f t="shared" si="8"/>
        <v>0</v>
      </c>
      <c r="I45" s="20">
        <v>0</v>
      </c>
      <c r="J45" s="21">
        <f t="shared" si="9"/>
        <v>0</v>
      </c>
      <c r="K45" s="20">
        <v>0</v>
      </c>
      <c r="L45" s="21">
        <f t="shared" si="10"/>
        <v>0</v>
      </c>
      <c r="M45" s="12">
        <v>0</v>
      </c>
      <c r="N45" s="13">
        <f t="shared" si="11"/>
        <v>0</v>
      </c>
      <c r="O45" s="20">
        <v>9</v>
      </c>
    </row>
    <row r="46" spans="1:15" x14ac:dyDescent="0.25">
      <c r="A46" s="12" t="s">
        <v>101</v>
      </c>
      <c r="B46" s="12" t="s">
        <v>263</v>
      </c>
      <c r="C46" s="20">
        <v>0</v>
      </c>
      <c r="D46" s="21">
        <f t="shared" si="6"/>
        <v>0</v>
      </c>
      <c r="E46" s="20">
        <v>0</v>
      </c>
      <c r="F46" s="21">
        <f t="shared" si="7"/>
        <v>0</v>
      </c>
      <c r="G46" s="20">
        <v>0</v>
      </c>
      <c r="H46" s="21">
        <f t="shared" si="8"/>
        <v>0</v>
      </c>
      <c r="I46" s="20">
        <v>0</v>
      </c>
      <c r="J46" s="21">
        <f t="shared" si="9"/>
        <v>0</v>
      </c>
      <c r="K46" s="20">
        <v>0</v>
      </c>
      <c r="L46" s="21">
        <f t="shared" si="10"/>
        <v>0</v>
      </c>
      <c r="M46" s="12">
        <v>0</v>
      </c>
      <c r="N46" s="13">
        <f t="shared" si="11"/>
        <v>0</v>
      </c>
      <c r="O46" s="20">
        <v>13</v>
      </c>
    </row>
    <row r="47" spans="1:15" x14ac:dyDescent="0.25">
      <c r="A47" s="12" t="s">
        <v>85</v>
      </c>
      <c r="B47" s="12" t="s">
        <v>261</v>
      </c>
      <c r="C47" s="20">
        <v>1</v>
      </c>
      <c r="D47" s="21">
        <f t="shared" si="6"/>
        <v>1.6129032258064515</v>
      </c>
      <c r="E47" s="20">
        <v>0</v>
      </c>
      <c r="F47" s="21">
        <f t="shared" si="7"/>
        <v>0</v>
      </c>
      <c r="G47" s="20">
        <v>2</v>
      </c>
      <c r="H47" s="21">
        <f t="shared" si="8"/>
        <v>3.225806451612903</v>
      </c>
      <c r="I47" s="20">
        <v>0</v>
      </c>
      <c r="J47" s="21">
        <f t="shared" si="9"/>
        <v>0</v>
      </c>
      <c r="K47" s="20">
        <v>0</v>
      </c>
      <c r="L47" s="21">
        <f t="shared" si="10"/>
        <v>0</v>
      </c>
      <c r="M47" s="12">
        <v>0</v>
      </c>
      <c r="N47" s="13">
        <f t="shared" si="11"/>
        <v>0</v>
      </c>
      <c r="O47" s="20">
        <v>62</v>
      </c>
    </row>
    <row r="48" spans="1:15" x14ac:dyDescent="0.25">
      <c r="A48" s="12" t="s">
        <v>85</v>
      </c>
      <c r="B48" s="12" t="s">
        <v>262</v>
      </c>
      <c r="C48" s="20">
        <v>0</v>
      </c>
      <c r="D48" s="21">
        <f t="shared" si="6"/>
        <v>0</v>
      </c>
      <c r="E48" s="20">
        <v>0</v>
      </c>
      <c r="F48" s="21">
        <f t="shared" si="7"/>
        <v>0</v>
      </c>
      <c r="G48" s="20">
        <v>2</v>
      </c>
      <c r="H48" s="21">
        <f t="shared" si="8"/>
        <v>2.5641025641025639</v>
      </c>
      <c r="I48" s="20">
        <v>0</v>
      </c>
      <c r="J48" s="21">
        <f t="shared" si="9"/>
        <v>0</v>
      </c>
      <c r="K48" s="20">
        <v>0</v>
      </c>
      <c r="L48" s="21">
        <f t="shared" si="10"/>
        <v>0</v>
      </c>
      <c r="M48" s="12">
        <v>1</v>
      </c>
      <c r="N48" s="13">
        <f t="shared" si="11"/>
        <v>1.2820512820512819</v>
      </c>
      <c r="O48" s="20">
        <v>78</v>
      </c>
    </row>
    <row r="49" spans="1:15" x14ac:dyDescent="0.25">
      <c r="A49" s="12" t="s">
        <v>85</v>
      </c>
      <c r="B49" s="12" t="s">
        <v>263</v>
      </c>
      <c r="C49" s="20">
        <v>0</v>
      </c>
      <c r="D49" s="21">
        <f t="shared" si="6"/>
        <v>0</v>
      </c>
      <c r="E49" s="20">
        <v>0</v>
      </c>
      <c r="F49" s="21">
        <f t="shared" si="7"/>
        <v>0</v>
      </c>
      <c r="G49" s="20">
        <v>0</v>
      </c>
      <c r="H49" s="21">
        <f t="shared" si="8"/>
        <v>0</v>
      </c>
      <c r="I49" s="20">
        <v>0</v>
      </c>
      <c r="J49" s="21">
        <f t="shared" si="9"/>
        <v>0</v>
      </c>
      <c r="K49" s="20">
        <v>0</v>
      </c>
      <c r="L49" s="21">
        <f t="shared" si="10"/>
        <v>0</v>
      </c>
      <c r="M49" s="12">
        <v>0</v>
      </c>
      <c r="N49" s="13">
        <f t="shared" si="11"/>
        <v>0</v>
      </c>
      <c r="O49" s="20">
        <v>95</v>
      </c>
    </row>
    <row r="50" spans="1:15" x14ac:dyDescent="0.25">
      <c r="A50" s="12" t="s">
        <v>97</v>
      </c>
      <c r="B50" s="12" t="s">
        <v>261</v>
      </c>
      <c r="C50" s="20">
        <v>0</v>
      </c>
      <c r="D50" s="21">
        <f t="shared" si="6"/>
        <v>0</v>
      </c>
      <c r="E50" s="20">
        <v>0</v>
      </c>
      <c r="F50" s="21">
        <f t="shared" si="7"/>
        <v>0</v>
      </c>
      <c r="G50" s="20">
        <v>1</v>
      </c>
      <c r="H50" s="21">
        <f t="shared" si="8"/>
        <v>0.33003300330033003</v>
      </c>
      <c r="I50" s="20">
        <v>49</v>
      </c>
      <c r="J50" s="21">
        <f t="shared" si="9"/>
        <v>16.171617161716171</v>
      </c>
      <c r="K50" s="20">
        <v>0</v>
      </c>
      <c r="L50" s="21">
        <f t="shared" si="10"/>
        <v>0</v>
      </c>
      <c r="M50" s="12">
        <v>14</v>
      </c>
      <c r="N50" s="13">
        <f t="shared" si="11"/>
        <v>4.6204620462046204</v>
      </c>
      <c r="O50" s="20">
        <v>303</v>
      </c>
    </row>
    <row r="51" spans="1:15" x14ac:dyDescent="0.25">
      <c r="A51" s="12" t="s">
        <v>97</v>
      </c>
      <c r="B51" s="12" t="s">
        <v>262</v>
      </c>
      <c r="C51" s="20">
        <v>0</v>
      </c>
      <c r="D51" s="21">
        <f t="shared" si="6"/>
        <v>0</v>
      </c>
      <c r="E51" s="20">
        <v>0</v>
      </c>
      <c r="F51" s="21">
        <f t="shared" si="7"/>
        <v>0</v>
      </c>
      <c r="G51" s="20">
        <v>0</v>
      </c>
      <c r="H51" s="21">
        <f t="shared" si="8"/>
        <v>0</v>
      </c>
      <c r="I51" s="20">
        <v>3</v>
      </c>
      <c r="J51" s="21">
        <f t="shared" si="9"/>
        <v>0.6578947368421052</v>
      </c>
      <c r="K51" s="20">
        <v>1</v>
      </c>
      <c r="L51" s="21">
        <f t="shared" si="10"/>
        <v>0.21929824561403508</v>
      </c>
      <c r="M51" s="12">
        <v>0</v>
      </c>
      <c r="N51" s="13">
        <f t="shared" si="11"/>
        <v>0</v>
      </c>
      <c r="O51" s="20">
        <v>456</v>
      </c>
    </row>
    <row r="52" spans="1:15" x14ac:dyDescent="0.25">
      <c r="A52" s="12" t="s">
        <v>97</v>
      </c>
      <c r="B52" s="12" t="s">
        <v>263</v>
      </c>
      <c r="C52" s="20">
        <v>0</v>
      </c>
      <c r="D52" s="21">
        <f t="shared" si="6"/>
        <v>0</v>
      </c>
      <c r="E52" s="20">
        <v>0</v>
      </c>
      <c r="F52" s="21">
        <f t="shared" si="7"/>
        <v>0</v>
      </c>
      <c r="G52" s="20">
        <v>1</v>
      </c>
      <c r="H52" s="21">
        <f t="shared" si="8"/>
        <v>0.78125</v>
      </c>
      <c r="I52" s="20">
        <v>0</v>
      </c>
      <c r="J52" s="21">
        <f t="shared" si="9"/>
        <v>0</v>
      </c>
      <c r="K52" s="20">
        <v>0</v>
      </c>
      <c r="L52" s="21">
        <f t="shared" si="10"/>
        <v>0</v>
      </c>
      <c r="M52" s="12">
        <v>0</v>
      </c>
      <c r="N52" s="13">
        <f t="shared" si="11"/>
        <v>0</v>
      </c>
      <c r="O52" s="20">
        <v>128</v>
      </c>
    </row>
    <row r="53" spans="1:15" x14ac:dyDescent="0.25">
      <c r="A53" s="12" t="s">
        <v>299</v>
      </c>
      <c r="B53" s="12" t="s">
        <v>261</v>
      </c>
      <c r="C53" s="20">
        <v>0</v>
      </c>
      <c r="D53" s="21">
        <f t="shared" si="6"/>
        <v>0</v>
      </c>
      <c r="E53" s="20">
        <v>0</v>
      </c>
      <c r="F53" s="21">
        <f t="shared" si="7"/>
        <v>0</v>
      </c>
      <c r="G53" s="20">
        <v>0</v>
      </c>
      <c r="H53" s="21">
        <f t="shared" si="8"/>
        <v>0</v>
      </c>
      <c r="I53" s="20">
        <v>177</v>
      </c>
      <c r="J53" s="21">
        <f t="shared" si="9"/>
        <v>19.666666666666664</v>
      </c>
      <c r="K53" s="20">
        <v>2</v>
      </c>
      <c r="L53" s="21">
        <f t="shared" si="10"/>
        <v>0.22222222222222221</v>
      </c>
      <c r="M53" s="12">
        <v>117</v>
      </c>
      <c r="N53" s="13">
        <f t="shared" si="11"/>
        <v>13</v>
      </c>
      <c r="O53" s="20">
        <v>900</v>
      </c>
    </row>
    <row r="54" spans="1:15" x14ac:dyDescent="0.25">
      <c r="A54" s="12" t="s">
        <v>299</v>
      </c>
      <c r="B54" s="12" t="s">
        <v>262</v>
      </c>
      <c r="C54" s="20">
        <v>0</v>
      </c>
      <c r="D54" s="21">
        <f t="shared" si="6"/>
        <v>0</v>
      </c>
      <c r="E54" s="20">
        <v>1</v>
      </c>
      <c r="F54" s="21">
        <f t="shared" si="7"/>
        <v>2.4515812699190977E-2</v>
      </c>
      <c r="G54" s="20">
        <v>9</v>
      </c>
      <c r="H54" s="21">
        <f t="shared" si="8"/>
        <v>0.22064231429271883</v>
      </c>
      <c r="I54" s="20">
        <v>797</v>
      </c>
      <c r="J54" s="21">
        <f t="shared" si="9"/>
        <v>19.539102721255212</v>
      </c>
      <c r="K54" s="20">
        <v>5</v>
      </c>
      <c r="L54" s="21">
        <f t="shared" si="10"/>
        <v>0.12257906349595489</v>
      </c>
      <c r="M54" s="12">
        <v>342</v>
      </c>
      <c r="N54" s="13">
        <f t="shared" si="11"/>
        <v>8.3844079431233141</v>
      </c>
      <c r="O54" s="20">
        <v>4079</v>
      </c>
    </row>
    <row r="55" spans="1:15" x14ac:dyDescent="0.25">
      <c r="A55" s="12" t="s">
        <v>299</v>
      </c>
      <c r="B55" s="12" t="s">
        <v>263</v>
      </c>
      <c r="C55" s="20">
        <v>0</v>
      </c>
      <c r="D55" s="21">
        <f t="shared" si="6"/>
        <v>0</v>
      </c>
      <c r="E55" s="20">
        <v>1</v>
      </c>
      <c r="F55" s="21">
        <f t="shared" si="7"/>
        <v>3.7864445285876562E-2</v>
      </c>
      <c r="G55" s="20">
        <v>7</v>
      </c>
      <c r="H55" s="21">
        <f t="shared" si="8"/>
        <v>0.26505111700113593</v>
      </c>
      <c r="I55" s="20">
        <v>227</v>
      </c>
      <c r="J55" s="21">
        <f t="shared" si="9"/>
        <v>8.5952290798939792</v>
      </c>
      <c r="K55" s="20">
        <v>4</v>
      </c>
      <c r="L55" s="21">
        <f t="shared" si="10"/>
        <v>0.15145778114350625</v>
      </c>
      <c r="M55" s="12">
        <v>153</v>
      </c>
      <c r="N55" s="13">
        <f t="shared" si="11"/>
        <v>5.7932601287391137</v>
      </c>
      <c r="O55" s="20">
        <v>2641</v>
      </c>
    </row>
    <row r="56" spans="1:15" x14ac:dyDescent="0.25">
      <c r="A56" s="12" t="s">
        <v>300</v>
      </c>
      <c r="B56" s="12" t="s">
        <v>261</v>
      </c>
      <c r="C56" s="20">
        <v>0</v>
      </c>
      <c r="D56" s="21">
        <f t="shared" si="6"/>
        <v>0</v>
      </c>
      <c r="E56" s="20">
        <v>0</v>
      </c>
      <c r="F56" s="21">
        <f t="shared" si="7"/>
        <v>0</v>
      </c>
      <c r="G56" s="20">
        <v>1</v>
      </c>
      <c r="H56" s="21">
        <f t="shared" si="8"/>
        <v>0.21834061135371177</v>
      </c>
      <c r="I56" s="20">
        <v>73</v>
      </c>
      <c r="J56" s="21">
        <f t="shared" si="9"/>
        <v>15.938864628820962</v>
      </c>
      <c r="K56" s="20">
        <v>0</v>
      </c>
      <c r="L56" s="21">
        <f t="shared" si="10"/>
        <v>0</v>
      </c>
      <c r="M56" s="12">
        <v>86</v>
      </c>
      <c r="N56" s="13">
        <f t="shared" si="11"/>
        <v>18.777292576419214</v>
      </c>
      <c r="O56" s="20">
        <v>458</v>
      </c>
    </row>
    <row r="57" spans="1:15" x14ac:dyDescent="0.25">
      <c r="A57" s="12" t="s">
        <v>300</v>
      </c>
      <c r="B57" s="12" t="s">
        <v>262</v>
      </c>
      <c r="C57" s="20">
        <v>0</v>
      </c>
      <c r="D57" s="21">
        <f t="shared" si="6"/>
        <v>0</v>
      </c>
      <c r="E57" s="20">
        <v>0</v>
      </c>
      <c r="F57" s="21">
        <f t="shared" si="7"/>
        <v>0</v>
      </c>
      <c r="G57" s="20">
        <v>0</v>
      </c>
      <c r="H57" s="21">
        <f t="shared" si="8"/>
        <v>0</v>
      </c>
      <c r="I57" s="20">
        <v>7</v>
      </c>
      <c r="J57" s="21">
        <f t="shared" si="9"/>
        <v>1.4432989690721649</v>
      </c>
      <c r="K57" s="20">
        <v>1</v>
      </c>
      <c r="L57" s="21">
        <f t="shared" si="10"/>
        <v>0.2061855670103093</v>
      </c>
      <c r="M57" s="12">
        <v>5</v>
      </c>
      <c r="N57" s="13">
        <f t="shared" si="11"/>
        <v>1.0309278350515463</v>
      </c>
      <c r="O57" s="20">
        <v>485</v>
      </c>
    </row>
    <row r="58" spans="1:15" x14ac:dyDescent="0.25">
      <c r="A58" s="12" t="s">
        <v>300</v>
      </c>
      <c r="B58" s="12" t="s">
        <v>263</v>
      </c>
      <c r="C58" s="20">
        <v>0</v>
      </c>
      <c r="D58" s="21">
        <f t="shared" si="6"/>
        <v>0</v>
      </c>
      <c r="E58" s="20">
        <v>0</v>
      </c>
      <c r="F58" s="21">
        <f t="shared" si="7"/>
        <v>0</v>
      </c>
      <c r="G58" s="20">
        <v>0</v>
      </c>
      <c r="H58" s="21">
        <f t="shared" si="8"/>
        <v>0</v>
      </c>
      <c r="I58" s="20">
        <v>10</v>
      </c>
      <c r="J58" s="21">
        <f t="shared" si="9"/>
        <v>4.8780487804878048</v>
      </c>
      <c r="K58" s="20">
        <v>1</v>
      </c>
      <c r="L58" s="21">
        <f t="shared" si="10"/>
        <v>0.48780487804878048</v>
      </c>
      <c r="M58" s="12">
        <v>9</v>
      </c>
      <c r="N58" s="13">
        <f t="shared" si="11"/>
        <v>4.3902439024390238</v>
      </c>
      <c r="O58" s="20">
        <v>205</v>
      </c>
    </row>
    <row r="59" spans="1:15" x14ac:dyDescent="0.25">
      <c r="A59" s="12" t="s">
        <v>100</v>
      </c>
      <c r="B59" s="12" t="s">
        <v>261</v>
      </c>
      <c r="C59" s="20">
        <v>0</v>
      </c>
      <c r="D59" s="21">
        <f t="shared" si="6"/>
        <v>0</v>
      </c>
      <c r="E59" s="20">
        <v>0</v>
      </c>
      <c r="F59" s="21">
        <f t="shared" si="7"/>
        <v>0</v>
      </c>
      <c r="G59" s="20">
        <v>0</v>
      </c>
      <c r="H59" s="21">
        <f t="shared" si="8"/>
        <v>0</v>
      </c>
      <c r="I59" s="20">
        <v>0</v>
      </c>
      <c r="J59" s="21">
        <f t="shared" si="9"/>
        <v>0</v>
      </c>
      <c r="K59" s="20">
        <v>0</v>
      </c>
      <c r="L59" s="21">
        <f t="shared" si="10"/>
        <v>0</v>
      </c>
      <c r="M59" s="12">
        <v>1</v>
      </c>
      <c r="N59" s="13">
        <f t="shared" si="11"/>
        <v>2.7777777777777777</v>
      </c>
      <c r="O59" s="20">
        <v>36</v>
      </c>
    </row>
    <row r="60" spans="1:15" x14ac:dyDescent="0.25">
      <c r="A60" s="12" t="s">
        <v>100</v>
      </c>
      <c r="B60" s="12" t="s">
        <v>262</v>
      </c>
      <c r="C60" s="20">
        <v>0</v>
      </c>
      <c r="D60" s="21">
        <f t="shared" si="6"/>
        <v>0</v>
      </c>
      <c r="E60" s="20">
        <v>0</v>
      </c>
      <c r="F60" s="21">
        <f t="shared" si="7"/>
        <v>0</v>
      </c>
      <c r="G60" s="20">
        <v>0</v>
      </c>
      <c r="H60" s="21">
        <f t="shared" si="8"/>
        <v>0</v>
      </c>
      <c r="I60" s="20">
        <v>0</v>
      </c>
      <c r="J60" s="21">
        <f t="shared" si="9"/>
        <v>0</v>
      </c>
      <c r="K60" s="20">
        <v>0</v>
      </c>
      <c r="L60" s="21">
        <f t="shared" si="10"/>
        <v>0</v>
      </c>
      <c r="M60" s="12">
        <v>0</v>
      </c>
      <c r="N60" s="13">
        <f t="shared" si="11"/>
        <v>0</v>
      </c>
      <c r="O60" s="20">
        <v>67</v>
      </c>
    </row>
    <row r="61" spans="1:15" x14ac:dyDescent="0.25">
      <c r="A61" s="12" t="s">
        <v>100</v>
      </c>
      <c r="B61" s="12" t="s">
        <v>263</v>
      </c>
      <c r="C61" s="20">
        <v>0</v>
      </c>
      <c r="D61" s="21">
        <f t="shared" si="6"/>
        <v>0</v>
      </c>
      <c r="E61" s="20">
        <v>0</v>
      </c>
      <c r="F61" s="21">
        <f t="shared" si="7"/>
        <v>0</v>
      </c>
      <c r="G61" s="20">
        <v>0</v>
      </c>
      <c r="H61" s="21">
        <f t="shared" si="8"/>
        <v>0</v>
      </c>
      <c r="I61" s="20">
        <v>0</v>
      </c>
      <c r="J61" s="21">
        <f t="shared" si="9"/>
        <v>0</v>
      </c>
      <c r="K61" s="20">
        <v>0</v>
      </c>
      <c r="L61" s="21">
        <f t="shared" si="10"/>
        <v>0</v>
      </c>
      <c r="M61" s="12">
        <v>0</v>
      </c>
      <c r="N61" s="13">
        <f t="shared" si="11"/>
        <v>0</v>
      </c>
      <c r="O61" s="20">
        <v>26</v>
      </c>
    </row>
    <row r="62" spans="1:15" x14ac:dyDescent="0.25">
      <c r="A62" s="12" t="s">
        <v>92</v>
      </c>
      <c r="B62" s="12" t="s">
        <v>261</v>
      </c>
      <c r="C62" s="20">
        <v>0</v>
      </c>
      <c r="D62" s="21">
        <f t="shared" si="6"/>
        <v>0</v>
      </c>
      <c r="E62" s="20">
        <v>1</v>
      </c>
      <c r="F62" s="21">
        <f t="shared" si="7"/>
        <v>3.8684719535783361E-2</v>
      </c>
      <c r="G62" s="20">
        <v>2</v>
      </c>
      <c r="H62" s="21">
        <f t="shared" si="8"/>
        <v>7.7369439071566723E-2</v>
      </c>
      <c r="I62" s="20">
        <v>132</v>
      </c>
      <c r="J62" s="21">
        <f t="shared" si="9"/>
        <v>5.1063829787234036</v>
      </c>
      <c r="K62" s="20">
        <v>2</v>
      </c>
      <c r="L62" s="21">
        <f t="shared" si="10"/>
        <v>7.7369439071566723E-2</v>
      </c>
      <c r="M62" s="12">
        <v>32</v>
      </c>
      <c r="N62" s="13">
        <f t="shared" si="11"/>
        <v>1.2379110251450676</v>
      </c>
      <c r="O62" s="20">
        <v>2585</v>
      </c>
    </row>
    <row r="63" spans="1:15" x14ac:dyDescent="0.25">
      <c r="A63" s="12" t="s">
        <v>92</v>
      </c>
      <c r="B63" s="12" t="s">
        <v>262</v>
      </c>
      <c r="C63" s="20">
        <v>0</v>
      </c>
      <c r="D63" s="21">
        <f t="shared" si="6"/>
        <v>0</v>
      </c>
      <c r="E63" s="20">
        <v>0</v>
      </c>
      <c r="F63" s="21">
        <f t="shared" si="7"/>
        <v>0</v>
      </c>
      <c r="G63" s="20">
        <v>4</v>
      </c>
      <c r="H63" s="21">
        <f t="shared" si="8"/>
        <v>0.36036036036036034</v>
      </c>
      <c r="I63" s="20">
        <v>5</v>
      </c>
      <c r="J63" s="21">
        <f t="shared" si="9"/>
        <v>0.45045045045045046</v>
      </c>
      <c r="K63" s="20">
        <v>0</v>
      </c>
      <c r="L63" s="21">
        <f t="shared" si="10"/>
        <v>0</v>
      </c>
      <c r="M63" s="12">
        <v>1</v>
      </c>
      <c r="N63" s="13">
        <f t="shared" si="11"/>
        <v>9.0090090090090086E-2</v>
      </c>
      <c r="O63" s="20">
        <v>1110</v>
      </c>
    </row>
    <row r="64" spans="1:15" x14ac:dyDescent="0.25">
      <c r="A64" s="12" t="s">
        <v>92</v>
      </c>
      <c r="B64" s="12" t="s">
        <v>263</v>
      </c>
      <c r="C64" s="20">
        <v>0</v>
      </c>
      <c r="D64" s="21">
        <f t="shared" si="6"/>
        <v>0</v>
      </c>
      <c r="E64" s="20">
        <v>0</v>
      </c>
      <c r="F64" s="21">
        <f t="shared" si="7"/>
        <v>0</v>
      </c>
      <c r="G64" s="20">
        <v>2</v>
      </c>
      <c r="H64" s="21">
        <f t="shared" si="8"/>
        <v>0.53191489361702127</v>
      </c>
      <c r="I64" s="20">
        <v>2</v>
      </c>
      <c r="J64" s="21">
        <f t="shared" si="9"/>
        <v>0.53191489361702127</v>
      </c>
      <c r="K64" s="20">
        <v>0</v>
      </c>
      <c r="L64" s="21">
        <f t="shared" si="10"/>
        <v>0</v>
      </c>
      <c r="M64" s="12">
        <v>1</v>
      </c>
      <c r="N64" s="13">
        <f t="shared" si="11"/>
        <v>0.26595744680851063</v>
      </c>
      <c r="O64" s="20">
        <v>376</v>
      </c>
    </row>
    <row r="65" spans="1:15" x14ac:dyDescent="0.25">
      <c r="A65" s="12" t="s">
        <v>93</v>
      </c>
      <c r="B65" s="12" t="s">
        <v>261</v>
      </c>
      <c r="C65" s="20">
        <v>0</v>
      </c>
      <c r="D65" s="21">
        <f t="shared" si="6"/>
        <v>0</v>
      </c>
      <c r="E65" s="20">
        <v>2</v>
      </c>
      <c r="F65" s="21">
        <f t="shared" si="7"/>
        <v>0.10598834128245893</v>
      </c>
      <c r="G65" s="20">
        <v>3</v>
      </c>
      <c r="H65" s="21">
        <f t="shared" si="8"/>
        <v>0.1589825119236884</v>
      </c>
      <c r="I65" s="20">
        <v>119</v>
      </c>
      <c r="J65" s="21">
        <f t="shared" si="9"/>
        <v>6.3063063063063058</v>
      </c>
      <c r="K65" s="20">
        <v>0</v>
      </c>
      <c r="L65" s="21">
        <f t="shared" si="10"/>
        <v>0</v>
      </c>
      <c r="M65" s="12">
        <v>37</v>
      </c>
      <c r="N65" s="13">
        <f t="shared" si="11"/>
        <v>1.9607843137254901</v>
      </c>
      <c r="O65" s="20">
        <v>1887</v>
      </c>
    </row>
    <row r="66" spans="1:15" x14ac:dyDescent="0.25">
      <c r="A66" s="12" t="s">
        <v>93</v>
      </c>
      <c r="B66" s="12" t="s">
        <v>262</v>
      </c>
      <c r="C66" s="20">
        <v>0</v>
      </c>
      <c r="D66" s="21">
        <f t="shared" ref="D66:D97" si="12">(C66/O66)*100</f>
        <v>0</v>
      </c>
      <c r="E66" s="20">
        <v>0</v>
      </c>
      <c r="F66" s="21">
        <f t="shared" ref="F66:F97" si="13">(E66/O66)*100</f>
        <v>0</v>
      </c>
      <c r="G66" s="20">
        <v>1</v>
      </c>
      <c r="H66" s="21">
        <f t="shared" ref="H66:H97" si="14">(G66/$O66)*100</f>
        <v>0.12239902080783352</v>
      </c>
      <c r="I66" s="20">
        <v>14</v>
      </c>
      <c r="J66" s="21">
        <f t="shared" ref="J66:J97" si="15">(I66/$O66)*100</f>
        <v>1.7135862913096693</v>
      </c>
      <c r="K66" s="20">
        <v>0</v>
      </c>
      <c r="L66" s="21">
        <f t="shared" ref="L66:L97" si="16">(K66/$O66)*100</f>
        <v>0</v>
      </c>
      <c r="M66" s="12">
        <v>9</v>
      </c>
      <c r="N66" s="13">
        <f t="shared" ref="N66:N96" si="17">(M66/O66)*100</f>
        <v>1.101591187270502</v>
      </c>
      <c r="O66" s="20">
        <v>817</v>
      </c>
    </row>
    <row r="67" spans="1:15" x14ac:dyDescent="0.25">
      <c r="A67" s="12" t="s">
        <v>93</v>
      </c>
      <c r="B67" s="12" t="s">
        <v>263</v>
      </c>
      <c r="C67" s="20">
        <v>0</v>
      </c>
      <c r="D67" s="21">
        <f t="shared" si="12"/>
        <v>0</v>
      </c>
      <c r="E67" s="20">
        <v>1</v>
      </c>
      <c r="F67" s="21">
        <f t="shared" si="13"/>
        <v>0.33557046979865773</v>
      </c>
      <c r="G67" s="20">
        <v>1</v>
      </c>
      <c r="H67" s="21">
        <f t="shared" si="14"/>
        <v>0.33557046979865773</v>
      </c>
      <c r="I67" s="20">
        <v>1</v>
      </c>
      <c r="J67" s="21">
        <f t="shared" si="15"/>
        <v>0.33557046979865773</v>
      </c>
      <c r="K67" s="20">
        <v>0</v>
      </c>
      <c r="L67" s="21">
        <f t="shared" si="16"/>
        <v>0</v>
      </c>
      <c r="M67" s="12">
        <v>0</v>
      </c>
      <c r="N67" s="13">
        <f t="shared" si="17"/>
        <v>0</v>
      </c>
      <c r="O67" s="20">
        <v>298</v>
      </c>
    </row>
    <row r="68" spans="1:15" x14ac:dyDescent="0.25">
      <c r="A68" s="12" t="s">
        <v>98</v>
      </c>
      <c r="B68" s="12" t="s">
        <v>261</v>
      </c>
      <c r="C68" s="20">
        <v>0</v>
      </c>
      <c r="D68" s="21">
        <f t="shared" si="12"/>
        <v>0</v>
      </c>
      <c r="E68" s="20">
        <v>0</v>
      </c>
      <c r="F68" s="21">
        <f t="shared" si="13"/>
        <v>0</v>
      </c>
      <c r="G68" s="20">
        <v>1</v>
      </c>
      <c r="H68" s="21">
        <f t="shared" si="14"/>
        <v>0.16528925619834711</v>
      </c>
      <c r="I68" s="20">
        <v>17</v>
      </c>
      <c r="J68" s="21">
        <f t="shared" si="15"/>
        <v>2.8099173553719008</v>
      </c>
      <c r="K68" s="20">
        <v>1</v>
      </c>
      <c r="L68" s="21">
        <f t="shared" si="16"/>
        <v>0.16528925619834711</v>
      </c>
      <c r="M68" s="12">
        <v>14</v>
      </c>
      <c r="N68" s="13">
        <f t="shared" si="17"/>
        <v>2.3140495867768593</v>
      </c>
      <c r="O68" s="20">
        <v>605</v>
      </c>
    </row>
    <row r="69" spans="1:15" x14ac:dyDescent="0.25">
      <c r="A69" s="12" t="s">
        <v>98</v>
      </c>
      <c r="B69" s="12" t="s">
        <v>262</v>
      </c>
      <c r="C69" s="20">
        <v>0</v>
      </c>
      <c r="D69" s="21">
        <f t="shared" si="12"/>
        <v>0</v>
      </c>
      <c r="E69" s="20">
        <v>1</v>
      </c>
      <c r="F69" s="21">
        <f t="shared" si="13"/>
        <v>8.2712985938792394E-2</v>
      </c>
      <c r="G69" s="20">
        <v>2</v>
      </c>
      <c r="H69" s="21">
        <f t="shared" si="14"/>
        <v>0.16542597187758479</v>
      </c>
      <c r="I69" s="20">
        <v>13</v>
      </c>
      <c r="J69" s="21">
        <f t="shared" si="15"/>
        <v>1.0752688172043012</v>
      </c>
      <c r="K69" s="20">
        <v>0</v>
      </c>
      <c r="L69" s="21">
        <f t="shared" si="16"/>
        <v>0</v>
      </c>
      <c r="M69" s="12">
        <v>7</v>
      </c>
      <c r="N69" s="13">
        <f t="shared" si="17"/>
        <v>0.57899090157154676</v>
      </c>
      <c r="O69" s="20">
        <v>1209</v>
      </c>
    </row>
    <row r="70" spans="1:15" x14ac:dyDescent="0.25">
      <c r="A70" s="12" t="s">
        <v>98</v>
      </c>
      <c r="B70" s="12" t="s">
        <v>263</v>
      </c>
      <c r="C70" s="20">
        <v>0</v>
      </c>
      <c r="D70" s="21">
        <f t="shared" si="12"/>
        <v>0</v>
      </c>
      <c r="E70" s="20">
        <v>0</v>
      </c>
      <c r="F70" s="21">
        <f t="shared" si="13"/>
        <v>0</v>
      </c>
      <c r="G70" s="20">
        <v>2</v>
      </c>
      <c r="H70" s="21">
        <f t="shared" si="14"/>
        <v>0.24067388688327318</v>
      </c>
      <c r="I70" s="20">
        <v>6</v>
      </c>
      <c r="J70" s="21">
        <f t="shared" si="15"/>
        <v>0.72202166064981954</v>
      </c>
      <c r="K70" s="20">
        <v>2</v>
      </c>
      <c r="L70" s="21">
        <f t="shared" si="16"/>
        <v>0.24067388688327318</v>
      </c>
      <c r="M70" s="12">
        <v>8</v>
      </c>
      <c r="N70" s="13">
        <f t="shared" si="17"/>
        <v>0.96269554753309272</v>
      </c>
      <c r="O70" s="20">
        <v>831</v>
      </c>
    </row>
    <row r="71" spans="1:15" x14ac:dyDescent="0.25">
      <c r="A71" s="12" t="s">
        <v>91</v>
      </c>
      <c r="B71" s="12" t="s">
        <v>261</v>
      </c>
      <c r="C71" s="20">
        <v>1</v>
      </c>
      <c r="D71" s="21">
        <f t="shared" si="12"/>
        <v>0.22727272727272727</v>
      </c>
      <c r="E71" s="20">
        <v>0</v>
      </c>
      <c r="F71" s="21">
        <f t="shared" si="13"/>
        <v>0</v>
      </c>
      <c r="G71" s="20">
        <v>1</v>
      </c>
      <c r="H71" s="21">
        <f t="shared" si="14"/>
        <v>0.22727272727272727</v>
      </c>
      <c r="I71" s="20">
        <v>34</v>
      </c>
      <c r="J71" s="21">
        <f t="shared" si="15"/>
        <v>7.7272727272727266</v>
      </c>
      <c r="K71" s="20">
        <v>0</v>
      </c>
      <c r="L71" s="21">
        <f t="shared" si="16"/>
        <v>0</v>
      </c>
      <c r="M71" s="12">
        <v>8</v>
      </c>
      <c r="N71" s="13">
        <f t="shared" si="17"/>
        <v>1.8181818181818181</v>
      </c>
      <c r="O71" s="20">
        <v>440</v>
      </c>
    </row>
    <row r="72" spans="1:15" x14ac:dyDescent="0.25">
      <c r="A72" s="12" t="s">
        <v>91</v>
      </c>
      <c r="B72" s="12" t="s">
        <v>262</v>
      </c>
      <c r="C72" s="20">
        <v>0</v>
      </c>
      <c r="D72" s="21">
        <f t="shared" si="12"/>
        <v>0</v>
      </c>
      <c r="E72" s="20">
        <v>0</v>
      </c>
      <c r="F72" s="21">
        <f t="shared" si="13"/>
        <v>0</v>
      </c>
      <c r="G72" s="20">
        <v>0</v>
      </c>
      <c r="H72" s="21">
        <f t="shared" si="14"/>
        <v>0</v>
      </c>
      <c r="I72" s="20">
        <v>1</v>
      </c>
      <c r="J72" s="21">
        <f t="shared" si="15"/>
        <v>1</v>
      </c>
      <c r="K72" s="20">
        <v>0</v>
      </c>
      <c r="L72" s="21">
        <f t="shared" si="16"/>
        <v>0</v>
      </c>
      <c r="M72" s="12">
        <v>1</v>
      </c>
      <c r="N72" s="13">
        <f t="shared" si="17"/>
        <v>1</v>
      </c>
      <c r="O72" s="20">
        <v>100</v>
      </c>
    </row>
    <row r="73" spans="1:15" x14ac:dyDescent="0.25">
      <c r="A73" s="12" t="s">
        <v>91</v>
      </c>
      <c r="B73" s="12" t="s">
        <v>263</v>
      </c>
      <c r="C73" s="20">
        <v>0</v>
      </c>
      <c r="D73" s="21">
        <f t="shared" si="12"/>
        <v>0</v>
      </c>
      <c r="E73" s="20">
        <v>0</v>
      </c>
      <c r="F73" s="21">
        <f t="shared" si="13"/>
        <v>0</v>
      </c>
      <c r="G73" s="20">
        <v>0</v>
      </c>
      <c r="H73" s="21">
        <f t="shared" si="14"/>
        <v>0</v>
      </c>
      <c r="I73" s="20">
        <v>0</v>
      </c>
      <c r="J73" s="21">
        <f t="shared" si="15"/>
        <v>0</v>
      </c>
      <c r="K73" s="20">
        <v>0</v>
      </c>
      <c r="L73" s="21">
        <f t="shared" si="16"/>
        <v>0</v>
      </c>
      <c r="M73" s="12">
        <v>0</v>
      </c>
      <c r="N73" s="13">
        <f t="shared" si="17"/>
        <v>0</v>
      </c>
      <c r="O73" s="20">
        <v>18</v>
      </c>
    </row>
    <row r="74" spans="1:15" x14ac:dyDescent="0.25">
      <c r="A74" s="12" t="s">
        <v>16</v>
      </c>
      <c r="B74" s="12" t="s">
        <v>261</v>
      </c>
      <c r="C74" s="20">
        <v>0</v>
      </c>
      <c r="D74" s="21">
        <f t="shared" si="12"/>
        <v>0</v>
      </c>
      <c r="E74" s="20">
        <v>0</v>
      </c>
      <c r="F74" s="21">
        <f t="shared" si="13"/>
        <v>0</v>
      </c>
      <c r="G74" s="20">
        <v>0</v>
      </c>
      <c r="H74" s="21">
        <f t="shared" si="14"/>
        <v>0</v>
      </c>
      <c r="I74" s="20">
        <v>5</v>
      </c>
      <c r="J74" s="21">
        <f t="shared" si="15"/>
        <v>1.4326647564469914</v>
      </c>
      <c r="K74" s="20">
        <v>0</v>
      </c>
      <c r="L74" s="21">
        <f t="shared" si="16"/>
        <v>0</v>
      </c>
      <c r="M74" s="12">
        <v>1</v>
      </c>
      <c r="N74" s="13">
        <f t="shared" si="17"/>
        <v>0.28653295128939826</v>
      </c>
      <c r="O74" s="20">
        <v>349</v>
      </c>
    </row>
    <row r="75" spans="1:15" x14ac:dyDescent="0.25">
      <c r="A75" s="12" t="s">
        <v>16</v>
      </c>
      <c r="B75" s="12" t="s">
        <v>262</v>
      </c>
      <c r="C75" s="20">
        <v>0</v>
      </c>
      <c r="D75" s="21">
        <f t="shared" si="12"/>
        <v>0</v>
      </c>
      <c r="E75" s="20">
        <v>0</v>
      </c>
      <c r="F75" s="21">
        <f t="shared" si="13"/>
        <v>0</v>
      </c>
      <c r="G75" s="20">
        <v>0</v>
      </c>
      <c r="H75" s="21">
        <f t="shared" si="14"/>
        <v>0</v>
      </c>
      <c r="I75" s="20">
        <v>0</v>
      </c>
      <c r="J75" s="21">
        <f t="shared" si="15"/>
        <v>0</v>
      </c>
      <c r="K75" s="20">
        <v>0</v>
      </c>
      <c r="L75" s="21">
        <f t="shared" si="16"/>
        <v>0</v>
      </c>
      <c r="M75" s="12">
        <v>1</v>
      </c>
      <c r="N75" s="13">
        <f t="shared" si="17"/>
        <v>0.1855287569573284</v>
      </c>
      <c r="O75" s="20">
        <v>539</v>
      </c>
    </row>
    <row r="76" spans="1:15" x14ac:dyDescent="0.25">
      <c r="A76" s="12" t="s">
        <v>16</v>
      </c>
      <c r="B76" s="12" t="s">
        <v>263</v>
      </c>
      <c r="C76" s="20">
        <v>0</v>
      </c>
      <c r="D76" s="21">
        <f t="shared" si="12"/>
        <v>0</v>
      </c>
      <c r="E76" s="20">
        <v>0</v>
      </c>
      <c r="F76" s="21">
        <f t="shared" si="13"/>
        <v>0</v>
      </c>
      <c r="G76" s="20">
        <v>0</v>
      </c>
      <c r="H76" s="21">
        <f t="shared" si="14"/>
        <v>0</v>
      </c>
      <c r="I76" s="20">
        <v>1</v>
      </c>
      <c r="J76" s="21">
        <f t="shared" si="15"/>
        <v>0.54644808743169404</v>
      </c>
      <c r="K76" s="20">
        <v>0</v>
      </c>
      <c r="L76" s="21">
        <f t="shared" si="16"/>
        <v>0</v>
      </c>
      <c r="M76" s="12">
        <v>0</v>
      </c>
      <c r="N76" s="13">
        <f t="shared" si="17"/>
        <v>0</v>
      </c>
      <c r="O76" s="20">
        <v>183</v>
      </c>
    </row>
    <row r="77" spans="1:15" x14ac:dyDescent="0.25">
      <c r="A77" s="12" t="s">
        <v>90</v>
      </c>
      <c r="B77" s="12" t="s">
        <v>261</v>
      </c>
      <c r="C77" s="20">
        <v>0</v>
      </c>
      <c r="D77" s="21">
        <f t="shared" si="12"/>
        <v>0</v>
      </c>
      <c r="E77" s="20">
        <v>0</v>
      </c>
      <c r="F77" s="21">
        <f t="shared" si="13"/>
        <v>0</v>
      </c>
      <c r="G77" s="20">
        <v>2</v>
      </c>
      <c r="H77" s="21">
        <f t="shared" si="14"/>
        <v>0.43196544276457888</v>
      </c>
      <c r="I77" s="20">
        <v>19</v>
      </c>
      <c r="J77" s="21">
        <f t="shared" si="15"/>
        <v>4.1036717062634986</v>
      </c>
      <c r="K77" s="20">
        <v>2</v>
      </c>
      <c r="L77" s="21">
        <f t="shared" si="16"/>
        <v>0.43196544276457888</v>
      </c>
      <c r="M77" s="12">
        <v>12</v>
      </c>
      <c r="N77" s="13">
        <f t="shared" si="17"/>
        <v>2.5917926565874732</v>
      </c>
      <c r="O77" s="20">
        <v>463</v>
      </c>
    </row>
    <row r="78" spans="1:15" x14ac:dyDescent="0.25">
      <c r="A78" s="12" t="s">
        <v>90</v>
      </c>
      <c r="B78" s="12" t="s">
        <v>262</v>
      </c>
      <c r="C78" s="20">
        <v>0</v>
      </c>
      <c r="D78" s="21">
        <f t="shared" si="12"/>
        <v>0</v>
      </c>
      <c r="E78" s="20">
        <v>0</v>
      </c>
      <c r="F78" s="21">
        <f t="shared" si="13"/>
        <v>0</v>
      </c>
      <c r="G78" s="20">
        <v>3</v>
      </c>
      <c r="H78" s="21">
        <f t="shared" si="14"/>
        <v>1.1152416356877324</v>
      </c>
      <c r="I78" s="20">
        <v>0</v>
      </c>
      <c r="J78" s="21">
        <f t="shared" si="15"/>
        <v>0</v>
      </c>
      <c r="K78" s="20">
        <v>2</v>
      </c>
      <c r="L78" s="21">
        <f t="shared" si="16"/>
        <v>0.74349442379182151</v>
      </c>
      <c r="M78" s="12">
        <v>0</v>
      </c>
      <c r="N78" s="13">
        <f t="shared" si="17"/>
        <v>0</v>
      </c>
      <c r="O78" s="20">
        <v>269</v>
      </c>
    </row>
    <row r="79" spans="1:15" x14ac:dyDescent="0.25">
      <c r="A79" s="12" t="s">
        <v>90</v>
      </c>
      <c r="B79" s="12" t="s">
        <v>263</v>
      </c>
      <c r="C79" s="20">
        <v>0</v>
      </c>
      <c r="D79" s="21">
        <f t="shared" si="12"/>
        <v>0</v>
      </c>
      <c r="E79" s="20">
        <v>0</v>
      </c>
      <c r="F79" s="21">
        <f t="shared" si="13"/>
        <v>0</v>
      </c>
      <c r="G79" s="20">
        <v>0</v>
      </c>
      <c r="H79" s="21">
        <f t="shared" si="14"/>
        <v>0</v>
      </c>
      <c r="I79" s="20">
        <v>0</v>
      </c>
      <c r="J79" s="21">
        <f t="shared" si="15"/>
        <v>0</v>
      </c>
      <c r="K79" s="20">
        <v>0</v>
      </c>
      <c r="L79" s="21">
        <f t="shared" si="16"/>
        <v>0</v>
      </c>
      <c r="M79" s="12">
        <v>0</v>
      </c>
      <c r="N79" s="13">
        <f t="shared" si="17"/>
        <v>0</v>
      </c>
      <c r="O79" s="20">
        <v>71</v>
      </c>
    </row>
    <row r="80" spans="1:15" x14ac:dyDescent="0.25">
      <c r="A80" s="12" t="s">
        <v>13</v>
      </c>
      <c r="B80" s="12" t="s">
        <v>261</v>
      </c>
      <c r="C80" s="20">
        <v>0</v>
      </c>
      <c r="D80" s="21">
        <f t="shared" si="12"/>
        <v>0</v>
      </c>
      <c r="E80" s="20">
        <v>0</v>
      </c>
      <c r="F80" s="21">
        <f t="shared" si="13"/>
        <v>0</v>
      </c>
      <c r="G80" s="20">
        <v>0</v>
      </c>
      <c r="H80" s="21">
        <f t="shared" si="14"/>
        <v>0</v>
      </c>
      <c r="I80" s="20">
        <v>0</v>
      </c>
      <c r="J80" s="21">
        <f t="shared" si="15"/>
        <v>0</v>
      </c>
      <c r="K80" s="20">
        <v>0</v>
      </c>
      <c r="L80" s="21">
        <f t="shared" si="16"/>
        <v>0</v>
      </c>
      <c r="M80" s="12">
        <v>1</v>
      </c>
      <c r="N80" s="13">
        <f t="shared" si="17"/>
        <v>2.5</v>
      </c>
      <c r="O80" s="20">
        <v>40</v>
      </c>
    </row>
    <row r="81" spans="1:15" x14ac:dyDescent="0.25">
      <c r="A81" s="12" t="s">
        <v>13</v>
      </c>
      <c r="B81" s="12" t="s">
        <v>262</v>
      </c>
      <c r="C81" s="20">
        <v>0</v>
      </c>
      <c r="D81" s="21">
        <f t="shared" si="12"/>
        <v>0</v>
      </c>
      <c r="E81" s="20">
        <v>0</v>
      </c>
      <c r="F81" s="21">
        <f t="shared" si="13"/>
        <v>0</v>
      </c>
      <c r="G81" s="20">
        <v>0</v>
      </c>
      <c r="H81" s="21">
        <f t="shared" si="14"/>
        <v>0</v>
      </c>
      <c r="I81" s="20">
        <v>0</v>
      </c>
      <c r="J81" s="21">
        <f t="shared" si="15"/>
        <v>0</v>
      </c>
      <c r="K81" s="20">
        <v>0</v>
      </c>
      <c r="L81" s="21">
        <f t="shared" si="16"/>
        <v>0</v>
      </c>
      <c r="M81" s="12">
        <v>0</v>
      </c>
      <c r="N81" s="13">
        <f t="shared" si="17"/>
        <v>0</v>
      </c>
      <c r="O81" s="20">
        <v>24</v>
      </c>
    </row>
    <row r="82" spans="1:15" x14ac:dyDescent="0.25">
      <c r="A82" s="12" t="s">
        <v>13</v>
      </c>
      <c r="B82" s="12" t="s">
        <v>263</v>
      </c>
      <c r="C82" s="20">
        <v>0</v>
      </c>
      <c r="D82" s="21">
        <f t="shared" si="12"/>
        <v>0</v>
      </c>
      <c r="E82" s="20">
        <v>0</v>
      </c>
      <c r="F82" s="21">
        <f t="shared" si="13"/>
        <v>0</v>
      </c>
      <c r="G82" s="20">
        <v>0</v>
      </c>
      <c r="H82" s="21">
        <f t="shared" si="14"/>
        <v>0</v>
      </c>
      <c r="I82" s="20">
        <v>0</v>
      </c>
      <c r="J82" s="21">
        <f t="shared" si="15"/>
        <v>0</v>
      </c>
      <c r="K82" s="20">
        <v>0</v>
      </c>
      <c r="L82" s="21">
        <f t="shared" si="16"/>
        <v>0</v>
      </c>
      <c r="M82" s="12">
        <v>0</v>
      </c>
      <c r="N82" s="13">
        <f t="shared" si="17"/>
        <v>0</v>
      </c>
      <c r="O82" s="20">
        <v>4</v>
      </c>
    </row>
    <row r="83" spans="1:15" x14ac:dyDescent="0.25">
      <c r="A83" s="12" t="s">
        <v>301</v>
      </c>
      <c r="B83" s="12" t="s">
        <v>261</v>
      </c>
      <c r="C83" s="20">
        <v>0</v>
      </c>
      <c r="D83" s="21">
        <f t="shared" si="12"/>
        <v>0</v>
      </c>
      <c r="E83" s="20">
        <v>0</v>
      </c>
      <c r="F83" s="21">
        <f t="shared" si="13"/>
        <v>0</v>
      </c>
      <c r="G83" s="20">
        <v>3</v>
      </c>
      <c r="H83" s="21">
        <f t="shared" si="14"/>
        <v>0.5617977528089888</v>
      </c>
      <c r="I83" s="20">
        <v>18</v>
      </c>
      <c r="J83" s="21">
        <f t="shared" si="15"/>
        <v>3.3707865168539324</v>
      </c>
      <c r="K83" s="20">
        <v>1</v>
      </c>
      <c r="L83" s="21">
        <f t="shared" si="16"/>
        <v>0.18726591760299627</v>
      </c>
      <c r="M83" s="12">
        <v>13</v>
      </c>
      <c r="N83" s="13">
        <f t="shared" si="17"/>
        <v>2.4344569288389515</v>
      </c>
      <c r="O83" s="20">
        <v>534</v>
      </c>
    </row>
    <row r="84" spans="1:15" x14ac:dyDescent="0.25">
      <c r="A84" s="12" t="s">
        <v>301</v>
      </c>
      <c r="B84" s="12" t="s">
        <v>262</v>
      </c>
      <c r="C84" s="20">
        <v>0</v>
      </c>
      <c r="D84" s="21">
        <f t="shared" si="12"/>
        <v>0</v>
      </c>
      <c r="E84" s="20">
        <v>0</v>
      </c>
      <c r="F84" s="21">
        <f t="shared" si="13"/>
        <v>0</v>
      </c>
      <c r="G84" s="20">
        <v>0</v>
      </c>
      <c r="H84" s="21">
        <f t="shared" si="14"/>
        <v>0</v>
      </c>
      <c r="I84" s="20">
        <v>0</v>
      </c>
      <c r="J84" s="21">
        <f t="shared" si="15"/>
        <v>0</v>
      </c>
      <c r="K84" s="20">
        <v>0</v>
      </c>
      <c r="L84" s="21">
        <f t="shared" si="16"/>
        <v>0</v>
      </c>
      <c r="M84" s="12">
        <v>0</v>
      </c>
      <c r="N84" s="13">
        <f t="shared" si="17"/>
        <v>0</v>
      </c>
      <c r="O84" s="20">
        <v>362</v>
      </c>
    </row>
    <row r="85" spans="1:15" x14ac:dyDescent="0.25">
      <c r="A85" s="12" t="s">
        <v>301</v>
      </c>
      <c r="B85" s="12" t="s">
        <v>263</v>
      </c>
      <c r="C85" s="20">
        <v>0</v>
      </c>
      <c r="D85" s="21">
        <f t="shared" si="12"/>
        <v>0</v>
      </c>
      <c r="E85" s="20">
        <v>0</v>
      </c>
      <c r="F85" s="21">
        <f t="shared" si="13"/>
        <v>0</v>
      </c>
      <c r="G85" s="20">
        <v>1</v>
      </c>
      <c r="H85" s="21">
        <f t="shared" si="14"/>
        <v>0.54347826086956519</v>
      </c>
      <c r="I85" s="20">
        <v>0</v>
      </c>
      <c r="J85" s="21">
        <f t="shared" si="15"/>
        <v>0</v>
      </c>
      <c r="K85" s="20">
        <v>0</v>
      </c>
      <c r="L85" s="21">
        <f t="shared" si="16"/>
        <v>0</v>
      </c>
      <c r="M85" s="12">
        <v>0</v>
      </c>
      <c r="N85" s="13">
        <f t="shared" si="17"/>
        <v>0</v>
      </c>
      <c r="O85" s="20">
        <v>184</v>
      </c>
    </row>
    <row r="86" spans="1:15" x14ac:dyDescent="0.25">
      <c r="A86" s="12" t="s">
        <v>14</v>
      </c>
      <c r="B86" s="12" t="s">
        <v>261</v>
      </c>
      <c r="C86" s="20">
        <v>0</v>
      </c>
      <c r="D86" s="21">
        <f t="shared" si="12"/>
        <v>0</v>
      </c>
      <c r="E86" s="20">
        <v>0</v>
      </c>
      <c r="F86" s="21">
        <f t="shared" si="13"/>
        <v>0</v>
      </c>
      <c r="G86" s="20">
        <v>0</v>
      </c>
      <c r="H86" s="21">
        <f t="shared" si="14"/>
        <v>0</v>
      </c>
      <c r="I86" s="20">
        <v>3</v>
      </c>
      <c r="J86" s="21">
        <f t="shared" si="15"/>
        <v>0.4746835443037975</v>
      </c>
      <c r="K86" s="20">
        <v>0</v>
      </c>
      <c r="L86" s="21">
        <f t="shared" si="16"/>
        <v>0</v>
      </c>
      <c r="M86" s="12">
        <v>5</v>
      </c>
      <c r="N86" s="13">
        <f t="shared" si="17"/>
        <v>0.79113924050632911</v>
      </c>
      <c r="O86" s="20">
        <v>632</v>
      </c>
    </row>
    <row r="87" spans="1:15" x14ac:dyDescent="0.25">
      <c r="A87" s="12" t="s">
        <v>14</v>
      </c>
      <c r="B87" s="12" t="s">
        <v>262</v>
      </c>
      <c r="C87" s="20">
        <v>0</v>
      </c>
      <c r="D87" s="21">
        <f t="shared" si="12"/>
        <v>0</v>
      </c>
      <c r="E87" s="20">
        <v>0</v>
      </c>
      <c r="F87" s="21">
        <f t="shared" si="13"/>
        <v>0</v>
      </c>
      <c r="G87" s="20">
        <v>1</v>
      </c>
      <c r="H87" s="21">
        <f t="shared" si="14"/>
        <v>5.3418803418803423E-2</v>
      </c>
      <c r="I87" s="20">
        <v>2</v>
      </c>
      <c r="J87" s="21">
        <f t="shared" si="15"/>
        <v>0.10683760683760685</v>
      </c>
      <c r="K87" s="20">
        <v>0</v>
      </c>
      <c r="L87" s="21">
        <f t="shared" si="16"/>
        <v>0</v>
      </c>
      <c r="M87" s="12">
        <v>0</v>
      </c>
      <c r="N87" s="13">
        <f t="shared" si="17"/>
        <v>0</v>
      </c>
      <c r="O87" s="20">
        <v>1872</v>
      </c>
    </row>
    <row r="88" spans="1:15" x14ac:dyDescent="0.25">
      <c r="A88" s="12" t="s">
        <v>14</v>
      </c>
      <c r="B88" s="12" t="s">
        <v>263</v>
      </c>
      <c r="C88" s="20">
        <v>0</v>
      </c>
      <c r="D88" s="21">
        <f t="shared" si="12"/>
        <v>0</v>
      </c>
      <c r="E88" s="20">
        <v>0</v>
      </c>
      <c r="F88" s="21">
        <f t="shared" si="13"/>
        <v>0</v>
      </c>
      <c r="G88" s="20">
        <v>1</v>
      </c>
      <c r="H88" s="21">
        <f t="shared" si="14"/>
        <v>0.16778523489932887</v>
      </c>
      <c r="I88" s="20">
        <v>2</v>
      </c>
      <c r="J88" s="21">
        <f t="shared" si="15"/>
        <v>0.33557046979865773</v>
      </c>
      <c r="K88" s="20">
        <v>1</v>
      </c>
      <c r="L88" s="21">
        <f t="shared" si="16"/>
        <v>0.16778523489932887</v>
      </c>
      <c r="M88" s="12">
        <v>2</v>
      </c>
      <c r="N88" s="13">
        <f t="shared" si="17"/>
        <v>0.33557046979865773</v>
      </c>
      <c r="O88" s="20">
        <v>596</v>
      </c>
    </row>
    <row r="89" spans="1:15" x14ac:dyDescent="0.25">
      <c r="A89" s="12" t="s">
        <v>89</v>
      </c>
      <c r="B89" s="12" t="s">
        <v>261</v>
      </c>
      <c r="C89" s="20">
        <v>0</v>
      </c>
      <c r="D89" s="21">
        <f t="shared" si="12"/>
        <v>0</v>
      </c>
      <c r="E89" s="20">
        <v>0</v>
      </c>
      <c r="F89" s="21">
        <f t="shared" si="13"/>
        <v>0</v>
      </c>
      <c r="G89" s="20">
        <v>1</v>
      </c>
      <c r="H89" s="21">
        <f t="shared" si="14"/>
        <v>0.74626865671641784</v>
      </c>
      <c r="I89" s="20">
        <v>7</v>
      </c>
      <c r="J89" s="21">
        <f t="shared" si="15"/>
        <v>5.2238805970149249</v>
      </c>
      <c r="K89" s="20">
        <v>1</v>
      </c>
      <c r="L89" s="21">
        <f t="shared" si="16"/>
        <v>0.74626865671641784</v>
      </c>
      <c r="M89" s="12">
        <v>1</v>
      </c>
      <c r="N89" s="13">
        <f t="shared" si="17"/>
        <v>0.74626865671641784</v>
      </c>
      <c r="O89" s="20">
        <v>134</v>
      </c>
    </row>
    <row r="90" spans="1:15" x14ac:dyDescent="0.25">
      <c r="A90" s="12" t="s">
        <v>89</v>
      </c>
      <c r="B90" s="12" t="s">
        <v>262</v>
      </c>
      <c r="C90" s="20">
        <v>0</v>
      </c>
      <c r="D90" s="21">
        <f t="shared" si="12"/>
        <v>0</v>
      </c>
      <c r="E90" s="20">
        <v>0</v>
      </c>
      <c r="F90" s="21">
        <f t="shared" si="13"/>
        <v>0</v>
      </c>
      <c r="G90" s="20">
        <v>0</v>
      </c>
      <c r="H90" s="21">
        <f t="shared" si="14"/>
        <v>0</v>
      </c>
      <c r="I90" s="20">
        <v>0</v>
      </c>
      <c r="J90" s="21">
        <f t="shared" si="15"/>
        <v>0</v>
      </c>
      <c r="K90" s="20">
        <v>0</v>
      </c>
      <c r="L90" s="21">
        <f t="shared" si="16"/>
        <v>0</v>
      </c>
      <c r="M90" s="12">
        <v>0</v>
      </c>
      <c r="N90" s="13">
        <f t="shared" si="17"/>
        <v>0</v>
      </c>
      <c r="O90" s="20">
        <v>40</v>
      </c>
    </row>
    <row r="91" spans="1:15" x14ac:dyDescent="0.25">
      <c r="A91" s="12" t="s">
        <v>89</v>
      </c>
      <c r="B91" s="12" t="s">
        <v>263</v>
      </c>
      <c r="C91" s="20">
        <v>0</v>
      </c>
      <c r="D91" s="21">
        <f t="shared" si="12"/>
        <v>0</v>
      </c>
      <c r="E91" s="20">
        <v>0</v>
      </c>
      <c r="F91" s="21">
        <f t="shared" si="13"/>
        <v>0</v>
      </c>
      <c r="G91" s="20">
        <v>0</v>
      </c>
      <c r="H91" s="21">
        <f t="shared" si="14"/>
        <v>0</v>
      </c>
      <c r="I91" s="20">
        <v>0</v>
      </c>
      <c r="J91" s="21">
        <f t="shared" si="15"/>
        <v>0</v>
      </c>
      <c r="K91" s="20">
        <v>0</v>
      </c>
      <c r="L91" s="21">
        <f t="shared" si="16"/>
        <v>0</v>
      </c>
      <c r="M91" s="12">
        <v>0</v>
      </c>
      <c r="N91" s="13">
        <f t="shared" si="17"/>
        <v>0</v>
      </c>
      <c r="O91" s="20">
        <v>25</v>
      </c>
    </row>
    <row r="92" spans="1:15" x14ac:dyDescent="0.25">
      <c r="A92" s="12" t="s">
        <v>95</v>
      </c>
      <c r="B92" s="12" t="s">
        <v>261</v>
      </c>
      <c r="C92" s="20">
        <v>0</v>
      </c>
      <c r="D92" s="21">
        <f t="shared" si="12"/>
        <v>0</v>
      </c>
      <c r="E92" s="20">
        <v>0</v>
      </c>
      <c r="F92" s="21">
        <f t="shared" si="13"/>
        <v>0</v>
      </c>
      <c r="G92" s="20">
        <v>0</v>
      </c>
      <c r="H92" s="21">
        <f t="shared" si="14"/>
        <v>0</v>
      </c>
      <c r="I92" s="20">
        <v>3</v>
      </c>
      <c r="J92" s="21">
        <f t="shared" si="15"/>
        <v>3.8961038961038961</v>
      </c>
      <c r="K92" s="20">
        <v>1</v>
      </c>
      <c r="L92" s="21">
        <f t="shared" si="16"/>
        <v>1.2987012987012987</v>
      </c>
      <c r="M92" s="12">
        <v>3</v>
      </c>
      <c r="N92" s="13">
        <f t="shared" si="17"/>
        <v>3.8961038961038961</v>
      </c>
      <c r="O92" s="20">
        <v>77</v>
      </c>
    </row>
    <row r="93" spans="1:15" x14ac:dyDescent="0.25">
      <c r="A93" s="12" t="s">
        <v>95</v>
      </c>
      <c r="B93" s="12" t="s">
        <v>262</v>
      </c>
      <c r="C93" s="20">
        <v>0</v>
      </c>
      <c r="D93" s="21">
        <f t="shared" si="12"/>
        <v>0</v>
      </c>
      <c r="E93" s="20">
        <v>0</v>
      </c>
      <c r="F93" s="21">
        <f t="shared" si="13"/>
        <v>0</v>
      </c>
      <c r="G93" s="20">
        <v>0</v>
      </c>
      <c r="H93" s="21">
        <f t="shared" si="14"/>
        <v>0</v>
      </c>
      <c r="I93" s="20">
        <v>0</v>
      </c>
      <c r="J93" s="21">
        <f t="shared" si="15"/>
        <v>0</v>
      </c>
      <c r="K93" s="20">
        <v>0</v>
      </c>
      <c r="L93" s="21">
        <f t="shared" si="16"/>
        <v>0</v>
      </c>
      <c r="M93" s="12">
        <v>0</v>
      </c>
      <c r="N93" s="13">
        <f t="shared" si="17"/>
        <v>0</v>
      </c>
      <c r="O93" s="20">
        <v>46</v>
      </c>
    </row>
    <row r="94" spans="1:15" x14ac:dyDescent="0.25">
      <c r="A94" s="12" t="s">
        <v>95</v>
      </c>
      <c r="B94" s="12" t="s">
        <v>263</v>
      </c>
      <c r="C94" s="20">
        <v>0</v>
      </c>
      <c r="D94" s="21">
        <f t="shared" si="12"/>
        <v>0</v>
      </c>
      <c r="E94" s="20">
        <v>0</v>
      </c>
      <c r="F94" s="21">
        <f t="shared" si="13"/>
        <v>0</v>
      </c>
      <c r="G94" s="20">
        <v>0</v>
      </c>
      <c r="H94" s="21">
        <f t="shared" si="14"/>
        <v>0</v>
      </c>
      <c r="I94" s="20">
        <v>0</v>
      </c>
      <c r="J94" s="21">
        <f t="shared" si="15"/>
        <v>0</v>
      </c>
      <c r="K94" s="20">
        <v>0</v>
      </c>
      <c r="L94" s="21">
        <f t="shared" si="16"/>
        <v>0</v>
      </c>
      <c r="M94" s="12">
        <v>0</v>
      </c>
      <c r="N94" s="13">
        <f t="shared" si="17"/>
        <v>0</v>
      </c>
      <c r="O94" s="20">
        <v>34</v>
      </c>
    </row>
    <row r="95" spans="1:15" x14ac:dyDescent="0.25">
      <c r="A95" s="12" t="s">
        <v>288</v>
      </c>
      <c r="B95" s="12" t="s">
        <v>261</v>
      </c>
      <c r="C95" s="20">
        <v>2</v>
      </c>
      <c r="D95" s="21">
        <f t="shared" si="12"/>
        <v>0.19083969465648853</v>
      </c>
      <c r="E95" s="20">
        <v>1</v>
      </c>
      <c r="F95" s="21">
        <f t="shared" si="13"/>
        <v>9.5419847328244267E-2</v>
      </c>
      <c r="G95" s="20">
        <v>55</v>
      </c>
      <c r="H95" s="21">
        <f t="shared" si="14"/>
        <v>5.2480916030534353</v>
      </c>
      <c r="I95" s="20">
        <v>71</v>
      </c>
      <c r="J95" s="21">
        <f t="shared" si="15"/>
        <v>6.7748091603053435</v>
      </c>
      <c r="K95" s="20">
        <v>25</v>
      </c>
      <c r="L95" s="21">
        <f t="shared" si="16"/>
        <v>2.385496183206107</v>
      </c>
      <c r="M95" s="12">
        <v>13</v>
      </c>
      <c r="N95" s="13">
        <f t="shared" si="17"/>
        <v>1.2404580152671756</v>
      </c>
      <c r="O95" s="20">
        <v>1048</v>
      </c>
    </row>
    <row r="96" spans="1:15" x14ac:dyDescent="0.25">
      <c r="A96" s="12" t="s">
        <v>288</v>
      </c>
      <c r="B96" s="12" t="s">
        <v>262</v>
      </c>
      <c r="C96" s="20">
        <v>0</v>
      </c>
      <c r="D96" s="21">
        <f t="shared" si="12"/>
        <v>0</v>
      </c>
      <c r="E96" s="20">
        <v>0</v>
      </c>
      <c r="F96" s="21">
        <f t="shared" si="13"/>
        <v>0</v>
      </c>
      <c r="G96" s="20">
        <v>9</v>
      </c>
      <c r="H96" s="21">
        <f t="shared" si="14"/>
        <v>1.3138686131386861</v>
      </c>
      <c r="I96" s="20">
        <v>13</v>
      </c>
      <c r="J96" s="21">
        <f t="shared" si="15"/>
        <v>1.8978102189781021</v>
      </c>
      <c r="K96" s="20">
        <v>7</v>
      </c>
      <c r="L96" s="21">
        <f t="shared" si="16"/>
        <v>1.0218978102189782</v>
      </c>
      <c r="M96" s="12">
        <v>6</v>
      </c>
      <c r="N96" s="13">
        <f t="shared" si="17"/>
        <v>0.87591240875912413</v>
      </c>
      <c r="O96" s="20">
        <v>685</v>
      </c>
    </row>
    <row r="97" spans="1:15" x14ac:dyDescent="0.25">
      <c r="A97" s="12" t="s">
        <v>288</v>
      </c>
      <c r="B97" s="12" t="s">
        <v>263</v>
      </c>
      <c r="C97" s="20">
        <v>1</v>
      </c>
      <c r="D97" s="21">
        <f t="shared" si="12"/>
        <v>0.21141649048625794</v>
      </c>
      <c r="E97" s="20">
        <v>0</v>
      </c>
      <c r="F97" s="21">
        <f t="shared" si="13"/>
        <v>0</v>
      </c>
      <c r="G97" s="20">
        <v>26</v>
      </c>
      <c r="H97" s="21">
        <f t="shared" si="14"/>
        <v>5.4968287526427062</v>
      </c>
      <c r="I97" s="20">
        <v>6</v>
      </c>
      <c r="J97" s="21">
        <f t="shared" si="15"/>
        <v>1.2684989429175475</v>
      </c>
      <c r="K97" s="20">
        <v>14</v>
      </c>
      <c r="L97" s="21">
        <f t="shared" si="16"/>
        <v>2.9598308668076108</v>
      </c>
      <c r="M97" s="12">
        <v>3</v>
      </c>
      <c r="N97" s="13">
        <f>(M97/O97)*100</f>
        <v>0.63424947145877375</v>
      </c>
      <c r="O97" s="20">
        <v>473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Nuclei per cluster per donor</vt:lpstr>
      <vt:lpstr>Pos nuclei by donor</vt:lpstr>
      <vt:lpstr>Pos nuclei by age</vt:lpstr>
      <vt:lpstr>Double pos nuclei by donor</vt:lpstr>
      <vt:lpstr>Double pos nuclei by 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Sebastian Preissl</cp:lastModifiedBy>
  <dcterms:created xsi:type="dcterms:W3CDTF">2020-04-09T19:06:40Z</dcterms:created>
  <dcterms:modified xsi:type="dcterms:W3CDTF">2020-10-29T03:26:54Z</dcterms:modified>
</cp:coreProperties>
</file>