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Users/bryantja/Documents/My Documents/hendersonpostdoc/Manuscripts/yraP/bryant-et-al-2020-yrap-structure/eLife/eLife-Revisions/dolp-elife-finalrevision/dolP-elife-finalrev-source-data-files/"/>
    </mc:Choice>
  </mc:AlternateContent>
  <bookViews>
    <workbookView xWindow="640" yWindow="1180" windowWidth="28160" windowHeight="15240" tabRatio="500"/>
  </bookViews>
  <sheets>
    <sheet name="Membrane Fluidity" sheetId="1" r:id="rId1"/>
  </sheets>
  <externalReferences>
    <externalReference r:id="rId2"/>
  </externalReferenc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3" i="1" l="1"/>
  <c r="K29" i="1"/>
  <c r="K25" i="1"/>
</calcChain>
</file>

<file path=xl/sharedStrings.xml><?xml version="1.0" encoding="utf-8"?>
<sst xmlns="http://schemas.openxmlformats.org/spreadsheetml/2006/main" count="63" uniqueCount="38">
  <si>
    <t>Fluorescence (FI), multichromatic</t>
  </si>
  <si>
    <t>Well
Row</t>
  </si>
  <si>
    <t>Well
Col</t>
  </si>
  <si>
    <t>Content</t>
  </si>
  <si>
    <t>Raw Data (350-15/400-20 1)</t>
  </si>
  <si>
    <t>Raw Data (350-15/470-20 2)</t>
  </si>
  <si>
    <t>C</t>
  </si>
  <si>
    <t>Sample X1</t>
  </si>
  <si>
    <t>Sample X2</t>
  </si>
  <si>
    <t>Sample X3</t>
  </si>
  <si>
    <t>WT</t>
  </si>
  <si>
    <t>86 mM NaCl</t>
  </si>
  <si>
    <t>Sample X4</t>
  </si>
  <si>
    <t>Sample X5</t>
  </si>
  <si>
    <t>Sample X6</t>
  </si>
  <si>
    <t>Sample X7</t>
  </si>
  <si>
    <t>ΔyraP</t>
  </si>
  <si>
    <t>Sample X8</t>
  </si>
  <si>
    <t>Sample X9</t>
  </si>
  <si>
    <t>Sample X10</t>
  </si>
  <si>
    <t>Sample X11</t>
  </si>
  <si>
    <t>ΔgmhD</t>
  </si>
  <si>
    <t>Sample X12</t>
  </si>
  <si>
    <t>D</t>
  </si>
  <si>
    <t>Sample X13</t>
  </si>
  <si>
    <t>Sample X14</t>
  </si>
  <si>
    <t>Sample X15</t>
  </si>
  <si>
    <t>172 mM NaCl</t>
  </si>
  <si>
    <t>Sample X16</t>
  </si>
  <si>
    <t>Sample X17</t>
  </si>
  <si>
    <t>Sample X18</t>
  </si>
  <si>
    <t>Sample X19</t>
  </si>
  <si>
    <t>Sample X20</t>
  </si>
  <si>
    <t>Sample X21</t>
  </si>
  <si>
    <t>Sample X22</t>
  </si>
  <si>
    <t>Sample X23</t>
  </si>
  <si>
    <t>Sample X24</t>
  </si>
  <si>
    <t>Figure 3-figure supplement 2D -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</si>
</sst>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[1]Sheet1!$M$13</c:f>
              <c:strCache>
                <c:ptCount val="1"/>
                <c:pt idx="0">
                  <c:v>86 mM NaCl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([1]Sheet1!$J$13,[1]Sheet1!$J$17,[1]Sheet1!$J$21)</c:f>
                <c:numCache>
                  <c:formatCode>General</c:formatCode>
                  <c:ptCount val="3"/>
                  <c:pt idx="0">
                    <c:v>0.005227985</c:v>
                  </c:pt>
                  <c:pt idx="1">
                    <c:v>0.008812557</c:v>
                  </c:pt>
                  <c:pt idx="2">
                    <c:v>0.001269465</c:v>
                  </c:pt>
                </c:numCache>
              </c:numRef>
            </c:plus>
            <c:minus>
              <c:numRef>
                <c:f>([1]Sheet1!$J$13,[1]Sheet1!$J$17,[1]Sheet1!$J$21)</c:f>
                <c:numCache>
                  <c:formatCode>General</c:formatCode>
                  <c:ptCount val="3"/>
                  <c:pt idx="0">
                    <c:v>0.005227985</c:v>
                  </c:pt>
                  <c:pt idx="1">
                    <c:v>0.008812557</c:v>
                  </c:pt>
                  <c:pt idx="2">
                    <c:v>0.001269465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([1]Sheet1!$L$25,[1]Sheet1!$L$29,[1]Sheet1!$L$33)</c:f>
              <c:strCache>
                <c:ptCount val="3"/>
                <c:pt idx="0">
                  <c:v>WT</c:v>
                </c:pt>
                <c:pt idx="1">
                  <c:v>ΔyraP</c:v>
                </c:pt>
                <c:pt idx="2">
                  <c:v>ΔgmhD</c:v>
                </c:pt>
              </c:strCache>
            </c:strRef>
          </c:cat>
          <c:val>
            <c:numRef>
              <c:f>([1]Sheet1!$K$13,[1]Sheet1!$K$17,[1]Sheet1!$K$21)</c:f>
              <c:numCache>
                <c:formatCode>General</c:formatCode>
                <c:ptCount val="3"/>
                <c:pt idx="0">
                  <c:v>1.0</c:v>
                </c:pt>
                <c:pt idx="1">
                  <c:v>1.572077265</c:v>
                </c:pt>
                <c:pt idx="2">
                  <c:v>2.847104941</c:v>
                </c:pt>
              </c:numCache>
            </c:numRef>
          </c:val>
        </c:ser>
        <c:ser>
          <c:idx val="1"/>
          <c:order val="1"/>
          <c:tx>
            <c:strRef>
              <c:f>[1]Sheet1!$M$25</c:f>
              <c:strCache>
                <c:ptCount val="1"/>
                <c:pt idx="0">
                  <c:v>172 mM NaCl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([1]Sheet1!$J$25,[1]Sheet1!$J$29,[1]Sheet1!$J$33)</c:f>
                <c:numCache>
                  <c:formatCode>General</c:formatCode>
                  <c:ptCount val="3"/>
                  <c:pt idx="0">
                    <c:v>0.005414839</c:v>
                  </c:pt>
                  <c:pt idx="1">
                    <c:v>0.006225215</c:v>
                  </c:pt>
                  <c:pt idx="2">
                    <c:v>0.01404431</c:v>
                  </c:pt>
                </c:numCache>
              </c:numRef>
            </c:plus>
            <c:minus>
              <c:numRef>
                <c:f>([1]Sheet1!$J$25,[1]Sheet1!$J$29,[1]Sheet1!$J$33)</c:f>
                <c:numCache>
                  <c:formatCode>General</c:formatCode>
                  <c:ptCount val="3"/>
                  <c:pt idx="0">
                    <c:v>0.005414839</c:v>
                  </c:pt>
                  <c:pt idx="1">
                    <c:v>0.006225215</c:v>
                  </c:pt>
                  <c:pt idx="2">
                    <c:v>0.01404431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([1]Sheet1!$L$25,[1]Sheet1!$L$29,[1]Sheet1!$L$33)</c:f>
              <c:strCache>
                <c:ptCount val="3"/>
                <c:pt idx="0">
                  <c:v>WT</c:v>
                </c:pt>
                <c:pt idx="1">
                  <c:v>ΔyraP</c:v>
                </c:pt>
                <c:pt idx="2">
                  <c:v>ΔgmhD</c:v>
                </c:pt>
              </c:strCache>
            </c:strRef>
          </c:cat>
          <c:val>
            <c:numRef>
              <c:f>([1]Sheet1!$K$25,[1]Sheet1!$K$29,[1]Sheet1!$K$33)</c:f>
              <c:numCache>
                <c:formatCode>General</c:formatCode>
                <c:ptCount val="3"/>
                <c:pt idx="0">
                  <c:v>0.738360979437353</c:v>
                </c:pt>
                <c:pt idx="1">
                  <c:v>1.302711744796272</c:v>
                </c:pt>
                <c:pt idx="2">
                  <c:v>2.703182960912304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15962064"/>
        <c:axId val="-2015645632"/>
      </c:barChart>
      <c:catAx>
        <c:axId val="-201596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15645632"/>
        <c:crosses val="autoZero"/>
        <c:auto val="1"/>
        <c:lblAlgn val="ctr"/>
        <c:lblOffset val="100"/>
        <c:noMultiLvlLbl val="0"/>
      </c:catAx>
      <c:valAx>
        <c:axId val="-20156456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Membrane</a:t>
                </a:r>
                <a:r>
                  <a:rPr lang="en-US" baseline="0"/>
                  <a:t> fluidity (normalised f</a:t>
                </a:r>
                <a:r>
                  <a:rPr lang="en-US"/>
                  <a:t>luorescence</a:t>
                </a:r>
                <a:r>
                  <a:rPr lang="en-US" baseline="0"/>
                  <a:t> (le/lm))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1596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228600</xdr:colOff>
      <xdr:row>19</xdr:row>
      <xdr:rowOff>190500</xdr:rowOff>
    </xdr:from>
    <xdr:to>
      <xdr:col>37</xdr:col>
      <xdr:colOff>419100</xdr:colOff>
      <xdr:row>37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yantja/Documents/My%20Documents/hendersonpostdoc/Membrane%20fluidity/20200207_YraP_membranefluid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J13">
            <v>5.2279850000000001E-3</v>
          </cell>
          <cell r="K13">
            <v>1</v>
          </cell>
          <cell r="M13" t="str">
            <v>86 mM NaCl</v>
          </cell>
        </row>
        <row r="17">
          <cell r="J17">
            <v>8.8125570000000004E-3</v>
          </cell>
          <cell r="K17">
            <v>1.5720772649999999</v>
          </cell>
        </row>
        <row r="21">
          <cell r="J21">
            <v>1.269465E-3</v>
          </cell>
          <cell r="K21">
            <v>2.847104941</v>
          </cell>
        </row>
        <row r="25">
          <cell r="J25">
            <v>5.4148390000000003E-3</v>
          </cell>
          <cell r="K25">
            <v>0.73836097943735268</v>
          </cell>
          <cell r="L25" t="str">
            <v>WT</v>
          </cell>
          <cell r="M25" t="str">
            <v>172 mM NaCl</v>
          </cell>
        </row>
        <row r="29">
          <cell r="J29">
            <v>6.2252150000000001E-3</v>
          </cell>
          <cell r="K29">
            <v>1.3027117447962722</v>
          </cell>
          <cell r="L29" t="str">
            <v>ΔyraP</v>
          </cell>
        </row>
        <row r="33">
          <cell r="J33">
            <v>1.4044310000000001E-2</v>
          </cell>
          <cell r="K33">
            <v>2.7031829609123044</v>
          </cell>
          <cell r="L33" t="str">
            <v>ΔgmhD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F3" sqref="F3"/>
    </sheetView>
  </sheetViews>
  <sheetFormatPr baseColWidth="10" defaultRowHeight="16" x14ac:dyDescent="0.2"/>
  <sheetData>
    <row r="1" spans="1:26" x14ac:dyDescent="0.2">
      <c r="A1" s="2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 t="s">
        <v>1</v>
      </c>
      <c r="B10" s="1" t="s">
        <v>2</v>
      </c>
      <c r="C10" s="1" t="s">
        <v>3</v>
      </c>
      <c r="D10" s="1" t="s">
        <v>4</v>
      </c>
      <c r="E10" s="1" t="s">
        <v>5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 t="s">
        <v>6</v>
      </c>
      <c r="B11" s="1">
        <v>1</v>
      </c>
      <c r="C11" s="1" t="s">
        <v>7</v>
      </c>
      <c r="D11" s="1">
        <v>2626</v>
      </c>
      <c r="E11" s="1">
        <v>6466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 t="s">
        <v>6</v>
      </c>
      <c r="B12" s="1">
        <v>2</v>
      </c>
      <c r="C12" s="1" t="s">
        <v>8</v>
      </c>
      <c r="D12" s="1">
        <v>43380</v>
      </c>
      <c r="E12" s="1">
        <v>19172</v>
      </c>
      <c r="F12" s="1">
        <v>40754</v>
      </c>
      <c r="G12" s="1">
        <v>12706</v>
      </c>
      <c r="H12" s="1">
        <v>0.31177307700000001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 t="s">
        <v>6</v>
      </c>
      <c r="B13" s="1">
        <v>3</v>
      </c>
      <c r="C13" s="1" t="s">
        <v>9</v>
      </c>
      <c r="D13" s="1">
        <v>44196</v>
      </c>
      <c r="E13" s="1">
        <v>19476</v>
      </c>
      <c r="F13" s="1">
        <v>41570</v>
      </c>
      <c r="G13" s="1">
        <v>13010</v>
      </c>
      <c r="H13" s="1">
        <v>0.31296608100000001</v>
      </c>
      <c r="I13" s="1">
        <v>0.31536824600000002</v>
      </c>
      <c r="J13" s="1">
        <v>5.2279850000000001E-3</v>
      </c>
      <c r="K13" s="1">
        <v>1</v>
      </c>
      <c r="L13" s="1" t="s">
        <v>10</v>
      </c>
      <c r="M13" s="1" t="s">
        <v>11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 t="s">
        <v>6</v>
      </c>
      <c r="B14" s="1">
        <v>4</v>
      </c>
      <c r="C14" s="1" t="s">
        <v>12</v>
      </c>
      <c r="D14" s="1">
        <v>44015</v>
      </c>
      <c r="E14" s="1">
        <v>19767</v>
      </c>
      <c r="F14" s="1">
        <v>41389</v>
      </c>
      <c r="G14" s="1">
        <v>13301</v>
      </c>
      <c r="H14" s="1">
        <v>0.32136557999999998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 t="s">
        <v>6</v>
      </c>
      <c r="B15" s="1">
        <v>5</v>
      </c>
      <c r="C15" s="1" t="s">
        <v>13</v>
      </c>
      <c r="D15" s="1">
        <v>2575</v>
      </c>
      <c r="E15" s="1">
        <v>6918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 t="s">
        <v>6</v>
      </c>
      <c r="B16" s="1">
        <v>6</v>
      </c>
      <c r="C16" s="1" t="s">
        <v>14</v>
      </c>
      <c r="D16" s="1">
        <v>64616</v>
      </c>
      <c r="E16" s="1">
        <v>37337</v>
      </c>
      <c r="F16" s="1">
        <v>62041</v>
      </c>
      <c r="G16" s="1">
        <v>30419</v>
      </c>
      <c r="H16" s="1">
        <v>0.49030479799999999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 t="s">
        <v>6</v>
      </c>
      <c r="B17" s="1">
        <v>7</v>
      </c>
      <c r="C17" s="1" t="s">
        <v>15</v>
      </c>
      <c r="D17" s="1">
        <v>65188</v>
      </c>
      <c r="E17" s="1">
        <v>37667</v>
      </c>
      <c r="F17" s="1">
        <v>62613</v>
      </c>
      <c r="G17" s="1">
        <v>30749</v>
      </c>
      <c r="H17" s="1">
        <v>0.49109609799999998</v>
      </c>
      <c r="I17" s="1">
        <v>0.49578325000000001</v>
      </c>
      <c r="J17" s="1">
        <v>8.8125570000000004E-3</v>
      </c>
      <c r="K17" s="1">
        <v>1.5720772649999999</v>
      </c>
      <c r="L17" s="1" t="s">
        <v>16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 t="s">
        <v>6</v>
      </c>
      <c r="B18" s="1">
        <v>8</v>
      </c>
      <c r="C18" s="1" t="s">
        <v>17</v>
      </c>
      <c r="D18" s="1">
        <v>65024</v>
      </c>
      <c r="E18" s="1">
        <v>38514</v>
      </c>
      <c r="F18" s="1">
        <v>62449</v>
      </c>
      <c r="G18" s="1">
        <v>31596</v>
      </c>
      <c r="H18" s="1">
        <v>0.505948854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 t="s">
        <v>6</v>
      </c>
      <c r="B19" s="1">
        <v>9</v>
      </c>
      <c r="C19" s="1" t="s">
        <v>18</v>
      </c>
      <c r="D19" s="1">
        <v>2099</v>
      </c>
      <c r="E19" s="1">
        <v>8478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 t="s">
        <v>6</v>
      </c>
      <c r="B20" s="1">
        <v>10</v>
      </c>
      <c r="C20" s="1" t="s">
        <v>19</v>
      </c>
      <c r="D20" s="1">
        <v>123974</v>
      </c>
      <c r="E20" s="1">
        <v>117753</v>
      </c>
      <c r="F20" s="1">
        <v>121875</v>
      </c>
      <c r="G20" s="1">
        <v>109275</v>
      </c>
      <c r="H20" s="1">
        <v>0.89661538500000004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 t="s">
        <v>6</v>
      </c>
      <c r="B21" s="1">
        <v>11</v>
      </c>
      <c r="C21" s="1" t="s">
        <v>20</v>
      </c>
      <c r="D21" s="1">
        <v>120902</v>
      </c>
      <c r="E21" s="1">
        <v>115150</v>
      </c>
      <c r="F21" s="1">
        <v>118803</v>
      </c>
      <c r="G21" s="1">
        <v>106672</v>
      </c>
      <c r="H21" s="1">
        <v>0.89788978399999997</v>
      </c>
      <c r="I21" s="1">
        <v>0.89788649200000004</v>
      </c>
      <c r="J21" s="1">
        <v>1.269465E-3</v>
      </c>
      <c r="K21" s="1">
        <v>2.847104941</v>
      </c>
      <c r="L21" s="1" t="s">
        <v>21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 t="s">
        <v>6</v>
      </c>
      <c r="B22" s="1">
        <v>12</v>
      </c>
      <c r="C22" s="1" t="s">
        <v>22</v>
      </c>
      <c r="D22" s="1">
        <v>118217</v>
      </c>
      <c r="E22" s="1">
        <v>112886</v>
      </c>
      <c r="F22" s="1">
        <v>116118</v>
      </c>
      <c r="G22" s="1">
        <v>104408</v>
      </c>
      <c r="H22" s="1">
        <v>0.89915430900000004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1" t="s">
        <v>23</v>
      </c>
      <c r="B23" s="1">
        <v>1</v>
      </c>
      <c r="C23" s="1" t="s">
        <v>24</v>
      </c>
      <c r="D23" s="1">
        <v>2611</v>
      </c>
      <c r="E23" s="1">
        <v>7764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 t="s">
        <v>23</v>
      </c>
      <c r="B24" s="1">
        <v>2</v>
      </c>
      <c r="C24" s="1" t="s">
        <v>25</v>
      </c>
      <c r="D24" s="1">
        <v>31176</v>
      </c>
      <c r="E24" s="1">
        <v>14240</v>
      </c>
      <c r="F24" s="1">
        <v>28565</v>
      </c>
      <c r="G24" s="1">
        <v>6476</v>
      </c>
      <c r="H24" s="1">
        <v>0.22671100999999999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 t="s">
        <v>23</v>
      </c>
      <c r="B25" s="1">
        <v>3</v>
      </c>
      <c r="C25" s="1" t="s">
        <v>26</v>
      </c>
      <c r="D25" s="1">
        <v>30590</v>
      </c>
      <c r="E25" s="1">
        <v>14337</v>
      </c>
      <c r="F25" s="1">
        <v>27979</v>
      </c>
      <c r="G25" s="1">
        <v>6573</v>
      </c>
      <c r="H25" s="1">
        <v>0.234926195</v>
      </c>
      <c r="I25" s="1">
        <v>0.23285560699999999</v>
      </c>
      <c r="J25" s="1">
        <v>5.4148390000000003E-3</v>
      </c>
      <c r="K25" s="1">
        <f>I25/I13</f>
        <v>0.73836097943735268</v>
      </c>
      <c r="L25" s="1" t="s">
        <v>10</v>
      </c>
      <c r="M25" s="1" t="s">
        <v>27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 t="s">
        <v>23</v>
      </c>
      <c r="B26" s="1">
        <v>4</v>
      </c>
      <c r="C26" s="1" t="s">
        <v>28</v>
      </c>
      <c r="D26" s="1">
        <v>31780</v>
      </c>
      <c r="E26" s="1">
        <v>14675</v>
      </c>
      <c r="F26" s="1">
        <v>29169</v>
      </c>
      <c r="G26" s="1">
        <v>6911</v>
      </c>
      <c r="H26" s="1">
        <v>0.23692961700000001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 t="s">
        <v>23</v>
      </c>
      <c r="B27" s="1">
        <v>5</v>
      </c>
      <c r="C27" s="1" t="s">
        <v>29</v>
      </c>
      <c r="D27" s="1">
        <v>2653</v>
      </c>
      <c r="E27" s="1">
        <v>7966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 t="s">
        <v>23</v>
      </c>
      <c r="B28" s="1">
        <v>6</v>
      </c>
      <c r="C28" s="1" t="s">
        <v>30</v>
      </c>
      <c r="D28" s="1">
        <v>46827</v>
      </c>
      <c r="E28" s="1">
        <v>25822</v>
      </c>
      <c r="F28" s="1">
        <v>44174</v>
      </c>
      <c r="G28" s="1">
        <v>17856</v>
      </c>
      <c r="H28" s="1">
        <v>0.404219677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 t="s">
        <v>23</v>
      </c>
      <c r="B29" s="1">
        <v>7</v>
      </c>
      <c r="C29" s="1" t="s">
        <v>31</v>
      </c>
      <c r="D29" s="1">
        <v>46227</v>
      </c>
      <c r="E29" s="1">
        <v>26118</v>
      </c>
      <c r="F29" s="1">
        <v>43574</v>
      </c>
      <c r="G29" s="1">
        <v>18152</v>
      </c>
      <c r="H29" s="1">
        <v>0.41657869400000003</v>
      </c>
      <c r="I29" s="1">
        <v>0.41083391800000002</v>
      </c>
      <c r="J29" s="1">
        <v>6.2252150000000001E-3</v>
      </c>
      <c r="K29" s="1">
        <f>I29/I13</f>
        <v>1.3027117447962722</v>
      </c>
      <c r="L29" s="1" t="s">
        <v>16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 t="s">
        <v>23</v>
      </c>
      <c r="B30" s="1">
        <v>8</v>
      </c>
      <c r="C30" s="1" t="s">
        <v>32</v>
      </c>
      <c r="D30" s="1">
        <v>45820</v>
      </c>
      <c r="E30" s="1">
        <v>25738</v>
      </c>
      <c r="F30" s="1">
        <v>43167</v>
      </c>
      <c r="G30" s="1">
        <v>17772</v>
      </c>
      <c r="H30" s="1">
        <v>0.41170338499999998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 t="s">
        <v>23</v>
      </c>
      <c r="B31" s="1">
        <v>9</v>
      </c>
      <c r="C31" s="1" t="s">
        <v>33</v>
      </c>
      <c r="D31" s="1">
        <v>1823</v>
      </c>
      <c r="E31" s="1">
        <v>7717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 t="s">
        <v>23</v>
      </c>
      <c r="B32" s="1">
        <v>10</v>
      </c>
      <c r="C32" s="1" t="s">
        <v>34</v>
      </c>
      <c r="D32" s="1">
        <v>75480</v>
      </c>
      <c r="E32" s="1">
        <v>71464</v>
      </c>
      <c r="F32" s="1">
        <v>73657</v>
      </c>
      <c r="G32" s="1">
        <v>63747</v>
      </c>
      <c r="H32" s="1">
        <v>0.86545745799999996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 t="s">
        <v>23</v>
      </c>
      <c r="B33" s="1">
        <v>11</v>
      </c>
      <c r="C33" s="1" t="s">
        <v>35</v>
      </c>
      <c r="D33" s="1">
        <v>75568</v>
      </c>
      <c r="E33" s="1">
        <v>69484</v>
      </c>
      <c r="F33" s="1">
        <v>73745</v>
      </c>
      <c r="G33" s="1">
        <v>61767</v>
      </c>
      <c r="H33" s="1">
        <v>0.83757542900000004</v>
      </c>
      <c r="I33" s="1">
        <v>0.85249806900000002</v>
      </c>
      <c r="J33" s="1">
        <v>1.4044310000000001E-2</v>
      </c>
      <c r="K33" s="1">
        <f>I33/I13</f>
        <v>2.7031829609123044</v>
      </c>
      <c r="L33" s="1" t="s">
        <v>21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 t="s">
        <v>23</v>
      </c>
      <c r="B34" s="1">
        <v>12</v>
      </c>
      <c r="C34" s="1" t="s">
        <v>36</v>
      </c>
      <c r="D34" s="1">
        <v>74649</v>
      </c>
      <c r="E34" s="1">
        <v>69944</v>
      </c>
      <c r="F34" s="1">
        <v>72826</v>
      </c>
      <c r="G34" s="1">
        <v>62227</v>
      </c>
      <c r="H34" s="1">
        <v>0.854461319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Membrane Fluidity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2020-11-23T18:33:03Z</dcterms:created>
  <dcterms:modified xsi:type="dcterms:W3CDTF">2020-11-23T18:33:54Z</dcterms:modified>
</cp:coreProperties>
</file>