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ller/Desktop/"/>
    </mc:Choice>
  </mc:AlternateContent>
  <xr:revisionPtr revIDLastSave="0" documentId="8_{F7FE98FE-4E78-044A-B303-CB9523673F28}" xr6:coauthVersionLast="47" xr6:coauthVersionMax="47" xr10:uidLastSave="{00000000-0000-0000-0000-000000000000}"/>
  <bookViews>
    <workbookView xWindow="12780" yWindow="6900" windowWidth="26840" windowHeight="15940" xr2:uid="{AB48C191-3BAB-7F48-9769-0FC8447EDF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D27" i="1"/>
  <c r="C27" i="1"/>
  <c r="R15" i="1"/>
  <c r="Q15" i="1"/>
  <c r="P15" i="1"/>
  <c r="O15" i="1"/>
  <c r="M15" i="1"/>
  <c r="L15" i="1"/>
  <c r="K15" i="1"/>
  <c r="J15" i="1"/>
  <c r="I15" i="1"/>
  <c r="H15" i="1"/>
  <c r="G15" i="1"/>
  <c r="D12" i="1"/>
  <c r="D10" i="1"/>
  <c r="C10" i="1"/>
</calcChain>
</file>

<file path=xl/sharedStrings.xml><?xml version="1.0" encoding="utf-8"?>
<sst xmlns="http://schemas.openxmlformats.org/spreadsheetml/2006/main" count="20" uniqueCount="7">
  <si>
    <t>Figure 2A</t>
  </si>
  <si>
    <t>wt</t>
  </si>
  <si>
    <t>ΔuORF</t>
  </si>
  <si>
    <t>(area of 12 adjacent cells per mouse)</t>
  </si>
  <si>
    <t>mean</t>
  </si>
  <si>
    <t>TTEST</t>
  </si>
  <si>
    <t>Figure 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</si>
</sst>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45E5-BAD4-E640-9C92-5163D92B2262}">
  <dimension ref="A1:S34"/>
  <sheetViews>
    <sheetView tabSelected="1" workbookViewId="0">
      <selection sqref="A1:S34"/>
    </sheetView>
  </sheetViews>
  <sheetFormatPr baseColWidth="10" defaultRowHeight="16" x14ac:dyDescent="0.2"/>
  <sheetData>
    <row r="1" spans="1:19" x14ac:dyDescent="0.2">
      <c r="A1" s="1" t="s">
        <v>0</v>
      </c>
      <c r="B1" s="1"/>
      <c r="C1" s="2" t="s">
        <v>1</v>
      </c>
      <c r="D1" s="2" t="s">
        <v>2</v>
      </c>
      <c r="E1" s="1"/>
      <c r="F1" s="1"/>
      <c r="G1" s="1" t="s">
        <v>1</v>
      </c>
      <c r="H1" s="1" t="s">
        <v>3</v>
      </c>
      <c r="I1" s="1"/>
      <c r="J1" s="1"/>
      <c r="K1" s="1"/>
      <c r="L1" s="1"/>
      <c r="M1" s="1"/>
      <c r="N1" s="1"/>
      <c r="O1" s="2" t="s">
        <v>2</v>
      </c>
      <c r="P1" s="1" t="s">
        <v>3</v>
      </c>
      <c r="Q1" s="1"/>
      <c r="R1" s="1"/>
      <c r="S1" s="1"/>
    </row>
    <row r="2" spans="1:19" x14ac:dyDescent="0.2">
      <c r="A2" s="1"/>
      <c r="B2" s="1"/>
      <c r="C2" s="3">
        <v>12791</v>
      </c>
      <c r="D2" s="3">
        <v>6414</v>
      </c>
      <c r="E2" s="1"/>
      <c r="F2" s="1"/>
      <c r="G2" s="4">
        <v>16536638</v>
      </c>
      <c r="H2" s="4">
        <v>14866076</v>
      </c>
      <c r="I2" s="4">
        <v>17549683</v>
      </c>
      <c r="J2" s="4">
        <v>21057277</v>
      </c>
      <c r="K2" s="4">
        <v>15047604</v>
      </c>
      <c r="L2" s="4">
        <v>12841660</v>
      </c>
      <c r="M2" s="4">
        <v>14301415</v>
      </c>
      <c r="N2" s="1"/>
      <c r="O2" s="4">
        <v>7732936</v>
      </c>
      <c r="P2" s="4">
        <v>4520639</v>
      </c>
      <c r="Q2" s="4">
        <v>6862102</v>
      </c>
      <c r="R2" s="4">
        <v>5675895</v>
      </c>
      <c r="S2" s="1"/>
    </row>
    <row r="3" spans="1:19" x14ac:dyDescent="0.2">
      <c r="A3" s="1"/>
      <c r="B3" s="1"/>
      <c r="C3" s="3">
        <v>13644</v>
      </c>
      <c r="D3" s="3">
        <v>5372</v>
      </c>
      <c r="E3" s="1"/>
      <c r="F3" s="1"/>
      <c r="G3" s="4">
        <v>10025881</v>
      </c>
      <c r="H3" s="4">
        <v>13107678</v>
      </c>
      <c r="I3" s="4">
        <v>12758006</v>
      </c>
      <c r="J3" s="4">
        <v>6840353</v>
      </c>
      <c r="K3" s="4">
        <v>9871121</v>
      </c>
      <c r="L3" s="4">
        <v>8227329</v>
      </c>
      <c r="M3" s="4">
        <v>11199540</v>
      </c>
      <c r="N3" s="1"/>
      <c r="O3" s="4">
        <v>6944920</v>
      </c>
      <c r="P3" s="4">
        <v>6889708</v>
      </c>
      <c r="Q3" s="4">
        <v>5873317</v>
      </c>
      <c r="R3" s="4">
        <v>7281207</v>
      </c>
      <c r="S3" s="1"/>
    </row>
    <row r="4" spans="1:19" x14ac:dyDescent="0.2">
      <c r="A4" s="1"/>
      <c r="B4" s="1"/>
      <c r="C4" s="3">
        <v>11666</v>
      </c>
      <c r="D4" s="3">
        <v>6412</v>
      </c>
      <c r="E4" s="1"/>
      <c r="F4" s="1"/>
      <c r="G4" s="4">
        <v>14187646</v>
      </c>
      <c r="H4" s="4">
        <v>12954592</v>
      </c>
      <c r="I4" s="4">
        <v>13256581</v>
      </c>
      <c r="J4" s="4">
        <v>8257444</v>
      </c>
      <c r="K4" s="4">
        <v>11761692</v>
      </c>
      <c r="L4" s="4">
        <v>7427601</v>
      </c>
      <c r="M4" s="4">
        <v>15953573</v>
      </c>
      <c r="N4" s="1"/>
      <c r="O4" s="4">
        <v>9264633</v>
      </c>
      <c r="P4" s="4">
        <v>3958487</v>
      </c>
      <c r="Q4" s="4">
        <v>6352652</v>
      </c>
      <c r="R4" s="4">
        <v>5583039</v>
      </c>
      <c r="S4" s="1"/>
    </row>
    <row r="5" spans="1:19" x14ac:dyDescent="0.2">
      <c r="A5" s="1"/>
      <c r="B5" s="1"/>
      <c r="C5" s="3">
        <v>9233</v>
      </c>
      <c r="D5" s="3">
        <v>5347</v>
      </c>
      <c r="E5" s="1"/>
      <c r="F5" s="1"/>
      <c r="G5" s="4">
        <v>9208585</v>
      </c>
      <c r="H5" s="4">
        <v>15209056</v>
      </c>
      <c r="I5" s="4">
        <v>15678352</v>
      </c>
      <c r="J5" s="4">
        <v>10997099</v>
      </c>
      <c r="K5" s="4">
        <v>11946567</v>
      </c>
      <c r="L5" s="4">
        <v>4708023</v>
      </c>
      <c r="M5" s="4">
        <v>20146290</v>
      </c>
      <c r="N5" s="1"/>
      <c r="O5" s="4">
        <v>4052179</v>
      </c>
      <c r="P5" s="4">
        <v>8157060</v>
      </c>
      <c r="Q5" s="4">
        <v>3249105</v>
      </c>
      <c r="R5" s="4">
        <v>2620866</v>
      </c>
      <c r="S5" s="1"/>
    </row>
    <row r="6" spans="1:19" x14ac:dyDescent="0.2">
      <c r="A6" s="1"/>
      <c r="B6" s="1"/>
      <c r="C6" s="3">
        <v>10602</v>
      </c>
      <c r="D6" s="3"/>
      <c r="E6" s="1"/>
      <c r="F6" s="1"/>
      <c r="G6" s="4">
        <v>18436411</v>
      </c>
      <c r="H6" s="4">
        <v>16455494</v>
      </c>
      <c r="I6" s="4">
        <v>15613939</v>
      </c>
      <c r="J6" s="4">
        <v>9148355</v>
      </c>
      <c r="K6" s="4">
        <v>10263457</v>
      </c>
      <c r="L6" s="4">
        <v>16575955</v>
      </c>
      <c r="M6" s="4">
        <v>7256111</v>
      </c>
      <c r="N6" s="1"/>
      <c r="O6" s="4">
        <v>3458239</v>
      </c>
      <c r="P6" s="4">
        <v>7620004</v>
      </c>
      <c r="Q6" s="4">
        <v>4450370</v>
      </c>
      <c r="R6" s="4">
        <v>6155230</v>
      </c>
      <c r="S6" s="1"/>
    </row>
    <row r="7" spans="1:19" x14ac:dyDescent="0.2">
      <c r="A7" s="1"/>
      <c r="B7" s="1"/>
      <c r="C7" s="3">
        <v>7897</v>
      </c>
      <c r="D7" s="3"/>
      <c r="E7" s="1"/>
      <c r="F7" s="1"/>
      <c r="G7" s="4">
        <v>9181816</v>
      </c>
      <c r="H7" s="4">
        <v>16223774</v>
      </c>
      <c r="I7" s="4">
        <v>17640029</v>
      </c>
      <c r="J7" s="4">
        <v>6916477</v>
      </c>
      <c r="K7" s="4">
        <v>11145165</v>
      </c>
      <c r="L7" s="4">
        <v>7241890</v>
      </c>
      <c r="M7" s="4">
        <v>15948553</v>
      </c>
      <c r="N7" s="1"/>
      <c r="O7" s="4">
        <v>6293258</v>
      </c>
      <c r="P7" s="4">
        <v>2328079</v>
      </c>
      <c r="Q7" s="4">
        <v>5309492</v>
      </c>
      <c r="R7" s="4">
        <v>4870311</v>
      </c>
      <c r="S7" s="1"/>
    </row>
    <row r="8" spans="1:19" x14ac:dyDescent="0.2">
      <c r="A8" s="1"/>
      <c r="B8" s="1"/>
      <c r="C8" s="3">
        <v>11285</v>
      </c>
      <c r="D8" s="3"/>
      <c r="E8" s="1"/>
      <c r="F8" s="1"/>
      <c r="G8" s="4">
        <v>19288841</v>
      </c>
      <c r="H8" s="4">
        <v>11280684</v>
      </c>
      <c r="I8" s="4">
        <v>4276371</v>
      </c>
      <c r="J8" s="4">
        <v>6186182</v>
      </c>
      <c r="K8" s="4">
        <v>10946906</v>
      </c>
      <c r="L8" s="4">
        <v>8324367</v>
      </c>
      <c r="M8" s="4">
        <v>7523802</v>
      </c>
      <c r="N8" s="1"/>
      <c r="O8" s="4">
        <v>7712859</v>
      </c>
      <c r="P8" s="4">
        <v>4157583</v>
      </c>
      <c r="Q8" s="4">
        <v>4889551</v>
      </c>
      <c r="R8" s="4">
        <v>7933705</v>
      </c>
      <c r="S8" s="1"/>
    </row>
    <row r="9" spans="1:19" x14ac:dyDescent="0.2">
      <c r="A9" s="1"/>
      <c r="B9" s="1"/>
      <c r="C9" s="1"/>
      <c r="D9" s="1"/>
      <c r="E9" s="1"/>
      <c r="F9" s="1"/>
      <c r="G9" s="4">
        <v>8848038</v>
      </c>
      <c r="H9" s="4">
        <v>9697122</v>
      </c>
      <c r="I9" s="4">
        <v>8884846</v>
      </c>
      <c r="J9" s="4">
        <v>6586882</v>
      </c>
      <c r="K9" s="4">
        <v>4171804</v>
      </c>
      <c r="L9" s="4">
        <v>3180509</v>
      </c>
      <c r="M9" s="4">
        <v>3723420</v>
      </c>
      <c r="N9" s="1"/>
      <c r="O9" s="4">
        <v>6366873</v>
      </c>
      <c r="P9" s="4">
        <v>3237393</v>
      </c>
      <c r="Q9" s="4">
        <v>6471440</v>
      </c>
      <c r="R9" s="4">
        <v>3753536</v>
      </c>
      <c r="S9" s="1"/>
    </row>
    <row r="10" spans="1:19" x14ac:dyDescent="0.2">
      <c r="A10" s="1"/>
      <c r="B10" s="1" t="s">
        <v>4</v>
      </c>
      <c r="C10" s="1">
        <f>AVERAGE(C2:C8)</f>
        <v>11016.857142857143</v>
      </c>
      <c r="D10" s="1">
        <f>AVERAGE(D2:D5)</f>
        <v>5886.25</v>
      </c>
      <c r="E10" s="1"/>
      <c r="F10" s="1"/>
      <c r="G10" s="4">
        <v>14192665</v>
      </c>
      <c r="H10" s="4">
        <v>15143806</v>
      </c>
      <c r="I10" s="4">
        <v>10991243</v>
      </c>
      <c r="J10" s="4">
        <v>6404517</v>
      </c>
      <c r="K10" s="4">
        <v>15597208</v>
      </c>
      <c r="L10" s="4">
        <v>5145531</v>
      </c>
      <c r="M10" s="4">
        <v>10842339</v>
      </c>
      <c r="N10" s="1"/>
      <c r="O10" s="4">
        <v>7827465</v>
      </c>
      <c r="P10" s="4">
        <v>8971009</v>
      </c>
      <c r="Q10" s="4">
        <v>12008470</v>
      </c>
      <c r="R10" s="4">
        <v>6486498</v>
      </c>
      <c r="S10" s="1"/>
    </row>
    <row r="11" spans="1:19" x14ac:dyDescent="0.2">
      <c r="A11" s="1"/>
      <c r="B11" s="1"/>
      <c r="C11" s="1"/>
      <c r="D11" s="1"/>
      <c r="E11" s="1"/>
      <c r="F11" s="1"/>
      <c r="G11" s="4">
        <v>12304604</v>
      </c>
      <c r="H11" s="4">
        <v>15378873</v>
      </c>
      <c r="I11" s="4">
        <v>6257287</v>
      </c>
      <c r="J11" s="4">
        <v>8279194</v>
      </c>
      <c r="K11" s="4">
        <v>7799022</v>
      </c>
      <c r="L11" s="4">
        <v>5443338</v>
      </c>
      <c r="M11" s="4">
        <v>5491020</v>
      </c>
      <c r="N11" s="1"/>
      <c r="O11" s="4">
        <v>2712885</v>
      </c>
      <c r="P11" s="4">
        <v>7009333</v>
      </c>
      <c r="Q11" s="4">
        <v>6085797</v>
      </c>
      <c r="R11" s="4">
        <v>4739811</v>
      </c>
      <c r="S11" s="1"/>
    </row>
    <row r="12" spans="1:19" x14ac:dyDescent="0.2">
      <c r="A12" s="1"/>
      <c r="B12" s="1" t="s">
        <v>5</v>
      </c>
      <c r="C12" s="1"/>
      <c r="D12" s="1">
        <f>TTEST(C2:C8,D2:D5,2,2)</f>
        <v>8.055061477685398E-4</v>
      </c>
      <c r="E12" s="1"/>
      <c r="F12" s="1"/>
      <c r="G12" s="4">
        <v>9950592</v>
      </c>
      <c r="H12" s="4">
        <v>3960160</v>
      </c>
      <c r="I12" s="4">
        <v>8003974</v>
      </c>
      <c r="J12" s="4">
        <v>3973545</v>
      </c>
      <c r="K12" s="4">
        <v>10741955</v>
      </c>
      <c r="L12" s="4">
        <v>6161086</v>
      </c>
      <c r="M12" s="4">
        <v>6043134</v>
      </c>
      <c r="N12" s="1"/>
      <c r="O12" s="4">
        <v>8427261</v>
      </c>
      <c r="P12" s="4">
        <v>2058714</v>
      </c>
      <c r="Q12" s="4">
        <v>8551905</v>
      </c>
      <c r="R12" s="4">
        <v>3740988</v>
      </c>
      <c r="S12" s="1"/>
    </row>
    <row r="13" spans="1:19" x14ac:dyDescent="0.2">
      <c r="A13" s="1"/>
      <c r="B13" s="1"/>
      <c r="C13" s="1"/>
      <c r="D13" s="1"/>
      <c r="E13" s="1"/>
      <c r="F13" s="1"/>
      <c r="G13" s="4">
        <v>11326694</v>
      </c>
      <c r="H13" s="4">
        <v>19450292</v>
      </c>
      <c r="I13" s="4">
        <v>9075576</v>
      </c>
      <c r="J13" s="4">
        <v>16150995</v>
      </c>
      <c r="K13" s="4">
        <v>7932032</v>
      </c>
      <c r="L13" s="4">
        <v>9480459</v>
      </c>
      <c r="M13" s="4">
        <v>16990877</v>
      </c>
      <c r="N13" s="1"/>
      <c r="O13" s="4">
        <v>6169451</v>
      </c>
      <c r="P13" s="4">
        <v>5553761</v>
      </c>
      <c r="Q13" s="4">
        <v>6890545</v>
      </c>
      <c r="R13" s="4">
        <v>5325386</v>
      </c>
      <c r="S13" s="1"/>
    </row>
    <row r="14" spans="1:1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2">
      <c r="A15" s="1"/>
      <c r="B15" s="1"/>
      <c r="C15" s="1"/>
      <c r="D15" s="1"/>
      <c r="E15" s="1"/>
      <c r="F15" s="1" t="s">
        <v>4</v>
      </c>
      <c r="G15" s="4">
        <f>AVERAGE(G2:G13)</f>
        <v>12790700.916666666</v>
      </c>
      <c r="H15" s="4">
        <f t="shared" ref="H15:M15" si="0">AVERAGE(H2:H13)</f>
        <v>13643967.25</v>
      </c>
      <c r="I15" s="4">
        <f t="shared" si="0"/>
        <v>11665490.583333334</v>
      </c>
      <c r="J15" s="4">
        <f t="shared" si="0"/>
        <v>9233193.333333334</v>
      </c>
      <c r="K15" s="4">
        <f t="shared" si="0"/>
        <v>10602044.416666666</v>
      </c>
      <c r="L15" s="4">
        <f t="shared" si="0"/>
        <v>7896479</v>
      </c>
      <c r="M15" s="4">
        <f t="shared" si="0"/>
        <v>11285006.166666666</v>
      </c>
      <c r="N15" s="1"/>
      <c r="O15" s="4">
        <f>AVERAGE(O2:O13)</f>
        <v>6413579.916666667</v>
      </c>
      <c r="P15" s="4">
        <f t="shared" ref="P15:R15" si="1">AVERAGE(P2:P13)</f>
        <v>5371814.166666667</v>
      </c>
      <c r="Q15" s="4">
        <f t="shared" si="1"/>
        <v>6416228.833333333</v>
      </c>
      <c r="R15" s="4">
        <f t="shared" si="1"/>
        <v>5347206</v>
      </c>
      <c r="S15" s="1"/>
    </row>
    <row r="16" spans="1:1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2">
      <c r="A18" s="1" t="s">
        <v>6</v>
      </c>
      <c r="B18" s="1"/>
      <c r="C18" s="2" t="s">
        <v>1</v>
      </c>
      <c r="D18" s="2" t="s">
        <v>2</v>
      </c>
      <c r="E18" s="1"/>
      <c r="F18" s="1"/>
      <c r="G18" s="1" t="s">
        <v>1</v>
      </c>
      <c r="H18" s="1" t="s">
        <v>3</v>
      </c>
      <c r="I18" s="1"/>
      <c r="J18" s="1"/>
      <c r="K18" s="1"/>
      <c r="L18" s="2" t="s">
        <v>2</v>
      </c>
      <c r="M18" s="1" t="s">
        <v>3</v>
      </c>
      <c r="N18" s="1"/>
      <c r="O18" s="1"/>
      <c r="P18" s="1"/>
      <c r="Q18" s="1"/>
      <c r="R18" s="1"/>
      <c r="S18" s="1"/>
    </row>
    <row r="19" spans="1:19" x14ac:dyDescent="0.2">
      <c r="A19" s="1"/>
      <c r="B19" s="1"/>
      <c r="C19" s="3">
        <v>8233.6689999999999</v>
      </c>
      <c r="D19" s="3">
        <v>2655.4859999999999</v>
      </c>
      <c r="E19" s="1"/>
      <c r="F19" s="1"/>
      <c r="G19" s="4">
        <v>11259021</v>
      </c>
      <c r="H19" s="4">
        <v>11846140</v>
      </c>
      <c r="I19" s="4">
        <v>10265941</v>
      </c>
      <c r="J19" s="4">
        <v>9690350</v>
      </c>
      <c r="K19" s="1"/>
      <c r="L19" s="4">
        <v>3070642</v>
      </c>
      <c r="M19" s="4">
        <v>3274857</v>
      </c>
      <c r="N19" s="1">
        <v>4165</v>
      </c>
      <c r="O19" s="1">
        <v>2927</v>
      </c>
      <c r="P19" s="1">
        <v>4269</v>
      </c>
      <c r="Q19" s="1">
        <v>4002</v>
      </c>
      <c r="R19" s="1">
        <v>4442</v>
      </c>
      <c r="S19" s="1"/>
    </row>
    <row r="20" spans="1:19" x14ac:dyDescent="0.2">
      <c r="A20" s="1"/>
      <c r="B20" s="1"/>
      <c r="C20" s="3">
        <v>5625.05</v>
      </c>
      <c r="D20" s="3">
        <v>3340.4589999999998</v>
      </c>
      <c r="E20" s="1"/>
      <c r="F20" s="1"/>
      <c r="G20" s="4">
        <v>10760834</v>
      </c>
      <c r="H20" s="4">
        <v>4919286</v>
      </c>
      <c r="I20" s="4">
        <v>7667135</v>
      </c>
      <c r="J20" s="4">
        <v>8257549</v>
      </c>
      <c r="K20" s="1"/>
      <c r="L20" s="4">
        <v>3411550</v>
      </c>
      <c r="M20" s="4">
        <v>3408256</v>
      </c>
      <c r="N20" s="1">
        <v>3818</v>
      </c>
      <c r="O20" s="1">
        <v>2643</v>
      </c>
      <c r="P20" s="1">
        <v>6258</v>
      </c>
      <c r="Q20" s="1">
        <v>1817</v>
      </c>
      <c r="R20" s="1">
        <v>2958</v>
      </c>
      <c r="S20" s="1"/>
    </row>
    <row r="21" spans="1:19" x14ac:dyDescent="0.2">
      <c r="A21" s="1"/>
      <c r="B21" s="1"/>
      <c r="C21" s="3">
        <v>5523.491</v>
      </c>
      <c r="D21" s="3">
        <v>3424.8330000000001</v>
      </c>
      <c r="E21" s="1"/>
      <c r="F21" s="1"/>
      <c r="G21" s="4">
        <v>6160223</v>
      </c>
      <c r="H21" s="4">
        <v>5670271</v>
      </c>
      <c r="I21" s="4">
        <v>4925050</v>
      </c>
      <c r="J21" s="4">
        <v>11211261</v>
      </c>
      <c r="K21" s="1"/>
      <c r="L21" s="4">
        <v>2243899</v>
      </c>
      <c r="M21" s="4">
        <v>1302697</v>
      </c>
      <c r="N21" s="1">
        <v>3503</v>
      </c>
      <c r="O21" s="1">
        <v>6301</v>
      </c>
      <c r="P21" s="1">
        <v>5400</v>
      </c>
      <c r="Q21" s="1">
        <v>3046</v>
      </c>
      <c r="R21" s="1">
        <v>3416</v>
      </c>
      <c r="S21" s="1"/>
    </row>
    <row r="22" spans="1:19" x14ac:dyDescent="0.2">
      <c r="A22" s="1"/>
      <c r="B22" s="1"/>
      <c r="C22" s="3">
        <v>7359.8519999999999</v>
      </c>
      <c r="D22" s="3">
        <v>3649.3330000000001</v>
      </c>
      <c r="E22" s="1"/>
      <c r="F22" s="1"/>
      <c r="G22" s="4">
        <v>9085938</v>
      </c>
      <c r="H22" s="4">
        <v>2648213</v>
      </c>
      <c r="I22" s="4">
        <v>4298405</v>
      </c>
      <c r="J22" s="4">
        <v>6452548</v>
      </c>
      <c r="K22" s="1"/>
      <c r="L22" s="4">
        <v>3260035</v>
      </c>
      <c r="M22" s="4">
        <v>4946459</v>
      </c>
      <c r="N22" s="1">
        <v>1711</v>
      </c>
      <c r="O22" s="1">
        <v>3274</v>
      </c>
      <c r="P22" s="1">
        <v>8018</v>
      </c>
      <c r="Q22" s="1">
        <v>1996</v>
      </c>
      <c r="R22" s="1">
        <v>4124</v>
      </c>
      <c r="S22" s="1"/>
    </row>
    <row r="23" spans="1:19" x14ac:dyDescent="0.2">
      <c r="A23" s="1"/>
      <c r="B23" s="1"/>
      <c r="C23" s="3"/>
      <c r="D23" s="3">
        <v>6058</v>
      </c>
      <c r="E23" s="1"/>
      <c r="F23" s="1"/>
      <c r="G23" s="4">
        <v>9598124</v>
      </c>
      <c r="H23" s="4">
        <v>5649685</v>
      </c>
      <c r="I23" s="4">
        <v>9080998</v>
      </c>
      <c r="J23" s="4">
        <v>5430647</v>
      </c>
      <c r="K23" s="1"/>
      <c r="L23" s="4">
        <v>1301873</v>
      </c>
      <c r="M23" s="4">
        <v>4913521</v>
      </c>
      <c r="N23" s="1">
        <v>3588</v>
      </c>
      <c r="O23" s="1">
        <v>3056</v>
      </c>
      <c r="P23" s="1">
        <v>3661</v>
      </c>
      <c r="Q23" s="1">
        <v>3971</v>
      </c>
      <c r="R23" s="1">
        <v>7708</v>
      </c>
      <c r="S23" s="1"/>
    </row>
    <row r="24" spans="1:19" x14ac:dyDescent="0.2">
      <c r="A24" s="1"/>
      <c r="B24" s="1"/>
      <c r="C24" s="3"/>
      <c r="D24" s="3">
        <v>3133.0830000000001</v>
      </c>
      <c r="E24" s="1"/>
      <c r="F24" s="1"/>
      <c r="G24" s="4">
        <v>7556793</v>
      </c>
      <c r="H24" s="4">
        <v>5430647</v>
      </c>
      <c r="I24" s="4">
        <v>2800551</v>
      </c>
      <c r="J24" s="4">
        <v>6040000</v>
      </c>
      <c r="K24" s="1"/>
      <c r="L24" s="4">
        <v>2562574</v>
      </c>
      <c r="M24" s="4">
        <v>1466563</v>
      </c>
      <c r="N24" s="1">
        <v>4515</v>
      </c>
      <c r="O24" s="1">
        <v>5111</v>
      </c>
      <c r="P24" s="1">
        <v>3147</v>
      </c>
      <c r="Q24" s="1">
        <v>1682</v>
      </c>
      <c r="R24" s="1">
        <v>3566</v>
      </c>
      <c r="S24" s="1"/>
    </row>
    <row r="25" spans="1:19" x14ac:dyDescent="0.2">
      <c r="A25" s="1"/>
      <c r="B25" s="1"/>
      <c r="C25" s="3"/>
      <c r="D25" s="3">
        <v>4449.3329999999996</v>
      </c>
      <c r="E25" s="1"/>
      <c r="F25" s="1"/>
      <c r="G25" s="4">
        <v>5802023</v>
      </c>
      <c r="H25" s="4">
        <v>4835294</v>
      </c>
      <c r="I25" s="4">
        <v>3507894</v>
      </c>
      <c r="J25" s="4">
        <v>6930148</v>
      </c>
      <c r="K25" s="1"/>
      <c r="L25" s="4">
        <v>2985827</v>
      </c>
      <c r="M25" s="4">
        <v>3115108</v>
      </c>
      <c r="N25" s="1">
        <v>1599</v>
      </c>
      <c r="O25" s="1">
        <v>1678</v>
      </c>
      <c r="P25" s="1">
        <v>9611</v>
      </c>
      <c r="Q25" s="1">
        <v>1818</v>
      </c>
      <c r="R25" s="1">
        <v>4924</v>
      </c>
      <c r="S25" s="1"/>
    </row>
    <row r="26" spans="1:19" x14ac:dyDescent="0.2">
      <c r="A26" s="1"/>
      <c r="B26" s="1"/>
      <c r="C26" s="1"/>
      <c r="D26" s="1"/>
      <c r="E26" s="1"/>
      <c r="F26" s="1"/>
      <c r="G26" s="4">
        <v>8546579</v>
      </c>
      <c r="H26" s="4">
        <v>6123168</v>
      </c>
      <c r="I26" s="4">
        <v>5676035</v>
      </c>
      <c r="J26" s="4">
        <v>7303171</v>
      </c>
      <c r="K26" s="1"/>
      <c r="L26" s="4">
        <v>1926871</v>
      </c>
      <c r="M26" s="4">
        <v>5219844</v>
      </c>
      <c r="N26" s="1">
        <v>4737</v>
      </c>
      <c r="O26" s="1">
        <v>3697</v>
      </c>
      <c r="P26" s="1">
        <v>4941</v>
      </c>
      <c r="Q26" s="1">
        <v>3781</v>
      </c>
      <c r="R26" s="1">
        <v>4273</v>
      </c>
      <c r="S26" s="1"/>
    </row>
    <row r="27" spans="1:19" x14ac:dyDescent="0.2">
      <c r="A27" s="1"/>
      <c r="B27" s="1" t="s">
        <v>4</v>
      </c>
      <c r="C27" s="1">
        <f>AVERAGE(C19:C22)</f>
        <v>6685.5154999999995</v>
      </c>
      <c r="D27" s="1">
        <f>AVERAGE(D19:D25)</f>
        <v>3815.789571428571</v>
      </c>
      <c r="E27" s="1"/>
      <c r="F27" s="1"/>
      <c r="G27" s="4">
        <v>5937069</v>
      </c>
      <c r="H27" s="4">
        <v>3658585</v>
      </c>
      <c r="I27" s="4">
        <v>5005748</v>
      </c>
      <c r="J27" s="4">
        <v>7040491</v>
      </c>
      <c r="K27" s="1"/>
      <c r="L27" s="4">
        <v>2118735</v>
      </c>
      <c r="M27" s="4">
        <v>2131910</v>
      </c>
      <c r="N27" s="1">
        <v>4112</v>
      </c>
      <c r="O27" s="1">
        <v>3955</v>
      </c>
      <c r="P27" s="1">
        <v>7402</v>
      </c>
      <c r="Q27" s="1">
        <v>3922</v>
      </c>
      <c r="R27" s="1">
        <v>4539</v>
      </c>
      <c r="S27" s="1"/>
    </row>
    <row r="28" spans="1:19" x14ac:dyDescent="0.2">
      <c r="A28" s="1"/>
      <c r="B28" s="1"/>
      <c r="C28" s="1"/>
      <c r="D28" s="1"/>
      <c r="E28" s="1"/>
      <c r="F28" s="1"/>
      <c r="G28" s="4">
        <v>9864098</v>
      </c>
      <c r="H28" s="4">
        <v>5461115</v>
      </c>
      <c r="I28" s="4">
        <v>3239449</v>
      </c>
      <c r="J28" s="4">
        <v>9778459</v>
      </c>
      <c r="K28" s="1"/>
      <c r="L28" s="4">
        <v>2800551</v>
      </c>
      <c r="M28" s="4">
        <v>2321303</v>
      </c>
      <c r="N28" s="1">
        <v>2692</v>
      </c>
      <c r="O28" s="1">
        <v>4442</v>
      </c>
      <c r="P28" s="1">
        <v>6055</v>
      </c>
      <c r="Q28" s="1">
        <v>2557</v>
      </c>
      <c r="R28" s="1">
        <v>5261</v>
      </c>
      <c r="S28" s="1"/>
    </row>
    <row r="29" spans="1:19" x14ac:dyDescent="0.2">
      <c r="A29" s="1"/>
      <c r="B29" s="1" t="s">
        <v>5</v>
      </c>
      <c r="C29" s="1"/>
      <c r="D29" s="1">
        <f>TTEST(C19:C22,D19:D25,2,2)</f>
        <v>4.1319516308689326E-3</v>
      </c>
      <c r="E29" s="1"/>
      <c r="F29" s="1"/>
      <c r="G29" s="4">
        <v>9469666</v>
      </c>
      <c r="H29" s="4">
        <v>3007236</v>
      </c>
      <c r="I29" s="4">
        <v>5437235</v>
      </c>
      <c r="J29" s="4">
        <v>3886680</v>
      </c>
      <c r="K29" s="1"/>
      <c r="L29" s="4">
        <v>3757399</v>
      </c>
      <c r="M29" s="4">
        <v>4696131</v>
      </c>
      <c r="N29" s="1">
        <v>1626</v>
      </c>
      <c r="O29" s="1">
        <v>1873</v>
      </c>
      <c r="P29" s="1">
        <v>6056</v>
      </c>
      <c r="Q29" s="1">
        <v>3732</v>
      </c>
      <c r="R29" s="1">
        <v>3270</v>
      </c>
      <c r="S29" s="1"/>
    </row>
    <row r="30" spans="1:19" x14ac:dyDescent="0.2">
      <c r="A30" s="1"/>
      <c r="B30" s="1"/>
      <c r="C30" s="1"/>
      <c r="D30" s="1"/>
      <c r="E30" s="1"/>
      <c r="F30" s="1"/>
      <c r="G30" s="4">
        <v>4763654</v>
      </c>
      <c r="H30" s="4">
        <v>8250961</v>
      </c>
      <c r="I30" s="4">
        <v>4377456</v>
      </c>
      <c r="J30" s="4">
        <v>6296916</v>
      </c>
      <c r="K30" s="1"/>
      <c r="L30" s="4">
        <v>2425881</v>
      </c>
      <c r="M30" s="4">
        <v>3288856</v>
      </c>
      <c r="N30" s="1">
        <v>5032</v>
      </c>
      <c r="O30" s="1">
        <v>4835</v>
      </c>
      <c r="P30" s="1">
        <v>7878</v>
      </c>
      <c r="Q30" s="1">
        <v>5273</v>
      </c>
      <c r="R30" s="1">
        <v>4911</v>
      </c>
      <c r="S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2">
      <c r="A32" s="1"/>
      <c r="B32" s="1"/>
      <c r="C32" s="1"/>
      <c r="D32" s="1"/>
      <c r="E32" s="1"/>
      <c r="F32" s="1" t="s">
        <v>4</v>
      </c>
      <c r="G32" s="4">
        <v>8233669</v>
      </c>
      <c r="H32" s="4">
        <v>5625050</v>
      </c>
      <c r="I32" s="4">
        <v>5523491</v>
      </c>
      <c r="J32" s="4">
        <v>7359852</v>
      </c>
      <c r="K32" s="1"/>
      <c r="L32" s="4">
        <v>2655486</v>
      </c>
      <c r="M32" s="4">
        <v>3340459</v>
      </c>
      <c r="N32" s="1">
        <v>3424.833333</v>
      </c>
      <c r="O32" s="1">
        <v>3649.333333</v>
      </c>
      <c r="P32" s="1">
        <v>6058</v>
      </c>
      <c r="Q32" s="1">
        <v>3133.083333</v>
      </c>
      <c r="R32" s="1">
        <v>4449.3333329999996</v>
      </c>
      <c r="S32" s="1"/>
    </row>
    <row r="33" spans="1:19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2022-03-21T09:52:20Z</dcterms:created>
  <dcterms:modified xsi:type="dcterms:W3CDTF">2022-03-21T09:53:07Z</dcterms:modified>
</cp:coreProperties>
</file>