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Revision HFD/"/>
    </mc:Choice>
  </mc:AlternateContent>
  <xr:revisionPtr revIDLastSave="0" documentId="8_{BDC2A700-FEB4-0E44-B262-C3070B25F0AF}" xr6:coauthVersionLast="47" xr6:coauthVersionMax="47" xr10:uidLastSave="{00000000-0000-0000-0000-000000000000}"/>
  <bookViews>
    <workbookView xWindow="12380" yWindow="6400" windowWidth="27240" windowHeight="16440" xr2:uid="{7C1D6D75-8280-A941-B371-9533EDB683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29" i="1"/>
  <c r="C29" i="1"/>
  <c r="E27" i="1"/>
  <c r="D27" i="1"/>
  <c r="C27" i="1"/>
  <c r="B27" i="1"/>
  <c r="E14" i="1"/>
  <c r="D14" i="1"/>
  <c r="E13" i="1"/>
  <c r="C13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<sst xmlns="http://schemas.openxmlformats.org/spreadsheetml/2006/main" count="16" uniqueCount="9">
  <si>
    <t>Figure 5 Supplement 1C</t>
  </si>
  <si>
    <t>wt ND</t>
  </si>
  <si>
    <t>wt HFD</t>
  </si>
  <si>
    <t>ΔuORF ND</t>
  </si>
  <si>
    <t>ΔuORF HFD</t>
  </si>
  <si>
    <t>mean</t>
  </si>
  <si>
    <t>TTEST ND/HFD</t>
  </si>
  <si>
    <t>TTEST wt/ΔuORF</t>
  </si>
  <si>
    <t>Figure 5 Supplement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</si>
</sst>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E69C-B9BA-044A-9F2D-1F2CC7C94240}">
  <dimension ref="A1:E31"/>
  <sheetViews>
    <sheetView tabSelected="1" workbookViewId="0">
      <selection sqref="A1:F31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">
      <c r="A3" s="1"/>
      <c r="B3" s="3">
        <v>0.17549999999999999</v>
      </c>
      <c r="C3" s="3">
        <v>0.2772</v>
      </c>
      <c r="D3" s="3">
        <v>0.2</v>
      </c>
      <c r="E3" s="3">
        <v>0.20799999999999999</v>
      </c>
    </row>
    <row r="4" spans="1:5" x14ac:dyDescent="0.2">
      <c r="A4" s="1"/>
      <c r="B4" s="3">
        <v>0.19769999999999999</v>
      </c>
      <c r="C4" s="3">
        <v>0.29210000000000003</v>
      </c>
      <c r="D4" s="3">
        <v>0.26240000000000002</v>
      </c>
      <c r="E4" s="3">
        <v>0.19769999999999999</v>
      </c>
    </row>
    <row r="5" spans="1:5" x14ac:dyDescent="0.2">
      <c r="A5" s="1"/>
      <c r="B5" s="3">
        <v>0.17799999999999999</v>
      </c>
      <c r="C5" s="3">
        <v>0.23300000000000001</v>
      </c>
      <c r="D5" s="3">
        <v>0.19769999999999999</v>
      </c>
      <c r="E5" s="3">
        <v>0.22550000000000001</v>
      </c>
    </row>
    <row r="6" spans="1:5" x14ac:dyDescent="0.2">
      <c r="A6" s="1"/>
      <c r="B6" s="3">
        <v>0.19750000000000001</v>
      </c>
      <c r="C6" s="3"/>
      <c r="D6" s="3">
        <v>0.2167</v>
      </c>
      <c r="E6" s="3">
        <v>0.2009</v>
      </c>
    </row>
    <row r="7" spans="1:5" x14ac:dyDescent="0.2">
      <c r="A7" s="1"/>
      <c r="B7" s="1"/>
      <c r="C7" s="1"/>
      <c r="D7" s="1"/>
      <c r="E7" s="1"/>
    </row>
    <row r="8" spans="1:5" x14ac:dyDescent="0.2">
      <c r="A8" s="1"/>
      <c r="B8" s="1"/>
      <c r="C8" s="1"/>
      <c r="D8" s="1"/>
      <c r="E8" s="1"/>
    </row>
    <row r="9" spans="1:5" x14ac:dyDescent="0.2">
      <c r="A9" s="1"/>
      <c r="B9" s="1"/>
      <c r="C9" s="1"/>
      <c r="D9" s="1"/>
      <c r="E9" s="1"/>
    </row>
    <row r="10" spans="1:5" x14ac:dyDescent="0.2">
      <c r="A10" s="1"/>
      <c r="B10" s="1"/>
      <c r="C10" s="1"/>
      <c r="D10" s="1"/>
      <c r="E10" s="1"/>
    </row>
    <row r="11" spans="1:5" x14ac:dyDescent="0.2">
      <c r="A11" s="4" t="s">
        <v>5</v>
      </c>
      <c r="B11" s="1">
        <f>AVERAGE(B3:B6)</f>
        <v>0.18717499999999998</v>
      </c>
      <c r="C11" s="1">
        <f>AVERAGE(C3:C5)</f>
        <v>0.26743333333333336</v>
      </c>
      <c r="D11" s="1">
        <f>AVERAGE(D3:D6)</f>
        <v>0.21920000000000001</v>
      </c>
      <c r="E11" s="1">
        <f>AVERAGE(E3:E6)</f>
        <v>0.20802499999999999</v>
      </c>
    </row>
    <row r="12" spans="1:5" x14ac:dyDescent="0.2">
      <c r="A12" s="4"/>
      <c r="B12" s="1"/>
      <c r="C12" s="1"/>
      <c r="D12" s="1"/>
      <c r="E12" s="1"/>
    </row>
    <row r="13" spans="1:5" x14ac:dyDescent="0.2">
      <c r="A13" s="4" t="s">
        <v>6</v>
      </c>
      <c r="B13" s="1"/>
      <c r="C13" s="1">
        <f>TTEST(B3:B6,C3:C5,2,2)</f>
        <v>4.590330778455531E-3</v>
      </c>
      <c r="D13" s="1"/>
      <c r="E13" s="1">
        <f>TTEST(D3:D6,E3:E6,2,2)</f>
        <v>0.51716718533636297</v>
      </c>
    </row>
    <row r="14" spans="1:5" x14ac:dyDescent="0.2">
      <c r="A14" s="4" t="s">
        <v>7</v>
      </c>
      <c r="B14" s="1"/>
      <c r="C14" s="1"/>
      <c r="D14" s="1">
        <f>TTEST(B3:B6,D3:D6,2,2)</f>
        <v>9.5105918525043034E-2</v>
      </c>
      <c r="E14" s="1">
        <f>TTEST(C3:C5,E3:E6,2,2)</f>
        <v>1.5771321054804596E-2</v>
      </c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 t="s">
        <v>8</v>
      </c>
      <c r="B17" s="1"/>
      <c r="C17" s="1"/>
      <c r="D17" s="1"/>
      <c r="E17" s="1"/>
    </row>
    <row r="18" spans="1:5" x14ac:dyDescent="0.2">
      <c r="A18" s="1"/>
      <c r="B18" s="2" t="s">
        <v>1</v>
      </c>
      <c r="C18" s="5" t="s">
        <v>2</v>
      </c>
      <c r="D18" s="5" t="s">
        <v>3</v>
      </c>
      <c r="E18" s="5" t="s">
        <v>4</v>
      </c>
    </row>
    <row r="19" spans="1:5" x14ac:dyDescent="0.2">
      <c r="A19" s="1"/>
      <c r="B19" s="3">
        <v>0.16</v>
      </c>
      <c r="C19" s="1">
        <v>0.21</v>
      </c>
      <c r="D19" s="1">
        <v>0.16</v>
      </c>
      <c r="E19" s="1">
        <v>0.18</v>
      </c>
    </row>
    <row r="20" spans="1:5" x14ac:dyDescent="0.2">
      <c r="A20" s="1"/>
      <c r="B20" s="3">
        <v>0.17</v>
      </c>
      <c r="C20" s="1">
        <v>0.19</v>
      </c>
      <c r="D20" s="1">
        <v>0.18</v>
      </c>
      <c r="E20" s="1">
        <v>0.14000000000000001</v>
      </c>
    </row>
    <row r="21" spans="1:5" x14ac:dyDescent="0.2">
      <c r="A21" s="1"/>
      <c r="B21" s="3">
        <v>0.2</v>
      </c>
      <c r="C21" s="1">
        <v>0.18</v>
      </c>
      <c r="D21" s="1">
        <v>0.17</v>
      </c>
      <c r="E21" s="1">
        <v>0.15</v>
      </c>
    </row>
    <row r="22" spans="1:5" x14ac:dyDescent="0.2">
      <c r="A22" s="1"/>
      <c r="B22" s="3">
        <v>0.19</v>
      </c>
      <c r="C22" s="1">
        <v>0.17</v>
      </c>
      <c r="D22" s="1">
        <v>0.18</v>
      </c>
      <c r="E22" s="1">
        <v>0.16</v>
      </c>
    </row>
    <row r="23" spans="1:5" x14ac:dyDescent="0.2">
      <c r="A23" s="1"/>
      <c r="B23" s="3">
        <v>0.18</v>
      </c>
      <c r="C23" s="1"/>
      <c r="D23" s="1">
        <v>0.14000000000000001</v>
      </c>
      <c r="E23" s="1">
        <v>0.17</v>
      </c>
    </row>
    <row r="24" spans="1:5" x14ac:dyDescent="0.2">
      <c r="A24" s="1"/>
      <c r="B24" s="3">
        <v>0.16</v>
      </c>
      <c r="C24" s="1"/>
      <c r="D24" s="1">
        <v>0.14000000000000001</v>
      </c>
      <c r="E24" s="1">
        <v>0.15</v>
      </c>
    </row>
    <row r="25" spans="1:5" x14ac:dyDescent="0.2">
      <c r="A25" s="1"/>
      <c r="B25" s="3">
        <v>0.14000000000000001</v>
      </c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4" t="s">
        <v>5</v>
      </c>
      <c r="B27" s="1">
        <f>AVERAGE(B19:B25)</f>
        <v>0.1714285714285714</v>
      </c>
      <c r="C27" s="1">
        <f>AVERAGE(C19:C22)</f>
        <v>0.18750000000000003</v>
      </c>
      <c r="D27" s="1">
        <f>AVERAGE(D19:D24)</f>
        <v>0.16166666666666665</v>
      </c>
      <c r="E27" s="1">
        <f>AVERAGE(E19:E24)</f>
        <v>0.15833333333333335</v>
      </c>
    </row>
    <row r="28" spans="1:5" x14ac:dyDescent="0.2">
      <c r="A28" s="4"/>
      <c r="B28" s="1"/>
      <c r="C28" s="1"/>
      <c r="D28" s="1"/>
      <c r="E28" s="1"/>
    </row>
    <row r="29" spans="1:5" x14ac:dyDescent="0.2">
      <c r="A29" s="4" t="s">
        <v>6</v>
      </c>
      <c r="B29" s="1"/>
      <c r="C29" s="1">
        <f>TTEST(B19:B25,C19:C22,2,2)</f>
        <v>0.21721528125809439</v>
      </c>
      <c r="D29" s="1"/>
      <c r="E29" s="1">
        <f>TTEST(D19:D24,E19:E24,2,2)</f>
        <v>0.73570636679899448</v>
      </c>
    </row>
    <row r="30" spans="1:5" x14ac:dyDescent="0.2">
      <c r="A30" s="4" t="s">
        <v>7</v>
      </c>
      <c r="B30" s="1"/>
      <c r="C30" s="1"/>
      <c r="D30" s="1">
        <f>TTEST(B19:B25,D19:D24,2,2)</f>
        <v>0.38674151773926069</v>
      </c>
      <c r="E30" s="1">
        <f>TTEST(C19:C22,E19:E24,2,2)</f>
        <v>2.0261873125749369E-2</v>
      </c>
    </row>
    <row r="31" spans="1:5" x14ac:dyDescent="0.2">
      <c r="A31" s="1"/>
      <c r="B31" s="1"/>
      <c r="C31" s="1"/>
      <c r="D31" s="1"/>
      <c r="E3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2022-03-21T09:56:13Z</dcterms:created>
  <dcterms:modified xsi:type="dcterms:W3CDTF">2022-03-21T09:56:50Z</dcterms:modified>
</cp:coreProperties>
</file>