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hryarahmad/Dropbox/Eag_project/Revisions/"/>
    </mc:Choice>
  </mc:AlternateContent>
  <xr:revisionPtr revIDLastSave="0" documentId="13_ncr:1_{DA937807-DC51-CB43-AF9A-CFBD22681795}" xr6:coauthVersionLast="45" xr6:coauthVersionMax="45" xr10:uidLastSave="{00000000-0000-0000-0000-000000000000}"/>
  <bookViews>
    <workbookView xWindow="540" yWindow="460" windowWidth="21000" windowHeight="13340" activeTab="2" xr2:uid="{0BF98786-AE94-8241-B463-2B45DC25898B}"/>
  </bookViews>
  <sheets>
    <sheet name="UniProtKB - Effectors" sheetId="3" r:id="rId1"/>
    <sheet name="8 genera - Genomes" sheetId="2" r:id="rId2"/>
    <sheet name="8 genera - Effectors" sheetId="1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F12" i="2"/>
  <c r="G12" i="2"/>
  <c r="E12" i="2"/>
  <c r="D12" i="2"/>
  <c r="C12" i="2"/>
  <c r="B12" i="2"/>
</calcChain>
</file>

<file path=xl/sharedStrings.xml><?xml version="1.0" encoding="utf-8"?>
<sst xmlns="http://schemas.openxmlformats.org/spreadsheetml/2006/main" count="42" uniqueCount="23">
  <si>
    <t>Salmonella</t>
  </si>
  <si>
    <t>Serratia</t>
  </si>
  <si>
    <t>Shigella </t>
  </si>
  <si>
    <t>Yersinia</t>
  </si>
  <si>
    <t>97 </t>
  </si>
  <si>
    <t>Vibrio</t>
  </si>
  <si>
    <t>Total</t>
  </si>
  <si>
    <t>Redundant</t>
  </si>
  <si>
    <t>Non-redundant</t>
  </si>
  <si>
    <t>Effector HMM</t>
  </si>
  <si>
    <t>Effector HMM + prePAAR motif</t>
  </si>
  <si>
    <t>Effector HMM + prePAAR motif + Eag chaperone HMM in same genome</t>
  </si>
  <si>
    <t>Burkholderia</t>
  </si>
  <si>
    <t>Enterobacter</t>
  </si>
  <si>
    <t>Escherichia</t>
  </si>
  <si>
    <t>Pseudomonas</t>
  </si>
  <si>
    <t>Total number of effectors</t>
  </si>
  <si>
    <t>Removing effectors less than 100 aa in length</t>
  </si>
  <si>
    <t>Clustering sequences with 95% sequence similarity within a 50 aa length difference</t>
  </si>
  <si>
    <t>Removing any deleted UniprotKB entries</t>
  </si>
  <si>
    <t>Redundant effectors</t>
  </si>
  <si>
    <t>Non Redundant effectors</t>
  </si>
  <si>
    <t>Number of non-redundant effectors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</si>
</sst>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/>
    <xf numFmtId="3" fontId="6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92EDB-765B-A241-A85E-27466461DB1B}">
  <dimension ref="A1:F2"/>
  <sheetViews>
    <sheetView workbookViewId="0">
      <selection activeCell="C2" sqref="C2"/>
    </sheetView>
  </sheetViews>
  <sheetFormatPr baseColWidth="10" defaultColWidth="14.33203125" defaultRowHeight="16" x14ac:dyDescent="0.2"/>
  <cols>
    <col min="1" max="1" width="14" style="10" customWidth="1"/>
    <col min="2" max="16384" width="14.33203125" style="10"/>
  </cols>
  <sheetData>
    <row r="1" spans="1:6" s="9" customFormat="1" ht="88" customHeight="1" x14ac:dyDescent="0.2">
      <c r="A1" s="12"/>
      <c r="B1" s="4" t="s">
        <v>9</v>
      </c>
      <c r="C1" s="12" t="s">
        <v>19</v>
      </c>
      <c r="D1" s="4" t="s">
        <v>17</v>
      </c>
      <c r="E1" s="11" t="s">
        <v>18</v>
      </c>
      <c r="F1" s="12"/>
    </row>
    <row r="2" spans="1:6" ht="46" x14ac:dyDescent="0.2">
      <c r="A2" s="14" t="s">
        <v>22</v>
      </c>
      <c r="B2" s="13">
        <v>2378</v>
      </c>
      <c r="C2" s="15">
        <v>2054</v>
      </c>
      <c r="D2" s="13">
        <v>2022</v>
      </c>
      <c r="E2" s="15">
        <v>975</v>
      </c>
      <c r="F2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33F5-F015-164B-8288-2317A549F7BE}">
  <dimension ref="A1:G12"/>
  <sheetViews>
    <sheetView workbookViewId="0">
      <selection activeCell="C12" sqref="C12"/>
    </sheetView>
  </sheetViews>
  <sheetFormatPr baseColWidth="10" defaultColWidth="14.1640625" defaultRowHeight="16" x14ac:dyDescent="0.2"/>
  <cols>
    <col min="1" max="16384" width="14.1640625" style="2"/>
  </cols>
  <sheetData>
    <row r="1" spans="1:7" x14ac:dyDescent="0.2">
      <c r="B1" s="17" t="s">
        <v>20</v>
      </c>
      <c r="C1" s="17"/>
      <c r="D1" s="17"/>
      <c r="E1" s="17" t="s">
        <v>21</v>
      </c>
      <c r="F1" s="17"/>
      <c r="G1" s="17"/>
    </row>
    <row r="2" spans="1:7" s="4" customFormat="1" ht="102" x14ac:dyDescent="0.2">
      <c r="B2" s="4" t="s">
        <v>9</v>
      </c>
      <c r="C2" s="5" t="s">
        <v>10</v>
      </c>
      <c r="D2" s="5" t="s">
        <v>11</v>
      </c>
      <c r="E2" s="4" t="s">
        <v>9</v>
      </c>
      <c r="F2" s="5" t="s">
        <v>10</v>
      </c>
      <c r="G2" s="5" t="s">
        <v>11</v>
      </c>
    </row>
    <row r="3" spans="1:7" x14ac:dyDescent="0.2">
      <c r="A3" s="6" t="s">
        <v>12</v>
      </c>
      <c r="B3" s="2">
        <v>1102</v>
      </c>
      <c r="C3" s="2">
        <v>918</v>
      </c>
      <c r="D3" s="2">
        <v>917</v>
      </c>
      <c r="E3" s="2">
        <v>429</v>
      </c>
      <c r="F3" s="2">
        <v>337</v>
      </c>
      <c r="G3" s="2">
        <v>336</v>
      </c>
    </row>
    <row r="4" spans="1:7" x14ac:dyDescent="0.2">
      <c r="A4" s="6" t="s">
        <v>13</v>
      </c>
      <c r="B4" s="2">
        <v>793</v>
      </c>
      <c r="C4" s="2">
        <v>791</v>
      </c>
      <c r="D4" s="2">
        <v>791</v>
      </c>
      <c r="E4" s="2">
        <v>312</v>
      </c>
      <c r="F4" s="2">
        <v>311</v>
      </c>
      <c r="G4" s="2">
        <v>311</v>
      </c>
    </row>
    <row r="5" spans="1:7" x14ac:dyDescent="0.2">
      <c r="A5" s="6" t="s">
        <v>14</v>
      </c>
      <c r="B5" s="2">
        <v>9057</v>
      </c>
      <c r="C5" s="2">
        <v>9018</v>
      </c>
      <c r="D5" s="2">
        <v>9009</v>
      </c>
      <c r="E5" s="2">
        <v>2776</v>
      </c>
      <c r="F5" s="2">
        <v>2765</v>
      </c>
      <c r="G5" s="2">
        <v>2764</v>
      </c>
    </row>
    <row r="6" spans="1:7" x14ac:dyDescent="0.2">
      <c r="A6" s="6" t="s">
        <v>15</v>
      </c>
      <c r="B6" s="2">
        <v>6432</v>
      </c>
      <c r="C6" s="2">
        <v>6427</v>
      </c>
      <c r="D6" s="2">
        <v>6386</v>
      </c>
      <c r="E6" s="2">
        <v>1036</v>
      </c>
      <c r="F6" s="2">
        <v>1013</v>
      </c>
      <c r="G6" s="2">
        <v>985</v>
      </c>
    </row>
    <row r="7" spans="1:7" x14ac:dyDescent="0.2">
      <c r="A7" s="6" t="s">
        <v>0</v>
      </c>
      <c r="B7" s="2">
        <v>6417</v>
      </c>
      <c r="C7" s="2">
        <v>6414</v>
      </c>
      <c r="D7" s="2">
        <v>6414</v>
      </c>
      <c r="E7" s="2">
        <v>738</v>
      </c>
      <c r="F7" s="2">
        <v>736</v>
      </c>
      <c r="G7" s="2">
        <v>736</v>
      </c>
    </row>
    <row r="8" spans="1:7" x14ac:dyDescent="0.2">
      <c r="A8" s="6" t="s">
        <v>1</v>
      </c>
      <c r="B8" s="2">
        <v>551</v>
      </c>
      <c r="C8" s="2">
        <v>548</v>
      </c>
      <c r="D8" s="2">
        <v>548</v>
      </c>
      <c r="E8" s="2">
        <v>301</v>
      </c>
      <c r="F8" s="2">
        <v>298</v>
      </c>
      <c r="G8" s="2">
        <v>298</v>
      </c>
    </row>
    <row r="9" spans="1:7" x14ac:dyDescent="0.2">
      <c r="A9" s="6" t="s">
        <v>2</v>
      </c>
      <c r="B9" s="2">
        <v>1765</v>
      </c>
      <c r="C9" s="2">
        <v>1762</v>
      </c>
      <c r="D9" s="2">
        <v>103</v>
      </c>
      <c r="E9" s="2">
        <v>40</v>
      </c>
      <c r="F9" s="2">
        <v>38</v>
      </c>
      <c r="G9" s="2">
        <v>38</v>
      </c>
    </row>
    <row r="10" spans="1:7" x14ac:dyDescent="0.2">
      <c r="A10" s="6" t="s">
        <v>3</v>
      </c>
      <c r="B10" s="2">
        <v>451</v>
      </c>
      <c r="C10" s="2">
        <v>449</v>
      </c>
      <c r="D10" s="2">
        <v>449</v>
      </c>
      <c r="E10" s="2">
        <v>88</v>
      </c>
      <c r="F10" s="2">
        <v>86</v>
      </c>
      <c r="G10" s="2">
        <v>86</v>
      </c>
    </row>
    <row r="11" spans="1:7" x14ac:dyDescent="0.2">
      <c r="A11" s="6" t="s">
        <v>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x14ac:dyDescent="0.2">
      <c r="A12" s="2" t="s">
        <v>6</v>
      </c>
      <c r="B12" s="3">
        <f t="shared" ref="B12:G12" si="0">SUM(B3:B11)</f>
        <v>26568</v>
      </c>
      <c r="C12" s="3">
        <f t="shared" si="0"/>
        <v>26327</v>
      </c>
      <c r="D12" s="3">
        <f t="shared" si="0"/>
        <v>24617</v>
      </c>
      <c r="E12" s="3">
        <f t="shared" si="0"/>
        <v>5720</v>
      </c>
      <c r="F12" s="3">
        <f t="shared" si="0"/>
        <v>5584</v>
      </c>
      <c r="G12" s="3">
        <f t="shared" si="0"/>
        <v>5554</v>
      </c>
    </row>
  </sheetData>
  <mergeCells count="2">
    <mergeCell ref="E1:G1"/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1AE9-E1BE-364D-AE36-58163BFB0451}">
  <dimension ref="A1:H12"/>
  <sheetViews>
    <sheetView tabSelected="1" workbookViewId="0">
      <selection activeCell="G15" sqref="G15"/>
    </sheetView>
  </sheetViews>
  <sheetFormatPr baseColWidth="10" defaultRowHeight="16" x14ac:dyDescent="0.2"/>
  <cols>
    <col min="1" max="1" width="24.33203125" customWidth="1"/>
    <col min="2" max="2" width="12.5" customWidth="1"/>
    <col min="3" max="3" width="12.83203125" customWidth="1"/>
    <col min="4" max="4" width="12.5" customWidth="1"/>
    <col min="5" max="5" width="21.5" customWidth="1"/>
    <col min="7" max="7" width="22" customWidth="1"/>
  </cols>
  <sheetData>
    <row r="1" spans="1:8" ht="34" customHeight="1" x14ac:dyDescent="0.2">
      <c r="B1" s="7" t="s">
        <v>7</v>
      </c>
      <c r="C1" s="18" t="s">
        <v>8</v>
      </c>
      <c r="D1" s="18"/>
      <c r="E1" s="18"/>
      <c r="F1" s="18"/>
      <c r="G1" s="18"/>
      <c r="H1" s="8"/>
    </row>
    <row r="2" spans="1:8" s="1" customFormat="1" ht="85" x14ac:dyDescent="0.2">
      <c r="A2" s="4"/>
      <c r="B2" s="4" t="s">
        <v>9</v>
      </c>
      <c r="C2" s="4" t="s">
        <v>9</v>
      </c>
      <c r="D2" s="5" t="s">
        <v>10</v>
      </c>
      <c r="E2" s="5" t="s">
        <v>11</v>
      </c>
      <c r="F2" s="4" t="s">
        <v>17</v>
      </c>
      <c r="G2" s="4" t="s">
        <v>18</v>
      </c>
      <c r="H2" s="12"/>
    </row>
    <row r="3" spans="1:8" x14ac:dyDescent="0.2">
      <c r="A3" s="6" t="s">
        <v>12</v>
      </c>
      <c r="B3" s="2">
        <v>1378</v>
      </c>
      <c r="C3" s="2">
        <v>485</v>
      </c>
      <c r="D3" s="2">
        <v>341</v>
      </c>
      <c r="E3" s="2">
        <v>340</v>
      </c>
      <c r="F3" s="2">
        <v>339</v>
      </c>
      <c r="G3" s="2">
        <v>65</v>
      </c>
      <c r="H3" s="2"/>
    </row>
    <row r="4" spans="1:8" x14ac:dyDescent="0.2">
      <c r="A4" s="6" t="s">
        <v>13</v>
      </c>
      <c r="B4" s="2">
        <v>875</v>
      </c>
      <c r="C4" s="2">
        <v>343</v>
      </c>
      <c r="D4" s="2">
        <v>342</v>
      </c>
      <c r="E4" s="2">
        <v>342</v>
      </c>
      <c r="F4" s="2">
        <v>341</v>
      </c>
      <c r="G4" s="2">
        <v>71</v>
      </c>
      <c r="H4" s="2"/>
    </row>
    <row r="5" spans="1:8" x14ac:dyDescent="0.2">
      <c r="A5" s="6" t="s">
        <v>14</v>
      </c>
      <c r="B5" s="2">
        <v>9093</v>
      </c>
      <c r="C5" s="2">
        <v>2783</v>
      </c>
      <c r="D5" s="2">
        <v>2772</v>
      </c>
      <c r="E5" s="2">
        <v>2771</v>
      </c>
      <c r="F5" s="2">
        <v>2764</v>
      </c>
      <c r="G5" s="2">
        <v>299</v>
      </c>
      <c r="H5" s="2"/>
    </row>
    <row r="6" spans="1:8" x14ac:dyDescent="0.2">
      <c r="A6" s="6" t="s">
        <v>15</v>
      </c>
      <c r="B6" s="2">
        <v>7758</v>
      </c>
      <c r="C6" s="2">
        <v>1513</v>
      </c>
      <c r="D6" s="2">
        <v>1493</v>
      </c>
      <c r="E6" s="2">
        <v>1467</v>
      </c>
      <c r="F6" s="2">
        <v>1368</v>
      </c>
      <c r="G6" s="2">
        <v>515</v>
      </c>
      <c r="H6" s="2"/>
    </row>
    <row r="7" spans="1:8" x14ac:dyDescent="0.2">
      <c r="A7" s="6" t="s">
        <v>0</v>
      </c>
      <c r="B7" s="2">
        <v>6419</v>
      </c>
      <c r="C7" s="2">
        <v>738</v>
      </c>
      <c r="D7" s="2">
        <v>736</v>
      </c>
      <c r="E7" s="2">
        <v>736</v>
      </c>
      <c r="F7" s="2">
        <v>730</v>
      </c>
      <c r="G7" s="2">
        <v>88</v>
      </c>
      <c r="H7" s="2"/>
    </row>
    <row r="8" spans="1:8" x14ac:dyDescent="0.2">
      <c r="A8" s="6" t="s">
        <v>1</v>
      </c>
      <c r="B8" s="2">
        <v>573</v>
      </c>
      <c r="C8" s="2">
        <v>318</v>
      </c>
      <c r="D8" s="2">
        <v>315</v>
      </c>
      <c r="E8" s="2">
        <v>315</v>
      </c>
      <c r="F8" s="2">
        <v>298</v>
      </c>
      <c r="G8" s="2">
        <v>89</v>
      </c>
      <c r="H8" s="2"/>
    </row>
    <row r="9" spans="1:8" x14ac:dyDescent="0.2">
      <c r="A9" s="6" t="s">
        <v>2</v>
      </c>
      <c r="B9" s="2">
        <v>1766</v>
      </c>
      <c r="C9" s="2">
        <v>40</v>
      </c>
      <c r="D9" s="2">
        <v>38</v>
      </c>
      <c r="E9" s="2">
        <v>38</v>
      </c>
      <c r="F9" s="2">
        <v>35</v>
      </c>
      <c r="G9" s="2">
        <v>6</v>
      </c>
      <c r="H9" s="2"/>
    </row>
    <row r="10" spans="1:8" x14ac:dyDescent="0.2">
      <c r="A10" s="6" t="s">
        <v>3</v>
      </c>
      <c r="B10" s="2">
        <v>473</v>
      </c>
      <c r="C10" s="2" t="s">
        <v>4</v>
      </c>
      <c r="D10" s="2">
        <v>92</v>
      </c>
      <c r="E10" s="2">
        <v>92</v>
      </c>
      <c r="F10" s="2">
        <v>83</v>
      </c>
      <c r="G10" s="2">
        <v>33</v>
      </c>
      <c r="H10" s="2"/>
    </row>
    <row r="11" spans="1:8" x14ac:dyDescent="0.2">
      <c r="A11" s="6" t="s">
        <v>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/>
    </row>
    <row r="12" spans="1:8" x14ac:dyDescent="0.2">
      <c r="A12" s="2" t="s">
        <v>16</v>
      </c>
      <c r="B12" s="3">
        <v>28335</v>
      </c>
      <c r="C12" s="3">
        <v>6317</v>
      </c>
      <c r="D12" s="3">
        <v>6129</v>
      </c>
      <c r="E12" s="16">
        <v>6101</v>
      </c>
      <c r="F12" s="3">
        <v>5958</v>
      </c>
      <c r="G12" s="16">
        <f>SUM(G3:G11)</f>
        <v>1166</v>
      </c>
      <c r="H12" s="16"/>
    </row>
  </sheetData>
  <mergeCells count="1"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UniProtKB - Effectors</vt:lpstr>
      <vt:lpstr>8 genera - Genomes</vt:lpstr>
      <vt:lpstr>8 genera - Effectors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Tsang</dc:creator>
  <cp:lastModifiedBy>Microsoft Office User</cp:lastModifiedBy>
  <dcterms:created xsi:type="dcterms:W3CDTF">2020-07-28T15:14:02Z</dcterms:created>
  <dcterms:modified xsi:type="dcterms:W3CDTF">2020-12-02T16:22:06Z</dcterms:modified>
</cp:coreProperties>
</file>