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<sst xmlns="http://schemas.openxmlformats.org/spreadsheetml/2006/main" count="114" uniqueCount="101">
  <si>
    <t xml:space="preserve">Onimaru et al., Supplementary Table 2. Quality control of orthology assignment (related to Figure 1)</t>
  </si>
  <si>
    <t xml:space="preserve">1 = Correct assignment, 0 = Failed assignment</t>
  </si>
  <si>
    <t xml:space="preserve">Gene symbol</t>
  </si>
  <si>
    <t xml:space="preserve">Gene ID of bamboo shark</t>
  </si>
  <si>
    <t xml:space="preserve">This study</t>
  </si>
  <si>
    <t xml:space="preserve">ProteinOrtho</t>
  </si>
  <si>
    <t xml:space="preserve">Hara et al., 2018</t>
  </si>
  <si>
    <t xml:space="preserve">Hoxd1</t>
  </si>
  <si>
    <t xml:space="preserve">g5662.t1</t>
  </si>
  <si>
    <t xml:space="preserve">Hoxd2</t>
  </si>
  <si>
    <t xml:space="preserve">g5661.t1</t>
  </si>
  <si>
    <t xml:space="preserve">Hoxd3</t>
  </si>
  <si>
    <t xml:space="preserve">g5660.t1</t>
  </si>
  <si>
    <t xml:space="preserve">Hoxd4</t>
  </si>
  <si>
    <t xml:space="preserve">g5659.t1</t>
  </si>
  <si>
    <t xml:space="preserve">Hoxd8</t>
  </si>
  <si>
    <t xml:space="preserve">g5658.t1</t>
  </si>
  <si>
    <t xml:space="preserve">Hoxd9</t>
  </si>
  <si>
    <t xml:space="preserve">g5657.t1</t>
  </si>
  <si>
    <t xml:space="preserve">Hoxd10</t>
  </si>
  <si>
    <t xml:space="preserve">g5656.t1</t>
  </si>
  <si>
    <t xml:space="preserve">Hoxd11</t>
  </si>
  <si>
    <t xml:space="preserve">g5655.t1</t>
  </si>
  <si>
    <t xml:space="preserve">Hoxd12</t>
  </si>
  <si>
    <t xml:space="preserve">g5654.t1</t>
  </si>
  <si>
    <t xml:space="preserve">Hoxd13</t>
  </si>
  <si>
    <t xml:space="preserve">g5653.t1</t>
  </si>
  <si>
    <t xml:space="preserve">Hoxd14</t>
  </si>
  <si>
    <t xml:space="preserve">g5652.t1</t>
  </si>
  <si>
    <t xml:space="preserve">Hoxa1</t>
  </si>
  <si>
    <t xml:space="preserve">g3558.t1</t>
  </si>
  <si>
    <t xml:space="preserve">Hoxa2</t>
  </si>
  <si>
    <t xml:space="preserve">g3557.t1</t>
  </si>
  <si>
    <t xml:space="preserve">Hoxa3</t>
  </si>
  <si>
    <t xml:space="preserve">g3556.t1</t>
  </si>
  <si>
    <t xml:space="preserve">Hoxa4</t>
  </si>
  <si>
    <t xml:space="preserve">g3554.t1</t>
  </si>
  <si>
    <t xml:space="preserve">Hoxa5</t>
  </si>
  <si>
    <t xml:space="preserve">g3553.t1</t>
  </si>
  <si>
    <t xml:space="preserve">Hoxa6</t>
  </si>
  <si>
    <t xml:space="preserve">g3552.t1</t>
  </si>
  <si>
    <t xml:space="preserve">Hoxa7</t>
  </si>
  <si>
    <t xml:space="preserve">g3551.t1</t>
  </si>
  <si>
    <t xml:space="preserve">Hoxa9</t>
  </si>
  <si>
    <t xml:space="preserve">g3550.t1</t>
  </si>
  <si>
    <t xml:space="preserve">Hoxa10</t>
  </si>
  <si>
    <t xml:space="preserve">g3549.t1</t>
  </si>
  <si>
    <t xml:space="preserve">Hoxa11</t>
  </si>
  <si>
    <t xml:space="preserve">g3548.t1</t>
  </si>
  <si>
    <t xml:space="preserve">Hoxa13</t>
  </si>
  <si>
    <t xml:space="preserve">g3547.t1</t>
  </si>
  <si>
    <t xml:space="preserve">Total</t>
  </si>
  <si>
    <t xml:space="preserve">Percentage</t>
  </si>
  <si>
    <t xml:space="preserve">Fgf1</t>
  </si>
  <si>
    <t xml:space="preserve">g318.t1</t>
  </si>
  <si>
    <t xml:space="preserve">Fgf2</t>
  </si>
  <si>
    <t xml:space="preserve">g16629.t1</t>
  </si>
  <si>
    <t xml:space="preserve">Fgf3</t>
  </si>
  <si>
    <t xml:space="preserve">g15231.t1</t>
  </si>
  <si>
    <t xml:space="preserve">Fgf4</t>
  </si>
  <si>
    <t xml:space="preserve">g15230.t1</t>
  </si>
  <si>
    <t xml:space="preserve">Fgf5</t>
  </si>
  <si>
    <t xml:space="preserve">g10053.t1</t>
  </si>
  <si>
    <t xml:space="preserve">Fgf6</t>
  </si>
  <si>
    <t xml:space="preserve">g12486.t1</t>
  </si>
  <si>
    <t xml:space="preserve">Fgf7</t>
  </si>
  <si>
    <t xml:space="preserve">g15662.t1</t>
  </si>
  <si>
    <t xml:space="preserve">Fgf8</t>
  </si>
  <si>
    <t xml:space="preserve">g9464.t1 (ncbi)</t>
  </si>
  <si>
    <t xml:space="preserve">Fgf9</t>
  </si>
  <si>
    <t xml:space="preserve">g7203.t1</t>
  </si>
  <si>
    <t xml:space="preserve">Fgf10</t>
  </si>
  <si>
    <t xml:space="preserve">g9897.t1</t>
  </si>
  <si>
    <t xml:space="preserve">Fgf11</t>
  </si>
  <si>
    <t xml:space="preserve">g26190.t1</t>
  </si>
  <si>
    <t xml:space="preserve">Fgf12</t>
  </si>
  <si>
    <t xml:space="preserve">g15212.t1 (ncbi)</t>
  </si>
  <si>
    <t xml:space="preserve">Fgf13</t>
  </si>
  <si>
    <t xml:space="preserve">g17568.t1 (short)</t>
  </si>
  <si>
    <t xml:space="preserve">Fgf14</t>
  </si>
  <si>
    <t xml:space="preserve">g6936.t1 (ncbi)</t>
  </si>
  <si>
    <t xml:space="preserve">Fgf16</t>
  </si>
  <si>
    <t xml:space="preserve">g565.t1</t>
  </si>
  <si>
    <t xml:space="preserve">Fgf17</t>
  </si>
  <si>
    <t xml:space="preserve">g20860.t1</t>
  </si>
  <si>
    <t xml:space="preserve">Fgf18</t>
  </si>
  <si>
    <t xml:space="preserve">g20296.t1 (short)</t>
  </si>
  <si>
    <t xml:space="preserve">Fgf19/Fgf15</t>
  </si>
  <si>
    <t xml:space="preserve">g15229.t1</t>
  </si>
  <si>
    <t xml:space="preserve">Fgf20</t>
  </si>
  <si>
    <t xml:space="preserve">g2237.t1</t>
  </si>
  <si>
    <t xml:space="preserve">Fgf21</t>
  </si>
  <si>
    <t xml:space="preserve">-</t>
  </si>
  <si>
    <t xml:space="preserve">Fgf22</t>
  </si>
  <si>
    <t xml:space="preserve">g9033.t1</t>
  </si>
  <si>
    <t xml:space="preserve">Fgf23</t>
  </si>
  <si>
    <t xml:space="preserve">g2903.t1</t>
  </si>
  <si>
    <t xml:space="preserve">Fgf24</t>
  </si>
  <si>
    <t xml:space="preserve">g18317.t1</t>
  </si>
  <si>
    <t xml:space="preserve">Fgf4B?</t>
  </si>
  <si>
    <t xml:space="preserve">g17551.t1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</si>
</sst>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5"/>
  <sheetViews>
    <sheetView showFormulas="false" showGridLines="true" showRowColHeaders="true" showZeros="true" rightToLeft="false" tabSelected="true" showOutlineSymbols="true" defaultGridColor="true" view="normal" topLeftCell="A28" colorId="64" zoomScale="130" zoomScaleNormal="130" zoomScalePageLayoutView="100" workbookViewId="0">
      <selection pane="topLeft" activeCell="C51" activeCellId="0" sqref="C51"/>
    </sheetView>
  </sheetViews>
  <sheetFormatPr defaultColWidth="11.5703125" defaultRowHeight="12.8" zeroHeight="false" outlineLevelRow="0" outlineLevelCol="0"/>
  <cols>
    <col collapsed="false" customWidth="true" hidden="false" outlineLevel="0" max="1" min="1" style="1" width="13.5"/>
    <col collapsed="false" customWidth="true" hidden="false" outlineLevel="0" max="2" min="2" style="1" width="21.33"/>
    <col collapsed="false" customWidth="false" hidden="false" outlineLevel="0" max="3" min="3" style="1" width="11.5"/>
    <col collapsed="false" customWidth="true" hidden="false" outlineLevel="0" max="4" min="4" style="1" width="15.28"/>
    <col collapsed="false" customWidth="true" hidden="false" outlineLevel="0" max="5" min="5" style="1" width="24.8"/>
  </cols>
  <sheetData>
    <row r="1" customFormat="false" ht="12.8" hidden="false" customHeight="false" outlineLevel="0" collapsed="false">
      <c r="A1" s="2" t="s">
        <v>0</v>
      </c>
      <c r="B1" s="2"/>
      <c r="C1" s="2"/>
      <c r="D1" s="2"/>
      <c r="E1" s="2"/>
    </row>
    <row r="2" customFormat="false" ht="13" hidden="false" customHeight="true" outlineLevel="0" collapsed="false">
      <c r="A2" s="3" t="s">
        <v>1</v>
      </c>
      <c r="B2" s="3"/>
      <c r="C2" s="3"/>
      <c r="D2" s="3"/>
      <c r="E2" s="3"/>
    </row>
    <row r="3" customFormat="false" ht="12.8" hidden="false" customHeight="fals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customFormat="false" ht="12.8" hidden="false" customHeight="false" outlineLevel="0" collapsed="false">
      <c r="A4" s="5" t="s">
        <v>7</v>
      </c>
      <c r="B4" s="4" t="s">
        <v>8</v>
      </c>
      <c r="C4" s="4" t="n">
        <v>1</v>
      </c>
      <c r="D4" s="4" t="n">
        <v>1</v>
      </c>
      <c r="E4" s="4" t="n">
        <v>1</v>
      </c>
    </row>
    <row r="5" customFormat="false" ht="12.8" hidden="false" customHeight="false" outlineLevel="0" collapsed="false">
      <c r="A5" s="5" t="s">
        <v>9</v>
      </c>
      <c r="B5" s="4" t="s">
        <v>10</v>
      </c>
      <c r="C5" s="4" t="n">
        <v>0</v>
      </c>
      <c r="D5" s="4" t="n">
        <v>0</v>
      </c>
      <c r="E5" s="4" t="n">
        <v>0</v>
      </c>
    </row>
    <row r="6" customFormat="false" ht="12.8" hidden="false" customHeight="false" outlineLevel="0" collapsed="false">
      <c r="A6" s="5" t="s">
        <v>11</v>
      </c>
      <c r="B6" s="4" t="s">
        <v>12</v>
      </c>
      <c r="C6" s="4" t="n">
        <v>1</v>
      </c>
      <c r="D6" s="4" t="n">
        <v>1</v>
      </c>
      <c r="E6" s="4" t="n">
        <v>0</v>
      </c>
    </row>
    <row r="7" customFormat="false" ht="12.8" hidden="false" customHeight="false" outlineLevel="0" collapsed="false">
      <c r="A7" s="5" t="s">
        <v>13</v>
      </c>
      <c r="B7" s="4" t="s">
        <v>14</v>
      </c>
      <c r="C7" s="4" t="n">
        <v>1</v>
      </c>
      <c r="D7" s="4" t="n">
        <v>0</v>
      </c>
      <c r="E7" s="4" t="n">
        <v>0</v>
      </c>
    </row>
    <row r="8" customFormat="false" ht="12.8" hidden="false" customHeight="false" outlineLevel="0" collapsed="false">
      <c r="A8" s="5" t="s">
        <v>15</v>
      </c>
      <c r="B8" s="4" t="s">
        <v>16</v>
      </c>
      <c r="C8" s="4" t="n">
        <v>1</v>
      </c>
      <c r="D8" s="4" t="n">
        <v>0</v>
      </c>
      <c r="E8" s="4" t="n">
        <v>1</v>
      </c>
    </row>
    <row r="9" customFormat="false" ht="12.8" hidden="false" customHeight="false" outlineLevel="0" collapsed="false">
      <c r="A9" s="5" t="s">
        <v>17</v>
      </c>
      <c r="B9" s="4" t="s">
        <v>18</v>
      </c>
      <c r="C9" s="4" t="n">
        <v>1</v>
      </c>
      <c r="D9" s="4" t="n">
        <v>1</v>
      </c>
      <c r="E9" s="4" t="n">
        <v>1</v>
      </c>
    </row>
    <row r="10" customFormat="false" ht="12.8" hidden="false" customHeight="false" outlineLevel="0" collapsed="false">
      <c r="A10" s="5" t="s">
        <v>19</v>
      </c>
      <c r="B10" s="4" t="s">
        <v>20</v>
      </c>
      <c r="C10" s="4" t="n">
        <v>1</v>
      </c>
      <c r="D10" s="4" t="n">
        <v>1</v>
      </c>
      <c r="E10" s="4" t="n">
        <v>1</v>
      </c>
    </row>
    <row r="11" customFormat="false" ht="12.8" hidden="false" customHeight="false" outlineLevel="0" collapsed="false">
      <c r="A11" s="5" t="s">
        <v>21</v>
      </c>
      <c r="B11" s="4" t="s">
        <v>22</v>
      </c>
      <c r="C11" s="4" t="n">
        <v>1</v>
      </c>
      <c r="D11" s="4" t="n">
        <v>0</v>
      </c>
      <c r="E11" s="4" t="n">
        <v>1</v>
      </c>
    </row>
    <row r="12" customFormat="false" ht="12.8" hidden="false" customHeight="false" outlineLevel="0" collapsed="false">
      <c r="A12" s="5" t="s">
        <v>23</v>
      </c>
      <c r="B12" s="4" t="s">
        <v>24</v>
      </c>
      <c r="C12" s="4" t="n">
        <v>1</v>
      </c>
      <c r="D12" s="4" t="n">
        <v>1</v>
      </c>
      <c r="E12" s="4" t="n">
        <v>1</v>
      </c>
    </row>
    <row r="13" customFormat="false" ht="12.8" hidden="false" customHeight="false" outlineLevel="0" collapsed="false">
      <c r="A13" s="5" t="s">
        <v>25</v>
      </c>
      <c r="B13" s="4" t="s">
        <v>26</v>
      </c>
      <c r="C13" s="4" t="n">
        <v>1</v>
      </c>
      <c r="D13" s="4" t="n">
        <v>1</v>
      </c>
      <c r="E13" s="4" t="n">
        <v>0</v>
      </c>
    </row>
    <row r="14" customFormat="false" ht="12.8" hidden="false" customHeight="false" outlineLevel="0" collapsed="false">
      <c r="A14" s="5" t="s">
        <v>27</v>
      </c>
      <c r="B14" s="4" t="s">
        <v>28</v>
      </c>
      <c r="C14" s="4" t="n">
        <v>0</v>
      </c>
      <c r="D14" s="4" t="n">
        <v>0</v>
      </c>
      <c r="E14" s="4" t="n">
        <v>0</v>
      </c>
    </row>
    <row r="15" customFormat="false" ht="12.8" hidden="false" customHeight="false" outlineLevel="0" collapsed="false">
      <c r="A15" s="5" t="s">
        <v>29</v>
      </c>
      <c r="B15" s="4" t="s">
        <v>30</v>
      </c>
      <c r="C15" s="4" t="n">
        <v>1</v>
      </c>
      <c r="D15" s="4" t="n">
        <v>1</v>
      </c>
      <c r="E15" s="4" t="n">
        <v>1</v>
      </c>
    </row>
    <row r="16" customFormat="false" ht="12.8" hidden="false" customHeight="false" outlineLevel="0" collapsed="false">
      <c r="A16" s="5" t="s">
        <v>31</v>
      </c>
      <c r="B16" s="4" t="s">
        <v>32</v>
      </c>
      <c r="C16" s="4" t="n">
        <v>1</v>
      </c>
      <c r="D16" s="4" t="n">
        <v>1</v>
      </c>
      <c r="E16" s="4" t="n">
        <v>1</v>
      </c>
    </row>
    <row r="17" customFormat="false" ht="12.8" hidden="false" customHeight="false" outlineLevel="0" collapsed="false">
      <c r="A17" s="5" t="s">
        <v>33</v>
      </c>
      <c r="B17" s="4" t="s">
        <v>34</v>
      </c>
      <c r="C17" s="4" t="n">
        <v>1</v>
      </c>
      <c r="D17" s="4" t="n">
        <v>1</v>
      </c>
      <c r="E17" s="4" t="n">
        <v>1</v>
      </c>
    </row>
    <row r="18" customFormat="false" ht="12.8" hidden="false" customHeight="false" outlineLevel="0" collapsed="false">
      <c r="A18" s="5" t="s">
        <v>35</v>
      </c>
      <c r="B18" s="4" t="s">
        <v>36</v>
      </c>
      <c r="C18" s="4" t="n">
        <v>1</v>
      </c>
      <c r="D18" s="4" t="n">
        <v>0</v>
      </c>
      <c r="E18" s="4" t="n">
        <v>0</v>
      </c>
    </row>
    <row r="19" customFormat="false" ht="12.8" hidden="false" customHeight="false" outlineLevel="0" collapsed="false">
      <c r="A19" s="5" t="s">
        <v>37</v>
      </c>
      <c r="B19" s="4" t="s">
        <v>38</v>
      </c>
      <c r="C19" s="4" t="n">
        <v>1</v>
      </c>
      <c r="D19" s="4" t="n">
        <v>1</v>
      </c>
      <c r="E19" s="4" t="n">
        <v>1</v>
      </c>
    </row>
    <row r="20" customFormat="false" ht="12.8" hidden="false" customHeight="false" outlineLevel="0" collapsed="false">
      <c r="A20" s="5" t="s">
        <v>39</v>
      </c>
      <c r="B20" s="4" t="s">
        <v>40</v>
      </c>
      <c r="C20" s="4" t="n">
        <v>1</v>
      </c>
      <c r="D20" s="4" t="n">
        <v>1</v>
      </c>
      <c r="E20" s="4" t="n">
        <v>0</v>
      </c>
    </row>
    <row r="21" customFormat="false" ht="12.8" hidden="false" customHeight="false" outlineLevel="0" collapsed="false">
      <c r="A21" s="5" t="s">
        <v>41</v>
      </c>
      <c r="B21" s="4" t="s">
        <v>42</v>
      </c>
      <c r="C21" s="4" t="n">
        <v>1</v>
      </c>
      <c r="D21" s="4" t="n">
        <v>1</v>
      </c>
      <c r="E21" s="4" t="n">
        <v>0</v>
      </c>
    </row>
    <row r="22" customFormat="false" ht="12.8" hidden="false" customHeight="false" outlineLevel="0" collapsed="false">
      <c r="A22" s="5" t="s">
        <v>43</v>
      </c>
      <c r="B22" s="4" t="s">
        <v>44</v>
      </c>
      <c r="C22" s="4" t="n">
        <v>1</v>
      </c>
      <c r="D22" s="4" t="n">
        <v>1</v>
      </c>
      <c r="E22" s="4" t="n">
        <v>1</v>
      </c>
    </row>
    <row r="23" customFormat="false" ht="12.8" hidden="false" customHeight="false" outlineLevel="0" collapsed="false">
      <c r="A23" s="5" t="s">
        <v>45</v>
      </c>
      <c r="B23" s="4" t="s">
        <v>46</v>
      </c>
      <c r="C23" s="4" t="n">
        <v>1</v>
      </c>
      <c r="D23" s="4" t="n">
        <v>1</v>
      </c>
      <c r="E23" s="4" t="n">
        <v>1</v>
      </c>
    </row>
    <row r="24" customFormat="false" ht="12.8" hidden="false" customHeight="false" outlineLevel="0" collapsed="false">
      <c r="A24" s="5" t="s">
        <v>47</v>
      </c>
      <c r="B24" s="4" t="s">
        <v>48</v>
      </c>
      <c r="C24" s="4" t="n">
        <v>1</v>
      </c>
      <c r="D24" s="4" t="n">
        <v>1</v>
      </c>
      <c r="E24" s="4" t="n">
        <v>1</v>
      </c>
    </row>
    <row r="25" customFormat="false" ht="12.8" hidden="false" customHeight="false" outlineLevel="0" collapsed="false">
      <c r="A25" s="5" t="s">
        <v>49</v>
      </c>
      <c r="B25" s="4" t="s">
        <v>50</v>
      </c>
      <c r="C25" s="4" t="n">
        <v>1</v>
      </c>
      <c r="D25" s="4" t="n">
        <v>1</v>
      </c>
      <c r="E25" s="4" t="n">
        <v>0</v>
      </c>
    </row>
    <row r="26" customFormat="false" ht="12.8" hidden="false" customHeight="false" outlineLevel="0" collapsed="false">
      <c r="A26" s="4"/>
      <c r="B26" s="4" t="s">
        <v>51</v>
      </c>
      <c r="C26" s="4" t="n">
        <f aca="false">SUM(C4:C25)</f>
        <v>20</v>
      </c>
      <c r="D26" s="4" t="n">
        <f aca="false">SUM(D4:D25)</f>
        <v>16</v>
      </c>
      <c r="E26" s="4" t="n">
        <f aca="false">SUM(E4:E25)</f>
        <v>13</v>
      </c>
    </row>
    <row r="27" customFormat="false" ht="12.8" hidden="false" customHeight="false" outlineLevel="0" collapsed="false">
      <c r="A27" s="4"/>
      <c r="B27" s="4" t="s">
        <v>52</v>
      </c>
      <c r="C27" s="6" t="n">
        <f aca="false">C26/22*100</f>
        <v>90.9090909090909</v>
      </c>
      <c r="D27" s="6" t="n">
        <f aca="false">D26/22*100</f>
        <v>72.7272727272727</v>
      </c>
      <c r="E27" s="6" t="n">
        <f aca="false">E26/22*100</f>
        <v>59.0909090909091</v>
      </c>
    </row>
    <row r="28" customFormat="false" ht="12.8" hidden="false" customHeight="false" outlineLevel="0" collapsed="false">
      <c r="A28" s="4"/>
      <c r="B28" s="4"/>
      <c r="C28" s="4"/>
      <c r="D28" s="4"/>
      <c r="E28" s="4"/>
    </row>
    <row r="29" customFormat="false" ht="12.8" hidden="false" customHeight="false" outlineLevel="0" collapsed="false">
      <c r="A29" s="4" t="s">
        <v>2</v>
      </c>
      <c r="B29" s="4" t="s">
        <v>3</v>
      </c>
      <c r="C29" s="4" t="s">
        <v>4</v>
      </c>
      <c r="D29" s="4" t="s">
        <v>5</v>
      </c>
      <c r="E29" s="4" t="s">
        <v>6</v>
      </c>
    </row>
    <row r="30" customFormat="false" ht="12.8" hidden="false" customHeight="false" outlineLevel="0" collapsed="false">
      <c r="A30" s="5" t="s">
        <v>53</v>
      </c>
      <c r="B30" s="4" t="s">
        <v>54</v>
      </c>
      <c r="C30" s="4" t="n">
        <v>1</v>
      </c>
      <c r="D30" s="4" t="n">
        <v>0</v>
      </c>
      <c r="E30" s="4" t="n">
        <v>1</v>
      </c>
    </row>
    <row r="31" customFormat="false" ht="12.8" hidden="false" customHeight="false" outlineLevel="0" collapsed="false">
      <c r="A31" s="5" t="s">
        <v>55</v>
      </c>
      <c r="B31" s="4" t="s">
        <v>56</v>
      </c>
      <c r="C31" s="4" t="n">
        <v>1</v>
      </c>
      <c r="D31" s="4" t="n">
        <v>1</v>
      </c>
      <c r="E31" s="4" t="n">
        <v>1</v>
      </c>
    </row>
    <row r="32" customFormat="false" ht="12.8" hidden="false" customHeight="false" outlineLevel="0" collapsed="false">
      <c r="A32" s="5" t="s">
        <v>57</v>
      </c>
      <c r="B32" s="4" t="s">
        <v>58</v>
      </c>
      <c r="C32" s="4" t="n">
        <v>1</v>
      </c>
      <c r="D32" s="4" t="n">
        <v>1</v>
      </c>
      <c r="E32" s="4" t="n">
        <v>1</v>
      </c>
    </row>
    <row r="33" customFormat="false" ht="12.8" hidden="false" customHeight="false" outlineLevel="0" collapsed="false">
      <c r="A33" s="5" t="s">
        <v>59</v>
      </c>
      <c r="B33" s="4" t="s">
        <v>60</v>
      </c>
      <c r="C33" s="4" t="n">
        <v>1</v>
      </c>
      <c r="D33" s="4" t="n">
        <v>0</v>
      </c>
      <c r="E33" s="4" t="n">
        <v>0</v>
      </c>
    </row>
    <row r="34" customFormat="false" ht="12.8" hidden="false" customHeight="false" outlineLevel="0" collapsed="false">
      <c r="A34" s="5" t="s">
        <v>61</v>
      </c>
      <c r="B34" s="4" t="s">
        <v>62</v>
      </c>
      <c r="C34" s="4" t="n">
        <v>1</v>
      </c>
      <c r="D34" s="4" t="n">
        <v>1</v>
      </c>
      <c r="E34" s="4" t="n">
        <v>1</v>
      </c>
    </row>
    <row r="35" customFormat="false" ht="12.8" hidden="false" customHeight="false" outlineLevel="0" collapsed="false">
      <c r="A35" s="5" t="s">
        <v>63</v>
      </c>
      <c r="B35" s="4" t="s">
        <v>64</v>
      </c>
      <c r="C35" s="4" t="n">
        <v>1</v>
      </c>
      <c r="D35" s="4" t="n">
        <v>1</v>
      </c>
      <c r="E35" s="4" t="n">
        <v>0</v>
      </c>
    </row>
    <row r="36" customFormat="false" ht="12.8" hidden="false" customHeight="false" outlineLevel="0" collapsed="false">
      <c r="A36" s="5" t="s">
        <v>65</v>
      </c>
      <c r="B36" s="4" t="s">
        <v>66</v>
      </c>
      <c r="C36" s="4" t="n">
        <v>1</v>
      </c>
      <c r="D36" s="4" t="n">
        <v>1</v>
      </c>
      <c r="E36" s="4" t="n">
        <v>1</v>
      </c>
    </row>
    <row r="37" customFormat="false" ht="12.8" hidden="false" customHeight="false" outlineLevel="0" collapsed="false">
      <c r="A37" s="5" t="s">
        <v>67</v>
      </c>
      <c r="B37" s="4" t="s">
        <v>68</v>
      </c>
      <c r="C37" s="4" t="n">
        <v>1</v>
      </c>
      <c r="D37" s="4" t="n">
        <v>1</v>
      </c>
      <c r="E37" s="4" t="n">
        <v>1</v>
      </c>
    </row>
    <row r="38" customFormat="false" ht="12.8" hidden="false" customHeight="false" outlineLevel="0" collapsed="false">
      <c r="A38" s="5" t="s">
        <v>69</v>
      </c>
      <c r="B38" s="4" t="s">
        <v>70</v>
      </c>
      <c r="C38" s="4" t="n">
        <v>1</v>
      </c>
      <c r="D38" s="4" t="n">
        <v>1</v>
      </c>
      <c r="E38" s="4" t="n">
        <v>0</v>
      </c>
    </row>
    <row r="39" customFormat="false" ht="12.8" hidden="false" customHeight="false" outlineLevel="0" collapsed="false">
      <c r="A39" s="5" t="s">
        <v>71</v>
      </c>
      <c r="B39" s="4" t="s">
        <v>72</v>
      </c>
      <c r="C39" s="4" t="n">
        <v>1</v>
      </c>
      <c r="D39" s="4" t="n">
        <v>1</v>
      </c>
      <c r="E39" s="4" t="n">
        <v>0</v>
      </c>
    </row>
    <row r="40" customFormat="false" ht="12.8" hidden="false" customHeight="false" outlineLevel="0" collapsed="false">
      <c r="A40" s="5" t="s">
        <v>73</v>
      </c>
      <c r="B40" s="4" t="s">
        <v>74</v>
      </c>
      <c r="C40" s="4" t="n">
        <v>1</v>
      </c>
      <c r="D40" s="4" t="n">
        <v>0</v>
      </c>
      <c r="E40" s="4" t="n">
        <v>0</v>
      </c>
    </row>
    <row r="41" customFormat="false" ht="12.8" hidden="false" customHeight="false" outlineLevel="0" collapsed="false">
      <c r="A41" s="5" t="s">
        <v>75</v>
      </c>
      <c r="B41" s="4" t="s">
        <v>76</v>
      </c>
      <c r="C41" s="4" t="n">
        <v>1</v>
      </c>
      <c r="D41" s="4" t="n">
        <v>1</v>
      </c>
      <c r="E41" s="4" t="n">
        <v>1</v>
      </c>
    </row>
    <row r="42" customFormat="false" ht="12.8" hidden="false" customHeight="false" outlineLevel="0" collapsed="false">
      <c r="A42" s="5" t="s">
        <v>77</v>
      </c>
      <c r="B42" s="4" t="s">
        <v>78</v>
      </c>
      <c r="C42" s="4" t="n">
        <v>1</v>
      </c>
      <c r="D42" s="4" t="n">
        <v>0</v>
      </c>
      <c r="E42" s="4" t="n">
        <v>0</v>
      </c>
    </row>
    <row r="43" customFormat="false" ht="12.8" hidden="false" customHeight="false" outlineLevel="0" collapsed="false">
      <c r="A43" s="5" t="s">
        <v>79</v>
      </c>
      <c r="B43" s="4" t="s">
        <v>80</v>
      </c>
      <c r="C43" s="4" t="n">
        <v>1</v>
      </c>
      <c r="D43" s="4" t="n">
        <v>1</v>
      </c>
      <c r="E43" s="4" t="n">
        <v>1</v>
      </c>
    </row>
    <row r="44" customFormat="false" ht="12.8" hidden="false" customHeight="false" outlineLevel="0" collapsed="false">
      <c r="A44" s="5" t="s">
        <v>81</v>
      </c>
      <c r="B44" s="4" t="s">
        <v>82</v>
      </c>
      <c r="C44" s="4" t="n">
        <v>1</v>
      </c>
      <c r="D44" s="4" t="n">
        <v>1</v>
      </c>
      <c r="E44" s="4" t="n">
        <v>0</v>
      </c>
    </row>
    <row r="45" customFormat="false" ht="12.8" hidden="false" customHeight="false" outlineLevel="0" collapsed="false">
      <c r="A45" s="5" t="s">
        <v>83</v>
      </c>
      <c r="B45" s="4" t="s">
        <v>84</v>
      </c>
      <c r="C45" s="4" t="n">
        <v>0</v>
      </c>
      <c r="D45" s="4" t="n">
        <v>1</v>
      </c>
      <c r="E45" s="4" t="n">
        <v>1</v>
      </c>
    </row>
    <row r="46" customFormat="false" ht="12.8" hidden="false" customHeight="false" outlineLevel="0" collapsed="false">
      <c r="A46" s="5" t="s">
        <v>85</v>
      </c>
      <c r="B46" s="4" t="s">
        <v>86</v>
      </c>
      <c r="C46" s="4" t="n">
        <v>1</v>
      </c>
      <c r="D46" s="4" t="n">
        <v>0</v>
      </c>
      <c r="E46" s="4" t="n">
        <v>0</v>
      </c>
    </row>
    <row r="47" customFormat="false" ht="12.8" hidden="false" customHeight="false" outlineLevel="0" collapsed="false">
      <c r="A47" s="5" t="s">
        <v>87</v>
      </c>
      <c r="B47" s="4" t="s">
        <v>88</v>
      </c>
      <c r="C47" s="4" t="n">
        <v>1</v>
      </c>
      <c r="D47" s="4" t="n">
        <v>0</v>
      </c>
      <c r="E47" s="4" t="n">
        <v>0</v>
      </c>
    </row>
    <row r="48" customFormat="false" ht="12.8" hidden="false" customHeight="false" outlineLevel="0" collapsed="false">
      <c r="A48" s="5" t="s">
        <v>89</v>
      </c>
      <c r="B48" s="4" t="s">
        <v>90</v>
      </c>
      <c r="C48" s="4" t="n">
        <v>1</v>
      </c>
      <c r="D48" s="4" t="n">
        <v>1</v>
      </c>
      <c r="E48" s="4" t="n">
        <v>0</v>
      </c>
    </row>
    <row r="49" customFormat="false" ht="12.8" hidden="false" customHeight="false" outlineLevel="0" collapsed="false">
      <c r="A49" s="5" t="s">
        <v>91</v>
      </c>
      <c r="B49" s="4" t="s">
        <v>92</v>
      </c>
      <c r="C49" s="4" t="s">
        <v>92</v>
      </c>
      <c r="D49" s="4" t="s">
        <v>92</v>
      </c>
      <c r="E49" s="4" t="s">
        <v>92</v>
      </c>
    </row>
    <row r="50" customFormat="false" ht="12.8" hidden="false" customHeight="false" outlineLevel="0" collapsed="false">
      <c r="A50" s="5" t="s">
        <v>93</v>
      </c>
      <c r="B50" s="4" t="s">
        <v>94</v>
      </c>
      <c r="C50" s="4" t="n">
        <v>1</v>
      </c>
      <c r="D50" s="4" t="n">
        <v>0</v>
      </c>
      <c r="E50" s="4" t="n">
        <v>0</v>
      </c>
    </row>
    <row r="51" customFormat="false" ht="12.8" hidden="false" customHeight="false" outlineLevel="0" collapsed="false">
      <c r="A51" s="5" t="s">
        <v>95</v>
      </c>
      <c r="B51" s="4" t="s">
        <v>96</v>
      </c>
      <c r="C51" s="4" t="n">
        <v>1</v>
      </c>
      <c r="D51" s="4" t="n">
        <v>1</v>
      </c>
      <c r="E51" s="4" t="n">
        <v>0</v>
      </c>
    </row>
    <row r="52" customFormat="false" ht="12.8" hidden="false" customHeight="false" outlineLevel="0" collapsed="false">
      <c r="A52" s="5" t="s">
        <v>97</v>
      </c>
      <c r="B52" s="4" t="s">
        <v>98</v>
      </c>
      <c r="C52" s="4" t="n">
        <v>0</v>
      </c>
      <c r="D52" s="4" t="n">
        <v>0</v>
      </c>
      <c r="E52" s="4" t="n">
        <v>0</v>
      </c>
    </row>
    <row r="53" customFormat="false" ht="12.8" hidden="false" customHeight="false" outlineLevel="0" collapsed="false">
      <c r="A53" s="5" t="s">
        <v>99</v>
      </c>
      <c r="B53" s="4" t="s">
        <v>100</v>
      </c>
      <c r="C53" s="4" t="s">
        <v>92</v>
      </c>
      <c r="D53" s="4" t="s">
        <v>92</v>
      </c>
      <c r="E53" s="4" t="s">
        <v>92</v>
      </c>
    </row>
    <row r="54" customFormat="false" ht="12.8" hidden="false" customHeight="false" outlineLevel="0" collapsed="false">
      <c r="A54" s="4"/>
      <c r="B54" s="4" t="s">
        <v>51</v>
      </c>
      <c r="C54" s="4" t="n">
        <f aca="false">SUM(C30:C53)</f>
        <v>20</v>
      </c>
      <c r="D54" s="4" t="n">
        <f aca="false">SUM(D30:D53)</f>
        <v>14</v>
      </c>
      <c r="E54" s="4" t="n">
        <f aca="false">SUM(E30:E53)</f>
        <v>9</v>
      </c>
    </row>
    <row r="55" customFormat="false" ht="12.8" hidden="false" customHeight="false" outlineLevel="0" collapsed="false">
      <c r="A55" s="4"/>
      <c r="B55" s="4" t="s">
        <v>52</v>
      </c>
      <c r="C55" s="6" t="n">
        <f aca="false">C54/21*100</f>
        <v>95.2380952380952</v>
      </c>
      <c r="D55" s="6" t="n">
        <f aca="false">D54/21*100</f>
        <v>66.6666666666667</v>
      </c>
      <c r="E55" s="6" t="n">
        <f aca="false">E54/21*100</f>
        <v>42.8571428571429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136</TotalTime>
  <Application>LibreOffice/6.4.3.2$Linux_X86_64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2019-08-01T16:46:10Z</dcterms:created>
  <dc:creator/>
  <dc:description/>
  <dc:language>en-US</dc:language>
  <cp:lastModifiedBy/>
  <dcterms:modified xsi:type="dcterms:W3CDTF">2020-06-23T10:16:45Z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