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/>
  <xr:revisionPtr revIDLastSave="0" documentId="13_ncr:1_{78E5BFA9-8204-4398-835D-9129ABB42FE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Toc52541100" localSheetId="0">Sheet1!$M$1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" i="1"/>
  <c r="K4" i="1"/>
  <c r="K5" i="1"/>
  <c r="K6" i="1"/>
  <c r="K7" i="1"/>
  <c r="K8" i="1"/>
  <c r="K9" i="1"/>
  <c r="K10" i="1"/>
  <c r="D11" i="1"/>
  <c r="E11" i="1"/>
  <c r="F11" i="1"/>
  <c r="G11" i="1"/>
  <c r="H11" i="1"/>
  <c r="I11" i="1"/>
  <c r="J11" i="1"/>
  <c r="C11" i="1"/>
</calcChain>
</file>

<file path=xl/sharedStrings.xml><?xml version="1.0" encoding="utf-8"?>
<sst xmlns="http://schemas.openxmlformats.org/spreadsheetml/2006/main" count="22" uniqueCount="21">
  <si>
    <t>Region</t>
  </si>
  <si>
    <t>Code</t>
  </si>
  <si>
    <t>Year of Collection</t>
  </si>
  <si>
    <t>Total</t>
  </si>
  <si>
    <t>Bangladesh</t>
  </si>
  <si>
    <t>BD</t>
  </si>
  <si>
    <t>DR Congo</t>
  </si>
  <si>
    <t>CD</t>
  </si>
  <si>
    <t>India</t>
  </si>
  <si>
    <t>IN</t>
  </si>
  <si>
    <t>Cambodia</t>
  </si>
  <si>
    <t>KH</t>
  </si>
  <si>
    <t>Lao PDR</t>
  </si>
  <si>
    <t>LA</t>
  </si>
  <si>
    <t>Myanmar</t>
  </si>
  <si>
    <t>MM</t>
  </si>
  <si>
    <t>Thailand</t>
  </si>
  <si>
    <t>TH</t>
  </si>
  <si>
    <t>Vietnam</t>
  </si>
  <si>
    <t>VN</t>
  </si>
  <si>
    <t>Supplementary Table 1 - Geographical breakdown by year of samples processed by GenRe-Mekong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</si>
</sst>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70AD47"/>
      </left>
      <right style="medium">
        <color rgb="FFFFFFFF"/>
      </right>
      <top style="medium">
        <color rgb="FF70AD47"/>
      </top>
      <bottom/>
      <diagonal/>
    </border>
    <border>
      <left style="medium">
        <color rgb="FF70AD47"/>
      </left>
      <right style="medium">
        <color rgb="FFFFFFFF"/>
      </right>
      <top/>
      <bottom style="medium">
        <color rgb="FFA8D08D"/>
      </bottom>
      <diagonal/>
    </border>
    <border>
      <left/>
      <right style="medium">
        <color rgb="FFFFFFFF"/>
      </right>
      <top/>
      <bottom style="medium">
        <color rgb="FFA8D08D"/>
      </bottom>
      <diagonal/>
    </border>
    <border>
      <left/>
      <right style="medium">
        <color rgb="FFFFFFFF"/>
      </right>
      <top style="medium">
        <color rgb="FF70AD47"/>
      </top>
      <bottom style="medium">
        <color rgb="FFFFFFFF"/>
      </bottom>
      <diagonal/>
    </border>
    <border>
      <left/>
      <right/>
      <top style="medium">
        <color rgb="FF70AD47"/>
      </top>
      <bottom style="medium">
        <color rgb="FFFFFFFF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 style="medium">
        <color rgb="FFA8D08D"/>
      </left>
      <right style="medium">
        <color rgb="FFA8D08D"/>
      </right>
      <top/>
      <bottom style="medium">
        <color rgb="FFA8D08D"/>
      </bottom>
      <diagonal/>
    </border>
    <border>
      <left/>
      <right style="medium">
        <color indexed="64"/>
      </right>
      <top/>
      <bottom style="medium">
        <color rgb="FFA8D08D"/>
      </bottom>
      <diagonal/>
    </border>
    <border>
      <left style="medium">
        <color rgb="FFFFFFFF"/>
      </left>
      <right style="medium">
        <color rgb="FFFFFFFF"/>
      </right>
      <top style="medium">
        <color rgb="FF70AD47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A8D08D"/>
      </bottom>
      <diagonal/>
    </border>
    <border>
      <left style="medium">
        <color rgb="FFFFFFFF"/>
      </left>
      <right/>
      <top style="medium">
        <color rgb="FF70AD47"/>
      </top>
      <bottom style="medium">
        <color rgb="FFFFFFFF"/>
      </bottom>
      <diagonal/>
    </border>
    <border>
      <left style="medium">
        <color rgb="FFFFFFFF"/>
      </left>
      <right style="medium">
        <color rgb="FF70AD47"/>
      </right>
      <top style="medium">
        <color rgb="FF70AD47"/>
      </top>
      <bottom/>
      <diagonal/>
    </border>
    <border>
      <left style="medium">
        <color rgb="FFFFFFFF"/>
      </left>
      <right style="medium">
        <color rgb="FF70AD47"/>
      </right>
      <top/>
      <bottom style="medium">
        <color rgb="FFA8D08D"/>
      </bottom>
      <diagonal/>
    </border>
    <border>
      <left style="medium">
        <color rgb="FFA8D08D"/>
      </left>
      <right/>
      <top style="medium">
        <color rgb="FFA8D08D"/>
      </top>
      <bottom style="medium">
        <color rgb="FFA8D08D"/>
      </bottom>
      <diagonal/>
    </border>
    <border>
      <left/>
      <right style="medium">
        <color indexed="64"/>
      </right>
      <top style="medium">
        <color rgb="FFA8D08D"/>
      </top>
      <bottom style="medium">
        <color rgb="FFA8D08D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/>
    </xf>
    <xf numFmtId="0" fontId="2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1" fillId="4" borderId="6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>
      <selection activeCell="P15" sqref="P15"/>
    </sheetView>
  </sheetViews>
  <sheetFormatPr defaultRowHeight="15" x14ac:dyDescent="0.25"/>
  <cols>
    <col min="1" max="1" width="11.5703125" customWidth="1"/>
    <col min="13" max="13" width="40.85546875" style="28" customWidth="1"/>
  </cols>
  <sheetData>
    <row r="1" spans="1:15" ht="16.5" customHeight="1" thickBot="1" x14ac:dyDescent="0.3">
      <c r="A1" s="16" t="s">
        <v>0</v>
      </c>
      <c r="B1" s="18" t="s">
        <v>1</v>
      </c>
      <c r="C1" s="20" t="s">
        <v>2</v>
      </c>
      <c r="D1" s="21"/>
      <c r="E1" s="21"/>
      <c r="F1" s="21"/>
      <c r="G1" s="21"/>
      <c r="H1" s="21"/>
      <c r="I1" s="21"/>
      <c r="J1" s="22"/>
      <c r="K1" s="23" t="s">
        <v>3</v>
      </c>
      <c r="M1" s="29" t="s">
        <v>20</v>
      </c>
    </row>
    <row r="2" spans="1:15" ht="15.75" thickBot="1" x14ac:dyDescent="0.3">
      <c r="A2" s="17"/>
      <c r="B2" s="19"/>
      <c r="C2" s="1">
        <v>2012</v>
      </c>
      <c r="D2" s="1">
        <v>2013</v>
      </c>
      <c r="E2" s="1">
        <v>2014</v>
      </c>
      <c r="F2" s="1">
        <v>2015</v>
      </c>
      <c r="G2" s="1">
        <v>2016</v>
      </c>
      <c r="H2" s="1">
        <v>2017</v>
      </c>
      <c r="I2" s="2">
        <v>2018</v>
      </c>
      <c r="J2" s="3">
        <v>2019</v>
      </c>
      <c r="K2" s="24"/>
      <c r="M2" s="29"/>
    </row>
    <row r="3" spans="1:15" ht="15.75" thickBot="1" x14ac:dyDescent="0.3">
      <c r="A3" s="4" t="s">
        <v>4</v>
      </c>
      <c r="B3" s="5" t="s">
        <v>5</v>
      </c>
      <c r="C3" s="6"/>
      <c r="D3" s="6"/>
      <c r="E3" s="6"/>
      <c r="F3" s="6">
        <v>949</v>
      </c>
      <c r="G3" s="6">
        <v>1210</v>
      </c>
      <c r="H3" s="6">
        <v>24</v>
      </c>
      <c r="I3" s="7"/>
      <c r="J3" s="8"/>
      <c r="K3" s="15">
        <f t="shared" ref="K3:K6" si="0">SUM(C3:J3)</f>
        <v>2183</v>
      </c>
      <c r="M3" s="29"/>
    </row>
    <row r="4" spans="1:15" ht="15.75" thickBot="1" x14ac:dyDescent="0.3">
      <c r="A4" s="9" t="s">
        <v>6</v>
      </c>
      <c r="B4" s="10" t="s">
        <v>7</v>
      </c>
      <c r="C4" s="11"/>
      <c r="D4" s="11"/>
      <c r="E4" s="11"/>
      <c r="F4" s="11">
        <v>41</v>
      </c>
      <c r="G4" s="11">
        <v>191</v>
      </c>
      <c r="H4" s="11"/>
      <c r="I4" s="12"/>
      <c r="J4" s="13"/>
      <c r="K4" s="11">
        <f t="shared" si="0"/>
        <v>232</v>
      </c>
      <c r="M4" s="29"/>
    </row>
    <row r="5" spans="1:15" ht="15.75" thickBot="1" x14ac:dyDescent="0.3">
      <c r="A5" s="4" t="s">
        <v>8</v>
      </c>
      <c r="B5" s="5" t="s">
        <v>9</v>
      </c>
      <c r="C5" s="6"/>
      <c r="D5" s="6"/>
      <c r="E5" s="6"/>
      <c r="F5" s="6"/>
      <c r="G5" s="6">
        <v>83</v>
      </c>
      <c r="H5" s="6">
        <v>208</v>
      </c>
      <c r="I5" s="7">
        <v>12</v>
      </c>
      <c r="J5" s="8"/>
      <c r="K5" s="15">
        <f t="shared" si="0"/>
        <v>303</v>
      </c>
      <c r="M5" s="29"/>
    </row>
    <row r="6" spans="1:15" ht="15.75" thickBot="1" x14ac:dyDescent="0.3">
      <c r="A6" s="9" t="s">
        <v>10</v>
      </c>
      <c r="B6" s="10" t="s">
        <v>11</v>
      </c>
      <c r="C6" s="11">
        <v>116</v>
      </c>
      <c r="D6" s="11">
        <v>178</v>
      </c>
      <c r="E6" s="11">
        <v>257</v>
      </c>
      <c r="F6" s="11">
        <v>152</v>
      </c>
      <c r="G6" s="11">
        <v>354</v>
      </c>
      <c r="H6" s="11">
        <v>190</v>
      </c>
      <c r="I6" s="12">
        <v>15</v>
      </c>
      <c r="J6" s="13"/>
      <c r="K6" s="11">
        <f t="shared" si="0"/>
        <v>1262</v>
      </c>
      <c r="M6" s="29"/>
    </row>
    <row r="7" spans="1:15" ht="15.75" thickBot="1" x14ac:dyDescent="0.3">
      <c r="A7" s="4" t="s">
        <v>12</v>
      </c>
      <c r="B7" s="5" t="s">
        <v>13</v>
      </c>
      <c r="C7" s="6"/>
      <c r="D7" s="6"/>
      <c r="E7" s="6"/>
      <c r="F7" s="6">
        <v>11</v>
      </c>
      <c r="G7" s="6">
        <v>4</v>
      </c>
      <c r="H7" s="6">
        <v>680</v>
      </c>
      <c r="I7" s="7">
        <v>875</v>
      </c>
      <c r="J7" s="8"/>
      <c r="K7" s="15">
        <f t="shared" ref="K7:K10" si="1">SUM(C7:J7)</f>
        <v>1570</v>
      </c>
      <c r="M7" s="29"/>
    </row>
    <row r="8" spans="1:15" ht="15.75" thickBot="1" x14ac:dyDescent="0.3">
      <c r="A8" s="9" t="s">
        <v>14</v>
      </c>
      <c r="B8" s="10" t="s">
        <v>15</v>
      </c>
      <c r="C8" s="11"/>
      <c r="D8" s="11"/>
      <c r="E8" s="11"/>
      <c r="F8" s="11">
        <v>112</v>
      </c>
      <c r="G8" s="11">
        <v>791</v>
      </c>
      <c r="H8" s="11">
        <v>457</v>
      </c>
      <c r="I8" s="12"/>
      <c r="J8" s="13"/>
      <c r="K8" s="11">
        <f t="shared" si="1"/>
        <v>1360</v>
      </c>
      <c r="M8" s="29"/>
      <c r="O8" s="27"/>
    </row>
    <row r="9" spans="1:15" ht="15.75" thickBot="1" x14ac:dyDescent="0.3">
      <c r="A9" s="4" t="s">
        <v>16</v>
      </c>
      <c r="B9" s="5" t="s">
        <v>17</v>
      </c>
      <c r="C9" s="6"/>
      <c r="D9" s="6">
        <v>9</v>
      </c>
      <c r="E9" s="6">
        <v>7</v>
      </c>
      <c r="F9" s="6">
        <v>82</v>
      </c>
      <c r="G9" s="6">
        <v>20</v>
      </c>
      <c r="H9" s="6">
        <v>51</v>
      </c>
      <c r="I9" s="7">
        <v>77</v>
      </c>
      <c r="J9" s="8"/>
      <c r="K9" s="15">
        <f t="shared" si="1"/>
        <v>246</v>
      </c>
      <c r="M9" s="29"/>
    </row>
    <row r="10" spans="1:15" ht="15.75" thickBot="1" x14ac:dyDescent="0.3">
      <c r="A10" s="9" t="s">
        <v>18</v>
      </c>
      <c r="B10" s="10" t="s">
        <v>19</v>
      </c>
      <c r="C10" s="11"/>
      <c r="D10" s="11"/>
      <c r="E10" s="11"/>
      <c r="F10" s="11">
        <v>36</v>
      </c>
      <c r="G10" s="11">
        <v>276</v>
      </c>
      <c r="H10" s="11">
        <v>888</v>
      </c>
      <c r="I10" s="12">
        <v>1126</v>
      </c>
      <c r="J10" s="13">
        <v>141</v>
      </c>
      <c r="K10" s="11">
        <f t="shared" si="1"/>
        <v>2467</v>
      </c>
      <c r="M10" s="29"/>
    </row>
    <row r="11" spans="1:15" ht="15.75" thickBot="1" x14ac:dyDescent="0.3">
      <c r="A11" s="25" t="s">
        <v>3</v>
      </c>
      <c r="B11" s="26"/>
      <c r="C11" s="6">
        <f>SUM(C3:C10)</f>
        <v>116</v>
      </c>
      <c r="D11" s="6">
        <f>SUM(D3:D10)</f>
        <v>187</v>
      </c>
      <c r="E11" s="6">
        <f t="shared" ref="E11:J11" si="2">SUM(E3:E10)</f>
        <v>264</v>
      </c>
      <c r="F11" s="6">
        <f t="shared" si="2"/>
        <v>1383</v>
      </c>
      <c r="G11" s="6">
        <f t="shared" si="2"/>
        <v>2929</v>
      </c>
      <c r="H11" s="6">
        <f t="shared" si="2"/>
        <v>2498</v>
      </c>
      <c r="I11" s="6">
        <f t="shared" si="2"/>
        <v>2105</v>
      </c>
      <c r="J11" s="6">
        <f t="shared" si="2"/>
        <v>141</v>
      </c>
      <c r="K11" s="14">
        <f>SUM(K3:K10)</f>
        <v>9623</v>
      </c>
      <c r="M11" s="29"/>
    </row>
  </sheetData>
  <mergeCells count="6">
    <mergeCell ref="M1:M11"/>
    <mergeCell ref="A1:A2"/>
    <mergeCell ref="B1:B2"/>
    <mergeCell ref="C1:J1"/>
    <mergeCell ref="K1:K2"/>
    <mergeCell ref="A11:B1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Sheet1!_Toc52541100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2021-06-19T08:27:36Z</dcterms:modified>
</cp:coreProperties>
</file>