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bla/Desktop/Yi's actin cap paper/Resubmission files/Figures/Tiff versions/Source data/"/>
    </mc:Choice>
  </mc:AlternateContent>
  <xr:revisionPtr revIDLastSave="0" documentId="13_ncr:1_{7E287D86-A1A6-CA48-A30A-A4EE4F119CD5}" xr6:coauthVersionLast="46" xr6:coauthVersionMax="46" xr10:uidLastSave="{00000000-0000-0000-0000-000000000000}"/>
  <bookViews>
    <workbookView xWindow="200" yWindow="460" windowWidth="41420" windowHeight="27400" xr2:uid="{CD79DF10-4281-489A-8428-7B90E57D148B}"/>
  </bookViews>
  <sheets>
    <sheet name="B,E,G,I,K,M" sheetId="2" r:id="rId1"/>
    <sheet name="E',G',I',K',M'." sheetId="3" r:id="rId2"/>
    <sheet name="E'',G'',I'',K'',M''." sheetId="4" r:id="rId3"/>
    <sheet name="O" sheetId="1" r:id="rId4"/>
    <sheet name="F3S1E,G,I" sheetId="5" r:id="rId5"/>
    <sheet name="F3S1E',G',I'." sheetId="6" r:id="rId6"/>
    <sheet name="F3S1K,M" sheetId="7" r:id="rId7"/>
    <sheet name="F3S1K',M'.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4" l="1"/>
  <c r="F70" i="4"/>
  <c r="E70" i="4"/>
  <c r="F69" i="4"/>
  <c r="E69" i="4"/>
  <c r="F68" i="4"/>
  <c r="E68" i="4"/>
  <c r="F67" i="4"/>
  <c r="E67" i="4"/>
  <c r="F66" i="4"/>
  <c r="E66" i="4"/>
  <c r="D66" i="4"/>
  <c r="F65" i="4"/>
  <c r="E65" i="4"/>
  <c r="D65" i="4"/>
  <c r="F64" i="4"/>
  <c r="E64" i="4"/>
  <c r="D64" i="4"/>
  <c r="M11" i="3" l="1"/>
  <c r="L11" i="3"/>
  <c r="M10" i="3"/>
  <c r="L10" i="3"/>
  <c r="M9" i="3"/>
  <c r="L9" i="3"/>
  <c r="M8" i="3"/>
  <c r="L8" i="3"/>
  <c r="M7" i="3"/>
  <c r="L7" i="3"/>
  <c r="M6" i="3"/>
  <c r="L6" i="3"/>
  <c r="M5" i="3"/>
  <c r="L5" i="3"/>
  <c r="M4" i="3"/>
  <c r="L4" i="3"/>
  <c r="M3" i="3"/>
  <c r="L3" i="3"/>
  <c r="M2" i="3"/>
  <c r="L2" i="3"/>
</calcChain>
</file>

<file path=xl/sharedStrings.xml><?xml version="1.0" encoding="utf-8"?>
<sst xmlns="http://schemas.openxmlformats.org/spreadsheetml/2006/main" count="141" uniqueCount="80">
  <si>
    <t>WT</t>
  </si>
  <si>
    <t>ArpC4 shRNA</t>
  </si>
  <si>
    <t>DPod1 shRNA</t>
  </si>
  <si>
    <t>Coronin shRNA</t>
  </si>
  <si>
    <t>Scar shRNA</t>
  </si>
  <si>
    <t>Cortactin shRNA</t>
  </si>
  <si>
    <t>Dia shRNA</t>
  </si>
  <si>
    <t>Arp3GFP intensity (average)</t>
  </si>
  <si>
    <t>SEM</t>
  </si>
  <si>
    <t>Time(s)</t>
  </si>
  <si>
    <t>Time point</t>
  </si>
  <si>
    <t>Coronin_1</t>
  </si>
  <si>
    <t>Coronin_2</t>
  </si>
  <si>
    <t>Coronin_3</t>
  </si>
  <si>
    <t>Coronin_4</t>
  </si>
  <si>
    <t>Coronin_5</t>
  </si>
  <si>
    <t>Coronin_6</t>
  </si>
  <si>
    <t>Coronin_7</t>
  </si>
  <si>
    <t>Coronin_8</t>
  </si>
  <si>
    <t>Coronin_9</t>
  </si>
  <si>
    <t>WT cycle 11 cap size change (average)</t>
  </si>
  <si>
    <t>DPod1 shRNA(average)</t>
  </si>
  <si>
    <t>Coronin shRNA(average)</t>
  </si>
  <si>
    <t>Cortactin shRNA(average)</t>
  </si>
  <si>
    <t>Carmil shRNA</t>
  </si>
  <si>
    <t>Scar shRNA(average)</t>
  </si>
  <si>
    <t>Carmil shRNA(average)</t>
  </si>
  <si>
    <t>DPod1_1</t>
  </si>
  <si>
    <t>DPod1_2</t>
  </si>
  <si>
    <t>DPod1_3</t>
  </si>
  <si>
    <t>DPod1_4</t>
  </si>
  <si>
    <t>DPod1_5</t>
  </si>
  <si>
    <t>DPod1_6</t>
  </si>
  <si>
    <t>DPod1_7</t>
  </si>
  <si>
    <t>DPod1_8</t>
  </si>
  <si>
    <t>DPod1_9</t>
  </si>
  <si>
    <t>DPod1_10</t>
  </si>
  <si>
    <t>DPod1_11</t>
  </si>
  <si>
    <t>Cortactin_1</t>
  </si>
  <si>
    <t>Cortactin_2</t>
  </si>
  <si>
    <t>Cortactin_3</t>
  </si>
  <si>
    <t>Cortactin_4</t>
  </si>
  <si>
    <t>Cortactin_5</t>
  </si>
  <si>
    <t>Cortactin_6</t>
  </si>
  <si>
    <t>Cortactin_7</t>
  </si>
  <si>
    <t>Cortactin_8</t>
  </si>
  <si>
    <t>Cortactin_9</t>
  </si>
  <si>
    <t>Cortactin_10</t>
  </si>
  <si>
    <t>Cortactin_11</t>
  </si>
  <si>
    <t>Cortactin_12</t>
  </si>
  <si>
    <t>Scar_1</t>
  </si>
  <si>
    <t>Scar_2</t>
  </si>
  <si>
    <t>Scar_3</t>
  </si>
  <si>
    <t>Scar_4</t>
  </si>
  <si>
    <t>Scar_5</t>
  </si>
  <si>
    <t>Scar_6</t>
  </si>
  <si>
    <t>Scar_7</t>
  </si>
  <si>
    <t>Scar_8</t>
  </si>
  <si>
    <t>Scar_9</t>
  </si>
  <si>
    <t>Carmil_1</t>
  </si>
  <si>
    <t>Carmil_2</t>
  </si>
  <si>
    <t>Carmil_3</t>
  </si>
  <si>
    <t>Carmil_4</t>
  </si>
  <si>
    <t>Carmil_5</t>
  </si>
  <si>
    <t>Carmil_6</t>
  </si>
  <si>
    <t>Carmil_7</t>
  </si>
  <si>
    <t>Carmil_8</t>
  </si>
  <si>
    <t>Carmil_9</t>
  </si>
  <si>
    <t>WT cycle 11 cap area</t>
  </si>
  <si>
    <t>Coronin shRNA  cycle 11 cap area</t>
  </si>
  <si>
    <t>cap average intensity</t>
  </si>
  <si>
    <t>Cortactin shRNA 2</t>
  </si>
  <si>
    <t>Coronin shRNA 2</t>
  </si>
  <si>
    <t>DPod1 shRNA 2</t>
  </si>
  <si>
    <t>Time</t>
  </si>
  <si>
    <t>Wasp shRNA</t>
  </si>
  <si>
    <t>Wash shRNA</t>
  </si>
  <si>
    <t>WT cycle 11 cap size change</t>
  </si>
  <si>
    <t>Wash &amp; Wash shRNA cap average intensity</t>
  </si>
  <si>
    <t xml:space="preserve">Wash &amp; Wash shRNA cap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</si>
</sst>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'[1]Area dynamics'!$R$1</c:f>
              <c:strCache>
                <c:ptCount val="1"/>
                <c:pt idx="0">
                  <c:v>0920-1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dynamics'!$R$2:$R$111</c:f>
              <c:numCache>
                <c:formatCode>General</c:formatCode>
                <c:ptCount val="110"/>
                <c:pt idx="0">
                  <c:v>1</c:v>
                </c:pt>
                <c:pt idx="1">
                  <c:v>1.6420047732696896</c:v>
                </c:pt>
                <c:pt idx="2">
                  <c:v>1.8989657915672236</c:v>
                </c:pt>
                <c:pt idx="3">
                  <c:v>1.9761336515513126</c:v>
                </c:pt>
                <c:pt idx="4">
                  <c:v>2.5600636435958632</c:v>
                </c:pt>
                <c:pt idx="5">
                  <c:v>2.9498806682577565</c:v>
                </c:pt>
                <c:pt idx="6">
                  <c:v>3.2315035799522671</c:v>
                </c:pt>
                <c:pt idx="7">
                  <c:v>4.2076372315035799</c:v>
                </c:pt>
                <c:pt idx="8">
                  <c:v>4.5990453460620522</c:v>
                </c:pt>
                <c:pt idx="9">
                  <c:v>4.3094669848846463</c:v>
                </c:pt>
                <c:pt idx="10">
                  <c:v>4.9307875894988067</c:v>
                </c:pt>
                <c:pt idx="11">
                  <c:v>4.4001591089896577</c:v>
                </c:pt>
                <c:pt idx="12">
                  <c:v>4.4351630867143994</c:v>
                </c:pt>
                <c:pt idx="13">
                  <c:v>4.9992044550517107</c:v>
                </c:pt>
                <c:pt idx="14">
                  <c:v>4.6992840095465391</c:v>
                </c:pt>
                <c:pt idx="15">
                  <c:v>4.4558472553699282</c:v>
                </c:pt>
                <c:pt idx="16">
                  <c:v>4.9522673031026256</c:v>
                </c:pt>
                <c:pt idx="17">
                  <c:v>5.602227525855211</c:v>
                </c:pt>
                <c:pt idx="18">
                  <c:v>5.4741447891805883</c:v>
                </c:pt>
                <c:pt idx="19">
                  <c:v>6.0898965791567221</c:v>
                </c:pt>
                <c:pt idx="20">
                  <c:v>6.9276054097056488</c:v>
                </c:pt>
                <c:pt idx="21">
                  <c:v>6.5894988066825775</c:v>
                </c:pt>
                <c:pt idx="22">
                  <c:v>6.8663484486873507</c:v>
                </c:pt>
                <c:pt idx="23">
                  <c:v>7.2879872712808274</c:v>
                </c:pt>
                <c:pt idx="24">
                  <c:v>7.2840095465393793</c:v>
                </c:pt>
                <c:pt idx="25">
                  <c:v>7.9069212410501191</c:v>
                </c:pt>
                <c:pt idx="26">
                  <c:v>7.5521081941129671</c:v>
                </c:pt>
                <c:pt idx="27">
                  <c:v>7.3373110580747811</c:v>
                </c:pt>
                <c:pt idx="28">
                  <c:v>7.0803500397772474</c:v>
                </c:pt>
                <c:pt idx="29">
                  <c:v>7.0206841686555288</c:v>
                </c:pt>
                <c:pt idx="30">
                  <c:v>7.3317422434367545</c:v>
                </c:pt>
                <c:pt idx="31">
                  <c:v>7.3739061256961023</c:v>
                </c:pt>
                <c:pt idx="32">
                  <c:v>7.1495624502784407</c:v>
                </c:pt>
                <c:pt idx="33">
                  <c:v>6.7470167064439144</c:v>
                </c:pt>
                <c:pt idx="34">
                  <c:v>6.8082736674622115</c:v>
                </c:pt>
                <c:pt idx="35">
                  <c:v>6.8711217183770881</c:v>
                </c:pt>
                <c:pt idx="36">
                  <c:v>6.7716785998408913</c:v>
                </c:pt>
                <c:pt idx="37">
                  <c:v>6.7072394590294353</c:v>
                </c:pt>
                <c:pt idx="38">
                  <c:v>6.6961018297533812</c:v>
                </c:pt>
                <c:pt idx="39">
                  <c:v>6.5831344470962607</c:v>
                </c:pt>
                <c:pt idx="40">
                  <c:v>6.4081145584725538</c:v>
                </c:pt>
                <c:pt idx="41">
                  <c:v>6.0087509944311854</c:v>
                </c:pt>
                <c:pt idx="42">
                  <c:v>5.7732696897374698</c:v>
                </c:pt>
                <c:pt idx="43">
                  <c:v>5.7390612569610182</c:v>
                </c:pt>
                <c:pt idx="44">
                  <c:v>5.5680190930787585</c:v>
                </c:pt>
                <c:pt idx="45">
                  <c:v>5.5727923627684968</c:v>
                </c:pt>
                <c:pt idx="46">
                  <c:v>5.6515513126491648</c:v>
                </c:pt>
                <c:pt idx="47">
                  <c:v>5.5433571996817816</c:v>
                </c:pt>
                <c:pt idx="48">
                  <c:v>5.204455051710422</c:v>
                </c:pt>
                <c:pt idx="49">
                  <c:v>5.4821002386634845</c:v>
                </c:pt>
                <c:pt idx="50">
                  <c:v>5.5178997613365155</c:v>
                </c:pt>
                <c:pt idx="51">
                  <c:v>5.4805091487669051</c:v>
                </c:pt>
                <c:pt idx="52">
                  <c:v>5.6865552903739065</c:v>
                </c:pt>
                <c:pt idx="53">
                  <c:v>5.7605409705648372</c:v>
                </c:pt>
                <c:pt idx="54">
                  <c:v>5.688146380270485</c:v>
                </c:pt>
                <c:pt idx="55">
                  <c:v>5.7263325377883847</c:v>
                </c:pt>
                <c:pt idx="56">
                  <c:v>5.5688146380270487</c:v>
                </c:pt>
                <c:pt idx="57">
                  <c:v>5.3953858392999203</c:v>
                </c:pt>
                <c:pt idx="58">
                  <c:v>5.501988862370724</c:v>
                </c:pt>
                <c:pt idx="59">
                  <c:v>5.3762927605409709</c:v>
                </c:pt>
                <c:pt idx="60">
                  <c:v>5.5879077167859981</c:v>
                </c:pt>
                <c:pt idx="61">
                  <c:v>5.5696101829753379</c:v>
                </c:pt>
                <c:pt idx="62">
                  <c:v>5.354813046937152</c:v>
                </c:pt>
                <c:pt idx="63">
                  <c:v>5.5011933174224348</c:v>
                </c:pt>
                <c:pt idx="64">
                  <c:v>5.4884645982498013</c:v>
                </c:pt>
                <c:pt idx="65">
                  <c:v>5.4558472553699282</c:v>
                </c:pt>
                <c:pt idx="66">
                  <c:v>5.4423229912490054</c:v>
                </c:pt>
                <c:pt idx="67">
                  <c:v>5.5107398568019095</c:v>
                </c:pt>
                <c:pt idx="68">
                  <c:v>5.3937947494033409</c:v>
                </c:pt>
                <c:pt idx="69">
                  <c:v>5.2935560859188548</c:v>
                </c:pt>
                <c:pt idx="70">
                  <c:v>5.0891010342084328</c:v>
                </c:pt>
                <c:pt idx="71">
                  <c:v>4.9427207637231501</c:v>
                </c:pt>
                <c:pt idx="72">
                  <c:v>5.4431185361972956</c:v>
                </c:pt>
                <c:pt idx="73">
                  <c:v>5.6252983293556085</c:v>
                </c:pt>
                <c:pt idx="74">
                  <c:v>5.3484486873508352</c:v>
                </c:pt>
                <c:pt idx="75">
                  <c:v>5.0652346857597452</c:v>
                </c:pt>
                <c:pt idx="76">
                  <c:v>5.1957040572792366</c:v>
                </c:pt>
                <c:pt idx="77">
                  <c:v>5.3922036595067624</c:v>
                </c:pt>
                <c:pt idx="78">
                  <c:v>5.1543357199681781</c:v>
                </c:pt>
                <c:pt idx="79">
                  <c:v>5.0739856801909307</c:v>
                </c:pt>
                <c:pt idx="80">
                  <c:v>4.8353221957040571</c:v>
                </c:pt>
                <c:pt idx="81">
                  <c:v>5.0437549721559272</c:v>
                </c:pt>
                <c:pt idx="82">
                  <c:v>4.8607796340493241</c:v>
                </c:pt>
                <c:pt idx="83">
                  <c:v>5.1201272871917265</c:v>
                </c:pt>
                <c:pt idx="84">
                  <c:v>4.9848846459824978</c:v>
                </c:pt>
                <c:pt idx="85">
                  <c:v>5.107398568019093</c:v>
                </c:pt>
                <c:pt idx="86">
                  <c:v>5.3031026252983295</c:v>
                </c:pt>
                <c:pt idx="87">
                  <c:v>5.2529832935560856</c:v>
                </c:pt>
                <c:pt idx="88">
                  <c:v>5.2179793158313448</c:v>
                </c:pt>
                <c:pt idx="89">
                  <c:v>4.9896579156722352</c:v>
                </c:pt>
                <c:pt idx="90">
                  <c:v>5.0373906125696104</c:v>
                </c:pt>
                <c:pt idx="91">
                  <c:v>5.0811455847255367</c:v>
                </c:pt>
                <c:pt idx="92">
                  <c:v>5.2100238663484486</c:v>
                </c:pt>
                <c:pt idx="93">
                  <c:v>4.9976133651551313</c:v>
                </c:pt>
                <c:pt idx="94">
                  <c:v>5.1980906921241052</c:v>
                </c:pt>
                <c:pt idx="95">
                  <c:v>4.9053301511535405</c:v>
                </c:pt>
                <c:pt idx="96">
                  <c:v>5.361972951471758</c:v>
                </c:pt>
                <c:pt idx="97">
                  <c:v>4.9952267303102627</c:v>
                </c:pt>
                <c:pt idx="98">
                  <c:v>4.8591885441527447</c:v>
                </c:pt>
                <c:pt idx="99">
                  <c:v>5.1726332537788382</c:v>
                </c:pt>
                <c:pt idx="100">
                  <c:v>4.9912490055688146</c:v>
                </c:pt>
                <c:pt idx="101">
                  <c:v>5.078758949880668</c:v>
                </c:pt>
                <c:pt idx="102">
                  <c:v>4.709626093874304</c:v>
                </c:pt>
                <c:pt idx="103">
                  <c:v>4.4733492442322991</c:v>
                </c:pt>
                <c:pt idx="104">
                  <c:v>4.0851233094669848</c:v>
                </c:pt>
                <c:pt idx="105">
                  <c:v>3.9204455051710423</c:v>
                </c:pt>
                <c:pt idx="106">
                  <c:v>3.6428003182179793</c:v>
                </c:pt>
                <c:pt idx="107">
                  <c:v>3.8337311058074781</c:v>
                </c:pt>
                <c:pt idx="108">
                  <c:v>3.6443914081145583</c:v>
                </c:pt>
                <c:pt idx="109">
                  <c:v>3.7303102625298328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8-C04C-B556-995EF412098E}"/>
            </c:ext>
          </c:extLst>
        </c:ser>
        <c:ser>
          <c:idx val="1"/>
          <c:order val="1"/>
          <c:tx>
            <c:strRef>
              <c:f>'[1]Area dynamics'!$S$1</c:f>
              <c:strCache>
                <c:ptCount val="1"/>
                <c:pt idx="0">
                  <c:v>0920-2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dynamics'!$S$2:$S$111</c:f>
              <c:numCache>
                <c:formatCode>General</c:formatCode>
                <c:ptCount val="110"/>
                <c:pt idx="0">
                  <c:v>1</c:v>
                </c:pt>
                <c:pt idx="1">
                  <c:v>1.4793388429752066</c:v>
                </c:pt>
                <c:pt idx="2">
                  <c:v>2.0271546635182998</c:v>
                </c:pt>
                <c:pt idx="3">
                  <c:v>2.4639905548996457</c:v>
                </c:pt>
                <c:pt idx="4">
                  <c:v>2.9563164108618656</c:v>
                </c:pt>
                <c:pt idx="5">
                  <c:v>3.0714285714285716</c:v>
                </c:pt>
                <c:pt idx="6">
                  <c:v>3.4138134592680047</c:v>
                </c:pt>
                <c:pt idx="7">
                  <c:v>3.6829988193624557</c:v>
                </c:pt>
                <c:pt idx="8">
                  <c:v>3.8907910271546635</c:v>
                </c:pt>
                <c:pt idx="9">
                  <c:v>3.8636363636363638</c:v>
                </c:pt>
                <c:pt idx="10">
                  <c:v>3.8536009445100352</c:v>
                </c:pt>
                <c:pt idx="11">
                  <c:v>4.3028335301062572</c:v>
                </c:pt>
                <c:pt idx="12">
                  <c:v>4.5312868949232588</c:v>
                </c:pt>
                <c:pt idx="13">
                  <c:v>4.4893742621015349</c:v>
                </c:pt>
                <c:pt idx="14">
                  <c:v>4.453364817001181</c:v>
                </c:pt>
                <c:pt idx="15">
                  <c:v>4.4787485242030698</c:v>
                </c:pt>
                <c:pt idx="16">
                  <c:v>4.6481700118063758</c:v>
                </c:pt>
                <c:pt idx="17">
                  <c:v>4.6021251475796934</c:v>
                </c:pt>
                <c:pt idx="18">
                  <c:v>4.8482880755608031</c:v>
                </c:pt>
                <c:pt idx="19">
                  <c:v>5.0419126328217239</c:v>
                </c:pt>
                <c:pt idx="20">
                  <c:v>5.0826446280991737</c:v>
                </c:pt>
                <c:pt idx="21">
                  <c:v>5.1812278630460451</c:v>
                </c:pt>
                <c:pt idx="22">
                  <c:v>4.883116883116883</c:v>
                </c:pt>
                <c:pt idx="23">
                  <c:v>5.1275088547815821</c:v>
                </c:pt>
                <c:pt idx="24">
                  <c:v>4.390200708382527</c:v>
                </c:pt>
                <c:pt idx="25">
                  <c:v>4.4899645808736715</c:v>
                </c:pt>
                <c:pt idx="26">
                  <c:v>4.4681227863046047</c:v>
                </c:pt>
                <c:pt idx="27">
                  <c:v>4.1918536009445102</c:v>
                </c:pt>
                <c:pt idx="28">
                  <c:v>4.4203069657615108</c:v>
                </c:pt>
                <c:pt idx="29">
                  <c:v>4.3701298701298699</c:v>
                </c:pt>
                <c:pt idx="30">
                  <c:v>4.3193624557260923</c:v>
                </c:pt>
                <c:pt idx="31">
                  <c:v>4.4262101534828808</c:v>
                </c:pt>
                <c:pt idx="32">
                  <c:v>4.3028335301062572</c:v>
                </c:pt>
                <c:pt idx="33">
                  <c:v>4.3665879574970488</c:v>
                </c:pt>
                <c:pt idx="34">
                  <c:v>4.1345926800472252</c:v>
                </c:pt>
                <c:pt idx="35">
                  <c:v>4.1558441558441555</c:v>
                </c:pt>
                <c:pt idx="36">
                  <c:v>4.1558441558441555</c:v>
                </c:pt>
                <c:pt idx="37">
                  <c:v>3.9592680047225501</c:v>
                </c:pt>
                <c:pt idx="38">
                  <c:v>4.1310507674144041</c:v>
                </c:pt>
                <c:pt idx="39">
                  <c:v>3.8766233766233764</c:v>
                </c:pt>
                <c:pt idx="40">
                  <c:v>3.8984651711924441</c:v>
                </c:pt>
                <c:pt idx="41">
                  <c:v>3.7981109799291617</c:v>
                </c:pt>
                <c:pt idx="42">
                  <c:v>3.8376623376623376</c:v>
                </c:pt>
                <c:pt idx="43">
                  <c:v>3.9191263282172373</c:v>
                </c:pt>
                <c:pt idx="44">
                  <c:v>4.1410861865407318</c:v>
                </c:pt>
                <c:pt idx="45">
                  <c:v>4.332939787485242</c:v>
                </c:pt>
                <c:pt idx="46">
                  <c:v>4.2402597402597406</c:v>
                </c:pt>
                <c:pt idx="47">
                  <c:v>4.1357733175914992</c:v>
                </c:pt>
                <c:pt idx="48">
                  <c:v>4.1393152302243212</c:v>
                </c:pt>
                <c:pt idx="49">
                  <c:v>3.9634002361275087</c:v>
                </c:pt>
                <c:pt idx="50">
                  <c:v>4.0419126328217239</c:v>
                </c:pt>
                <c:pt idx="51">
                  <c:v>4.0218417945690677</c:v>
                </c:pt>
                <c:pt idx="52">
                  <c:v>4.0507674144037784</c:v>
                </c:pt>
                <c:pt idx="53">
                  <c:v>3.8471074380165291</c:v>
                </c:pt>
                <c:pt idx="54">
                  <c:v>3.9852420306965763</c:v>
                </c:pt>
                <c:pt idx="55">
                  <c:v>3.8370720188902006</c:v>
                </c:pt>
                <c:pt idx="56">
                  <c:v>3.7243211334120425</c:v>
                </c:pt>
                <c:pt idx="57">
                  <c:v>3.9362455726092089</c:v>
                </c:pt>
                <c:pt idx="58">
                  <c:v>4.0365997638724913</c:v>
                </c:pt>
                <c:pt idx="59">
                  <c:v>4.0253837072018888</c:v>
                </c:pt>
                <c:pt idx="60">
                  <c:v>3.9787485242030698</c:v>
                </c:pt>
                <c:pt idx="61">
                  <c:v>4.112160566706021</c:v>
                </c:pt>
                <c:pt idx="62">
                  <c:v>3.9332939787485244</c:v>
                </c:pt>
                <c:pt idx="63">
                  <c:v>4.1328217237308147</c:v>
                </c:pt>
                <c:pt idx="64">
                  <c:v>4.0289256198347108</c:v>
                </c:pt>
                <c:pt idx="65">
                  <c:v>4.0543093270365995</c:v>
                </c:pt>
                <c:pt idx="66">
                  <c:v>4.0885478158205428</c:v>
                </c:pt>
                <c:pt idx="67">
                  <c:v>3.9639905548996457</c:v>
                </c:pt>
                <c:pt idx="68">
                  <c:v>4.0903187721369543</c:v>
                </c:pt>
                <c:pt idx="69">
                  <c:v>3.8583234946871312</c:v>
                </c:pt>
                <c:pt idx="70">
                  <c:v>4.0289256198347108</c:v>
                </c:pt>
                <c:pt idx="71">
                  <c:v>3.9232585596221958</c:v>
                </c:pt>
                <c:pt idx="72">
                  <c:v>3.9722550177095632</c:v>
                </c:pt>
                <c:pt idx="73">
                  <c:v>3.9055489964580872</c:v>
                </c:pt>
                <c:pt idx="74">
                  <c:v>3.8943329397874851</c:v>
                </c:pt>
                <c:pt idx="75">
                  <c:v>3.8778040141676504</c:v>
                </c:pt>
                <c:pt idx="76">
                  <c:v>3.9144037780401417</c:v>
                </c:pt>
                <c:pt idx="77">
                  <c:v>3.8288075560802834</c:v>
                </c:pt>
                <c:pt idx="78">
                  <c:v>3.7089728453364819</c:v>
                </c:pt>
                <c:pt idx="79">
                  <c:v>3.669421487603306</c:v>
                </c:pt>
                <c:pt idx="80">
                  <c:v>3.550177095631641</c:v>
                </c:pt>
                <c:pt idx="81">
                  <c:v>3.5271546635182998</c:v>
                </c:pt>
                <c:pt idx="82">
                  <c:v>3.2668240850059034</c:v>
                </c:pt>
                <c:pt idx="83">
                  <c:v>3.0324675324675323</c:v>
                </c:pt>
                <c:pt idx="84">
                  <c:v>3.1221959858323496</c:v>
                </c:pt>
                <c:pt idx="85">
                  <c:v>3.0608028335301061</c:v>
                </c:pt>
                <c:pt idx="86">
                  <c:v>3.1587957497048404</c:v>
                </c:pt>
                <c:pt idx="87">
                  <c:v>3.0419126328217239</c:v>
                </c:pt>
                <c:pt idx="88">
                  <c:v>2.7987012987012987</c:v>
                </c:pt>
                <c:pt idx="89">
                  <c:v>2.7945690672963401</c:v>
                </c:pt>
                <c:pt idx="90">
                  <c:v>2.8264462809917354</c:v>
                </c:pt>
                <c:pt idx="91">
                  <c:v>2.7638724911452184</c:v>
                </c:pt>
                <c:pt idx="92">
                  <c:v>2.7762691853600945</c:v>
                </c:pt>
                <c:pt idx="93">
                  <c:v>2.7691853600944509</c:v>
                </c:pt>
                <c:pt idx="94">
                  <c:v>2.6528925619834709</c:v>
                </c:pt>
                <c:pt idx="95">
                  <c:v>2.5247933884297522</c:v>
                </c:pt>
                <c:pt idx="96">
                  <c:v>2.5047225501770956</c:v>
                </c:pt>
                <c:pt idx="97">
                  <c:v>2.3010625737898467</c:v>
                </c:pt>
                <c:pt idx="98">
                  <c:v>2.330578512396694</c:v>
                </c:pt>
                <c:pt idx="99">
                  <c:v>2.2951593860684771</c:v>
                </c:pt>
                <c:pt idx="100">
                  <c:v>2.1340023612750887</c:v>
                </c:pt>
                <c:pt idx="101">
                  <c:v>2.1623376623376624</c:v>
                </c:pt>
                <c:pt idx="102">
                  <c:v>2.1841794569067297</c:v>
                </c:pt>
                <c:pt idx="103">
                  <c:v>2.0962219598583234</c:v>
                </c:pt>
                <c:pt idx="104">
                  <c:v>2.1233766233766236</c:v>
                </c:pt>
                <c:pt idx="105">
                  <c:v>2.1015348288075559</c:v>
                </c:pt>
                <c:pt idx="106">
                  <c:v>2.0737898465171192</c:v>
                </c:pt>
                <c:pt idx="107">
                  <c:v>1.8453364817001181</c:v>
                </c:pt>
                <c:pt idx="108">
                  <c:v>1.8736717827626919</c:v>
                </c:pt>
                <c:pt idx="109">
                  <c:v>1.8530106257378984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8-C04C-B556-995EF412098E}"/>
            </c:ext>
          </c:extLst>
        </c:ser>
        <c:ser>
          <c:idx val="2"/>
          <c:order val="2"/>
          <c:tx>
            <c:strRef>
              <c:f>'[1]Area dynamics'!$T$1</c:f>
              <c:strCache>
                <c:ptCount val="1"/>
                <c:pt idx="0">
                  <c:v>0920-3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dynamics'!$T$2:$T$111</c:f>
              <c:numCache>
                <c:formatCode>General</c:formatCode>
                <c:ptCount val="110"/>
                <c:pt idx="0">
                  <c:v>1</c:v>
                </c:pt>
                <c:pt idx="1">
                  <c:v>1.5984138428262438</c:v>
                </c:pt>
                <c:pt idx="2">
                  <c:v>1.9819754866618602</c:v>
                </c:pt>
                <c:pt idx="3">
                  <c:v>2.3532804614275413</c:v>
                </c:pt>
                <c:pt idx="4">
                  <c:v>2.5645277577505405</c:v>
                </c:pt>
                <c:pt idx="5">
                  <c:v>2.6092285508291275</c:v>
                </c:pt>
                <c:pt idx="6">
                  <c:v>3.1946647440519107</c:v>
                </c:pt>
                <c:pt idx="7">
                  <c:v>3.6286950252343186</c:v>
                </c:pt>
                <c:pt idx="8">
                  <c:v>4.6020187454938712</c:v>
                </c:pt>
                <c:pt idx="9">
                  <c:v>4.9754866618601294</c:v>
                </c:pt>
                <c:pt idx="10">
                  <c:v>4.6034607065609228</c:v>
                </c:pt>
                <c:pt idx="11">
                  <c:v>5.7476568132660422</c:v>
                </c:pt>
                <c:pt idx="12">
                  <c:v>5.8038932948810382</c:v>
                </c:pt>
                <c:pt idx="13">
                  <c:v>6.3165104542177364</c:v>
                </c:pt>
                <c:pt idx="14">
                  <c:v>6.5537130497476568</c:v>
                </c:pt>
                <c:pt idx="15">
                  <c:v>6.9538572458543619</c:v>
                </c:pt>
                <c:pt idx="16">
                  <c:v>6.728190338860851</c:v>
                </c:pt>
                <c:pt idx="17">
                  <c:v>6.2667627974044704</c:v>
                </c:pt>
                <c:pt idx="18">
                  <c:v>5.9351117519826966</c:v>
                </c:pt>
                <c:pt idx="19">
                  <c:v>6.5205479452054798</c:v>
                </c:pt>
                <c:pt idx="20">
                  <c:v>6.5875991348233596</c:v>
                </c:pt>
                <c:pt idx="21">
                  <c:v>6.5090122566690702</c:v>
                </c:pt>
                <c:pt idx="22">
                  <c:v>6.3547224224945928</c:v>
                </c:pt>
                <c:pt idx="23">
                  <c:v>6.6077865897620764</c:v>
                </c:pt>
                <c:pt idx="24">
                  <c:v>6.1377072819033884</c:v>
                </c:pt>
                <c:pt idx="25">
                  <c:v>6.2307137707281903</c:v>
                </c:pt>
                <c:pt idx="26">
                  <c:v>5.8002883922134103</c:v>
                </c:pt>
                <c:pt idx="27">
                  <c:v>5.4131218457101662</c:v>
                </c:pt>
                <c:pt idx="28">
                  <c:v>5.8341744772891131</c:v>
                </c:pt>
                <c:pt idx="29">
                  <c:v>5.658976207642394</c:v>
                </c:pt>
                <c:pt idx="30">
                  <c:v>5.8161499639509735</c:v>
                </c:pt>
                <c:pt idx="31">
                  <c:v>5.5263157894736841</c:v>
                </c:pt>
                <c:pt idx="32">
                  <c:v>5.4953136265320834</c:v>
                </c:pt>
                <c:pt idx="33">
                  <c:v>5.0757029560201872</c:v>
                </c:pt>
                <c:pt idx="34">
                  <c:v>5.2134102379235765</c:v>
                </c:pt>
                <c:pt idx="35">
                  <c:v>5.1961067051189618</c:v>
                </c:pt>
                <c:pt idx="36">
                  <c:v>4.8824801730353284</c:v>
                </c:pt>
                <c:pt idx="37">
                  <c:v>4.5046863734679166</c:v>
                </c:pt>
                <c:pt idx="38">
                  <c:v>4.4426820475847153</c:v>
                </c:pt>
                <c:pt idx="39">
                  <c:v>4.3511175198269649</c:v>
                </c:pt>
                <c:pt idx="40">
                  <c:v>4.0620043258832013</c:v>
                </c:pt>
                <c:pt idx="41">
                  <c:v>4.1867339581831287</c:v>
                </c:pt>
                <c:pt idx="42">
                  <c:v>4.0295602018745491</c:v>
                </c:pt>
                <c:pt idx="43">
                  <c:v>3.8630136986301369</c:v>
                </c:pt>
                <c:pt idx="44">
                  <c:v>3.8067772170151404</c:v>
                </c:pt>
                <c:pt idx="45">
                  <c:v>4.0173035328046147</c:v>
                </c:pt>
                <c:pt idx="46">
                  <c:v>3.7123287671232879</c:v>
                </c:pt>
                <c:pt idx="47">
                  <c:v>3.8139870223503967</c:v>
                </c:pt>
                <c:pt idx="48">
                  <c:v>3.7519826964671954</c:v>
                </c:pt>
                <c:pt idx="49">
                  <c:v>3.4664744051910596</c:v>
                </c:pt>
                <c:pt idx="50">
                  <c:v>3.3287671232876712</c:v>
                </c:pt>
                <c:pt idx="51">
                  <c:v>3.4282624369142032</c:v>
                </c:pt>
                <c:pt idx="52">
                  <c:v>3.357606344628695</c:v>
                </c:pt>
                <c:pt idx="53">
                  <c:v>3.6488824801730355</c:v>
                </c:pt>
                <c:pt idx="54">
                  <c:v>3.5731795241528479</c:v>
                </c:pt>
                <c:pt idx="55">
                  <c:v>3.3979812545061283</c:v>
                </c:pt>
                <c:pt idx="56">
                  <c:v>3.3403028118240807</c:v>
                </c:pt>
                <c:pt idx="57">
                  <c:v>3.3821196827685651</c:v>
                </c:pt>
                <c:pt idx="58">
                  <c:v>3.4095169430425378</c:v>
                </c:pt>
                <c:pt idx="59">
                  <c:v>3.43042537851478</c:v>
                </c:pt>
                <c:pt idx="60">
                  <c:v>3.5551550108147079</c:v>
                </c:pt>
                <c:pt idx="61">
                  <c:v>3.619322278298486</c:v>
                </c:pt>
                <c:pt idx="62">
                  <c:v>3.6200432588320117</c:v>
                </c:pt>
                <c:pt idx="63">
                  <c:v>3.6993511175198268</c:v>
                </c:pt>
                <c:pt idx="64">
                  <c:v>3.4643114635904833</c:v>
                </c:pt>
                <c:pt idx="65">
                  <c:v>3.4102379235760636</c:v>
                </c:pt>
                <c:pt idx="66">
                  <c:v>3.3583273251622208</c:v>
                </c:pt>
                <c:pt idx="67">
                  <c:v>3.4037490987743331</c:v>
                </c:pt>
                <c:pt idx="68">
                  <c:v>3.3302090843547223</c:v>
                </c:pt>
                <c:pt idx="69">
                  <c:v>3.2588320115356884</c:v>
                </c:pt>
                <c:pt idx="70">
                  <c:v>2.8010093727469356</c:v>
                </c:pt>
                <c:pt idx="71">
                  <c:v>2.9920692141312184</c:v>
                </c:pt>
                <c:pt idx="72">
                  <c:v>3.13914924297044</c:v>
                </c:pt>
                <c:pt idx="73">
                  <c:v>3.1528478731074263</c:v>
                </c:pt>
                <c:pt idx="74">
                  <c:v>3.2090843547224224</c:v>
                </c:pt>
                <c:pt idx="75">
                  <c:v>3.1167988464311462</c:v>
                </c:pt>
                <c:pt idx="76">
                  <c:v>3.0973323720259551</c:v>
                </c:pt>
                <c:pt idx="77">
                  <c:v>3.2934390771449169</c:v>
                </c:pt>
                <c:pt idx="78">
                  <c:v>3.1261715933669789</c:v>
                </c:pt>
                <c:pt idx="79">
                  <c:v>3.026676279740447</c:v>
                </c:pt>
                <c:pt idx="80">
                  <c:v>3.067772170151406</c:v>
                </c:pt>
                <c:pt idx="81">
                  <c:v>2.9019466474405191</c:v>
                </c:pt>
                <c:pt idx="82">
                  <c:v>3.1557317952415285</c:v>
                </c:pt>
                <c:pt idx="83">
                  <c:v>3.1658255227108869</c:v>
                </c:pt>
                <c:pt idx="84">
                  <c:v>3.0627253064167266</c:v>
                </c:pt>
                <c:pt idx="85">
                  <c:v>3.0317231434751264</c:v>
                </c:pt>
                <c:pt idx="86">
                  <c:v>3.1369863013698631</c:v>
                </c:pt>
                <c:pt idx="87">
                  <c:v>2.6748377793799567</c:v>
                </c:pt>
                <c:pt idx="88">
                  <c:v>2.8074981975486661</c:v>
                </c:pt>
                <c:pt idx="89">
                  <c:v>3.023071377072819</c:v>
                </c:pt>
                <c:pt idx="90">
                  <c:v>2.7180966113914926</c:v>
                </c:pt>
                <c:pt idx="91">
                  <c:v>3.0836337418889692</c:v>
                </c:pt>
                <c:pt idx="92">
                  <c:v>2.8810382119682769</c:v>
                </c:pt>
                <c:pt idx="93">
                  <c:v>2.6813266041816872</c:v>
                </c:pt>
                <c:pt idx="94">
                  <c:v>2.4354722422494595</c:v>
                </c:pt>
                <c:pt idx="95">
                  <c:v>2.3374188896899786</c:v>
                </c:pt>
                <c:pt idx="96">
                  <c:v>2.6027397260273974</c:v>
                </c:pt>
                <c:pt idx="97">
                  <c:v>2.5573179524152847</c:v>
                </c:pt>
                <c:pt idx="98">
                  <c:v>2.470079307858688</c:v>
                </c:pt>
                <c:pt idx="99">
                  <c:v>2.56957462148522</c:v>
                </c:pt>
                <c:pt idx="100">
                  <c:v>2.4635904830569575</c:v>
                </c:pt>
                <c:pt idx="101">
                  <c:v>2.4657534246575343</c:v>
                </c:pt>
                <c:pt idx="102">
                  <c:v>2.1795241528478733</c:v>
                </c:pt>
                <c:pt idx="103">
                  <c:v>1.8089401586157174</c:v>
                </c:pt>
                <c:pt idx="104">
                  <c:v>2.1189617880317231</c:v>
                </c:pt>
                <c:pt idx="105">
                  <c:v>2.0288392213410238</c:v>
                </c:pt>
                <c:pt idx="106">
                  <c:v>2.0396539293439075</c:v>
                </c:pt>
                <c:pt idx="107">
                  <c:v>1.8521989906272531</c:v>
                </c:pt>
                <c:pt idx="108">
                  <c:v>2.0064888248017305</c:v>
                </c:pt>
                <c:pt idx="109">
                  <c:v>2.0461427541456381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8-C04C-B556-995EF412098E}"/>
            </c:ext>
          </c:extLst>
        </c:ser>
        <c:ser>
          <c:idx val="3"/>
          <c:order val="3"/>
          <c:tx>
            <c:strRef>
              <c:f>'[1]Area dynamics'!$U$1</c:f>
              <c:strCache>
                <c:ptCount val="1"/>
                <c:pt idx="0">
                  <c:v>0920-4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dynamics'!$U$2:$U$111</c:f>
              <c:numCache>
                <c:formatCode>General</c:formatCode>
                <c:ptCount val="110"/>
                <c:pt idx="0">
                  <c:v>1</c:v>
                </c:pt>
                <c:pt idx="1">
                  <c:v>1.3278688524590163</c:v>
                </c:pt>
                <c:pt idx="2">
                  <c:v>1.639344262295082</c:v>
                </c:pt>
                <c:pt idx="3">
                  <c:v>1.9247391952309985</c:v>
                </c:pt>
                <c:pt idx="4">
                  <c:v>2.6005961251862892</c:v>
                </c:pt>
                <c:pt idx="5">
                  <c:v>3.1646795827123695</c:v>
                </c:pt>
                <c:pt idx="6">
                  <c:v>3.6870342771982116</c:v>
                </c:pt>
                <c:pt idx="7">
                  <c:v>4.5916542473919524</c:v>
                </c:pt>
                <c:pt idx="8">
                  <c:v>4.789120715350224</c:v>
                </c:pt>
                <c:pt idx="9">
                  <c:v>5.7660208643815203</c:v>
                </c:pt>
                <c:pt idx="10">
                  <c:v>5.8718330849478386</c:v>
                </c:pt>
                <c:pt idx="11">
                  <c:v>6.3584202682563342</c:v>
                </c:pt>
                <c:pt idx="12">
                  <c:v>6.9694485842026825</c:v>
                </c:pt>
                <c:pt idx="13">
                  <c:v>7.0909090909090908</c:v>
                </c:pt>
                <c:pt idx="14">
                  <c:v>7.1967213114754101</c:v>
                </c:pt>
                <c:pt idx="15">
                  <c:v>7.1192250372578245</c:v>
                </c:pt>
                <c:pt idx="16">
                  <c:v>7.6639344262295079</c:v>
                </c:pt>
                <c:pt idx="17">
                  <c:v>7.365871833084948</c:v>
                </c:pt>
                <c:pt idx="18">
                  <c:v>7.4910581222056631</c:v>
                </c:pt>
                <c:pt idx="19">
                  <c:v>7.3934426229508201</c:v>
                </c:pt>
                <c:pt idx="20">
                  <c:v>7.2056631892697469</c:v>
                </c:pt>
                <c:pt idx="21">
                  <c:v>7.3599105812220564</c:v>
                </c:pt>
                <c:pt idx="22">
                  <c:v>7.2600596125186287</c:v>
                </c:pt>
                <c:pt idx="23">
                  <c:v>7.2034277198211623</c:v>
                </c:pt>
                <c:pt idx="24">
                  <c:v>7.5432190760059612</c:v>
                </c:pt>
                <c:pt idx="25">
                  <c:v>7.0283159463487328</c:v>
                </c:pt>
                <c:pt idx="26">
                  <c:v>7.1795827123695979</c:v>
                </c:pt>
                <c:pt idx="27">
                  <c:v>7.3569299552906111</c:v>
                </c:pt>
                <c:pt idx="28">
                  <c:v>7.2690014903129656</c:v>
                </c:pt>
                <c:pt idx="29">
                  <c:v>7.5223546944858422</c:v>
                </c:pt>
                <c:pt idx="30">
                  <c:v>7.783904619970194</c:v>
                </c:pt>
                <c:pt idx="31">
                  <c:v>7.8405365126676605</c:v>
                </c:pt>
                <c:pt idx="32">
                  <c:v>7.365871833084948</c:v>
                </c:pt>
                <c:pt idx="33">
                  <c:v>6.5618479880774965</c:v>
                </c:pt>
                <c:pt idx="34">
                  <c:v>6.5186289120715353</c:v>
                </c:pt>
                <c:pt idx="35">
                  <c:v>6.3532041728763042</c:v>
                </c:pt>
                <c:pt idx="36">
                  <c:v>6.1631892697466464</c:v>
                </c:pt>
                <c:pt idx="37">
                  <c:v>6.0044709388971684</c:v>
                </c:pt>
                <c:pt idx="38">
                  <c:v>6.0461997019374065</c:v>
                </c:pt>
                <c:pt idx="39">
                  <c:v>6.0946348733233977</c:v>
                </c:pt>
                <c:pt idx="40">
                  <c:v>5.9649776453055141</c:v>
                </c:pt>
                <c:pt idx="41">
                  <c:v>5.8077496274217584</c:v>
                </c:pt>
                <c:pt idx="42">
                  <c:v>5.8092399403874815</c:v>
                </c:pt>
                <c:pt idx="43">
                  <c:v>5.50521609538003</c:v>
                </c:pt>
                <c:pt idx="44">
                  <c:v>5.4210134128166914</c:v>
                </c:pt>
                <c:pt idx="45">
                  <c:v>5.2034277198211623</c:v>
                </c:pt>
                <c:pt idx="46">
                  <c:v>5.1266766020864383</c:v>
                </c:pt>
                <c:pt idx="47">
                  <c:v>4.9530551415797319</c:v>
                </c:pt>
                <c:pt idx="48">
                  <c:v>4.8368107302533536</c:v>
                </c:pt>
                <c:pt idx="49">
                  <c:v>4.7205663189269744</c:v>
                </c:pt>
                <c:pt idx="50">
                  <c:v>4.8546944858420265</c:v>
                </c:pt>
                <c:pt idx="51">
                  <c:v>4.963487332339791</c:v>
                </c:pt>
                <c:pt idx="52">
                  <c:v>5.0536512667660212</c:v>
                </c:pt>
                <c:pt idx="53">
                  <c:v>5.1780923994038748</c:v>
                </c:pt>
                <c:pt idx="54">
                  <c:v>5.2295081967213113</c:v>
                </c:pt>
                <c:pt idx="55">
                  <c:v>5.263040238450075</c:v>
                </c:pt>
                <c:pt idx="56">
                  <c:v>4.9627421758569303</c:v>
                </c:pt>
                <c:pt idx="57">
                  <c:v>4.8159463487332337</c:v>
                </c:pt>
                <c:pt idx="58">
                  <c:v>4.6549925484351711</c:v>
                </c:pt>
                <c:pt idx="59">
                  <c:v>4.5447093889716843</c:v>
                </c:pt>
                <c:pt idx="60">
                  <c:v>4.4985096870342769</c:v>
                </c:pt>
                <c:pt idx="61">
                  <c:v>4.7280178837555891</c:v>
                </c:pt>
                <c:pt idx="62">
                  <c:v>4.6222056631892698</c:v>
                </c:pt>
                <c:pt idx="63">
                  <c:v>4.4485842026825635</c:v>
                </c:pt>
                <c:pt idx="64">
                  <c:v>4.4932935916542478</c:v>
                </c:pt>
                <c:pt idx="65">
                  <c:v>4.5089418777943369</c:v>
                </c:pt>
                <c:pt idx="66">
                  <c:v>4.5923994038748139</c:v>
                </c:pt>
                <c:pt idx="67">
                  <c:v>4.4090909090909092</c:v>
                </c:pt>
                <c:pt idx="68">
                  <c:v>4.6326378539493289</c:v>
                </c:pt>
                <c:pt idx="69">
                  <c:v>4.4433681073025335</c:v>
                </c:pt>
                <c:pt idx="70">
                  <c:v>4.5268256333830106</c:v>
                </c:pt>
                <c:pt idx="71">
                  <c:v>4.8420268256333827</c:v>
                </c:pt>
                <c:pt idx="72">
                  <c:v>4.6997019374068554</c:v>
                </c:pt>
                <c:pt idx="73">
                  <c:v>4.8032786885245899</c:v>
                </c:pt>
                <c:pt idx="74">
                  <c:v>4.8211624441132637</c:v>
                </c:pt>
                <c:pt idx="75">
                  <c:v>4.7511177347242919</c:v>
                </c:pt>
                <c:pt idx="76">
                  <c:v>4.7071535022354691</c:v>
                </c:pt>
                <c:pt idx="77">
                  <c:v>4.8084947839046199</c:v>
                </c:pt>
                <c:pt idx="78">
                  <c:v>4.9061102831594638</c:v>
                </c:pt>
                <c:pt idx="79">
                  <c:v>4.4217585692995529</c:v>
                </c:pt>
                <c:pt idx="80">
                  <c:v>4.4612518628912072</c:v>
                </c:pt>
                <c:pt idx="81">
                  <c:v>3.9977645305514158</c:v>
                </c:pt>
                <c:pt idx="82">
                  <c:v>3.7071535022354696</c:v>
                </c:pt>
                <c:pt idx="83">
                  <c:v>3.860655737704918</c:v>
                </c:pt>
                <c:pt idx="84">
                  <c:v>3.5380029806259317</c:v>
                </c:pt>
                <c:pt idx="85">
                  <c:v>3.8986587183308496</c:v>
                </c:pt>
                <c:pt idx="86">
                  <c:v>3.8949329359165423</c:v>
                </c:pt>
                <c:pt idx="87">
                  <c:v>3.8219076005961252</c:v>
                </c:pt>
                <c:pt idx="88">
                  <c:v>3.453800298062593</c:v>
                </c:pt>
                <c:pt idx="89">
                  <c:v>3.5007451564828616</c:v>
                </c:pt>
                <c:pt idx="90">
                  <c:v>2.7704918032786887</c:v>
                </c:pt>
                <c:pt idx="91">
                  <c:v>2.8621460506706407</c:v>
                </c:pt>
                <c:pt idx="92">
                  <c:v>2.9061102831594634</c:v>
                </c:pt>
                <c:pt idx="93">
                  <c:v>2.2257824143070044</c:v>
                </c:pt>
                <c:pt idx="94">
                  <c:v>1.9180327868852458</c:v>
                </c:pt>
                <c:pt idx="95">
                  <c:v>1.6020864381520119</c:v>
                </c:pt>
                <c:pt idx="96">
                  <c:v>1.4769001490312965</c:v>
                </c:pt>
                <c:pt idx="97">
                  <c:v>1.5812220566318926</c:v>
                </c:pt>
                <c:pt idx="98">
                  <c:v>1.6020864381520119</c:v>
                </c:pt>
                <c:pt idx="99">
                  <c:v>1.631892697466468</c:v>
                </c:pt>
                <c:pt idx="100">
                  <c:v>1.459016393442623</c:v>
                </c:pt>
                <c:pt idx="101">
                  <c:v>1.631892697466468</c:v>
                </c:pt>
                <c:pt idx="102">
                  <c:v>1.3092399403874813</c:v>
                </c:pt>
                <c:pt idx="103">
                  <c:v>1.2585692995529061</c:v>
                </c:pt>
                <c:pt idx="104">
                  <c:v>1.1795827123695977</c:v>
                </c:pt>
                <c:pt idx="105">
                  <c:v>1.0543964232488823</c:v>
                </c:pt>
                <c:pt idx="106">
                  <c:v>0.92697466467958267</c:v>
                </c:pt>
                <c:pt idx="107">
                  <c:v>0.94932935916542471</c:v>
                </c:pt>
                <c:pt idx="108">
                  <c:v>0.87183308494783907</c:v>
                </c:pt>
                <c:pt idx="109">
                  <c:v>0.89567809239940388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08-C04C-B556-995EF412098E}"/>
            </c:ext>
          </c:extLst>
        </c:ser>
        <c:ser>
          <c:idx val="4"/>
          <c:order val="4"/>
          <c:tx>
            <c:strRef>
              <c:f>'[1]Area dynamics'!$V$1</c:f>
              <c:strCache>
                <c:ptCount val="1"/>
                <c:pt idx="0">
                  <c:v>0924-1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dynamics'!$V$2:$V$111</c:f>
              <c:numCache>
                <c:formatCode>General</c:formatCode>
                <c:ptCount val="110"/>
                <c:pt idx="0">
                  <c:v>1</c:v>
                </c:pt>
                <c:pt idx="1">
                  <c:v>1.5266168059832821</c:v>
                </c:pt>
                <c:pt idx="2">
                  <c:v>1.6278046634403871</c:v>
                </c:pt>
                <c:pt idx="3">
                  <c:v>2.1214254289485264</c:v>
                </c:pt>
                <c:pt idx="4">
                  <c:v>2.3172019357677081</c:v>
                </c:pt>
                <c:pt idx="5">
                  <c:v>2.4971403431588208</c:v>
                </c:pt>
                <c:pt idx="6">
                  <c:v>2.8688957325120987</c:v>
                </c:pt>
                <c:pt idx="7">
                  <c:v>2.8086229652441705</c:v>
                </c:pt>
                <c:pt idx="8">
                  <c:v>3</c:v>
                </c:pt>
                <c:pt idx="9">
                  <c:v>3.4047514298284205</c:v>
                </c:pt>
                <c:pt idx="10">
                  <c:v>3.427628684557853</c:v>
                </c:pt>
                <c:pt idx="11">
                  <c:v>3.8253409590849099</c:v>
                </c:pt>
                <c:pt idx="12">
                  <c:v>3.6361636603607566</c:v>
                </c:pt>
                <c:pt idx="13">
                  <c:v>3.947206335239771</c:v>
                </c:pt>
                <c:pt idx="14">
                  <c:v>4.0910690717113942</c:v>
                </c:pt>
                <c:pt idx="15">
                  <c:v>3.7562692476902773</c:v>
                </c:pt>
                <c:pt idx="16">
                  <c:v>3.9309282886053674</c:v>
                </c:pt>
                <c:pt idx="17">
                  <c:v>4.269247690277167</c:v>
                </c:pt>
                <c:pt idx="18">
                  <c:v>4.0822701275846898</c:v>
                </c:pt>
                <c:pt idx="19">
                  <c:v>4.1878574571051477</c:v>
                </c:pt>
                <c:pt idx="20">
                  <c:v>4.1887373515178181</c:v>
                </c:pt>
                <c:pt idx="21">
                  <c:v>4.2688077430708313</c:v>
                </c:pt>
                <c:pt idx="22">
                  <c:v>4.1671799384073909</c:v>
                </c:pt>
                <c:pt idx="23">
                  <c:v>4.0470743510778711</c:v>
                </c:pt>
                <c:pt idx="24">
                  <c:v>3.5411350637923449</c:v>
                </c:pt>
                <c:pt idx="25">
                  <c:v>4.0629124505059391</c:v>
                </c:pt>
                <c:pt idx="26">
                  <c:v>3.704795424549054</c:v>
                </c:pt>
                <c:pt idx="27">
                  <c:v>4.0035195776506818</c:v>
                </c:pt>
                <c:pt idx="28">
                  <c:v>3.9230092388913329</c:v>
                </c:pt>
                <c:pt idx="29">
                  <c:v>3.7333919929608448</c:v>
                </c:pt>
                <c:pt idx="30">
                  <c:v>3.7025956885173779</c:v>
                </c:pt>
                <c:pt idx="31">
                  <c:v>3.4989001319841617</c:v>
                </c:pt>
                <c:pt idx="32">
                  <c:v>3.5336559612846457</c:v>
                </c:pt>
                <c:pt idx="33">
                  <c:v>3.6735591728992523</c:v>
                </c:pt>
                <c:pt idx="34">
                  <c:v>3.5402551693796744</c:v>
                </c:pt>
                <c:pt idx="35">
                  <c:v>3.4689837219533657</c:v>
                </c:pt>
                <c:pt idx="36">
                  <c:v>3.3563572371315442</c:v>
                </c:pt>
                <c:pt idx="37">
                  <c:v>3.2600087989441269</c:v>
                </c:pt>
                <c:pt idx="38">
                  <c:v>3.3009238891333039</c:v>
                </c:pt>
                <c:pt idx="39">
                  <c:v>3.093708754949406</c:v>
                </c:pt>
                <c:pt idx="40">
                  <c:v>3.1522217333919929</c:v>
                </c:pt>
                <c:pt idx="41">
                  <c:v>3.2283326000879895</c:v>
                </c:pt>
                <c:pt idx="42">
                  <c:v>3.0532336119665642</c:v>
                </c:pt>
                <c:pt idx="43">
                  <c:v>3.1390233172019357</c:v>
                </c:pt>
                <c:pt idx="44">
                  <c:v>3.1355037395512539</c:v>
                </c:pt>
                <c:pt idx="45">
                  <c:v>3.0145182578090628</c:v>
                </c:pt>
                <c:pt idx="46">
                  <c:v>2.8570171579410473</c:v>
                </c:pt>
                <c:pt idx="47">
                  <c:v>2.8807743070831502</c:v>
                </c:pt>
                <c:pt idx="48">
                  <c:v>3.1187857457105146</c:v>
                </c:pt>
                <c:pt idx="49">
                  <c:v>2.9494060712714476</c:v>
                </c:pt>
                <c:pt idx="50">
                  <c:v>3.1693796744390674</c:v>
                </c:pt>
                <c:pt idx="51">
                  <c:v>3.0325560932688078</c:v>
                </c:pt>
                <c:pt idx="52">
                  <c:v>3.1469423669159702</c:v>
                </c:pt>
                <c:pt idx="53">
                  <c:v>3.0739111306643201</c:v>
                </c:pt>
                <c:pt idx="54">
                  <c:v>3.1641003079630443</c:v>
                </c:pt>
                <c:pt idx="55">
                  <c:v>3.1860976682798063</c:v>
                </c:pt>
                <c:pt idx="56">
                  <c:v>3.2366915970083592</c:v>
                </c:pt>
                <c:pt idx="57">
                  <c:v>3.2212934447866255</c:v>
                </c:pt>
                <c:pt idx="58">
                  <c:v>3.284205895292565</c:v>
                </c:pt>
                <c:pt idx="59">
                  <c:v>3.277166739991201</c:v>
                </c:pt>
                <c:pt idx="60">
                  <c:v>3.337879454465464</c:v>
                </c:pt>
                <c:pt idx="61">
                  <c:v>3.4144302683677958</c:v>
                </c:pt>
                <c:pt idx="62">
                  <c:v>3.3770347558293006</c:v>
                </c:pt>
                <c:pt idx="63">
                  <c:v>3.3053233611966566</c:v>
                </c:pt>
                <c:pt idx="64">
                  <c:v>3.2762868455785306</c:v>
                </c:pt>
                <c:pt idx="65">
                  <c:v>3.4047514298284205</c:v>
                </c:pt>
                <c:pt idx="66">
                  <c:v>3.3853937527496702</c:v>
                </c:pt>
                <c:pt idx="67">
                  <c:v>3.4901011878574573</c:v>
                </c:pt>
                <c:pt idx="68">
                  <c:v>3.4632644082710073</c:v>
                </c:pt>
                <c:pt idx="69">
                  <c:v>3.5758908930928288</c:v>
                </c:pt>
                <c:pt idx="70">
                  <c:v>3.5600527936647604</c:v>
                </c:pt>
                <c:pt idx="71">
                  <c:v>3.5169379674439067</c:v>
                </c:pt>
                <c:pt idx="72">
                  <c:v>3.6198856137263529</c:v>
                </c:pt>
                <c:pt idx="73">
                  <c:v>3.6106467223933127</c:v>
                </c:pt>
                <c:pt idx="74">
                  <c:v>3.7003959524857017</c:v>
                </c:pt>
                <c:pt idx="75">
                  <c:v>3.6568411790585129</c:v>
                </c:pt>
                <c:pt idx="76">
                  <c:v>3.5138583369995602</c:v>
                </c:pt>
                <c:pt idx="77">
                  <c:v>3.6449626044874615</c:v>
                </c:pt>
                <c:pt idx="78">
                  <c:v>3.6783985921689397</c:v>
                </c:pt>
                <c:pt idx="79">
                  <c:v>3.5829300483941928</c:v>
                </c:pt>
                <c:pt idx="80">
                  <c:v>3.6533216014078311</c:v>
                </c:pt>
                <c:pt idx="81">
                  <c:v>3.7074351077870658</c:v>
                </c:pt>
                <c:pt idx="82">
                  <c:v>3.6753189617245932</c:v>
                </c:pt>
                <c:pt idx="83">
                  <c:v>3.6942366915970082</c:v>
                </c:pt>
                <c:pt idx="84">
                  <c:v>3.7065552133743949</c:v>
                </c:pt>
                <c:pt idx="85">
                  <c:v>3.63308402991641</c:v>
                </c:pt>
                <c:pt idx="86">
                  <c:v>3.4329080510338761</c:v>
                </c:pt>
                <c:pt idx="87">
                  <c:v>3.5525736911570611</c:v>
                </c:pt>
                <c:pt idx="88">
                  <c:v>3.7562692476902773</c:v>
                </c:pt>
                <c:pt idx="89">
                  <c:v>3.5560932688077429</c:v>
                </c:pt>
                <c:pt idx="90">
                  <c:v>3.2894852617685877</c:v>
                </c:pt>
                <c:pt idx="91">
                  <c:v>3.1143862736471624</c:v>
                </c:pt>
                <c:pt idx="92">
                  <c:v>3.295204575450946</c:v>
                </c:pt>
                <c:pt idx="93">
                  <c:v>3.3959524857017156</c:v>
                </c:pt>
                <c:pt idx="94">
                  <c:v>3.1632204135503739</c:v>
                </c:pt>
                <c:pt idx="95">
                  <c:v>3.1429828420589527</c:v>
                </c:pt>
                <c:pt idx="96">
                  <c:v>2.8944126704795425</c:v>
                </c:pt>
                <c:pt idx="97">
                  <c:v>2.6075670919489662</c:v>
                </c:pt>
                <c:pt idx="98">
                  <c:v>2.6555213374395072</c:v>
                </c:pt>
                <c:pt idx="99">
                  <c:v>2.4513858336999559</c:v>
                </c:pt>
                <c:pt idx="100">
                  <c:v>2.5701715794104709</c:v>
                </c:pt>
                <c:pt idx="101">
                  <c:v>2.5635723713154421</c:v>
                </c:pt>
                <c:pt idx="102">
                  <c:v>2.5349758029036518</c:v>
                </c:pt>
                <c:pt idx="103">
                  <c:v>2.4505059392872854</c:v>
                </c:pt>
                <c:pt idx="104">
                  <c:v>1.666080070391553</c:v>
                </c:pt>
                <c:pt idx="105">
                  <c:v>1.5142982842058952</c:v>
                </c:pt>
                <c:pt idx="106">
                  <c:v>1.6005279366476022</c:v>
                </c:pt>
                <c:pt idx="107">
                  <c:v>1.2864056313242411</c:v>
                </c:pt>
                <c:pt idx="108">
                  <c:v>1.0189177298724152</c:v>
                </c:pt>
                <c:pt idx="109">
                  <c:v>0.93268807743070836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08-C04C-B556-995EF412098E}"/>
            </c:ext>
          </c:extLst>
        </c:ser>
        <c:ser>
          <c:idx val="5"/>
          <c:order val="5"/>
          <c:tx>
            <c:strRef>
              <c:f>'[1]Area dynamics'!$W$1</c:f>
              <c:strCache>
                <c:ptCount val="1"/>
                <c:pt idx="0">
                  <c:v>0924-2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dynamics'!$W$2:$W$111</c:f>
              <c:numCache>
                <c:formatCode>General</c:formatCode>
                <c:ptCount val="110"/>
                <c:pt idx="0">
                  <c:v>1</c:v>
                </c:pt>
                <c:pt idx="1">
                  <c:v>1.7199661590524535</c:v>
                </c:pt>
                <c:pt idx="2">
                  <c:v>2.0812182741116749</c:v>
                </c:pt>
                <c:pt idx="3">
                  <c:v>2.022419627749577</c:v>
                </c:pt>
                <c:pt idx="4">
                  <c:v>1.9822335025380711</c:v>
                </c:pt>
                <c:pt idx="5">
                  <c:v>2.1624365482233503</c:v>
                </c:pt>
                <c:pt idx="6">
                  <c:v>2.3159898477157359</c:v>
                </c:pt>
                <c:pt idx="7">
                  <c:v>2.3735194585448394</c:v>
                </c:pt>
                <c:pt idx="8">
                  <c:v>2.7343485617597292</c:v>
                </c:pt>
                <c:pt idx="9">
                  <c:v>2.543570219966159</c:v>
                </c:pt>
                <c:pt idx="10">
                  <c:v>2.8582910321489003</c:v>
                </c:pt>
                <c:pt idx="11">
                  <c:v>3.1209813874788495</c:v>
                </c:pt>
                <c:pt idx="12">
                  <c:v>3.7597292724196278</c:v>
                </c:pt>
                <c:pt idx="13">
                  <c:v>3.7280033840947548</c:v>
                </c:pt>
                <c:pt idx="14">
                  <c:v>3.6400169204737733</c:v>
                </c:pt>
                <c:pt idx="15">
                  <c:v>3.6823181049069373</c:v>
                </c:pt>
                <c:pt idx="16">
                  <c:v>3.9386632825719121</c:v>
                </c:pt>
                <c:pt idx="17">
                  <c:v>3.77580372250423</c:v>
                </c:pt>
                <c:pt idx="18">
                  <c:v>3.4022842639593907</c:v>
                </c:pt>
                <c:pt idx="19">
                  <c:v>3.281725888324873</c:v>
                </c:pt>
                <c:pt idx="20">
                  <c:v>3.0731810490693738</c:v>
                </c:pt>
                <c:pt idx="21">
                  <c:v>3.0313028764805416</c:v>
                </c:pt>
                <c:pt idx="22">
                  <c:v>2.8595600676818953</c:v>
                </c:pt>
                <c:pt idx="23">
                  <c:v>3.0892554991539765</c:v>
                </c:pt>
                <c:pt idx="24">
                  <c:v>3.0867174280879865</c:v>
                </c:pt>
                <c:pt idx="25">
                  <c:v>2.9276649746192893</c:v>
                </c:pt>
                <c:pt idx="26">
                  <c:v>3.0854483925549916</c:v>
                </c:pt>
                <c:pt idx="27">
                  <c:v>3.1349407783417935</c:v>
                </c:pt>
                <c:pt idx="28">
                  <c:v>3.2766497461928936</c:v>
                </c:pt>
                <c:pt idx="29">
                  <c:v>3.3675972927241964</c:v>
                </c:pt>
                <c:pt idx="30">
                  <c:v>3.5016920473773268</c:v>
                </c:pt>
                <c:pt idx="31">
                  <c:v>3.3840947546531304</c:v>
                </c:pt>
                <c:pt idx="32">
                  <c:v>3.3684433164128595</c:v>
                </c:pt>
                <c:pt idx="33">
                  <c:v>3.3197969543147208</c:v>
                </c:pt>
                <c:pt idx="34">
                  <c:v>3.4149746192893402</c:v>
                </c:pt>
                <c:pt idx="35">
                  <c:v>3.4640439932318103</c:v>
                </c:pt>
                <c:pt idx="36">
                  <c:v>3.4526226734348562</c:v>
                </c:pt>
                <c:pt idx="37">
                  <c:v>3.451776649746193</c:v>
                </c:pt>
                <c:pt idx="38">
                  <c:v>3.4166666666666665</c:v>
                </c:pt>
                <c:pt idx="39">
                  <c:v>3.5418781725888326</c:v>
                </c:pt>
                <c:pt idx="40">
                  <c:v>3.4928087986463621</c:v>
                </c:pt>
                <c:pt idx="41">
                  <c:v>3.6087140439932317</c:v>
                </c:pt>
                <c:pt idx="42">
                  <c:v>3.6074450084602367</c:v>
                </c:pt>
                <c:pt idx="43">
                  <c:v>3.5803722504230118</c:v>
                </c:pt>
                <c:pt idx="44">
                  <c:v>3.4733502538071064</c:v>
                </c:pt>
                <c:pt idx="45">
                  <c:v>3.5731810490693738</c:v>
                </c:pt>
                <c:pt idx="46">
                  <c:v>3.5571065989847717</c:v>
                </c:pt>
                <c:pt idx="47">
                  <c:v>3.5131133671742809</c:v>
                </c:pt>
                <c:pt idx="48">
                  <c:v>3.5723350253807107</c:v>
                </c:pt>
                <c:pt idx="49">
                  <c:v>3.5325719120135366</c:v>
                </c:pt>
                <c:pt idx="50">
                  <c:v>3.5486463620981388</c:v>
                </c:pt>
                <c:pt idx="51">
                  <c:v>3.5769881556683587</c:v>
                </c:pt>
                <c:pt idx="52">
                  <c:v>3.4868866328257191</c:v>
                </c:pt>
                <c:pt idx="53">
                  <c:v>3.4674280879864634</c:v>
                </c:pt>
                <c:pt idx="54">
                  <c:v>3.4272419627749575</c:v>
                </c:pt>
                <c:pt idx="55">
                  <c:v>3.3714043993231813</c:v>
                </c:pt>
                <c:pt idx="56">
                  <c:v>3.3794416243654823</c:v>
                </c:pt>
                <c:pt idx="57">
                  <c:v>3.3172588832487309</c:v>
                </c:pt>
                <c:pt idx="58">
                  <c:v>3.2990693739424706</c:v>
                </c:pt>
                <c:pt idx="59">
                  <c:v>3.1780879864636211</c:v>
                </c:pt>
                <c:pt idx="60">
                  <c:v>3.3291032148900168</c:v>
                </c:pt>
                <c:pt idx="61">
                  <c:v>3.3709813874788495</c:v>
                </c:pt>
                <c:pt idx="62">
                  <c:v>3.3853637901861253</c:v>
                </c:pt>
                <c:pt idx="63">
                  <c:v>3.3807106598984773</c:v>
                </c:pt>
                <c:pt idx="64">
                  <c:v>3.3100676818950929</c:v>
                </c:pt>
                <c:pt idx="65">
                  <c:v>3.2927241962774958</c:v>
                </c:pt>
                <c:pt idx="66">
                  <c:v>3.2622673434856178</c:v>
                </c:pt>
                <c:pt idx="67">
                  <c:v>3.2478849407783419</c:v>
                </c:pt>
                <c:pt idx="68">
                  <c:v>3.3138747884940778</c:v>
                </c:pt>
                <c:pt idx="69">
                  <c:v>3.4077834179357023</c:v>
                </c:pt>
                <c:pt idx="70">
                  <c:v>3.3252961082910319</c:v>
                </c:pt>
                <c:pt idx="71">
                  <c:v>3.2635363790186127</c:v>
                </c:pt>
                <c:pt idx="72">
                  <c:v>3.1387478849407784</c:v>
                </c:pt>
                <c:pt idx="73">
                  <c:v>3.2461928934010151</c:v>
                </c:pt>
                <c:pt idx="74">
                  <c:v>3.2373096446700509</c:v>
                </c:pt>
                <c:pt idx="75">
                  <c:v>3.3904399323181047</c:v>
                </c:pt>
                <c:pt idx="76">
                  <c:v>3.3401015228426396</c:v>
                </c:pt>
                <c:pt idx="77">
                  <c:v>3.4560067681895092</c:v>
                </c:pt>
                <c:pt idx="78">
                  <c:v>3.4619289340101522</c:v>
                </c:pt>
                <c:pt idx="79">
                  <c:v>3.5384940778341796</c:v>
                </c:pt>
                <c:pt idx="80">
                  <c:v>3.5148054145516077</c:v>
                </c:pt>
                <c:pt idx="81">
                  <c:v>3.511844331641286</c:v>
                </c:pt>
                <c:pt idx="82">
                  <c:v>3.468274111675127</c:v>
                </c:pt>
                <c:pt idx="83">
                  <c:v>3.5685279187817258</c:v>
                </c:pt>
                <c:pt idx="84">
                  <c:v>3.6472081218274113</c:v>
                </c:pt>
                <c:pt idx="85">
                  <c:v>3.5651438240270727</c:v>
                </c:pt>
                <c:pt idx="86">
                  <c:v>3.5566835871404399</c:v>
                </c:pt>
                <c:pt idx="87">
                  <c:v>3.6395939086294415</c:v>
                </c:pt>
                <c:pt idx="88">
                  <c:v>3.6598984771573604</c:v>
                </c:pt>
                <c:pt idx="89">
                  <c:v>3.7339255499153978</c:v>
                </c:pt>
                <c:pt idx="90">
                  <c:v>3.5731810490693738</c:v>
                </c:pt>
                <c:pt idx="91">
                  <c:v>3.4357021996615904</c:v>
                </c:pt>
                <c:pt idx="92">
                  <c:v>3.3109137055837565</c:v>
                </c:pt>
                <c:pt idx="93">
                  <c:v>3.2973773265651438</c:v>
                </c:pt>
                <c:pt idx="94">
                  <c:v>3.4251269035532994</c:v>
                </c:pt>
                <c:pt idx="95">
                  <c:v>3.2999153976311337</c:v>
                </c:pt>
                <c:pt idx="96">
                  <c:v>3.2956852791878171</c:v>
                </c:pt>
                <c:pt idx="97">
                  <c:v>3.2563451776649748</c:v>
                </c:pt>
                <c:pt idx="98">
                  <c:v>3.2821489001692048</c:v>
                </c:pt>
                <c:pt idx="99">
                  <c:v>2.9369712351945854</c:v>
                </c:pt>
                <c:pt idx="100">
                  <c:v>2.8261421319796955</c:v>
                </c:pt>
                <c:pt idx="101">
                  <c:v>2.733502538071066</c:v>
                </c:pt>
                <c:pt idx="102">
                  <c:v>2.765228426395939</c:v>
                </c:pt>
                <c:pt idx="103">
                  <c:v>2.6649746192893402</c:v>
                </c:pt>
                <c:pt idx="104">
                  <c:v>2.4919627749576989</c:v>
                </c:pt>
                <c:pt idx="105">
                  <c:v>2.4382402707275803</c:v>
                </c:pt>
                <c:pt idx="106">
                  <c:v>2.3972081218274113</c:v>
                </c:pt>
                <c:pt idx="107">
                  <c:v>1.5960236886632826</c:v>
                </c:pt>
                <c:pt idx="108">
                  <c:v>1.4378172588832487</c:v>
                </c:pt>
                <c:pt idx="109">
                  <c:v>1.5571065989847717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08-C04C-B556-995EF412098E}"/>
            </c:ext>
          </c:extLst>
        </c:ser>
        <c:ser>
          <c:idx val="6"/>
          <c:order val="6"/>
          <c:tx>
            <c:strRef>
              <c:f>'[1]Area dynamics'!$X$1</c:f>
              <c:strCache>
                <c:ptCount val="1"/>
                <c:pt idx="0">
                  <c:v>0924-3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dynamics'!$X$2:$X$111</c:f>
              <c:numCache>
                <c:formatCode>General</c:formatCode>
                <c:ptCount val="110"/>
                <c:pt idx="0">
                  <c:v>1</c:v>
                </c:pt>
                <c:pt idx="1">
                  <c:v>1.5145848915482423</c:v>
                </c:pt>
                <c:pt idx="2">
                  <c:v>1.837696335078534</c:v>
                </c:pt>
                <c:pt idx="3">
                  <c:v>2.1271503365744202</c:v>
                </c:pt>
                <c:pt idx="4">
                  <c:v>2.5145848915482425</c:v>
                </c:pt>
                <c:pt idx="5">
                  <c:v>2.7352281226626776</c:v>
                </c:pt>
                <c:pt idx="6">
                  <c:v>2.8855646970830215</c:v>
                </c:pt>
                <c:pt idx="7">
                  <c:v>2.7516828721017204</c:v>
                </c:pt>
                <c:pt idx="8">
                  <c:v>2.6282722513089007</c:v>
                </c:pt>
                <c:pt idx="9">
                  <c:v>2.9454001495886311</c:v>
                </c:pt>
                <c:pt idx="10">
                  <c:v>3.7935676888556471</c:v>
                </c:pt>
                <c:pt idx="11">
                  <c:v>4.3485415108451759</c:v>
                </c:pt>
                <c:pt idx="12">
                  <c:v>4.1802543006731492</c:v>
                </c:pt>
                <c:pt idx="13">
                  <c:v>4.62228870605834</c:v>
                </c:pt>
                <c:pt idx="14">
                  <c:v>5.3328347045624529</c:v>
                </c:pt>
                <c:pt idx="15">
                  <c:v>4.8347045624532532</c:v>
                </c:pt>
                <c:pt idx="16">
                  <c:v>5.0905011219147349</c:v>
                </c:pt>
                <c:pt idx="17">
                  <c:v>5.2154076290201941</c:v>
                </c:pt>
                <c:pt idx="18">
                  <c:v>4.5646970830216906</c:v>
                </c:pt>
                <c:pt idx="19">
                  <c:v>5.2700074794315634</c:v>
                </c:pt>
                <c:pt idx="20">
                  <c:v>5.760658189977562</c:v>
                </c:pt>
                <c:pt idx="21">
                  <c:v>5.412116679132386</c:v>
                </c:pt>
                <c:pt idx="22">
                  <c:v>5.7614061331338817</c:v>
                </c:pt>
                <c:pt idx="23">
                  <c:v>5.5818997756170532</c:v>
                </c:pt>
                <c:pt idx="24">
                  <c:v>5.2729992520568434</c:v>
                </c:pt>
                <c:pt idx="25">
                  <c:v>5.2640239341810027</c:v>
                </c:pt>
                <c:pt idx="26">
                  <c:v>5.1114435302916981</c:v>
                </c:pt>
                <c:pt idx="27">
                  <c:v>5.300673148840688</c:v>
                </c:pt>
                <c:pt idx="28">
                  <c:v>5.5721765145848918</c:v>
                </c:pt>
                <c:pt idx="29">
                  <c:v>5.3044128646222886</c:v>
                </c:pt>
                <c:pt idx="30">
                  <c:v>5.2303664921465964</c:v>
                </c:pt>
                <c:pt idx="31">
                  <c:v>4.9648466716529542</c:v>
                </c:pt>
                <c:pt idx="32">
                  <c:v>5.1929693343305905</c:v>
                </c:pt>
                <c:pt idx="33">
                  <c:v>5.3201196709050116</c:v>
                </c:pt>
                <c:pt idx="34">
                  <c:v>5.0142109199700826</c:v>
                </c:pt>
                <c:pt idx="35">
                  <c:v>5.1944652206432309</c:v>
                </c:pt>
                <c:pt idx="36">
                  <c:v>5.4293193717277486</c:v>
                </c:pt>
                <c:pt idx="37">
                  <c:v>5.4622288706058342</c:v>
                </c:pt>
                <c:pt idx="38">
                  <c:v>5.382946896035901</c:v>
                </c:pt>
                <c:pt idx="39">
                  <c:v>5.239341810022438</c:v>
                </c:pt>
                <c:pt idx="40">
                  <c:v>5.3141361256544499</c:v>
                </c:pt>
                <c:pt idx="41">
                  <c:v>5.2849663425579658</c:v>
                </c:pt>
                <c:pt idx="42">
                  <c:v>5.1473448017950636</c:v>
                </c:pt>
                <c:pt idx="43">
                  <c:v>5.2206432311144351</c:v>
                </c:pt>
                <c:pt idx="44">
                  <c:v>5.1555721765145845</c:v>
                </c:pt>
                <c:pt idx="45">
                  <c:v>5.3096484667165296</c:v>
                </c:pt>
                <c:pt idx="46">
                  <c:v>5.2999252056843682</c:v>
                </c:pt>
                <c:pt idx="47">
                  <c:v>5.2011967090501123</c:v>
                </c:pt>
                <c:pt idx="48">
                  <c:v>4.9454001495886315</c:v>
                </c:pt>
                <c:pt idx="49">
                  <c:v>5.1563201196709052</c:v>
                </c:pt>
                <c:pt idx="50">
                  <c:v>5.0875093492894541</c:v>
                </c:pt>
                <c:pt idx="51">
                  <c:v>5.0224382946896036</c:v>
                </c:pt>
                <c:pt idx="52">
                  <c:v>5.2931937172774868</c:v>
                </c:pt>
                <c:pt idx="53">
                  <c:v>5.1847419596110695</c:v>
                </c:pt>
                <c:pt idx="54">
                  <c:v>5.2243829468960357</c:v>
                </c:pt>
                <c:pt idx="55">
                  <c:v>5.4046372475691848</c:v>
                </c:pt>
                <c:pt idx="56">
                  <c:v>5.3223635003739718</c:v>
                </c:pt>
                <c:pt idx="57">
                  <c:v>5.316379955123411</c:v>
                </c:pt>
                <c:pt idx="58">
                  <c:v>5.3792071802543004</c:v>
                </c:pt>
                <c:pt idx="59">
                  <c:v>5.4667165295437545</c:v>
                </c:pt>
                <c:pt idx="60">
                  <c:v>5.3679880329094987</c:v>
                </c:pt>
                <c:pt idx="61">
                  <c:v>5.4592370979805533</c:v>
                </c:pt>
                <c:pt idx="62">
                  <c:v>5.4988780852655195</c:v>
                </c:pt>
                <c:pt idx="63">
                  <c:v>5.473448017950636</c:v>
                </c:pt>
                <c:pt idx="64">
                  <c:v>5.4861630516080782</c:v>
                </c:pt>
                <c:pt idx="65">
                  <c:v>5.4061331338818253</c:v>
                </c:pt>
                <c:pt idx="66">
                  <c:v>5.4554973821989527</c:v>
                </c:pt>
                <c:pt idx="67">
                  <c:v>5.4981301421091997</c:v>
                </c:pt>
                <c:pt idx="68">
                  <c:v>5.420344053851907</c:v>
                </c:pt>
                <c:pt idx="69">
                  <c:v>5.3477935676888553</c:v>
                </c:pt>
                <c:pt idx="70">
                  <c:v>5.2864622288706062</c:v>
                </c:pt>
                <c:pt idx="71">
                  <c:v>5.023934181002244</c:v>
                </c:pt>
                <c:pt idx="72">
                  <c:v>4.9962602842183994</c:v>
                </c:pt>
                <c:pt idx="73">
                  <c:v>5.1854899027673893</c:v>
                </c:pt>
                <c:pt idx="74">
                  <c:v>5.1428571428571432</c:v>
                </c:pt>
                <c:pt idx="75">
                  <c:v>5.1548242333582648</c:v>
                </c:pt>
                <c:pt idx="76">
                  <c:v>5.2004487658937917</c:v>
                </c:pt>
                <c:pt idx="77">
                  <c:v>5.0620792819745697</c:v>
                </c:pt>
                <c:pt idx="78">
                  <c:v>5.2243829468960357</c:v>
                </c:pt>
                <c:pt idx="79">
                  <c:v>5.047868362004488</c:v>
                </c:pt>
                <c:pt idx="80">
                  <c:v>4.8145100972326107</c:v>
                </c:pt>
                <c:pt idx="81">
                  <c:v>5.2423335826477189</c:v>
                </c:pt>
                <c:pt idx="82">
                  <c:v>4.9506357516828725</c:v>
                </c:pt>
                <c:pt idx="83">
                  <c:v>4.6454749439042633</c:v>
                </c:pt>
                <c:pt idx="84">
                  <c:v>4.8160059835452502</c:v>
                </c:pt>
                <c:pt idx="85">
                  <c:v>4.7853403141361257</c:v>
                </c:pt>
                <c:pt idx="86">
                  <c:v>4.9005235602094244</c:v>
                </c:pt>
                <c:pt idx="87">
                  <c:v>4.6387434554973819</c:v>
                </c:pt>
                <c:pt idx="88">
                  <c:v>4.4076290201944648</c:v>
                </c:pt>
                <c:pt idx="89">
                  <c:v>4.37771129394166</c:v>
                </c:pt>
                <c:pt idx="90">
                  <c:v>4.1959611069558713</c:v>
                </c:pt>
                <c:pt idx="91">
                  <c:v>4.2931937172774868</c:v>
                </c:pt>
                <c:pt idx="92">
                  <c:v>4.1847419596110695</c:v>
                </c:pt>
                <c:pt idx="93">
                  <c:v>4.4427823485415106</c:v>
                </c:pt>
                <c:pt idx="94">
                  <c:v>4.2550486163051611</c:v>
                </c:pt>
                <c:pt idx="95">
                  <c:v>4.172774869109948</c:v>
                </c:pt>
                <c:pt idx="96">
                  <c:v>3.9012715033657441</c:v>
                </c:pt>
                <c:pt idx="97">
                  <c:v>3.9042632759910245</c:v>
                </c:pt>
                <c:pt idx="98">
                  <c:v>3.6477187733732235</c:v>
                </c:pt>
                <c:pt idx="99">
                  <c:v>3.4599850411368736</c:v>
                </c:pt>
                <c:pt idx="100">
                  <c:v>3.3455497382198951</c:v>
                </c:pt>
                <c:pt idx="101">
                  <c:v>3.148840688107704</c:v>
                </c:pt>
                <c:pt idx="102">
                  <c:v>2.9581151832460733</c:v>
                </c:pt>
                <c:pt idx="103">
                  <c:v>3.1174270755422588</c:v>
                </c:pt>
                <c:pt idx="104">
                  <c:v>2.8414360508601346</c:v>
                </c:pt>
                <c:pt idx="105">
                  <c:v>2.7808526551982049</c:v>
                </c:pt>
                <c:pt idx="106">
                  <c:v>3.0979805534779357</c:v>
                </c:pt>
                <c:pt idx="107">
                  <c:v>3.0403889304412863</c:v>
                </c:pt>
                <c:pt idx="108">
                  <c:v>2.6005983545250562</c:v>
                </c:pt>
                <c:pt idx="109">
                  <c:v>2.8945400149588631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08-C04C-B556-995EF412098E}"/>
            </c:ext>
          </c:extLst>
        </c:ser>
        <c:ser>
          <c:idx val="7"/>
          <c:order val="7"/>
          <c:tx>
            <c:strRef>
              <c:f>'[1]Area dynamics'!$Y$1</c:f>
              <c:strCache>
                <c:ptCount val="1"/>
                <c:pt idx="0">
                  <c:v>0924-4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dynamics'!$Y$2:$Y$111</c:f>
              <c:numCache>
                <c:formatCode>General</c:formatCode>
                <c:ptCount val="110"/>
                <c:pt idx="0">
                  <c:v>1</c:v>
                </c:pt>
                <c:pt idx="1">
                  <c:v>1.4508474576271186</c:v>
                </c:pt>
                <c:pt idx="2">
                  <c:v>1.8515254237288135</c:v>
                </c:pt>
                <c:pt idx="3">
                  <c:v>2.3220338983050848</c:v>
                </c:pt>
                <c:pt idx="4">
                  <c:v>2.7633898305084745</c:v>
                </c:pt>
                <c:pt idx="5">
                  <c:v>3.1552542372881356</c:v>
                </c:pt>
                <c:pt idx="6">
                  <c:v>3.5254237288135593</c:v>
                </c:pt>
                <c:pt idx="7">
                  <c:v>3.9016949152542373</c:v>
                </c:pt>
                <c:pt idx="8">
                  <c:v>3.9125423728813558</c:v>
                </c:pt>
                <c:pt idx="9">
                  <c:v>4.1322033898305088</c:v>
                </c:pt>
                <c:pt idx="10">
                  <c:v>4.2793220338983051</c:v>
                </c:pt>
                <c:pt idx="11">
                  <c:v>4.6827118644067793</c:v>
                </c:pt>
                <c:pt idx="12">
                  <c:v>4.9077966101694912</c:v>
                </c:pt>
                <c:pt idx="13">
                  <c:v>5.3430508474576275</c:v>
                </c:pt>
                <c:pt idx="14">
                  <c:v>5.4915254237288131</c:v>
                </c:pt>
                <c:pt idx="15">
                  <c:v>5.646101694915254</c:v>
                </c:pt>
                <c:pt idx="16">
                  <c:v>5.7383050847457628</c:v>
                </c:pt>
                <c:pt idx="17">
                  <c:v>5.5274576271186442</c:v>
                </c:pt>
                <c:pt idx="18">
                  <c:v>5.588474576271186</c:v>
                </c:pt>
                <c:pt idx="19">
                  <c:v>5.7783050847457629</c:v>
                </c:pt>
                <c:pt idx="20">
                  <c:v>5.6406779661016948</c:v>
                </c:pt>
                <c:pt idx="21">
                  <c:v>5.7484745762711862</c:v>
                </c:pt>
                <c:pt idx="22">
                  <c:v>5.8555932203389833</c:v>
                </c:pt>
                <c:pt idx="23">
                  <c:v>5.8888135593220339</c:v>
                </c:pt>
                <c:pt idx="24">
                  <c:v>5.5376271186440675</c:v>
                </c:pt>
                <c:pt idx="25">
                  <c:v>5.4820338983050849</c:v>
                </c:pt>
                <c:pt idx="26">
                  <c:v>5.1328813559322031</c:v>
                </c:pt>
                <c:pt idx="27">
                  <c:v>5.2908474576271187</c:v>
                </c:pt>
                <c:pt idx="28">
                  <c:v>5.464406779661017</c:v>
                </c:pt>
                <c:pt idx="29">
                  <c:v>5.3125423728813557</c:v>
                </c:pt>
                <c:pt idx="30">
                  <c:v>5.2183050847457624</c:v>
                </c:pt>
                <c:pt idx="31">
                  <c:v>4.8169491525423727</c:v>
                </c:pt>
                <c:pt idx="32">
                  <c:v>5.2196610169491526</c:v>
                </c:pt>
                <c:pt idx="33">
                  <c:v>5.1498305084745759</c:v>
                </c:pt>
                <c:pt idx="34">
                  <c:v>5.1254237288135593</c:v>
                </c:pt>
                <c:pt idx="35">
                  <c:v>5.1722033898305089</c:v>
                </c:pt>
                <c:pt idx="36">
                  <c:v>5.0827118644067797</c:v>
                </c:pt>
                <c:pt idx="37">
                  <c:v>5.150508474576271</c:v>
                </c:pt>
                <c:pt idx="38">
                  <c:v>5.0766101694915253</c:v>
                </c:pt>
                <c:pt idx="39">
                  <c:v>5.1735593220338982</c:v>
                </c:pt>
                <c:pt idx="40">
                  <c:v>5.2196610169491526</c:v>
                </c:pt>
                <c:pt idx="41">
                  <c:v>5.1688135593220341</c:v>
                </c:pt>
                <c:pt idx="42">
                  <c:v>5.1111864406779661</c:v>
                </c:pt>
                <c:pt idx="43">
                  <c:v>4.8752542372881358</c:v>
                </c:pt>
                <c:pt idx="44">
                  <c:v>5.2115254237288138</c:v>
                </c:pt>
                <c:pt idx="45">
                  <c:v>5.12</c:v>
                </c:pt>
                <c:pt idx="46">
                  <c:v>4.9945762711864408</c:v>
                </c:pt>
                <c:pt idx="47">
                  <c:v>5.0942372881355933</c:v>
                </c:pt>
                <c:pt idx="48">
                  <c:v>4.9267796610169494</c:v>
                </c:pt>
                <c:pt idx="49">
                  <c:v>4.947118644067797</c:v>
                </c:pt>
                <c:pt idx="50">
                  <c:v>5.2040677966101692</c:v>
                </c:pt>
                <c:pt idx="51">
                  <c:v>4.9288135593220339</c:v>
                </c:pt>
                <c:pt idx="52">
                  <c:v>5.2542372881355934</c:v>
                </c:pt>
                <c:pt idx="53">
                  <c:v>4.8759322033898309</c:v>
                </c:pt>
                <c:pt idx="54">
                  <c:v>5.0569491525423729</c:v>
                </c:pt>
                <c:pt idx="55">
                  <c:v>5.0162711864406777</c:v>
                </c:pt>
                <c:pt idx="56">
                  <c:v>4.9505084745762709</c:v>
                </c:pt>
                <c:pt idx="57">
                  <c:v>5.2406779661016953</c:v>
                </c:pt>
                <c:pt idx="58">
                  <c:v>5.1342372881355933</c:v>
                </c:pt>
                <c:pt idx="59">
                  <c:v>5.2277966101694915</c:v>
                </c:pt>
                <c:pt idx="60">
                  <c:v>5.2311864406779662</c:v>
                </c:pt>
                <c:pt idx="61">
                  <c:v>4.9620338983050845</c:v>
                </c:pt>
                <c:pt idx="62">
                  <c:v>5.1993220338983051</c:v>
                </c:pt>
                <c:pt idx="63">
                  <c:v>5.2196610169491526</c:v>
                </c:pt>
                <c:pt idx="64">
                  <c:v>4.9308474576271184</c:v>
                </c:pt>
                <c:pt idx="65">
                  <c:v>4.9064406779661018</c:v>
                </c:pt>
                <c:pt idx="66">
                  <c:v>4.7484745762711862</c:v>
                </c:pt>
                <c:pt idx="67">
                  <c:v>4.8942372881355931</c:v>
                </c:pt>
                <c:pt idx="68">
                  <c:v>4.9667796610169495</c:v>
                </c:pt>
                <c:pt idx="69">
                  <c:v>4.7498305084745764</c:v>
                </c:pt>
                <c:pt idx="70">
                  <c:v>4.8766101694915251</c:v>
                </c:pt>
                <c:pt idx="71">
                  <c:v>4.6922033898305084</c:v>
                </c:pt>
                <c:pt idx="72">
                  <c:v>4.7925423728813561</c:v>
                </c:pt>
                <c:pt idx="73">
                  <c:v>4.6535593220338987</c:v>
                </c:pt>
                <c:pt idx="74">
                  <c:v>4.7186440677966104</c:v>
                </c:pt>
                <c:pt idx="75">
                  <c:v>4.8128813559322037</c:v>
                </c:pt>
                <c:pt idx="76">
                  <c:v>5.061694915254237</c:v>
                </c:pt>
                <c:pt idx="77">
                  <c:v>4.7498305084745764</c:v>
                </c:pt>
                <c:pt idx="78">
                  <c:v>4.9830508474576272</c:v>
                </c:pt>
                <c:pt idx="79">
                  <c:v>5.0549152542372884</c:v>
                </c:pt>
                <c:pt idx="80">
                  <c:v>5.0081355932203389</c:v>
                </c:pt>
                <c:pt idx="81">
                  <c:v>4.9755932203389834</c:v>
                </c:pt>
                <c:pt idx="82">
                  <c:v>4.9532203389830505</c:v>
                </c:pt>
                <c:pt idx="83">
                  <c:v>5.017627118644068</c:v>
                </c:pt>
                <c:pt idx="84">
                  <c:v>4.8820338983050844</c:v>
                </c:pt>
                <c:pt idx="85">
                  <c:v>5.0169491525423728</c:v>
                </c:pt>
                <c:pt idx="86">
                  <c:v>4.8542372881355931</c:v>
                </c:pt>
                <c:pt idx="87">
                  <c:v>4.7437288135593221</c:v>
                </c:pt>
                <c:pt idx="88">
                  <c:v>4.8345762711864406</c:v>
                </c:pt>
                <c:pt idx="89">
                  <c:v>4.8908474576271184</c:v>
                </c:pt>
                <c:pt idx="90">
                  <c:v>4.5050847457627121</c:v>
                </c:pt>
                <c:pt idx="91">
                  <c:v>4.1328813559322031</c:v>
                </c:pt>
                <c:pt idx="92">
                  <c:v>4.1315254237288137</c:v>
                </c:pt>
                <c:pt idx="93">
                  <c:v>4.1884745762711866</c:v>
                </c:pt>
                <c:pt idx="94">
                  <c:v>3.6867796610169492</c:v>
                </c:pt>
                <c:pt idx="95">
                  <c:v>3.8223728813559323</c:v>
                </c:pt>
                <c:pt idx="96">
                  <c:v>3.409491525423729</c:v>
                </c:pt>
                <c:pt idx="97">
                  <c:v>3.0888135593220341</c:v>
                </c:pt>
                <c:pt idx="98">
                  <c:v>3.2203389830508473</c:v>
                </c:pt>
                <c:pt idx="99">
                  <c:v>3.1647457627118643</c:v>
                </c:pt>
                <c:pt idx="100">
                  <c:v>3.0461016949152544</c:v>
                </c:pt>
                <c:pt idx="101">
                  <c:v>3.2650847457627119</c:v>
                </c:pt>
                <c:pt idx="102">
                  <c:v>3.1132203389830511</c:v>
                </c:pt>
                <c:pt idx="103">
                  <c:v>2.6542372881355933</c:v>
                </c:pt>
                <c:pt idx="104">
                  <c:v>2.889491525423729</c:v>
                </c:pt>
                <c:pt idx="105">
                  <c:v>2.5559322033898306</c:v>
                </c:pt>
                <c:pt idx="106">
                  <c:v>2.1511864406779662</c:v>
                </c:pt>
                <c:pt idx="107">
                  <c:v>1.8725423728813559</c:v>
                </c:pt>
                <c:pt idx="108">
                  <c:v>1.9288135593220339</c:v>
                </c:pt>
                <c:pt idx="109">
                  <c:v>2.0806779661016948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08-C04C-B556-995EF412098E}"/>
            </c:ext>
          </c:extLst>
        </c:ser>
        <c:ser>
          <c:idx val="8"/>
          <c:order val="8"/>
          <c:tx>
            <c:strRef>
              <c:f>'[1]Area dynamics'!$Z$1</c:f>
              <c:strCache>
                <c:ptCount val="1"/>
                <c:pt idx="0">
                  <c:v>0925-1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dynamics'!$Z$2:$Z$111</c:f>
              <c:numCache>
                <c:formatCode>General</c:formatCode>
                <c:ptCount val="110"/>
                <c:pt idx="0">
                  <c:v>1</c:v>
                </c:pt>
                <c:pt idx="1">
                  <c:v>1.0911799761620977</c:v>
                </c:pt>
                <c:pt idx="2">
                  <c:v>1.2491060786650774</c:v>
                </c:pt>
                <c:pt idx="3">
                  <c:v>1.6883194278903457</c:v>
                </c:pt>
                <c:pt idx="4">
                  <c:v>2.1436233611442193</c:v>
                </c:pt>
                <c:pt idx="5">
                  <c:v>2.4868891537544697</c:v>
                </c:pt>
                <c:pt idx="6">
                  <c:v>2.9743742550655541</c:v>
                </c:pt>
                <c:pt idx="7">
                  <c:v>2.9457687723480332</c:v>
                </c:pt>
                <c:pt idx="8">
                  <c:v>3.7193087008343264</c:v>
                </c:pt>
                <c:pt idx="9">
                  <c:v>4.2717520858164484</c:v>
                </c:pt>
                <c:pt idx="10">
                  <c:v>4.7133492252681766</c:v>
                </c:pt>
                <c:pt idx="11">
                  <c:v>5.0262216924910605</c:v>
                </c:pt>
                <c:pt idx="12">
                  <c:v>5.2491060786650774</c:v>
                </c:pt>
                <c:pt idx="13">
                  <c:v>5.5333730631704414</c:v>
                </c:pt>
                <c:pt idx="14">
                  <c:v>6.0202622169249107</c:v>
                </c:pt>
                <c:pt idx="15">
                  <c:v>6.2485101311084623</c:v>
                </c:pt>
                <c:pt idx="16">
                  <c:v>6.4004767580452917</c:v>
                </c:pt>
                <c:pt idx="17">
                  <c:v>6.2026221692491061</c:v>
                </c:pt>
                <c:pt idx="18">
                  <c:v>6.1853396901072708</c:v>
                </c:pt>
                <c:pt idx="19">
                  <c:v>6.3224076281287243</c:v>
                </c:pt>
                <c:pt idx="20">
                  <c:v>5.8253873659117996</c:v>
                </c:pt>
                <c:pt idx="21">
                  <c:v>5.8569725864123958</c:v>
                </c:pt>
                <c:pt idx="22">
                  <c:v>5.805721096543504</c:v>
                </c:pt>
                <c:pt idx="23">
                  <c:v>5.7693682955899881</c:v>
                </c:pt>
                <c:pt idx="24">
                  <c:v>5.7151370679380218</c:v>
                </c:pt>
                <c:pt idx="25">
                  <c:v>5.7485101311084623</c:v>
                </c:pt>
                <c:pt idx="26">
                  <c:v>5.6448152562574494</c:v>
                </c:pt>
                <c:pt idx="27">
                  <c:v>5.4684147794994038</c:v>
                </c:pt>
                <c:pt idx="28">
                  <c:v>5.2038140643623363</c:v>
                </c:pt>
                <c:pt idx="29">
                  <c:v>5.1817640047675804</c:v>
                </c:pt>
                <c:pt idx="30">
                  <c:v>4.7860548271752084</c:v>
                </c:pt>
                <c:pt idx="31">
                  <c:v>4.8009535160905843</c:v>
                </c:pt>
                <c:pt idx="32">
                  <c:v>4.9976162097735397</c:v>
                </c:pt>
                <c:pt idx="33">
                  <c:v>4.6722288438617401</c:v>
                </c:pt>
                <c:pt idx="34">
                  <c:v>4.7783075089392133</c:v>
                </c:pt>
                <c:pt idx="35">
                  <c:v>4.7741358760429078</c:v>
                </c:pt>
                <c:pt idx="36">
                  <c:v>4.4165673420738978</c:v>
                </c:pt>
                <c:pt idx="37">
                  <c:v>4.5506555423122768</c:v>
                </c:pt>
                <c:pt idx="38">
                  <c:v>4.3551847437425506</c:v>
                </c:pt>
                <c:pt idx="39">
                  <c:v>4.514898688915375</c:v>
                </c:pt>
                <c:pt idx="40">
                  <c:v>4.3843861740166865</c:v>
                </c:pt>
                <c:pt idx="41">
                  <c:v>4.3116805721096547</c:v>
                </c:pt>
                <c:pt idx="42">
                  <c:v>4.4266984505363531</c:v>
                </c:pt>
                <c:pt idx="43">
                  <c:v>4.3855780691299167</c:v>
                </c:pt>
                <c:pt idx="44">
                  <c:v>4.3319427890345645</c:v>
                </c:pt>
                <c:pt idx="45">
                  <c:v>4.0929678188319425</c:v>
                </c:pt>
                <c:pt idx="46">
                  <c:v>4.2270560190703215</c:v>
                </c:pt>
                <c:pt idx="47">
                  <c:v>4.224076281287247</c:v>
                </c:pt>
                <c:pt idx="48">
                  <c:v>4.0774731823599524</c:v>
                </c:pt>
                <c:pt idx="49">
                  <c:v>4.044696066746126</c:v>
                </c:pt>
                <c:pt idx="50">
                  <c:v>4.134684147794994</c:v>
                </c:pt>
                <c:pt idx="51">
                  <c:v>4.2532777115613829</c:v>
                </c:pt>
                <c:pt idx="52">
                  <c:v>4.2502979737783075</c:v>
                </c:pt>
                <c:pt idx="53">
                  <c:v>4.2854588796185933</c:v>
                </c:pt>
                <c:pt idx="54">
                  <c:v>4.4940405244338502</c:v>
                </c:pt>
                <c:pt idx="55">
                  <c:v>4.4570917759237183</c:v>
                </c:pt>
                <c:pt idx="56">
                  <c:v>4.5101311084624554</c:v>
                </c:pt>
                <c:pt idx="57">
                  <c:v>4.6102502979737787</c:v>
                </c:pt>
                <c:pt idx="58">
                  <c:v>4.7020262216924911</c:v>
                </c:pt>
                <c:pt idx="59">
                  <c:v>4.9874851013110844</c:v>
                </c:pt>
                <c:pt idx="60">
                  <c:v>4.9958283671036945</c:v>
                </c:pt>
                <c:pt idx="61">
                  <c:v>4.9976162097735397</c:v>
                </c:pt>
                <c:pt idx="62">
                  <c:v>5.0113230035756855</c:v>
                </c:pt>
                <c:pt idx="63">
                  <c:v>5.2646007151370675</c:v>
                </c:pt>
                <c:pt idx="64">
                  <c:v>5.1382598331346845</c:v>
                </c:pt>
                <c:pt idx="65">
                  <c:v>5.3438617401668651</c:v>
                </c:pt>
                <c:pt idx="66">
                  <c:v>5.5756853396901072</c:v>
                </c:pt>
                <c:pt idx="67">
                  <c:v>5.7324195470798571</c:v>
                </c:pt>
                <c:pt idx="68">
                  <c:v>5.7938021454112034</c:v>
                </c:pt>
                <c:pt idx="69">
                  <c:v>5.8146603098927292</c:v>
                </c:pt>
                <c:pt idx="70">
                  <c:v>5.4088200238379018</c:v>
                </c:pt>
                <c:pt idx="71">
                  <c:v>5.470202622169249</c:v>
                </c:pt>
                <c:pt idx="72">
                  <c:v>5.8075089392133492</c:v>
                </c:pt>
                <c:pt idx="73">
                  <c:v>5.6656734207389752</c:v>
                </c:pt>
                <c:pt idx="74">
                  <c:v>5.798569725864124</c:v>
                </c:pt>
                <c:pt idx="75">
                  <c:v>5.858760429082241</c:v>
                </c:pt>
                <c:pt idx="76">
                  <c:v>5.8045292014302738</c:v>
                </c:pt>
                <c:pt idx="77">
                  <c:v>5.9982121573301548</c:v>
                </c:pt>
                <c:pt idx="78">
                  <c:v>5.8247914183551845</c:v>
                </c:pt>
                <c:pt idx="79">
                  <c:v>6.0178784266984504</c:v>
                </c:pt>
                <c:pt idx="80">
                  <c:v>6.014898688915375</c:v>
                </c:pt>
                <c:pt idx="81">
                  <c:v>6.0864123957091776</c:v>
                </c:pt>
                <c:pt idx="82">
                  <c:v>6.1597139451728244</c:v>
                </c:pt>
                <c:pt idx="83">
                  <c:v>6.2258641239570922</c:v>
                </c:pt>
                <c:pt idx="84">
                  <c:v>5.9612634088200238</c:v>
                </c:pt>
                <c:pt idx="85">
                  <c:v>6.2175208581644812</c:v>
                </c:pt>
                <c:pt idx="86">
                  <c:v>6.4785458879618592</c:v>
                </c:pt>
                <c:pt idx="87">
                  <c:v>6.2896305125148988</c:v>
                </c:pt>
                <c:pt idx="88">
                  <c:v>5.9171632896305129</c:v>
                </c:pt>
                <c:pt idx="89">
                  <c:v>5.9940405244338502</c:v>
                </c:pt>
                <c:pt idx="90">
                  <c:v>5.9791418355184742</c:v>
                </c:pt>
                <c:pt idx="91">
                  <c:v>6.0435041716328959</c:v>
                </c:pt>
                <c:pt idx="92">
                  <c:v>5.753873659117998</c:v>
                </c:pt>
                <c:pt idx="93">
                  <c:v>5.4296781883194276</c:v>
                </c:pt>
                <c:pt idx="94">
                  <c:v>5.3241954707985695</c:v>
                </c:pt>
                <c:pt idx="95">
                  <c:v>5.2020262216924911</c:v>
                </c:pt>
                <c:pt idx="96">
                  <c:v>5.2181168057210963</c:v>
                </c:pt>
                <c:pt idx="97">
                  <c:v>4.1007151370679384</c:v>
                </c:pt>
                <c:pt idx="98">
                  <c:v>4.1144219308700833</c:v>
                </c:pt>
                <c:pt idx="99">
                  <c:v>4.4606674612634087</c:v>
                </c:pt>
                <c:pt idx="100">
                  <c:v>4.5208581644815258</c:v>
                </c:pt>
                <c:pt idx="101">
                  <c:v>4.0834326579261022</c:v>
                </c:pt>
                <c:pt idx="102">
                  <c:v>4.1454112038140645</c:v>
                </c:pt>
                <c:pt idx="103">
                  <c:v>3.4195470798569727</c:v>
                </c:pt>
                <c:pt idx="104">
                  <c:v>3.7759237187127535</c:v>
                </c:pt>
                <c:pt idx="105">
                  <c:v>2.9922526817640049</c:v>
                </c:pt>
                <c:pt idx="106">
                  <c:v>2.6561382598331349</c:v>
                </c:pt>
                <c:pt idx="107">
                  <c:v>2.6448152562574494</c:v>
                </c:pt>
                <c:pt idx="108">
                  <c:v>2.3736591179976161</c:v>
                </c:pt>
                <c:pt idx="109">
                  <c:v>2.9707985697258641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008-C04C-B556-995EF412098E}"/>
            </c:ext>
          </c:extLst>
        </c:ser>
        <c:ser>
          <c:idx val="9"/>
          <c:order val="9"/>
          <c:tx>
            <c:strRef>
              <c:f>'[1]Area dynamics'!$AA$1</c:f>
              <c:strCache>
                <c:ptCount val="1"/>
                <c:pt idx="0">
                  <c:v>0925-2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dynamics'!$AA$2:$AA$111</c:f>
              <c:numCache>
                <c:formatCode>General</c:formatCode>
                <c:ptCount val="110"/>
                <c:pt idx="0">
                  <c:v>1</c:v>
                </c:pt>
                <c:pt idx="1">
                  <c:v>1.2737508796622097</c:v>
                </c:pt>
                <c:pt idx="2">
                  <c:v>1.6073187895847993</c:v>
                </c:pt>
                <c:pt idx="3">
                  <c:v>2.4919071076706545</c:v>
                </c:pt>
                <c:pt idx="4">
                  <c:v>3.4011259676284307</c:v>
                </c:pt>
                <c:pt idx="5">
                  <c:v>3.796622097114708</c:v>
                </c:pt>
                <c:pt idx="6">
                  <c:v>3.693877551020408</c:v>
                </c:pt>
                <c:pt idx="7">
                  <c:v>3.8226600985221677</c:v>
                </c:pt>
                <c:pt idx="8">
                  <c:v>4.4201266713581981</c:v>
                </c:pt>
                <c:pt idx="9">
                  <c:v>4.6861365235749473</c:v>
                </c:pt>
                <c:pt idx="10">
                  <c:v>4.848698099929627</c:v>
                </c:pt>
                <c:pt idx="11">
                  <c:v>5.4532019704433496</c:v>
                </c:pt>
                <c:pt idx="12">
                  <c:v>5.5263898662913444</c:v>
                </c:pt>
                <c:pt idx="13">
                  <c:v>5.3750879662209714</c:v>
                </c:pt>
                <c:pt idx="14">
                  <c:v>6.3145672061928222</c:v>
                </c:pt>
                <c:pt idx="15">
                  <c:v>6.6030964109781847</c:v>
                </c:pt>
                <c:pt idx="16">
                  <c:v>6.6059113300492607</c:v>
                </c:pt>
                <c:pt idx="17">
                  <c:v>6.7149894440534839</c:v>
                </c:pt>
                <c:pt idx="18">
                  <c:v>6.4764250527797325</c:v>
                </c:pt>
                <c:pt idx="19">
                  <c:v>6.8191414496833218</c:v>
                </c:pt>
                <c:pt idx="20">
                  <c:v>6.9957776213933851</c:v>
                </c:pt>
                <c:pt idx="21">
                  <c:v>7.644616467276566</c:v>
                </c:pt>
                <c:pt idx="22">
                  <c:v>7.052779732582688</c:v>
                </c:pt>
                <c:pt idx="23">
                  <c:v>6.9535538353272344</c:v>
                </c:pt>
                <c:pt idx="24">
                  <c:v>6.7248416608022517</c:v>
                </c:pt>
                <c:pt idx="25">
                  <c:v>6.4827586206896548</c:v>
                </c:pt>
                <c:pt idx="26">
                  <c:v>6.627023223082336</c:v>
                </c:pt>
                <c:pt idx="27">
                  <c:v>6.6115411681914145</c:v>
                </c:pt>
                <c:pt idx="28">
                  <c:v>6.6213933849401831</c:v>
                </c:pt>
                <c:pt idx="29">
                  <c:v>5.9064039408866993</c:v>
                </c:pt>
                <c:pt idx="30">
                  <c:v>5.676988036593948</c:v>
                </c:pt>
                <c:pt idx="31">
                  <c:v>5.5186488388458832</c:v>
                </c:pt>
                <c:pt idx="32">
                  <c:v>5.2076002814919073</c:v>
                </c:pt>
                <c:pt idx="33">
                  <c:v>5.5003518648838847</c:v>
                </c:pt>
                <c:pt idx="34">
                  <c:v>5.5643912737508794</c:v>
                </c:pt>
                <c:pt idx="35">
                  <c:v>6.1006333567909925</c:v>
                </c:pt>
                <c:pt idx="36">
                  <c:v>5.6762843068261786</c:v>
                </c:pt>
                <c:pt idx="37">
                  <c:v>5.5805770584095704</c:v>
                </c:pt>
                <c:pt idx="38">
                  <c:v>5.9549612948627724</c:v>
                </c:pt>
                <c:pt idx="39">
                  <c:v>5.9401829697396202</c:v>
                </c:pt>
                <c:pt idx="40">
                  <c:v>6.3842364532019706</c:v>
                </c:pt>
                <c:pt idx="41">
                  <c:v>6.1991555242786767</c:v>
                </c:pt>
                <c:pt idx="42">
                  <c:v>6.0548909218859954</c:v>
                </c:pt>
                <c:pt idx="43">
                  <c:v>6.1942294159042923</c:v>
                </c:pt>
                <c:pt idx="44">
                  <c:v>6.2280084447572133</c:v>
                </c:pt>
                <c:pt idx="45">
                  <c:v>6.321604503870514</c:v>
                </c:pt>
                <c:pt idx="46">
                  <c:v>6.1597466572836028</c:v>
                </c:pt>
                <c:pt idx="47">
                  <c:v>6.1428571428571432</c:v>
                </c:pt>
                <c:pt idx="48">
                  <c:v>6.4827586206896548</c:v>
                </c:pt>
                <c:pt idx="49">
                  <c:v>6.6213933849401831</c:v>
                </c:pt>
                <c:pt idx="50">
                  <c:v>6.5228712174524981</c:v>
                </c:pt>
                <c:pt idx="51">
                  <c:v>6.6052076002814921</c:v>
                </c:pt>
                <c:pt idx="52">
                  <c:v>6.4074595355383535</c:v>
                </c:pt>
                <c:pt idx="53">
                  <c:v>6.525686136523575</c:v>
                </c:pt>
                <c:pt idx="54">
                  <c:v>6.4116819141449684</c:v>
                </c:pt>
                <c:pt idx="55">
                  <c:v>6.3940886699507393</c:v>
                </c:pt>
                <c:pt idx="56">
                  <c:v>6.5355383532723437</c:v>
                </c:pt>
                <c:pt idx="57">
                  <c:v>6.4334975369458132</c:v>
                </c:pt>
                <c:pt idx="58">
                  <c:v>6.5650950035186488</c:v>
                </c:pt>
                <c:pt idx="59">
                  <c:v>6.4271639690358899</c:v>
                </c:pt>
                <c:pt idx="60">
                  <c:v>6.4876847290640391</c:v>
                </c:pt>
                <c:pt idx="61">
                  <c:v>6.6889514426460241</c:v>
                </c:pt>
                <c:pt idx="62">
                  <c:v>6.6059113300492607</c:v>
                </c:pt>
                <c:pt idx="63">
                  <c:v>6.5299085151301899</c:v>
                </c:pt>
                <c:pt idx="64">
                  <c:v>6.6467276565798734</c:v>
                </c:pt>
                <c:pt idx="65">
                  <c:v>6.7593244194229412</c:v>
                </c:pt>
                <c:pt idx="66">
                  <c:v>6.4820548909218862</c:v>
                </c:pt>
                <c:pt idx="67">
                  <c:v>6.593244194229416</c:v>
                </c:pt>
                <c:pt idx="68">
                  <c:v>6.7452498240675585</c:v>
                </c:pt>
                <c:pt idx="69">
                  <c:v>6.7748064743138636</c:v>
                </c:pt>
                <c:pt idx="70">
                  <c:v>6.8142153413089375</c:v>
                </c:pt>
                <c:pt idx="71">
                  <c:v>6.644616467276566</c:v>
                </c:pt>
                <c:pt idx="72">
                  <c:v>6.6854327938071778</c:v>
                </c:pt>
                <c:pt idx="73">
                  <c:v>6.7353976073187898</c:v>
                </c:pt>
                <c:pt idx="74">
                  <c:v>6.7178043631245599</c:v>
                </c:pt>
                <c:pt idx="75">
                  <c:v>6.7163969035890219</c:v>
                </c:pt>
                <c:pt idx="76">
                  <c:v>7.0316678395496126</c:v>
                </c:pt>
                <c:pt idx="77">
                  <c:v>6.9380717804363128</c:v>
                </c:pt>
                <c:pt idx="78">
                  <c:v>6.7987332864180159</c:v>
                </c:pt>
                <c:pt idx="79">
                  <c:v>7.0239268121041523</c:v>
                </c:pt>
                <c:pt idx="80">
                  <c:v>7.0682617874736104</c:v>
                </c:pt>
                <c:pt idx="81">
                  <c:v>6.510907811400422</c:v>
                </c:pt>
                <c:pt idx="82">
                  <c:v>6.3490499648135117</c:v>
                </c:pt>
                <c:pt idx="83">
                  <c:v>6.7888810696692472</c:v>
                </c:pt>
                <c:pt idx="84">
                  <c:v>6.5552427867698801</c:v>
                </c:pt>
                <c:pt idx="85">
                  <c:v>6.6706544686840257</c:v>
                </c:pt>
                <c:pt idx="86">
                  <c:v>6.4630541871921183</c:v>
                </c:pt>
                <c:pt idx="87">
                  <c:v>6.3589021815622804</c:v>
                </c:pt>
                <c:pt idx="88">
                  <c:v>6.6572836030964107</c:v>
                </c:pt>
                <c:pt idx="89">
                  <c:v>6.2005629838142156</c:v>
                </c:pt>
                <c:pt idx="90">
                  <c:v>5.8149190710767069</c:v>
                </c:pt>
                <c:pt idx="91">
                  <c:v>6.0197044334975374</c:v>
                </c:pt>
                <c:pt idx="92">
                  <c:v>5.8219563687543987</c:v>
                </c:pt>
                <c:pt idx="93">
                  <c:v>5.2786769880365938</c:v>
                </c:pt>
                <c:pt idx="94">
                  <c:v>4.9373680506685433</c:v>
                </c:pt>
                <c:pt idx="95">
                  <c:v>4.4588318085855034</c:v>
                </c:pt>
                <c:pt idx="96">
                  <c:v>3.8796622097114706</c:v>
                </c:pt>
                <c:pt idx="97">
                  <c:v>3.8219563687543983</c:v>
                </c:pt>
                <c:pt idx="98">
                  <c:v>3.781140042223786</c:v>
                </c:pt>
                <c:pt idx="99">
                  <c:v>3.8719211822660098</c:v>
                </c:pt>
                <c:pt idx="100">
                  <c:v>3.5299085151301899</c:v>
                </c:pt>
                <c:pt idx="101">
                  <c:v>3.6474313863476424</c:v>
                </c:pt>
                <c:pt idx="102">
                  <c:v>3.3349753694581281</c:v>
                </c:pt>
                <c:pt idx="103">
                  <c:v>3.1928219563687543</c:v>
                </c:pt>
                <c:pt idx="104">
                  <c:v>3.5066854327938071</c:v>
                </c:pt>
                <c:pt idx="105">
                  <c:v>3.4116819141449684</c:v>
                </c:pt>
                <c:pt idx="106">
                  <c:v>3.5158339197748063</c:v>
                </c:pt>
                <c:pt idx="107">
                  <c:v>3.0527797325826884</c:v>
                </c:pt>
                <c:pt idx="108">
                  <c:v>3.3511611541168191</c:v>
                </c:pt>
                <c:pt idx="109">
                  <c:v>3.6432090077410275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008-C04C-B556-995EF412098E}"/>
            </c:ext>
          </c:extLst>
        </c:ser>
        <c:ser>
          <c:idx val="10"/>
          <c:order val="10"/>
          <c:tx>
            <c:strRef>
              <c:f>'[1]Area dynamics'!$AB$1</c:f>
              <c:strCache>
                <c:ptCount val="1"/>
                <c:pt idx="0">
                  <c:v>0925-3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'[1]Area dynamics'!$AB$2:$AB$111</c:f>
              <c:numCache>
                <c:formatCode>General</c:formatCode>
                <c:ptCount val="110"/>
                <c:pt idx="0">
                  <c:v>1</c:v>
                </c:pt>
                <c:pt idx="1">
                  <c:v>1.3660520607375271</c:v>
                </c:pt>
                <c:pt idx="2">
                  <c:v>1.4625813449023861</c:v>
                </c:pt>
                <c:pt idx="3">
                  <c:v>1.8763557483731019</c:v>
                </c:pt>
                <c:pt idx="4">
                  <c:v>2.2212581344902387</c:v>
                </c:pt>
                <c:pt idx="5">
                  <c:v>2.8069414316702819</c:v>
                </c:pt>
                <c:pt idx="6">
                  <c:v>3.4707158351409979</c:v>
                </c:pt>
                <c:pt idx="7">
                  <c:v>3.4050976138828633</c:v>
                </c:pt>
                <c:pt idx="8">
                  <c:v>3.7689804772234274</c:v>
                </c:pt>
                <c:pt idx="9">
                  <c:v>4.2087852494577005</c:v>
                </c:pt>
                <c:pt idx="10">
                  <c:v>4.5829718004338398</c:v>
                </c:pt>
                <c:pt idx="11">
                  <c:v>5.0157266811279824</c:v>
                </c:pt>
                <c:pt idx="12">
                  <c:v>5.0797180043383952</c:v>
                </c:pt>
                <c:pt idx="13">
                  <c:v>5.8275488069414321</c:v>
                </c:pt>
                <c:pt idx="14">
                  <c:v>6.0791757049891544</c:v>
                </c:pt>
                <c:pt idx="15">
                  <c:v>6.0216919739696309</c:v>
                </c:pt>
                <c:pt idx="16">
                  <c:v>5.9587852494577005</c:v>
                </c:pt>
                <c:pt idx="17">
                  <c:v>6.2299349240780915</c:v>
                </c:pt>
                <c:pt idx="18">
                  <c:v>5.9446854663774404</c:v>
                </c:pt>
                <c:pt idx="19">
                  <c:v>6.1350325379609547</c:v>
                </c:pt>
                <c:pt idx="20">
                  <c:v>6.278199566160521</c:v>
                </c:pt>
                <c:pt idx="21">
                  <c:v>6.5493492407809111</c:v>
                </c:pt>
                <c:pt idx="22">
                  <c:v>5.7982646420824295</c:v>
                </c:pt>
                <c:pt idx="23">
                  <c:v>5.5764642082429505</c:v>
                </c:pt>
                <c:pt idx="24">
                  <c:v>5.4690889370932751</c:v>
                </c:pt>
                <c:pt idx="25">
                  <c:v>4.4978308026030369</c:v>
                </c:pt>
                <c:pt idx="26">
                  <c:v>4.518980477223427</c:v>
                </c:pt>
                <c:pt idx="27">
                  <c:v>4.1778741865509765</c:v>
                </c:pt>
                <c:pt idx="28">
                  <c:v>4.1914316702819958</c:v>
                </c:pt>
                <c:pt idx="29">
                  <c:v>4.2771149674620395</c:v>
                </c:pt>
                <c:pt idx="30">
                  <c:v>4.0178958785249455</c:v>
                </c:pt>
                <c:pt idx="31">
                  <c:v>3.9934924078091107</c:v>
                </c:pt>
                <c:pt idx="32">
                  <c:v>4.0135574837310193</c:v>
                </c:pt>
                <c:pt idx="33">
                  <c:v>4.1426247288503255</c:v>
                </c:pt>
                <c:pt idx="34">
                  <c:v>4.0303687635574841</c:v>
                </c:pt>
                <c:pt idx="35">
                  <c:v>4.0466377440347072</c:v>
                </c:pt>
                <c:pt idx="36">
                  <c:v>4.1426247288503255</c:v>
                </c:pt>
                <c:pt idx="37">
                  <c:v>4.0168112798264639</c:v>
                </c:pt>
                <c:pt idx="38">
                  <c:v>4.2326464208242953</c:v>
                </c:pt>
                <c:pt idx="39">
                  <c:v>4.1686550976138825</c:v>
                </c:pt>
                <c:pt idx="40">
                  <c:v>4.1317787418655101</c:v>
                </c:pt>
                <c:pt idx="41">
                  <c:v>4.2071583514099782</c:v>
                </c:pt>
                <c:pt idx="42">
                  <c:v>4.1968546637744035</c:v>
                </c:pt>
                <c:pt idx="43">
                  <c:v>4.2169197396963121</c:v>
                </c:pt>
                <c:pt idx="44">
                  <c:v>4.2445770065075923</c:v>
                </c:pt>
                <c:pt idx="45">
                  <c:v>4.113340563991323</c:v>
                </c:pt>
                <c:pt idx="46">
                  <c:v>4.0558568329718003</c:v>
                </c:pt>
                <c:pt idx="47">
                  <c:v>4.2668112798264639</c:v>
                </c:pt>
                <c:pt idx="48">
                  <c:v>4.3139913232104119</c:v>
                </c:pt>
                <c:pt idx="49">
                  <c:v>4.2250542299349245</c:v>
                </c:pt>
                <c:pt idx="50">
                  <c:v>4.2711496746203901</c:v>
                </c:pt>
                <c:pt idx="51">
                  <c:v>4.2272234273318876</c:v>
                </c:pt>
                <c:pt idx="52">
                  <c:v>4.1881778741865512</c:v>
                </c:pt>
                <c:pt idx="53">
                  <c:v>4.3850325379609547</c:v>
                </c:pt>
                <c:pt idx="54">
                  <c:v>4.4354663774403473</c:v>
                </c:pt>
                <c:pt idx="55">
                  <c:v>4.4636659436008674</c:v>
                </c:pt>
                <c:pt idx="56">
                  <c:v>4.5905639913232106</c:v>
                </c:pt>
                <c:pt idx="57">
                  <c:v>4.3969631236442517</c:v>
                </c:pt>
                <c:pt idx="58">
                  <c:v>4.6052060737527114</c:v>
                </c:pt>
                <c:pt idx="59">
                  <c:v>4.6214750542299345</c:v>
                </c:pt>
                <c:pt idx="60">
                  <c:v>4.518980477223427</c:v>
                </c:pt>
                <c:pt idx="61">
                  <c:v>4.6258134490238616</c:v>
                </c:pt>
                <c:pt idx="62">
                  <c:v>4.3931670281995663</c:v>
                </c:pt>
                <c:pt idx="63">
                  <c:v>4.4739696312364421</c:v>
                </c:pt>
                <c:pt idx="64">
                  <c:v>4.5417570498915403</c:v>
                </c:pt>
                <c:pt idx="65">
                  <c:v>4.6588937093275486</c:v>
                </c:pt>
                <c:pt idx="66">
                  <c:v>4.582429501084599</c:v>
                </c:pt>
                <c:pt idx="67">
                  <c:v>4.695770065075922</c:v>
                </c:pt>
                <c:pt idx="68">
                  <c:v>4.9045553145336225</c:v>
                </c:pt>
                <c:pt idx="69">
                  <c:v>4.8101952277657265</c:v>
                </c:pt>
                <c:pt idx="70">
                  <c:v>4.7505422993492408</c:v>
                </c:pt>
                <c:pt idx="71">
                  <c:v>4.6941431670281997</c:v>
                </c:pt>
                <c:pt idx="72">
                  <c:v>4.8129067245119304</c:v>
                </c:pt>
                <c:pt idx="73">
                  <c:v>4.6301518438177878</c:v>
                </c:pt>
                <c:pt idx="74">
                  <c:v>4.8335140997830806</c:v>
                </c:pt>
                <c:pt idx="75">
                  <c:v>5.0092190889370931</c:v>
                </c:pt>
                <c:pt idx="76">
                  <c:v>4.9007592190889371</c:v>
                </c:pt>
                <c:pt idx="77">
                  <c:v>4.6664859002169194</c:v>
                </c:pt>
                <c:pt idx="78">
                  <c:v>4.8736442516268976</c:v>
                </c:pt>
                <c:pt idx="79">
                  <c:v>5.0254880694143171</c:v>
                </c:pt>
                <c:pt idx="80">
                  <c:v>5.0086767895878523</c:v>
                </c:pt>
                <c:pt idx="81">
                  <c:v>5.148590021691974</c:v>
                </c:pt>
                <c:pt idx="82">
                  <c:v>5.0287418655097618</c:v>
                </c:pt>
                <c:pt idx="83">
                  <c:v>4.707700650759219</c:v>
                </c:pt>
                <c:pt idx="84">
                  <c:v>4.7603036876355747</c:v>
                </c:pt>
                <c:pt idx="85">
                  <c:v>4.6290672451193062</c:v>
                </c:pt>
                <c:pt idx="86">
                  <c:v>4.7711496746203901</c:v>
                </c:pt>
                <c:pt idx="87">
                  <c:v>4.471800433839479</c:v>
                </c:pt>
                <c:pt idx="88">
                  <c:v>5.1106290672451191</c:v>
                </c:pt>
                <c:pt idx="89">
                  <c:v>5.0526030368763557</c:v>
                </c:pt>
                <c:pt idx="90">
                  <c:v>5.155639913232104</c:v>
                </c:pt>
                <c:pt idx="91">
                  <c:v>5.0222342733188716</c:v>
                </c:pt>
                <c:pt idx="92">
                  <c:v>5.2678958785249455</c:v>
                </c:pt>
                <c:pt idx="93">
                  <c:v>4.99295010845987</c:v>
                </c:pt>
                <c:pt idx="94">
                  <c:v>4.3248373101952273</c:v>
                </c:pt>
                <c:pt idx="95">
                  <c:v>3.4007592190889371</c:v>
                </c:pt>
                <c:pt idx="96">
                  <c:v>3.5168112798264644</c:v>
                </c:pt>
                <c:pt idx="97">
                  <c:v>3.5938177874186552</c:v>
                </c:pt>
                <c:pt idx="98">
                  <c:v>3.1594360086767894</c:v>
                </c:pt>
                <c:pt idx="99">
                  <c:v>3.0997830802603037</c:v>
                </c:pt>
                <c:pt idx="100">
                  <c:v>2.8308026030368763</c:v>
                </c:pt>
                <c:pt idx="101">
                  <c:v>3.238069414316703</c:v>
                </c:pt>
                <c:pt idx="102">
                  <c:v>2.6523861171366594</c:v>
                </c:pt>
                <c:pt idx="103">
                  <c:v>2.3107375271149673</c:v>
                </c:pt>
                <c:pt idx="104">
                  <c:v>2.6870932754880692</c:v>
                </c:pt>
                <c:pt idx="105">
                  <c:v>2.2462039045553146</c:v>
                </c:pt>
                <c:pt idx="106">
                  <c:v>2.4674620390455533</c:v>
                </c:pt>
                <c:pt idx="107">
                  <c:v>2.3720173535791758</c:v>
                </c:pt>
                <c:pt idx="108">
                  <c:v>1.9945770065075923</c:v>
                </c:pt>
                <c:pt idx="109">
                  <c:v>2.1377440347071586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08-C04C-B556-995EF4120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841503"/>
        <c:axId val="383211327"/>
      </c:lineChart>
      <c:catAx>
        <c:axId val="2348415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11327"/>
        <c:crosses val="autoZero"/>
        <c:auto val="1"/>
        <c:lblAlgn val="ctr"/>
        <c:lblOffset val="100"/>
        <c:noMultiLvlLbl val="0"/>
      </c:catAx>
      <c:valAx>
        <c:axId val="38321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84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112</xdr:row>
      <xdr:rowOff>50800</xdr:rowOff>
    </xdr:from>
    <xdr:to>
      <xdr:col>25</xdr:col>
      <xdr:colOff>241300</xdr:colOff>
      <xdr:row>137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62D8D4-E6CC-0D4D-89C2-1DFC942D5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_mac_n/Dropbox/00-Actin%20cap%20paper/Measurements/43-41705%20cap/41705%20cap%20si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 dynamics"/>
      <sheetName val="Time points"/>
    </sheetNames>
    <sheetDataSet>
      <sheetData sheetId="0">
        <row r="1">
          <cell r="R1" t="str">
            <v>0920-1</v>
          </cell>
          <cell r="S1" t="str">
            <v>0920-2</v>
          </cell>
          <cell r="T1" t="str">
            <v>0920-3</v>
          </cell>
          <cell r="U1" t="str">
            <v>0920-4</v>
          </cell>
          <cell r="V1" t="str">
            <v>0924-1</v>
          </cell>
          <cell r="W1" t="str">
            <v>0924-2</v>
          </cell>
          <cell r="X1" t="str">
            <v>0924-3</v>
          </cell>
          <cell r="Y1" t="str">
            <v>0924-4</v>
          </cell>
          <cell r="Z1" t="str">
            <v>0925-1</v>
          </cell>
          <cell r="AA1" t="str">
            <v>0925-2</v>
          </cell>
          <cell r="AB1" t="str">
            <v>0925-3</v>
          </cell>
        </row>
        <row r="2">
          <cell r="R2">
            <v>1</v>
          </cell>
          <cell r="S2">
            <v>1</v>
          </cell>
          <cell r="T2">
            <v>1</v>
          </cell>
          <cell r="U2">
            <v>1</v>
          </cell>
          <cell r="V2">
            <v>1</v>
          </cell>
          <cell r="W2">
            <v>1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</row>
        <row r="3">
          <cell r="R3">
            <v>1.6420047732696896</v>
          </cell>
          <cell r="S3">
            <v>1.4793388429752066</v>
          </cell>
          <cell r="T3">
            <v>1.5984138428262438</v>
          </cell>
          <cell r="U3">
            <v>1.3278688524590163</v>
          </cell>
          <cell r="V3">
            <v>1.5266168059832821</v>
          </cell>
          <cell r="W3">
            <v>1.7199661590524535</v>
          </cell>
          <cell r="X3">
            <v>1.5145848915482423</v>
          </cell>
          <cell r="Y3">
            <v>1.4508474576271186</v>
          </cell>
          <cell r="Z3">
            <v>1.0911799761620977</v>
          </cell>
          <cell r="AA3">
            <v>1.2737508796622097</v>
          </cell>
          <cell r="AB3">
            <v>1.3660520607375271</v>
          </cell>
        </row>
        <row r="4">
          <cell r="R4">
            <v>1.8989657915672236</v>
          </cell>
          <cell r="S4">
            <v>2.0271546635182998</v>
          </cell>
          <cell r="T4">
            <v>1.9819754866618602</v>
          </cell>
          <cell r="U4">
            <v>1.639344262295082</v>
          </cell>
          <cell r="V4">
            <v>1.6278046634403871</v>
          </cell>
          <cell r="W4">
            <v>2.0812182741116749</v>
          </cell>
          <cell r="X4">
            <v>1.837696335078534</v>
          </cell>
          <cell r="Y4">
            <v>1.8515254237288135</v>
          </cell>
          <cell r="Z4">
            <v>1.2491060786650774</v>
          </cell>
          <cell r="AA4">
            <v>1.6073187895847993</v>
          </cell>
          <cell r="AB4">
            <v>1.4625813449023861</v>
          </cell>
        </row>
        <row r="5">
          <cell r="R5">
            <v>1.9761336515513126</v>
          </cell>
          <cell r="S5">
            <v>2.4639905548996457</v>
          </cell>
          <cell r="T5">
            <v>2.3532804614275413</v>
          </cell>
          <cell r="U5">
            <v>1.9247391952309985</v>
          </cell>
          <cell r="V5">
            <v>2.1214254289485264</v>
          </cell>
          <cell r="W5">
            <v>2.022419627749577</v>
          </cell>
          <cell r="X5">
            <v>2.1271503365744202</v>
          </cell>
          <cell r="Y5">
            <v>2.3220338983050848</v>
          </cell>
          <cell r="Z5">
            <v>1.6883194278903457</v>
          </cell>
          <cell r="AA5">
            <v>2.4919071076706545</v>
          </cell>
          <cell r="AB5">
            <v>1.8763557483731019</v>
          </cell>
        </row>
        <row r="6">
          <cell r="R6">
            <v>2.5600636435958632</v>
          </cell>
          <cell r="S6">
            <v>2.9563164108618656</v>
          </cell>
          <cell r="T6">
            <v>2.5645277577505405</v>
          </cell>
          <cell r="U6">
            <v>2.6005961251862892</v>
          </cell>
          <cell r="V6">
            <v>2.3172019357677081</v>
          </cell>
          <cell r="W6">
            <v>1.9822335025380711</v>
          </cell>
          <cell r="X6">
            <v>2.5145848915482425</v>
          </cell>
          <cell r="Y6">
            <v>2.7633898305084745</v>
          </cell>
          <cell r="Z6">
            <v>2.1436233611442193</v>
          </cell>
          <cell r="AA6">
            <v>3.4011259676284307</v>
          </cell>
          <cell r="AB6">
            <v>2.2212581344902387</v>
          </cell>
        </row>
        <row r="7">
          <cell r="R7">
            <v>2.9498806682577565</v>
          </cell>
          <cell r="S7">
            <v>3.0714285714285716</v>
          </cell>
          <cell r="T7">
            <v>2.6092285508291275</v>
          </cell>
          <cell r="U7">
            <v>3.1646795827123695</v>
          </cell>
          <cell r="V7">
            <v>2.4971403431588208</v>
          </cell>
          <cell r="W7">
            <v>2.1624365482233503</v>
          </cell>
          <cell r="X7">
            <v>2.7352281226626776</v>
          </cell>
          <cell r="Y7">
            <v>3.1552542372881356</v>
          </cell>
          <cell r="Z7">
            <v>2.4868891537544697</v>
          </cell>
          <cell r="AA7">
            <v>3.796622097114708</v>
          </cell>
          <cell r="AB7">
            <v>2.8069414316702819</v>
          </cell>
        </row>
        <row r="8">
          <cell r="R8">
            <v>3.2315035799522671</v>
          </cell>
          <cell r="S8">
            <v>3.4138134592680047</v>
          </cell>
          <cell r="T8">
            <v>3.1946647440519107</v>
          </cell>
          <cell r="U8">
            <v>3.6870342771982116</v>
          </cell>
          <cell r="V8">
            <v>2.8688957325120987</v>
          </cell>
          <cell r="W8">
            <v>2.3159898477157359</v>
          </cell>
          <cell r="X8">
            <v>2.8855646970830215</v>
          </cell>
          <cell r="Y8">
            <v>3.5254237288135593</v>
          </cell>
          <cell r="Z8">
            <v>2.9743742550655541</v>
          </cell>
          <cell r="AA8">
            <v>3.693877551020408</v>
          </cell>
          <cell r="AB8">
            <v>3.4707158351409979</v>
          </cell>
        </row>
        <row r="9">
          <cell r="R9">
            <v>4.2076372315035799</v>
          </cell>
          <cell r="S9">
            <v>3.6829988193624557</v>
          </cell>
          <cell r="T9">
            <v>3.6286950252343186</v>
          </cell>
          <cell r="U9">
            <v>4.5916542473919524</v>
          </cell>
          <cell r="V9">
            <v>2.8086229652441705</v>
          </cell>
          <cell r="W9">
            <v>2.3735194585448394</v>
          </cell>
          <cell r="X9">
            <v>2.7516828721017204</v>
          </cell>
          <cell r="Y9">
            <v>3.9016949152542373</v>
          </cell>
          <cell r="Z9">
            <v>2.9457687723480332</v>
          </cell>
          <cell r="AA9">
            <v>3.8226600985221677</v>
          </cell>
          <cell r="AB9">
            <v>3.4050976138828633</v>
          </cell>
        </row>
        <row r="10">
          <cell r="R10">
            <v>4.5990453460620522</v>
          </cell>
          <cell r="S10">
            <v>3.8907910271546635</v>
          </cell>
          <cell r="T10">
            <v>4.6020187454938712</v>
          </cell>
          <cell r="U10">
            <v>4.789120715350224</v>
          </cell>
          <cell r="V10">
            <v>3</v>
          </cell>
          <cell r="W10">
            <v>2.7343485617597292</v>
          </cell>
          <cell r="X10">
            <v>2.6282722513089007</v>
          </cell>
          <cell r="Y10">
            <v>3.9125423728813558</v>
          </cell>
          <cell r="Z10">
            <v>3.7193087008343264</v>
          </cell>
          <cell r="AA10">
            <v>4.4201266713581981</v>
          </cell>
          <cell r="AB10">
            <v>3.7689804772234274</v>
          </cell>
        </row>
        <row r="11">
          <cell r="R11">
            <v>4.3094669848846463</v>
          </cell>
          <cell r="S11">
            <v>3.8636363636363638</v>
          </cell>
          <cell r="T11">
            <v>4.9754866618601294</v>
          </cell>
          <cell r="U11">
            <v>5.7660208643815203</v>
          </cell>
          <cell r="V11">
            <v>3.4047514298284205</v>
          </cell>
          <cell r="W11">
            <v>2.543570219966159</v>
          </cell>
          <cell r="X11">
            <v>2.9454001495886311</v>
          </cell>
          <cell r="Y11">
            <v>4.1322033898305088</v>
          </cell>
          <cell r="Z11">
            <v>4.2717520858164484</v>
          </cell>
          <cell r="AA11">
            <v>4.6861365235749473</v>
          </cell>
          <cell r="AB11">
            <v>4.2087852494577005</v>
          </cell>
        </row>
        <row r="12">
          <cell r="R12">
            <v>4.9307875894988067</v>
          </cell>
          <cell r="S12">
            <v>3.8536009445100352</v>
          </cell>
          <cell r="T12">
            <v>4.6034607065609228</v>
          </cell>
          <cell r="U12">
            <v>5.8718330849478386</v>
          </cell>
          <cell r="V12">
            <v>3.427628684557853</v>
          </cell>
          <cell r="W12">
            <v>2.8582910321489003</v>
          </cell>
          <cell r="X12">
            <v>3.7935676888556471</v>
          </cell>
          <cell r="Y12">
            <v>4.2793220338983051</v>
          </cell>
          <cell r="Z12">
            <v>4.7133492252681766</v>
          </cell>
          <cell r="AA12">
            <v>4.848698099929627</v>
          </cell>
          <cell r="AB12">
            <v>4.5829718004338398</v>
          </cell>
        </row>
        <row r="13">
          <cell r="R13">
            <v>4.4001591089896577</v>
          </cell>
          <cell r="S13">
            <v>4.3028335301062572</v>
          </cell>
          <cell r="T13">
            <v>5.7476568132660422</v>
          </cell>
          <cell r="U13">
            <v>6.3584202682563342</v>
          </cell>
          <cell r="V13">
            <v>3.8253409590849099</v>
          </cell>
          <cell r="W13">
            <v>3.1209813874788495</v>
          </cell>
          <cell r="X13">
            <v>4.3485415108451759</v>
          </cell>
          <cell r="Y13">
            <v>4.6827118644067793</v>
          </cell>
          <cell r="Z13">
            <v>5.0262216924910605</v>
          </cell>
          <cell r="AA13">
            <v>5.4532019704433496</v>
          </cell>
          <cell r="AB13">
            <v>5.0157266811279824</v>
          </cell>
        </row>
        <row r="14">
          <cell r="R14">
            <v>4.4351630867143994</v>
          </cell>
          <cell r="S14">
            <v>4.5312868949232588</v>
          </cell>
          <cell r="T14">
            <v>5.8038932948810382</v>
          </cell>
          <cell r="U14">
            <v>6.9694485842026825</v>
          </cell>
          <cell r="V14">
            <v>3.6361636603607566</v>
          </cell>
          <cell r="W14">
            <v>3.7597292724196278</v>
          </cell>
          <cell r="X14">
            <v>4.1802543006731492</v>
          </cell>
          <cell r="Y14">
            <v>4.9077966101694912</v>
          </cell>
          <cell r="Z14">
            <v>5.2491060786650774</v>
          </cell>
          <cell r="AA14">
            <v>5.5263898662913444</v>
          </cell>
          <cell r="AB14">
            <v>5.0797180043383952</v>
          </cell>
        </row>
        <row r="15">
          <cell r="R15">
            <v>4.9992044550517107</v>
          </cell>
          <cell r="S15">
            <v>4.4893742621015349</v>
          </cell>
          <cell r="T15">
            <v>6.3165104542177364</v>
          </cell>
          <cell r="U15">
            <v>7.0909090909090908</v>
          </cell>
          <cell r="V15">
            <v>3.947206335239771</v>
          </cell>
          <cell r="W15">
            <v>3.7280033840947548</v>
          </cell>
          <cell r="X15">
            <v>4.62228870605834</v>
          </cell>
          <cell r="Y15">
            <v>5.3430508474576275</v>
          </cell>
          <cell r="Z15">
            <v>5.5333730631704414</v>
          </cell>
          <cell r="AA15">
            <v>5.3750879662209714</v>
          </cell>
          <cell r="AB15">
            <v>5.8275488069414321</v>
          </cell>
        </row>
        <row r="16">
          <cell r="R16">
            <v>4.6992840095465391</v>
          </cell>
          <cell r="S16">
            <v>4.453364817001181</v>
          </cell>
          <cell r="T16">
            <v>6.5537130497476568</v>
          </cell>
          <cell r="U16">
            <v>7.1967213114754101</v>
          </cell>
          <cell r="V16">
            <v>4.0910690717113942</v>
          </cell>
          <cell r="W16">
            <v>3.6400169204737733</v>
          </cell>
          <cell r="X16">
            <v>5.3328347045624529</v>
          </cell>
          <cell r="Y16">
            <v>5.4915254237288131</v>
          </cell>
          <cell r="Z16">
            <v>6.0202622169249107</v>
          </cell>
          <cell r="AA16">
            <v>6.3145672061928222</v>
          </cell>
          <cell r="AB16">
            <v>6.0791757049891544</v>
          </cell>
        </row>
        <row r="17">
          <cell r="R17">
            <v>4.4558472553699282</v>
          </cell>
          <cell r="S17">
            <v>4.4787485242030698</v>
          </cell>
          <cell r="T17">
            <v>6.9538572458543619</v>
          </cell>
          <cell r="U17">
            <v>7.1192250372578245</v>
          </cell>
          <cell r="V17">
            <v>3.7562692476902773</v>
          </cell>
          <cell r="W17">
            <v>3.6823181049069373</v>
          </cell>
          <cell r="X17">
            <v>4.8347045624532532</v>
          </cell>
          <cell r="Y17">
            <v>5.646101694915254</v>
          </cell>
          <cell r="Z17">
            <v>6.2485101311084623</v>
          </cell>
          <cell r="AA17">
            <v>6.6030964109781847</v>
          </cell>
          <cell r="AB17">
            <v>6.0216919739696309</v>
          </cell>
        </row>
        <row r="18">
          <cell r="R18">
            <v>4.9522673031026256</v>
          </cell>
          <cell r="S18">
            <v>4.6481700118063758</v>
          </cell>
          <cell r="T18">
            <v>6.728190338860851</v>
          </cell>
          <cell r="U18">
            <v>7.6639344262295079</v>
          </cell>
          <cell r="V18">
            <v>3.9309282886053674</v>
          </cell>
          <cell r="W18">
            <v>3.9386632825719121</v>
          </cell>
          <cell r="X18">
            <v>5.0905011219147349</v>
          </cell>
          <cell r="Y18">
            <v>5.7383050847457628</v>
          </cell>
          <cell r="Z18">
            <v>6.4004767580452917</v>
          </cell>
          <cell r="AA18">
            <v>6.6059113300492607</v>
          </cell>
          <cell r="AB18">
            <v>5.9587852494577005</v>
          </cell>
        </row>
        <row r="19">
          <cell r="R19">
            <v>5.602227525855211</v>
          </cell>
          <cell r="S19">
            <v>4.6021251475796934</v>
          </cell>
          <cell r="T19">
            <v>6.2667627974044704</v>
          </cell>
          <cell r="U19">
            <v>7.365871833084948</v>
          </cell>
          <cell r="V19">
            <v>4.269247690277167</v>
          </cell>
          <cell r="W19">
            <v>3.77580372250423</v>
          </cell>
          <cell r="X19">
            <v>5.2154076290201941</v>
          </cell>
          <cell r="Y19">
            <v>5.5274576271186442</v>
          </cell>
          <cell r="Z19">
            <v>6.2026221692491061</v>
          </cell>
          <cell r="AA19">
            <v>6.7149894440534839</v>
          </cell>
          <cell r="AB19">
            <v>6.2299349240780915</v>
          </cell>
        </row>
        <row r="20">
          <cell r="R20">
            <v>5.4741447891805883</v>
          </cell>
          <cell r="S20">
            <v>4.8482880755608031</v>
          </cell>
          <cell r="T20">
            <v>5.9351117519826966</v>
          </cell>
          <cell r="U20">
            <v>7.4910581222056631</v>
          </cell>
          <cell r="V20">
            <v>4.0822701275846898</v>
          </cell>
          <cell r="W20">
            <v>3.4022842639593907</v>
          </cell>
          <cell r="X20">
            <v>4.5646970830216906</v>
          </cell>
          <cell r="Y20">
            <v>5.588474576271186</v>
          </cell>
          <cell r="Z20">
            <v>6.1853396901072708</v>
          </cell>
          <cell r="AA20">
            <v>6.4764250527797325</v>
          </cell>
          <cell r="AB20">
            <v>5.9446854663774404</v>
          </cell>
        </row>
        <row r="21">
          <cell r="R21">
            <v>6.0898965791567221</v>
          </cell>
          <cell r="S21">
            <v>5.0419126328217239</v>
          </cell>
          <cell r="T21">
            <v>6.5205479452054798</v>
          </cell>
          <cell r="U21">
            <v>7.3934426229508201</v>
          </cell>
          <cell r="V21">
            <v>4.1878574571051477</v>
          </cell>
          <cell r="W21">
            <v>3.281725888324873</v>
          </cell>
          <cell r="X21">
            <v>5.2700074794315634</v>
          </cell>
          <cell r="Y21">
            <v>5.7783050847457629</v>
          </cell>
          <cell r="Z21">
            <v>6.3224076281287243</v>
          </cell>
          <cell r="AA21">
            <v>6.8191414496833218</v>
          </cell>
          <cell r="AB21">
            <v>6.1350325379609547</v>
          </cell>
        </row>
        <row r="22">
          <cell r="R22">
            <v>6.9276054097056488</v>
          </cell>
          <cell r="S22">
            <v>5.0826446280991737</v>
          </cell>
          <cell r="T22">
            <v>6.5875991348233596</v>
          </cell>
          <cell r="U22">
            <v>7.2056631892697469</v>
          </cell>
          <cell r="V22">
            <v>4.1887373515178181</v>
          </cell>
          <cell r="W22">
            <v>3.0731810490693738</v>
          </cell>
          <cell r="X22">
            <v>5.760658189977562</v>
          </cell>
          <cell r="Y22">
            <v>5.6406779661016948</v>
          </cell>
          <cell r="Z22">
            <v>5.8253873659117996</v>
          </cell>
          <cell r="AA22">
            <v>6.9957776213933851</v>
          </cell>
          <cell r="AB22">
            <v>6.278199566160521</v>
          </cell>
        </row>
        <row r="23">
          <cell r="R23">
            <v>6.5894988066825775</v>
          </cell>
          <cell r="S23">
            <v>5.1812278630460451</v>
          </cell>
          <cell r="T23">
            <v>6.5090122566690702</v>
          </cell>
          <cell r="U23">
            <v>7.3599105812220564</v>
          </cell>
          <cell r="V23">
            <v>4.2688077430708313</v>
          </cell>
          <cell r="W23">
            <v>3.0313028764805416</v>
          </cell>
          <cell r="X23">
            <v>5.412116679132386</v>
          </cell>
          <cell r="Y23">
            <v>5.7484745762711862</v>
          </cell>
          <cell r="Z23">
            <v>5.8569725864123958</v>
          </cell>
          <cell r="AA23">
            <v>7.644616467276566</v>
          </cell>
          <cell r="AB23">
            <v>6.5493492407809111</v>
          </cell>
        </row>
        <row r="24">
          <cell r="R24">
            <v>6.8663484486873507</v>
          </cell>
          <cell r="S24">
            <v>4.883116883116883</v>
          </cell>
          <cell r="T24">
            <v>6.3547224224945928</v>
          </cell>
          <cell r="U24">
            <v>7.2600596125186287</v>
          </cell>
          <cell r="V24">
            <v>4.1671799384073909</v>
          </cell>
          <cell r="W24">
            <v>2.8595600676818953</v>
          </cell>
          <cell r="X24">
            <v>5.7614061331338817</v>
          </cell>
          <cell r="Y24">
            <v>5.8555932203389833</v>
          </cell>
          <cell r="Z24">
            <v>5.805721096543504</v>
          </cell>
          <cell r="AA24">
            <v>7.052779732582688</v>
          </cell>
          <cell r="AB24">
            <v>5.7982646420824295</v>
          </cell>
        </row>
        <row r="25">
          <cell r="R25">
            <v>7.2879872712808274</v>
          </cell>
          <cell r="S25">
            <v>5.1275088547815821</v>
          </cell>
          <cell r="T25">
            <v>6.6077865897620764</v>
          </cell>
          <cell r="U25">
            <v>7.2034277198211623</v>
          </cell>
          <cell r="V25">
            <v>4.0470743510778711</v>
          </cell>
          <cell r="W25">
            <v>3.0892554991539765</v>
          </cell>
          <cell r="X25">
            <v>5.5818997756170532</v>
          </cell>
          <cell r="Y25">
            <v>5.8888135593220339</v>
          </cell>
          <cell r="Z25">
            <v>5.7693682955899881</v>
          </cell>
          <cell r="AA25">
            <v>6.9535538353272344</v>
          </cell>
          <cell r="AB25">
            <v>5.5764642082429505</v>
          </cell>
        </row>
        <row r="26">
          <cell r="R26">
            <v>7.2840095465393793</v>
          </cell>
          <cell r="S26">
            <v>4.390200708382527</v>
          </cell>
          <cell r="T26">
            <v>6.1377072819033884</v>
          </cell>
          <cell r="U26">
            <v>7.5432190760059612</v>
          </cell>
          <cell r="V26">
            <v>3.5411350637923449</v>
          </cell>
          <cell r="W26">
            <v>3.0867174280879865</v>
          </cell>
          <cell r="X26">
            <v>5.2729992520568434</v>
          </cell>
          <cell r="Y26">
            <v>5.5376271186440675</v>
          </cell>
          <cell r="Z26">
            <v>5.7151370679380218</v>
          </cell>
          <cell r="AA26">
            <v>6.7248416608022517</v>
          </cell>
          <cell r="AB26">
            <v>5.4690889370932751</v>
          </cell>
        </row>
        <row r="27">
          <cell r="R27">
            <v>7.9069212410501191</v>
          </cell>
          <cell r="S27">
            <v>4.4899645808736715</v>
          </cell>
          <cell r="T27">
            <v>6.2307137707281903</v>
          </cell>
          <cell r="U27">
            <v>7.0283159463487328</v>
          </cell>
          <cell r="V27">
            <v>4.0629124505059391</v>
          </cell>
          <cell r="W27">
            <v>2.9276649746192893</v>
          </cell>
          <cell r="X27">
            <v>5.2640239341810027</v>
          </cell>
          <cell r="Y27">
            <v>5.4820338983050849</v>
          </cell>
          <cell r="Z27">
            <v>5.7485101311084623</v>
          </cell>
          <cell r="AA27">
            <v>6.4827586206896548</v>
          </cell>
          <cell r="AB27">
            <v>4.4978308026030369</v>
          </cell>
        </row>
        <row r="28">
          <cell r="R28">
            <v>7.5521081941129671</v>
          </cell>
          <cell r="S28">
            <v>4.4681227863046047</v>
          </cell>
          <cell r="T28">
            <v>5.8002883922134103</v>
          </cell>
          <cell r="U28">
            <v>7.1795827123695979</v>
          </cell>
          <cell r="V28">
            <v>3.704795424549054</v>
          </cell>
          <cell r="W28">
            <v>3.0854483925549916</v>
          </cell>
          <cell r="X28">
            <v>5.1114435302916981</v>
          </cell>
          <cell r="Y28">
            <v>5.1328813559322031</v>
          </cell>
          <cell r="Z28">
            <v>5.6448152562574494</v>
          </cell>
          <cell r="AA28">
            <v>6.627023223082336</v>
          </cell>
          <cell r="AB28">
            <v>4.518980477223427</v>
          </cell>
        </row>
        <row r="29">
          <cell r="R29">
            <v>7.3373110580747811</v>
          </cell>
          <cell r="S29">
            <v>4.1918536009445102</v>
          </cell>
          <cell r="T29">
            <v>5.4131218457101662</v>
          </cell>
          <cell r="U29">
            <v>7.3569299552906111</v>
          </cell>
          <cell r="V29">
            <v>4.0035195776506818</v>
          </cell>
          <cell r="W29">
            <v>3.1349407783417935</v>
          </cell>
          <cell r="X29">
            <v>5.300673148840688</v>
          </cell>
          <cell r="Y29">
            <v>5.2908474576271187</v>
          </cell>
          <cell r="Z29">
            <v>5.4684147794994038</v>
          </cell>
          <cell r="AA29">
            <v>6.6115411681914145</v>
          </cell>
          <cell r="AB29">
            <v>4.1778741865509765</v>
          </cell>
        </row>
        <row r="30">
          <cell r="R30">
            <v>7.0803500397772474</v>
          </cell>
          <cell r="S30">
            <v>4.4203069657615108</v>
          </cell>
          <cell r="T30">
            <v>5.8341744772891131</v>
          </cell>
          <cell r="U30">
            <v>7.2690014903129656</v>
          </cell>
          <cell r="V30">
            <v>3.9230092388913329</v>
          </cell>
          <cell r="W30">
            <v>3.2766497461928936</v>
          </cell>
          <cell r="X30">
            <v>5.5721765145848918</v>
          </cell>
          <cell r="Y30">
            <v>5.464406779661017</v>
          </cell>
          <cell r="Z30">
            <v>5.2038140643623363</v>
          </cell>
          <cell r="AA30">
            <v>6.6213933849401831</v>
          </cell>
          <cell r="AB30">
            <v>4.1914316702819958</v>
          </cell>
        </row>
        <row r="31">
          <cell r="R31">
            <v>7.0206841686555288</v>
          </cell>
          <cell r="S31">
            <v>4.3701298701298699</v>
          </cell>
          <cell r="T31">
            <v>5.658976207642394</v>
          </cell>
          <cell r="U31">
            <v>7.5223546944858422</v>
          </cell>
          <cell r="V31">
            <v>3.7333919929608448</v>
          </cell>
          <cell r="W31">
            <v>3.3675972927241964</v>
          </cell>
          <cell r="X31">
            <v>5.3044128646222886</v>
          </cell>
          <cell r="Y31">
            <v>5.3125423728813557</v>
          </cell>
          <cell r="Z31">
            <v>5.1817640047675804</v>
          </cell>
          <cell r="AA31">
            <v>5.9064039408866993</v>
          </cell>
          <cell r="AB31">
            <v>4.2771149674620395</v>
          </cell>
        </row>
        <row r="32">
          <cell r="R32">
            <v>7.3317422434367545</v>
          </cell>
          <cell r="S32">
            <v>4.3193624557260923</v>
          </cell>
          <cell r="T32">
            <v>5.8161499639509735</v>
          </cell>
          <cell r="U32">
            <v>7.783904619970194</v>
          </cell>
          <cell r="V32">
            <v>3.7025956885173779</v>
          </cell>
          <cell r="W32">
            <v>3.5016920473773268</v>
          </cell>
          <cell r="X32">
            <v>5.2303664921465964</v>
          </cell>
          <cell r="Y32">
            <v>5.2183050847457624</v>
          </cell>
          <cell r="Z32">
            <v>4.7860548271752084</v>
          </cell>
          <cell r="AA32">
            <v>5.676988036593948</v>
          </cell>
          <cell r="AB32">
            <v>4.0178958785249455</v>
          </cell>
        </row>
        <row r="33">
          <cell r="R33">
            <v>7.3739061256961023</v>
          </cell>
          <cell r="S33">
            <v>4.4262101534828808</v>
          </cell>
          <cell r="T33">
            <v>5.5263157894736841</v>
          </cell>
          <cell r="U33">
            <v>7.8405365126676605</v>
          </cell>
          <cell r="V33">
            <v>3.4989001319841617</v>
          </cell>
          <cell r="W33">
            <v>3.3840947546531304</v>
          </cell>
          <cell r="X33">
            <v>4.9648466716529542</v>
          </cell>
          <cell r="Y33">
            <v>4.8169491525423727</v>
          </cell>
          <cell r="Z33">
            <v>4.8009535160905843</v>
          </cell>
          <cell r="AA33">
            <v>5.5186488388458832</v>
          </cell>
          <cell r="AB33">
            <v>3.9934924078091107</v>
          </cell>
        </row>
        <row r="34">
          <cell r="R34">
            <v>7.1495624502784407</v>
          </cell>
          <cell r="S34">
            <v>4.3028335301062572</v>
          </cell>
          <cell r="T34">
            <v>5.4953136265320834</v>
          </cell>
          <cell r="U34">
            <v>7.365871833084948</v>
          </cell>
          <cell r="V34">
            <v>3.5336559612846457</v>
          </cell>
          <cell r="W34">
            <v>3.3684433164128595</v>
          </cell>
          <cell r="X34">
            <v>5.1929693343305905</v>
          </cell>
          <cell r="Y34">
            <v>5.2196610169491526</v>
          </cell>
          <cell r="Z34">
            <v>4.9976162097735397</v>
          </cell>
          <cell r="AA34">
            <v>5.2076002814919073</v>
          </cell>
          <cell r="AB34">
            <v>4.0135574837310193</v>
          </cell>
        </row>
        <row r="35">
          <cell r="R35">
            <v>6.7470167064439144</v>
          </cell>
          <cell r="S35">
            <v>4.3665879574970488</v>
          </cell>
          <cell r="T35">
            <v>5.0757029560201872</v>
          </cell>
          <cell r="U35">
            <v>6.5618479880774965</v>
          </cell>
          <cell r="V35">
            <v>3.6735591728992523</v>
          </cell>
          <cell r="W35">
            <v>3.3197969543147208</v>
          </cell>
          <cell r="X35">
            <v>5.3201196709050116</v>
          </cell>
          <cell r="Y35">
            <v>5.1498305084745759</v>
          </cell>
          <cell r="Z35">
            <v>4.6722288438617401</v>
          </cell>
          <cell r="AA35">
            <v>5.5003518648838847</v>
          </cell>
          <cell r="AB35">
            <v>4.1426247288503255</v>
          </cell>
        </row>
        <row r="36">
          <cell r="R36">
            <v>6.8082736674622115</v>
          </cell>
          <cell r="S36">
            <v>4.1345926800472252</v>
          </cell>
          <cell r="T36">
            <v>5.2134102379235765</v>
          </cell>
          <cell r="U36">
            <v>6.5186289120715353</v>
          </cell>
          <cell r="V36">
            <v>3.5402551693796744</v>
          </cell>
          <cell r="W36">
            <v>3.4149746192893402</v>
          </cell>
          <cell r="X36">
            <v>5.0142109199700826</v>
          </cell>
          <cell r="Y36">
            <v>5.1254237288135593</v>
          </cell>
          <cell r="Z36">
            <v>4.7783075089392133</v>
          </cell>
          <cell r="AA36">
            <v>5.5643912737508794</v>
          </cell>
          <cell r="AB36">
            <v>4.0303687635574841</v>
          </cell>
        </row>
        <row r="37">
          <cell r="R37">
            <v>6.8711217183770881</v>
          </cell>
          <cell r="S37">
            <v>4.1558441558441555</v>
          </cell>
          <cell r="T37">
            <v>5.1961067051189618</v>
          </cell>
          <cell r="U37">
            <v>6.3532041728763042</v>
          </cell>
          <cell r="V37">
            <v>3.4689837219533657</v>
          </cell>
          <cell r="W37">
            <v>3.4640439932318103</v>
          </cell>
          <cell r="X37">
            <v>5.1944652206432309</v>
          </cell>
          <cell r="Y37">
            <v>5.1722033898305089</v>
          </cell>
          <cell r="Z37">
            <v>4.7741358760429078</v>
          </cell>
          <cell r="AA37">
            <v>6.1006333567909925</v>
          </cell>
          <cell r="AB37">
            <v>4.0466377440347072</v>
          </cell>
        </row>
        <row r="38">
          <cell r="R38">
            <v>6.7716785998408913</v>
          </cell>
          <cell r="S38">
            <v>4.1558441558441555</v>
          </cell>
          <cell r="T38">
            <v>4.8824801730353284</v>
          </cell>
          <cell r="U38">
            <v>6.1631892697466464</v>
          </cell>
          <cell r="V38">
            <v>3.3563572371315442</v>
          </cell>
          <cell r="W38">
            <v>3.4526226734348562</v>
          </cell>
          <cell r="X38">
            <v>5.4293193717277486</v>
          </cell>
          <cell r="Y38">
            <v>5.0827118644067797</v>
          </cell>
          <cell r="Z38">
            <v>4.4165673420738978</v>
          </cell>
          <cell r="AA38">
            <v>5.6762843068261786</v>
          </cell>
          <cell r="AB38">
            <v>4.1426247288503255</v>
          </cell>
        </row>
        <row r="39">
          <cell r="R39">
            <v>6.7072394590294353</v>
          </cell>
          <cell r="S39">
            <v>3.9592680047225501</v>
          </cell>
          <cell r="T39">
            <v>4.5046863734679166</v>
          </cell>
          <cell r="U39">
            <v>6.0044709388971684</v>
          </cell>
          <cell r="V39">
            <v>3.2600087989441269</v>
          </cell>
          <cell r="W39">
            <v>3.451776649746193</v>
          </cell>
          <cell r="X39">
            <v>5.4622288706058342</v>
          </cell>
          <cell r="Y39">
            <v>5.150508474576271</v>
          </cell>
          <cell r="Z39">
            <v>4.5506555423122768</v>
          </cell>
          <cell r="AA39">
            <v>5.5805770584095704</v>
          </cell>
          <cell r="AB39">
            <v>4.0168112798264639</v>
          </cell>
        </row>
        <row r="40">
          <cell r="R40">
            <v>6.6961018297533812</v>
          </cell>
          <cell r="S40">
            <v>4.1310507674144041</v>
          </cell>
          <cell r="T40">
            <v>4.4426820475847153</v>
          </cell>
          <cell r="U40">
            <v>6.0461997019374065</v>
          </cell>
          <cell r="V40">
            <v>3.3009238891333039</v>
          </cell>
          <cell r="W40">
            <v>3.4166666666666665</v>
          </cell>
          <cell r="X40">
            <v>5.382946896035901</v>
          </cell>
          <cell r="Y40">
            <v>5.0766101694915253</v>
          </cell>
          <cell r="Z40">
            <v>4.3551847437425506</v>
          </cell>
          <cell r="AA40">
            <v>5.9549612948627724</v>
          </cell>
          <cell r="AB40">
            <v>4.2326464208242953</v>
          </cell>
        </row>
        <row r="41">
          <cell r="R41">
            <v>6.5831344470962607</v>
          </cell>
          <cell r="S41">
            <v>3.8766233766233764</v>
          </cell>
          <cell r="T41">
            <v>4.3511175198269649</v>
          </cell>
          <cell r="U41">
            <v>6.0946348733233977</v>
          </cell>
          <cell r="V41">
            <v>3.093708754949406</v>
          </cell>
          <cell r="W41">
            <v>3.5418781725888326</v>
          </cell>
          <cell r="X41">
            <v>5.239341810022438</v>
          </cell>
          <cell r="Y41">
            <v>5.1735593220338982</v>
          </cell>
          <cell r="Z41">
            <v>4.514898688915375</v>
          </cell>
          <cell r="AA41">
            <v>5.9401829697396202</v>
          </cell>
          <cell r="AB41">
            <v>4.1686550976138825</v>
          </cell>
        </row>
        <row r="42">
          <cell r="R42">
            <v>6.4081145584725538</v>
          </cell>
          <cell r="S42">
            <v>3.8984651711924441</v>
          </cell>
          <cell r="T42">
            <v>4.0620043258832013</v>
          </cell>
          <cell r="U42">
            <v>5.9649776453055141</v>
          </cell>
          <cell r="V42">
            <v>3.1522217333919929</v>
          </cell>
          <cell r="W42">
            <v>3.4928087986463621</v>
          </cell>
          <cell r="X42">
            <v>5.3141361256544499</v>
          </cell>
          <cell r="Y42">
            <v>5.2196610169491526</v>
          </cell>
          <cell r="Z42">
            <v>4.3843861740166865</v>
          </cell>
          <cell r="AA42">
            <v>6.3842364532019706</v>
          </cell>
          <cell r="AB42">
            <v>4.1317787418655101</v>
          </cell>
        </row>
        <row r="43">
          <cell r="R43">
            <v>6.0087509944311854</v>
          </cell>
          <cell r="S43">
            <v>3.7981109799291617</v>
          </cell>
          <cell r="T43">
            <v>4.1867339581831287</v>
          </cell>
          <cell r="U43">
            <v>5.8077496274217584</v>
          </cell>
          <cell r="V43">
            <v>3.2283326000879895</v>
          </cell>
          <cell r="W43">
            <v>3.6087140439932317</v>
          </cell>
          <cell r="X43">
            <v>5.2849663425579658</v>
          </cell>
          <cell r="Y43">
            <v>5.1688135593220341</v>
          </cell>
          <cell r="Z43">
            <v>4.3116805721096547</v>
          </cell>
          <cell r="AA43">
            <v>6.1991555242786767</v>
          </cell>
          <cell r="AB43">
            <v>4.2071583514099782</v>
          </cell>
        </row>
        <row r="44">
          <cell r="R44">
            <v>5.7732696897374698</v>
          </cell>
          <cell r="S44">
            <v>3.8376623376623376</v>
          </cell>
          <cell r="T44">
            <v>4.0295602018745491</v>
          </cell>
          <cell r="U44">
            <v>5.8092399403874815</v>
          </cell>
          <cell r="V44">
            <v>3.0532336119665642</v>
          </cell>
          <cell r="W44">
            <v>3.6074450084602367</v>
          </cell>
          <cell r="X44">
            <v>5.1473448017950636</v>
          </cell>
          <cell r="Y44">
            <v>5.1111864406779661</v>
          </cell>
          <cell r="Z44">
            <v>4.4266984505363531</v>
          </cell>
          <cell r="AA44">
            <v>6.0548909218859954</v>
          </cell>
          <cell r="AB44">
            <v>4.1968546637744035</v>
          </cell>
        </row>
        <row r="45">
          <cell r="R45">
            <v>5.7390612569610182</v>
          </cell>
          <cell r="S45">
            <v>3.9191263282172373</v>
          </cell>
          <cell r="T45">
            <v>3.8630136986301369</v>
          </cell>
          <cell r="U45">
            <v>5.50521609538003</v>
          </cell>
          <cell r="V45">
            <v>3.1390233172019357</v>
          </cell>
          <cell r="W45">
            <v>3.5803722504230118</v>
          </cell>
          <cell r="X45">
            <v>5.2206432311144351</v>
          </cell>
          <cell r="Y45">
            <v>4.8752542372881358</v>
          </cell>
          <cell r="Z45">
            <v>4.3855780691299167</v>
          </cell>
          <cell r="AA45">
            <v>6.1942294159042923</v>
          </cell>
          <cell r="AB45">
            <v>4.2169197396963121</v>
          </cell>
        </row>
        <row r="46">
          <cell r="R46">
            <v>5.5680190930787585</v>
          </cell>
          <cell r="S46">
            <v>4.1410861865407318</v>
          </cell>
          <cell r="T46">
            <v>3.8067772170151404</v>
          </cell>
          <cell r="U46">
            <v>5.4210134128166914</v>
          </cell>
          <cell r="V46">
            <v>3.1355037395512539</v>
          </cell>
          <cell r="W46">
            <v>3.4733502538071064</v>
          </cell>
          <cell r="X46">
            <v>5.1555721765145845</v>
          </cell>
          <cell r="Y46">
            <v>5.2115254237288138</v>
          </cell>
          <cell r="Z46">
            <v>4.3319427890345645</v>
          </cell>
          <cell r="AA46">
            <v>6.2280084447572133</v>
          </cell>
          <cell r="AB46">
            <v>4.2445770065075923</v>
          </cell>
        </row>
        <row r="47">
          <cell r="R47">
            <v>5.5727923627684968</v>
          </cell>
          <cell r="S47">
            <v>4.332939787485242</v>
          </cell>
          <cell r="T47">
            <v>4.0173035328046147</v>
          </cell>
          <cell r="U47">
            <v>5.2034277198211623</v>
          </cell>
          <cell r="V47">
            <v>3.0145182578090628</v>
          </cell>
          <cell r="W47">
            <v>3.5731810490693738</v>
          </cell>
          <cell r="X47">
            <v>5.3096484667165296</v>
          </cell>
          <cell r="Y47">
            <v>5.12</v>
          </cell>
          <cell r="Z47">
            <v>4.0929678188319425</v>
          </cell>
          <cell r="AA47">
            <v>6.321604503870514</v>
          </cell>
          <cell r="AB47">
            <v>4.113340563991323</v>
          </cell>
        </row>
        <row r="48">
          <cell r="R48">
            <v>5.6515513126491648</v>
          </cell>
          <cell r="S48">
            <v>4.2402597402597406</v>
          </cell>
          <cell r="T48">
            <v>3.7123287671232879</v>
          </cell>
          <cell r="U48">
            <v>5.1266766020864383</v>
          </cell>
          <cell r="V48">
            <v>2.8570171579410473</v>
          </cell>
          <cell r="W48">
            <v>3.5571065989847717</v>
          </cell>
          <cell r="X48">
            <v>5.2999252056843682</v>
          </cell>
          <cell r="Y48">
            <v>4.9945762711864408</v>
          </cell>
          <cell r="Z48">
            <v>4.2270560190703215</v>
          </cell>
          <cell r="AA48">
            <v>6.1597466572836028</v>
          </cell>
          <cell r="AB48">
            <v>4.0558568329718003</v>
          </cell>
        </row>
        <row r="49">
          <cell r="R49">
            <v>5.5433571996817816</v>
          </cell>
          <cell r="S49">
            <v>4.1357733175914992</v>
          </cell>
          <cell r="T49">
            <v>3.8139870223503967</v>
          </cell>
          <cell r="U49">
            <v>4.9530551415797319</v>
          </cell>
          <cell r="V49">
            <v>2.8807743070831502</v>
          </cell>
          <cell r="W49">
            <v>3.5131133671742809</v>
          </cell>
          <cell r="X49">
            <v>5.2011967090501123</v>
          </cell>
          <cell r="Y49">
            <v>5.0942372881355933</v>
          </cell>
          <cell r="Z49">
            <v>4.224076281287247</v>
          </cell>
          <cell r="AA49">
            <v>6.1428571428571432</v>
          </cell>
          <cell r="AB49">
            <v>4.2668112798264639</v>
          </cell>
        </row>
        <row r="50">
          <cell r="R50">
            <v>5.204455051710422</v>
          </cell>
          <cell r="S50">
            <v>4.1393152302243212</v>
          </cell>
          <cell r="T50">
            <v>3.7519826964671954</v>
          </cell>
          <cell r="U50">
            <v>4.8368107302533536</v>
          </cell>
          <cell r="V50">
            <v>3.1187857457105146</v>
          </cell>
          <cell r="W50">
            <v>3.5723350253807107</v>
          </cell>
          <cell r="X50">
            <v>4.9454001495886315</v>
          </cell>
          <cell r="Y50">
            <v>4.9267796610169494</v>
          </cell>
          <cell r="Z50">
            <v>4.0774731823599524</v>
          </cell>
          <cell r="AA50">
            <v>6.4827586206896548</v>
          </cell>
          <cell r="AB50">
            <v>4.3139913232104119</v>
          </cell>
        </row>
        <row r="51">
          <cell r="R51">
            <v>5.4821002386634845</v>
          </cell>
          <cell r="S51">
            <v>3.9634002361275087</v>
          </cell>
          <cell r="T51">
            <v>3.4664744051910596</v>
          </cell>
          <cell r="U51">
            <v>4.7205663189269744</v>
          </cell>
          <cell r="V51">
            <v>2.9494060712714476</v>
          </cell>
          <cell r="W51">
            <v>3.5325719120135366</v>
          </cell>
          <cell r="X51">
            <v>5.1563201196709052</v>
          </cell>
          <cell r="Y51">
            <v>4.947118644067797</v>
          </cell>
          <cell r="Z51">
            <v>4.044696066746126</v>
          </cell>
          <cell r="AA51">
            <v>6.6213933849401831</v>
          </cell>
          <cell r="AB51">
            <v>4.2250542299349245</v>
          </cell>
        </row>
        <row r="52">
          <cell r="R52">
            <v>5.5178997613365155</v>
          </cell>
          <cell r="S52">
            <v>4.0419126328217239</v>
          </cell>
          <cell r="T52">
            <v>3.3287671232876712</v>
          </cell>
          <cell r="U52">
            <v>4.8546944858420265</v>
          </cell>
          <cell r="V52">
            <v>3.1693796744390674</v>
          </cell>
          <cell r="W52">
            <v>3.5486463620981388</v>
          </cell>
          <cell r="X52">
            <v>5.0875093492894541</v>
          </cell>
          <cell r="Y52">
            <v>5.2040677966101692</v>
          </cell>
          <cell r="Z52">
            <v>4.134684147794994</v>
          </cell>
          <cell r="AA52">
            <v>6.5228712174524981</v>
          </cell>
          <cell r="AB52">
            <v>4.2711496746203901</v>
          </cell>
        </row>
        <row r="53">
          <cell r="R53">
            <v>5.4805091487669051</v>
          </cell>
          <cell r="S53">
            <v>4.0218417945690677</v>
          </cell>
          <cell r="T53">
            <v>3.4282624369142032</v>
          </cell>
          <cell r="U53">
            <v>4.963487332339791</v>
          </cell>
          <cell r="V53">
            <v>3.0325560932688078</v>
          </cell>
          <cell r="W53">
            <v>3.5769881556683587</v>
          </cell>
          <cell r="X53">
            <v>5.0224382946896036</v>
          </cell>
          <cell r="Y53">
            <v>4.9288135593220339</v>
          </cell>
          <cell r="Z53">
            <v>4.2532777115613829</v>
          </cell>
          <cell r="AA53">
            <v>6.6052076002814921</v>
          </cell>
          <cell r="AB53">
            <v>4.2272234273318876</v>
          </cell>
        </row>
        <row r="54">
          <cell r="R54">
            <v>5.6865552903739065</v>
          </cell>
          <cell r="S54">
            <v>4.0507674144037784</v>
          </cell>
          <cell r="T54">
            <v>3.357606344628695</v>
          </cell>
          <cell r="U54">
            <v>5.0536512667660212</v>
          </cell>
          <cell r="V54">
            <v>3.1469423669159702</v>
          </cell>
          <cell r="W54">
            <v>3.4868866328257191</v>
          </cell>
          <cell r="X54">
            <v>5.2931937172774868</v>
          </cell>
          <cell r="Y54">
            <v>5.2542372881355934</v>
          </cell>
          <cell r="Z54">
            <v>4.2502979737783075</v>
          </cell>
          <cell r="AA54">
            <v>6.4074595355383535</v>
          </cell>
          <cell r="AB54">
            <v>4.1881778741865512</v>
          </cell>
        </row>
        <row r="55">
          <cell r="R55">
            <v>5.7605409705648372</v>
          </cell>
          <cell r="S55">
            <v>3.8471074380165291</v>
          </cell>
          <cell r="T55">
            <v>3.6488824801730355</v>
          </cell>
          <cell r="U55">
            <v>5.1780923994038748</v>
          </cell>
          <cell r="V55">
            <v>3.0739111306643201</v>
          </cell>
          <cell r="W55">
            <v>3.4674280879864634</v>
          </cell>
          <cell r="X55">
            <v>5.1847419596110695</v>
          </cell>
          <cell r="Y55">
            <v>4.8759322033898309</v>
          </cell>
          <cell r="Z55">
            <v>4.2854588796185933</v>
          </cell>
          <cell r="AA55">
            <v>6.525686136523575</v>
          </cell>
          <cell r="AB55">
            <v>4.3850325379609547</v>
          </cell>
        </row>
        <row r="56">
          <cell r="R56">
            <v>5.688146380270485</v>
          </cell>
          <cell r="S56">
            <v>3.9852420306965763</v>
          </cell>
          <cell r="T56">
            <v>3.5731795241528479</v>
          </cell>
          <cell r="U56">
            <v>5.2295081967213113</v>
          </cell>
          <cell r="V56">
            <v>3.1641003079630443</v>
          </cell>
          <cell r="W56">
            <v>3.4272419627749575</v>
          </cell>
          <cell r="X56">
            <v>5.2243829468960357</v>
          </cell>
          <cell r="Y56">
            <v>5.0569491525423729</v>
          </cell>
          <cell r="Z56">
            <v>4.4940405244338502</v>
          </cell>
          <cell r="AA56">
            <v>6.4116819141449684</v>
          </cell>
          <cell r="AB56">
            <v>4.4354663774403473</v>
          </cell>
        </row>
        <row r="57">
          <cell r="R57">
            <v>5.7263325377883847</v>
          </cell>
          <cell r="S57">
            <v>3.8370720188902006</v>
          </cell>
          <cell r="T57">
            <v>3.3979812545061283</v>
          </cell>
          <cell r="U57">
            <v>5.263040238450075</v>
          </cell>
          <cell r="V57">
            <v>3.1860976682798063</v>
          </cell>
          <cell r="W57">
            <v>3.3714043993231813</v>
          </cell>
          <cell r="X57">
            <v>5.4046372475691848</v>
          </cell>
          <cell r="Y57">
            <v>5.0162711864406777</v>
          </cell>
          <cell r="Z57">
            <v>4.4570917759237183</v>
          </cell>
          <cell r="AA57">
            <v>6.3940886699507393</v>
          </cell>
          <cell r="AB57">
            <v>4.4636659436008674</v>
          </cell>
        </row>
        <row r="58">
          <cell r="R58">
            <v>5.5688146380270487</v>
          </cell>
          <cell r="S58">
            <v>3.7243211334120425</v>
          </cell>
          <cell r="T58">
            <v>3.3403028118240807</v>
          </cell>
          <cell r="U58">
            <v>4.9627421758569303</v>
          </cell>
          <cell r="V58">
            <v>3.2366915970083592</v>
          </cell>
          <cell r="W58">
            <v>3.3794416243654823</v>
          </cell>
          <cell r="X58">
            <v>5.3223635003739718</v>
          </cell>
          <cell r="Y58">
            <v>4.9505084745762709</v>
          </cell>
          <cell r="Z58">
            <v>4.5101311084624554</v>
          </cell>
          <cell r="AA58">
            <v>6.5355383532723437</v>
          </cell>
          <cell r="AB58">
            <v>4.5905639913232106</v>
          </cell>
        </row>
        <row r="59">
          <cell r="R59">
            <v>5.3953858392999203</v>
          </cell>
          <cell r="S59">
            <v>3.9362455726092089</v>
          </cell>
          <cell r="T59">
            <v>3.3821196827685651</v>
          </cell>
          <cell r="U59">
            <v>4.8159463487332337</v>
          </cell>
          <cell r="V59">
            <v>3.2212934447866255</v>
          </cell>
          <cell r="W59">
            <v>3.3172588832487309</v>
          </cell>
          <cell r="X59">
            <v>5.316379955123411</v>
          </cell>
          <cell r="Y59">
            <v>5.2406779661016953</v>
          </cell>
          <cell r="Z59">
            <v>4.6102502979737787</v>
          </cell>
          <cell r="AA59">
            <v>6.4334975369458132</v>
          </cell>
          <cell r="AB59">
            <v>4.3969631236442517</v>
          </cell>
        </row>
        <row r="60">
          <cell r="R60">
            <v>5.501988862370724</v>
          </cell>
          <cell r="S60">
            <v>4.0365997638724913</v>
          </cell>
          <cell r="T60">
            <v>3.4095169430425378</v>
          </cell>
          <cell r="U60">
            <v>4.6549925484351711</v>
          </cell>
          <cell r="V60">
            <v>3.284205895292565</v>
          </cell>
          <cell r="W60">
            <v>3.2990693739424706</v>
          </cell>
          <cell r="X60">
            <v>5.3792071802543004</v>
          </cell>
          <cell r="Y60">
            <v>5.1342372881355933</v>
          </cell>
          <cell r="Z60">
            <v>4.7020262216924911</v>
          </cell>
          <cell r="AA60">
            <v>6.5650950035186488</v>
          </cell>
          <cell r="AB60">
            <v>4.6052060737527114</v>
          </cell>
        </row>
        <row r="61">
          <cell r="R61">
            <v>5.3762927605409709</v>
          </cell>
          <cell r="S61">
            <v>4.0253837072018888</v>
          </cell>
          <cell r="T61">
            <v>3.43042537851478</v>
          </cell>
          <cell r="U61">
            <v>4.5447093889716843</v>
          </cell>
          <cell r="V61">
            <v>3.277166739991201</v>
          </cell>
          <cell r="W61">
            <v>3.1780879864636211</v>
          </cell>
          <cell r="X61">
            <v>5.4667165295437545</v>
          </cell>
          <cell r="Y61">
            <v>5.2277966101694915</v>
          </cell>
          <cell r="Z61">
            <v>4.9874851013110844</v>
          </cell>
          <cell r="AA61">
            <v>6.4271639690358899</v>
          </cell>
          <cell r="AB61">
            <v>4.6214750542299345</v>
          </cell>
        </row>
        <row r="62">
          <cell r="R62">
            <v>5.5879077167859981</v>
          </cell>
          <cell r="S62">
            <v>3.9787485242030698</v>
          </cell>
          <cell r="T62">
            <v>3.5551550108147079</v>
          </cell>
          <cell r="U62">
            <v>4.4985096870342769</v>
          </cell>
          <cell r="V62">
            <v>3.337879454465464</v>
          </cell>
          <cell r="W62">
            <v>3.3291032148900168</v>
          </cell>
          <cell r="X62">
            <v>5.3679880329094987</v>
          </cell>
          <cell r="Y62">
            <v>5.2311864406779662</v>
          </cell>
          <cell r="Z62">
            <v>4.9958283671036945</v>
          </cell>
          <cell r="AA62">
            <v>6.4876847290640391</v>
          </cell>
          <cell r="AB62">
            <v>4.518980477223427</v>
          </cell>
        </row>
        <row r="63">
          <cell r="R63">
            <v>5.5696101829753379</v>
          </cell>
          <cell r="S63">
            <v>4.112160566706021</v>
          </cell>
          <cell r="T63">
            <v>3.619322278298486</v>
          </cell>
          <cell r="U63">
            <v>4.7280178837555891</v>
          </cell>
          <cell r="V63">
            <v>3.4144302683677958</v>
          </cell>
          <cell r="W63">
            <v>3.3709813874788495</v>
          </cell>
          <cell r="X63">
            <v>5.4592370979805533</v>
          </cell>
          <cell r="Y63">
            <v>4.9620338983050845</v>
          </cell>
          <cell r="Z63">
            <v>4.9976162097735397</v>
          </cell>
          <cell r="AA63">
            <v>6.6889514426460241</v>
          </cell>
          <cell r="AB63">
            <v>4.6258134490238616</v>
          </cell>
        </row>
        <row r="64">
          <cell r="R64">
            <v>5.354813046937152</v>
          </cell>
          <cell r="S64">
            <v>3.9332939787485244</v>
          </cell>
          <cell r="T64">
            <v>3.6200432588320117</v>
          </cell>
          <cell r="U64">
            <v>4.6222056631892698</v>
          </cell>
          <cell r="V64">
            <v>3.3770347558293006</v>
          </cell>
          <cell r="W64">
            <v>3.3853637901861253</v>
          </cell>
          <cell r="X64">
            <v>5.4988780852655195</v>
          </cell>
          <cell r="Y64">
            <v>5.1993220338983051</v>
          </cell>
          <cell r="Z64">
            <v>5.0113230035756855</v>
          </cell>
          <cell r="AA64">
            <v>6.6059113300492607</v>
          </cell>
          <cell r="AB64">
            <v>4.3931670281995663</v>
          </cell>
        </row>
        <row r="65">
          <cell r="R65">
            <v>5.5011933174224348</v>
          </cell>
          <cell r="S65">
            <v>4.1328217237308147</v>
          </cell>
          <cell r="T65">
            <v>3.6993511175198268</v>
          </cell>
          <cell r="U65">
            <v>4.4485842026825635</v>
          </cell>
          <cell r="V65">
            <v>3.3053233611966566</v>
          </cell>
          <cell r="W65">
            <v>3.3807106598984773</v>
          </cell>
          <cell r="X65">
            <v>5.473448017950636</v>
          </cell>
          <cell r="Y65">
            <v>5.2196610169491526</v>
          </cell>
          <cell r="Z65">
            <v>5.2646007151370675</v>
          </cell>
          <cell r="AA65">
            <v>6.5299085151301899</v>
          </cell>
          <cell r="AB65">
            <v>4.4739696312364421</v>
          </cell>
        </row>
        <row r="66">
          <cell r="R66">
            <v>5.4884645982498013</v>
          </cell>
          <cell r="S66">
            <v>4.0289256198347108</v>
          </cell>
          <cell r="T66">
            <v>3.4643114635904833</v>
          </cell>
          <cell r="U66">
            <v>4.4932935916542478</v>
          </cell>
          <cell r="V66">
            <v>3.2762868455785306</v>
          </cell>
          <cell r="W66">
            <v>3.3100676818950929</v>
          </cell>
          <cell r="X66">
            <v>5.4861630516080782</v>
          </cell>
          <cell r="Y66">
            <v>4.9308474576271184</v>
          </cell>
          <cell r="Z66">
            <v>5.1382598331346845</v>
          </cell>
          <cell r="AA66">
            <v>6.6467276565798734</v>
          </cell>
          <cell r="AB66">
            <v>4.5417570498915403</v>
          </cell>
        </row>
        <row r="67">
          <cell r="R67">
            <v>5.4558472553699282</v>
          </cell>
          <cell r="S67">
            <v>4.0543093270365995</v>
          </cell>
          <cell r="T67">
            <v>3.4102379235760636</v>
          </cell>
          <cell r="U67">
            <v>4.5089418777943369</v>
          </cell>
          <cell r="V67">
            <v>3.4047514298284205</v>
          </cell>
          <cell r="W67">
            <v>3.2927241962774958</v>
          </cell>
          <cell r="X67">
            <v>5.4061331338818253</v>
          </cell>
          <cell r="Y67">
            <v>4.9064406779661018</v>
          </cell>
          <cell r="Z67">
            <v>5.3438617401668651</v>
          </cell>
          <cell r="AA67">
            <v>6.7593244194229412</v>
          </cell>
          <cell r="AB67">
            <v>4.6588937093275486</v>
          </cell>
        </row>
        <row r="68">
          <cell r="R68">
            <v>5.4423229912490054</v>
          </cell>
          <cell r="S68">
            <v>4.0885478158205428</v>
          </cell>
          <cell r="T68">
            <v>3.3583273251622208</v>
          </cell>
          <cell r="U68">
            <v>4.5923994038748139</v>
          </cell>
          <cell r="V68">
            <v>3.3853937527496702</v>
          </cell>
          <cell r="W68">
            <v>3.2622673434856178</v>
          </cell>
          <cell r="X68">
            <v>5.4554973821989527</v>
          </cell>
          <cell r="Y68">
            <v>4.7484745762711862</v>
          </cell>
          <cell r="Z68">
            <v>5.5756853396901072</v>
          </cell>
          <cell r="AA68">
            <v>6.4820548909218862</v>
          </cell>
          <cell r="AB68">
            <v>4.582429501084599</v>
          </cell>
        </row>
        <row r="69">
          <cell r="R69">
            <v>5.5107398568019095</v>
          </cell>
          <cell r="S69">
            <v>3.9639905548996457</v>
          </cell>
          <cell r="T69">
            <v>3.4037490987743331</v>
          </cell>
          <cell r="U69">
            <v>4.4090909090909092</v>
          </cell>
          <cell r="V69">
            <v>3.4901011878574573</v>
          </cell>
          <cell r="W69">
            <v>3.2478849407783419</v>
          </cell>
          <cell r="X69">
            <v>5.4981301421091997</v>
          </cell>
          <cell r="Y69">
            <v>4.8942372881355931</v>
          </cell>
          <cell r="Z69">
            <v>5.7324195470798571</v>
          </cell>
          <cell r="AA69">
            <v>6.593244194229416</v>
          </cell>
          <cell r="AB69">
            <v>4.695770065075922</v>
          </cell>
        </row>
        <row r="70">
          <cell r="R70">
            <v>5.3937947494033409</v>
          </cell>
          <cell r="S70">
            <v>4.0903187721369543</v>
          </cell>
          <cell r="T70">
            <v>3.3302090843547223</v>
          </cell>
          <cell r="U70">
            <v>4.6326378539493289</v>
          </cell>
          <cell r="V70">
            <v>3.4632644082710073</v>
          </cell>
          <cell r="W70">
            <v>3.3138747884940778</v>
          </cell>
          <cell r="X70">
            <v>5.420344053851907</v>
          </cell>
          <cell r="Y70">
            <v>4.9667796610169495</v>
          </cell>
          <cell r="Z70">
            <v>5.7938021454112034</v>
          </cell>
          <cell r="AA70">
            <v>6.7452498240675585</v>
          </cell>
          <cell r="AB70">
            <v>4.9045553145336225</v>
          </cell>
        </row>
        <row r="71">
          <cell r="R71">
            <v>5.2935560859188548</v>
          </cell>
          <cell r="S71">
            <v>3.8583234946871312</v>
          </cell>
          <cell r="T71">
            <v>3.2588320115356884</v>
          </cell>
          <cell r="U71">
            <v>4.4433681073025335</v>
          </cell>
          <cell r="V71">
            <v>3.5758908930928288</v>
          </cell>
          <cell r="W71">
            <v>3.4077834179357023</v>
          </cell>
          <cell r="X71">
            <v>5.3477935676888553</v>
          </cell>
          <cell r="Y71">
            <v>4.7498305084745764</v>
          </cell>
          <cell r="Z71">
            <v>5.8146603098927292</v>
          </cell>
          <cell r="AA71">
            <v>6.7748064743138636</v>
          </cell>
          <cell r="AB71">
            <v>4.8101952277657265</v>
          </cell>
        </row>
        <row r="72">
          <cell r="R72">
            <v>5.0891010342084328</v>
          </cell>
          <cell r="S72">
            <v>4.0289256198347108</v>
          </cell>
          <cell r="T72">
            <v>2.8010093727469356</v>
          </cell>
          <cell r="U72">
            <v>4.5268256333830106</v>
          </cell>
          <cell r="V72">
            <v>3.5600527936647604</v>
          </cell>
          <cell r="W72">
            <v>3.3252961082910319</v>
          </cell>
          <cell r="X72">
            <v>5.2864622288706062</v>
          </cell>
          <cell r="Y72">
            <v>4.8766101694915251</v>
          </cell>
          <cell r="Z72">
            <v>5.4088200238379018</v>
          </cell>
          <cell r="AA72">
            <v>6.8142153413089375</v>
          </cell>
          <cell r="AB72">
            <v>4.7505422993492408</v>
          </cell>
        </row>
        <row r="73">
          <cell r="R73">
            <v>4.9427207637231501</v>
          </cell>
          <cell r="S73">
            <v>3.9232585596221958</v>
          </cell>
          <cell r="T73">
            <v>2.9920692141312184</v>
          </cell>
          <cell r="U73">
            <v>4.8420268256333827</v>
          </cell>
          <cell r="V73">
            <v>3.5169379674439067</v>
          </cell>
          <cell r="W73">
            <v>3.2635363790186127</v>
          </cell>
          <cell r="X73">
            <v>5.023934181002244</v>
          </cell>
          <cell r="Y73">
            <v>4.6922033898305084</v>
          </cell>
          <cell r="Z73">
            <v>5.470202622169249</v>
          </cell>
          <cell r="AA73">
            <v>6.644616467276566</v>
          </cell>
          <cell r="AB73">
            <v>4.6941431670281997</v>
          </cell>
        </row>
        <row r="74">
          <cell r="R74">
            <v>5.4431185361972956</v>
          </cell>
          <cell r="S74">
            <v>3.9722550177095632</v>
          </cell>
          <cell r="T74">
            <v>3.13914924297044</v>
          </cell>
          <cell r="U74">
            <v>4.6997019374068554</v>
          </cell>
          <cell r="V74">
            <v>3.6198856137263529</v>
          </cell>
          <cell r="W74">
            <v>3.1387478849407784</v>
          </cell>
          <cell r="X74">
            <v>4.9962602842183994</v>
          </cell>
          <cell r="Y74">
            <v>4.7925423728813561</v>
          </cell>
          <cell r="Z74">
            <v>5.8075089392133492</v>
          </cell>
          <cell r="AA74">
            <v>6.6854327938071778</v>
          </cell>
          <cell r="AB74">
            <v>4.8129067245119304</v>
          </cell>
        </row>
        <row r="75">
          <cell r="R75">
            <v>5.6252983293556085</v>
          </cell>
          <cell r="S75">
            <v>3.9055489964580872</v>
          </cell>
          <cell r="T75">
            <v>3.1528478731074263</v>
          </cell>
          <cell r="U75">
            <v>4.8032786885245899</v>
          </cell>
          <cell r="V75">
            <v>3.6106467223933127</v>
          </cell>
          <cell r="W75">
            <v>3.2461928934010151</v>
          </cell>
          <cell r="X75">
            <v>5.1854899027673893</v>
          </cell>
          <cell r="Y75">
            <v>4.6535593220338987</v>
          </cell>
          <cell r="Z75">
            <v>5.6656734207389752</v>
          </cell>
          <cell r="AA75">
            <v>6.7353976073187898</v>
          </cell>
          <cell r="AB75">
            <v>4.6301518438177878</v>
          </cell>
        </row>
        <row r="76">
          <cell r="R76">
            <v>5.3484486873508352</v>
          </cell>
          <cell r="S76">
            <v>3.8943329397874851</v>
          </cell>
          <cell r="T76">
            <v>3.2090843547224224</v>
          </cell>
          <cell r="U76">
            <v>4.8211624441132637</v>
          </cell>
          <cell r="V76">
            <v>3.7003959524857017</v>
          </cell>
          <cell r="W76">
            <v>3.2373096446700509</v>
          </cell>
          <cell r="X76">
            <v>5.1428571428571432</v>
          </cell>
          <cell r="Y76">
            <v>4.7186440677966104</v>
          </cell>
          <cell r="Z76">
            <v>5.798569725864124</v>
          </cell>
          <cell r="AA76">
            <v>6.7178043631245599</v>
          </cell>
          <cell r="AB76">
            <v>4.8335140997830806</v>
          </cell>
        </row>
        <row r="77">
          <cell r="R77">
            <v>5.0652346857597452</v>
          </cell>
          <cell r="S77">
            <v>3.8778040141676504</v>
          </cell>
          <cell r="T77">
            <v>3.1167988464311462</v>
          </cell>
          <cell r="U77">
            <v>4.7511177347242919</v>
          </cell>
          <cell r="V77">
            <v>3.6568411790585129</v>
          </cell>
          <cell r="W77">
            <v>3.3904399323181047</v>
          </cell>
          <cell r="X77">
            <v>5.1548242333582648</v>
          </cell>
          <cell r="Y77">
            <v>4.8128813559322037</v>
          </cell>
          <cell r="Z77">
            <v>5.858760429082241</v>
          </cell>
          <cell r="AA77">
            <v>6.7163969035890219</v>
          </cell>
          <cell r="AB77">
            <v>5.0092190889370931</v>
          </cell>
        </row>
        <row r="78">
          <cell r="R78">
            <v>5.1957040572792366</v>
          </cell>
          <cell r="S78">
            <v>3.9144037780401417</v>
          </cell>
          <cell r="T78">
            <v>3.0973323720259551</v>
          </cell>
          <cell r="U78">
            <v>4.7071535022354691</v>
          </cell>
          <cell r="V78">
            <v>3.5138583369995602</v>
          </cell>
          <cell r="W78">
            <v>3.3401015228426396</v>
          </cell>
          <cell r="X78">
            <v>5.2004487658937917</v>
          </cell>
          <cell r="Y78">
            <v>5.061694915254237</v>
          </cell>
          <cell r="Z78">
            <v>5.8045292014302738</v>
          </cell>
          <cell r="AA78">
            <v>7.0316678395496126</v>
          </cell>
          <cell r="AB78">
            <v>4.9007592190889371</v>
          </cell>
        </row>
        <row r="79">
          <cell r="R79">
            <v>5.3922036595067624</v>
          </cell>
          <cell r="S79">
            <v>3.8288075560802834</v>
          </cell>
          <cell r="T79">
            <v>3.2934390771449169</v>
          </cell>
          <cell r="U79">
            <v>4.8084947839046199</v>
          </cell>
          <cell r="V79">
            <v>3.6449626044874615</v>
          </cell>
          <cell r="W79">
            <v>3.4560067681895092</v>
          </cell>
          <cell r="X79">
            <v>5.0620792819745697</v>
          </cell>
          <cell r="Y79">
            <v>4.7498305084745764</v>
          </cell>
          <cell r="Z79">
            <v>5.9982121573301548</v>
          </cell>
          <cell r="AA79">
            <v>6.9380717804363128</v>
          </cell>
          <cell r="AB79">
            <v>4.6664859002169194</v>
          </cell>
        </row>
        <row r="80">
          <cell r="R80">
            <v>5.1543357199681781</v>
          </cell>
          <cell r="S80">
            <v>3.7089728453364819</v>
          </cell>
          <cell r="T80">
            <v>3.1261715933669789</v>
          </cell>
          <cell r="U80">
            <v>4.9061102831594638</v>
          </cell>
          <cell r="V80">
            <v>3.6783985921689397</v>
          </cell>
          <cell r="W80">
            <v>3.4619289340101522</v>
          </cell>
          <cell r="X80">
            <v>5.2243829468960357</v>
          </cell>
          <cell r="Y80">
            <v>4.9830508474576272</v>
          </cell>
          <cell r="Z80">
            <v>5.8247914183551845</v>
          </cell>
          <cell r="AA80">
            <v>6.7987332864180159</v>
          </cell>
          <cell r="AB80">
            <v>4.8736442516268976</v>
          </cell>
        </row>
        <row r="81">
          <cell r="R81">
            <v>5.0739856801909307</v>
          </cell>
          <cell r="S81">
            <v>3.669421487603306</v>
          </cell>
          <cell r="T81">
            <v>3.026676279740447</v>
          </cell>
          <cell r="U81">
            <v>4.4217585692995529</v>
          </cell>
          <cell r="V81">
            <v>3.5829300483941928</v>
          </cell>
          <cell r="W81">
            <v>3.5384940778341796</v>
          </cell>
          <cell r="X81">
            <v>5.047868362004488</v>
          </cell>
          <cell r="Y81">
            <v>5.0549152542372884</v>
          </cell>
          <cell r="Z81">
            <v>6.0178784266984504</v>
          </cell>
          <cell r="AA81">
            <v>7.0239268121041523</v>
          </cell>
          <cell r="AB81">
            <v>5.0254880694143171</v>
          </cell>
        </row>
        <row r="82">
          <cell r="R82">
            <v>4.8353221957040571</v>
          </cell>
          <cell r="S82">
            <v>3.550177095631641</v>
          </cell>
          <cell r="T82">
            <v>3.067772170151406</v>
          </cell>
          <cell r="U82">
            <v>4.4612518628912072</v>
          </cell>
          <cell r="V82">
            <v>3.6533216014078311</v>
          </cell>
          <cell r="W82">
            <v>3.5148054145516077</v>
          </cell>
          <cell r="X82">
            <v>4.8145100972326107</v>
          </cell>
          <cell r="Y82">
            <v>5.0081355932203389</v>
          </cell>
          <cell r="Z82">
            <v>6.014898688915375</v>
          </cell>
          <cell r="AA82">
            <v>7.0682617874736104</v>
          </cell>
          <cell r="AB82">
            <v>5.0086767895878523</v>
          </cell>
        </row>
        <row r="83">
          <cell r="R83">
            <v>5.0437549721559272</v>
          </cell>
          <cell r="S83">
            <v>3.5271546635182998</v>
          </cell>
          <cell r="T83">
            <v>2.9019466474405191</v>
          </cell>
          <cell r="U83">
            <v>3.9977645305514158</v>
          </cell>
          <cell r="V83">
            <v>3.7074351077870658</v>
          </cell>
          <cell r="W83">
            <v>3.511844331641286</v>
          </cell>
          <cell r="X83">
            <v>5.2423335826477189</v>
          </cell>
          <cell r="Y83">
            <v>4.9755932203389834</v>
          </cell>
          <cell r="Z83">
            <v>6.0864123957091776</v>
          </cell>
          <cell r="AA83">
            <v>6.510907811400422</v>
          </cell>
          <cell r="AB83">
            <v>5.148590021691974</v>
          </cell>
        </row>
        <row r="84">
          <cell r="R84">
            <v>4.8607796340493241</v>
          </cell>
          <cell r="S84">
            <v>3.2668240850059034</v>
          </cell>
          <cell r="T84">
            <v>3.1557317952415285</v>
          </cell>
          <cell r="U84">
            <v>3.7071535022354696</v>
          </cell>
          <cell r="V84">
            <v>3.6753189617245932</v>
          </cell>
          <cell r="W84">
            <v>3.468274111675127</v>
          </cell>
          <cell r="X84">
            <v>4.9506357516828725</v>
          </cell>
          <cell r="Y84">
            <v>4.9532203389830505</v>
          </cell>
          <cell r="Z84">
            <v>6.1597139451728244</v>
          </cell>
          <cell r="AA84">
            <v>6.3490499648135117</v>
          </cell>
          <cell r="AB84">
            <v>5.0287418655097618</v>
          </cell>
        </row>
        <row r="85">
          <cell r="R85">
            <v>5.1201272871917265</v>
          </cell>
          <cell r="S85">
            <v>3.0324675324675323</v>
          </cell>
          <cell r="T85">
            <v>3.1658255227108869</v>
          </cell>
          <cell r="U85">
            <v>3.860655737704918</v>
          </cell>
          <cell r="V85">
            <v>3.6942366915970082</v>
          </cell>
          <cell r="W85">
            <v>3.5685279187817258</v>
          </cell>
          <cell r="X85">
            <v>4.6454749439042633</v>
          </cell>
          <cell r="Y85">
            <v>5.017627118644068</v>
          </cell>
          <cell r="Z85">
            <v>6.2258641239570922</v>
          </cell>
          <cell r="AA85">
            <v>6.7888810696692472</v>
          </cell>
          <cell r="AB85">
            <v>4.707700650759219</v>
          </cell>
        </row>
        <row r="86">
          <cell r="R86">
            <v>4.9848846459824978</v>
          </cell>
          <cell r="S86">
            <v>3.1221959858323496</v>
          </cell>
          <cell r="T86">
            <v>3.0627253064167266</v>
          </cell>
          <cell r="U86">
            <v>3.5380029806259317</v>
          </cell>
          <cell r="V86">
            <v>3.7065552133743949</v>
          </cell>
          <cell r="W86">
            <v>3.6472081218274113</v>
          </cell>
          <cell r="X86">
            <v>4.8160059835452502</v>
          </cell>
          <cell r="Y86">
            <v>4.8820338983050844</v>
          </cell>
          <cell r="Z86">
            <v>5.9612634088200238</v>
          </cell>
          <cell r="AA86">
            <v>6.5552427867698801</v>
          </cell>
          <cell r="AB86">
            <v>4.7603036876355747</v>
          </cell>
        </row>
        <row r="87">
          <cell r="R87">
            <v>5.107398568019093</v>
          </cell>
          <cell r="S87">
            <v>3.0608028335301061</v>
          </cell>
          <cell r="T87">
            <v>3.0317231434751264</v>
          </cell>
          <cell r="U87">
            <v>3.8986587183308496</v>
          </cell>
          <cell r="V87">
            <v>3.63308402991641</v>
          </cell>
          <cell r="W87">
            <v>3.5651438240270727</v>
          </cell>
          <cell r="X87">
            <v>4.7853403141361257</v>
          </cell>
          <cell r="Y87">
            <v>5.0169491525423728</v>
          </cell>
          <cell r="Z87">
            <v>6.2175208581644812</v>
          </cell>
          <cell r="AA87">
            <v>6.6706544686840257</v>
          </cell>
          <cell r="AB87">
            <v>4.6290672451193062</v>
          </cell>
        </row>
        <row r="88">
          <cell r="R88">
            <v>5.3031026252983295</v>
          </cell>
          <cell r="S88">
            <v>3.1587957497048404</v>
          </cell>
          <cell r="T88">
            <v>3.1369863013698631</v>
          </cell>
          <cell r="U88">
            <v>3.8949329359165423</v>
          </cell>
          <cell r="V88">
            <v>3.4329080510338761</v>
          </cell>
          <cell r="W88">
            <v>3.5566835871404399</v>
          </cell>
          <cell r="X88">
            <v>4.9005235602094244</v>
          </cell>
          <cell r="Y88">
            <v>4.8542372881355931</v>
          </cell>
          <cell r="Z88">
            <v>6.4785458879618592</v>
          </cell>
          <cell r="AA88">
            <v>6.4630541871921183</v>
          </cell>
          <cell r="AB88">
            <v>4.7711496746203901</v>
          </cell>
        </row>
        <row r="89">
          <cell r="R89">
            <v>5.2529832935560856</v>
          </cell>
          <cell r="S89">
            <v>3.0419126328217239</v>
          </cell>
          <cell r="T89">
            <v>2.6748377793799567</v>
          </cell>
          <cell r="U89">
            <v>3.8219076005961252</v>
          </cell>
          <cell r="V89">
            <v>3.5525736911570611</v>
          </cell>
          <cell r="W89">
            <v>3.6395939086294415</v>
          </cell>
          <cell r="X89">
            <v>4.6387434554973819</v>
          </cell>
          <cell r="Y89">
            <v>4.7437288135593221</v>
          </cell>
          <cell r="Z89">
            <v>6.2896305125148988</v>
          </cell>
          <cell r="AA89">
            <v>6.3589021815622804</v>
          </cell>
          <cell r="AB89">
            <v>4.471800433839479</v>
          </cell>
        </row>
        <row r="90">
          <cell r="R90">
            <v>5.2179793158313448</v>
          </cell>
          <cell r="S90">
            <v>2.7987012987012987</v>
          </cell>
          <cell r="T90">
            <v>2.8074981975486661</v>
          </cell>
          <cell r="U90">
            <v>3.453800298062593</v>
          </cell>
          <cell r="V90">
            <v>3.7562692476902773</v>
          </cell>
          <cell r="W90">
            <v>3.6598984771573604</v>
          </cell>
          <cell r="X90">
            <v>4.4076290201944648</v>
          </cell>
          <cell r="Y90">
            <v>4.8345762711864406</v>
          </cell>
          <cell r="Z90">
            <v>5.9171632896305129</v>
          </cell>
          <cell r="AA90">
            <v>6.6572836030964107</v>
          </cell>
          <cell r="AB90">
            <v>5.1106290672451191</v>
          </cell>
        </row>
        <row r="91">
          <cell r="R91">
            <v>4.9896579156722352</v>
          </cell>
          <cell r="S91">
            <v>2.7945690672963401</v>
          </cell>
          <cell r="T91">
            <v>3.023071377072819</v>
          </cell>
          <cell r="U91">
            <v>3.5007451564828616</v>
          </cell>
          <cell r="V91">
            <v>3.5560932688077429</v>
          </cell>
          <cell r="W91">
            <v>3.7339255499153978</v>
          </cell>
          <cell r="X91">
            <v>4.37771129394166</v>
          </cell>
          <cell r="Y91">
            <v>4.8908474576271184</v>
          </cell>
          <cell r="Z91">
            <v>5.9940405244338502</v>
          </cell>
          <cell r="AA91">
            <v>6.2005629838142156</v>
          </cell>
          <cell r="AB91">
            <v>5.0526030368763557</v>
          </cell>
        </row>
        <row r="92">
          <cell r="R92">
            <v>5.0373906125696104</v>
          </cell>
          <cell r="S92">
            <v>2.8264462809917354</v>
          </cell>
          <cell r="T92">
            <v>2.7180966113914926</v>
          </cell>
          <cell r="U92">
            <v>2.7704918032786887</v>
          </cell>
          <cell r="V92">
            <v>3.2894852617685877</v>
          </cell>
          <cell r="W92">
            <v>3.5731810490693738</v>
          </cell>
          <cell r="X92">
            <v>4.1959611069558713</v>
          </cell>
          <cell r="Y92">
            <v>4.5050847457627121</v>
          </cell>
          <cell r="Z92">
            <v>5.9791418355184742</v>
          </cell>
          <cell r="AA92">
            <v>5.8149190710767069</v>
          </cell>
          <cell r="AB92">
            <v>5.155639913232104</v>
          </cell>
        </row>
        <row r="93">
          <cell r="R93">
            <v>5.0811455847255367</v>
          </cell>
          <cell r="S93">
            <v>2.7638724911452184</v>
          </cell>
          <cell r="T93">
            <v>3.0836337418889692</v>
          </cell>
          <cell r="U93">
            <v>2.8621460506706407</v>
          </cell>
          <cell r="V93">
            <v>3.1143862736471624</v>
          </cell>
          <cell r="W93">
            <v>3.4357021996615904</v>
          </cell>
          <cell r="X93">
            <v>4.2931937172774868</v>
          </cell>
          <cell r="Y93">
            <v>4.1328813559322031</v>
          </cell>
          <cell r="Z93">
            <v>6.0435041716328959</v>
          </cell>
          <cell r="AA93">
            <v>6.0197044334975374</v>
          </cell>
          <cell r="AB93">
            <v>5.0222342733188716</v>
          </cell>
        </row>
        <row r="94">
          <cell r="R94">
            <v>5.2100238663484486</v>
          </cell>
          <cell r="S94">
            <v>2.7762691853600945</v>
          </cell>
          <cell r="T94">
            <v>2.8810382119682769</v>
          </cell>
          <cell r="U94">
            <v>2.9061102831594634</v>
          </cell>
          <cell r="V94">
            <v>3.295204575450946</v>
          </cell>
          <cell r="W94">
            <v>3.3109137055837565</v>
          </cell>
          <cell r="X94">
            <v>4.1847419596110695</v>
          </cell>
          <cell r="Y94">
            <v>4.1315254237288137</v>
          </cell>
          <cell r="Z94">
            <v>5.753873659117998</v>
          </cell>
          <cell r="AA94">
            <v>5.8219563687543987</v>
          </cell>
          <cell r="AB94">
            <v>5.2678958785249455</v>
          </cell>
        </row>
        <row r="95">
          <cell r="R95">
            <v>4.9976133651551313</v>
          </cell>
          <cell r="S95">
            <v>2.7691853600944509</v>
          </cell>
          <cell r="T95">
            <v>2.6813266041816872</v>
          </cell>
          <cell r="U95">
            <v>2.2257824143070044</v>
          </cell>
          <cell r="V95">
            <v>3.3959524857017156</v>
          </cell>
          <cell r="W95">
            <v>3.2973773265651438</v>
          </cell>
          <cell r="X95">
            <v>4.4427823485415106</v>
          </cell>
          <cell r="Y95">
            <v>4.1884745762711866</v>
          </cell>
          <cell r="Z95">
            <v>5.4296781883194276</v>
          </cell>
          <cell r="AA95">
            <v>5.2786769880365938</v>
          </cell>
          <cell r="AB95">
            <v>4.99295010845987</v>
          </cell>
        </row>
        <row r="96">
          <cell r="R96">
            <v>5.1980906921241052</v>
          </cell>
          <cell r="S96">
            <v>2.6528925619834709</v>
          </cell>
          <cell r="T96">
            <v>2.4354722422494595</v>
          </cell>
          <cell r="U96">
            <v>1.9180327868852458</v>
          </cell>
          <cell r="V96">
            <v>3.1632204135503739</v>
          </cell>
          <cell r="W96">
            <v>3.4251269035532994</v>
          </cell>
          <cell r="X96">
            <v>4.2550486163051611</v>
          </cell>
          <cell r="Y96">
            <v>3.6867796610169492</v>
          </cell>
          <cell r="Z96">
            <v>5.3241954707985695</v>
          </cell>
          <cell r="AA96">
            <v>4.9373680506685433</v>
          </cell>
          <cell r="AB96">
            <v>4.3248373101952273</v>
          </cell>
        </row>
        <row r="97">
          <cell r="R97">
            <v>4.9053301511535405</v>
          </cell>
          <cell r="S97">
            <v>2.5247933884297522</v>
          </cell>
          <cell r="T97">
            <v>2.3374188896899786</v>
          </cell>
          <cell r="U97">
            <v>1.6020864381520119</v>
          </cell>
          <cell r="V97">
            <v>3.1429828420589527</v>
          </cell>
          <cell r="W97">
            <v>3.2999153976311337</v>
          </cell>
          <cell r="X97">
            <v>4.172774869109948</v>
          </cell>
          <cell r="Y97">
            <v>3.8223728813559323</v>
          </cell>
          <cell r="Z97">
            <v>5.2020262216924911</v>
          </cell>
          <cell r="AA97">
            <v>4.4588318085855034</v>
          </cell>
          <cell r="AB97">
            <v>3.4007592190889371</v>
          </cell>
        </row>
        <row r="98">
          <cell r="R98">
            <v>5.361972951471758</v>
          </cell>
          <cell r="S98">
            <v>2.5047225501770956</v>
          </cell>
          <cell r="T98">
            <v>2.6027397260273974</v>
          </cell>
          <cell r="U98">
            <v>1.4769001490312965</v>
          </cell>
          <cell r="V98">
            <v>2.8944126704795425</v>
          </cell>
          <cell r="W98">
            <v>3.2956852791878171</v>
          </cell>
          <cell r="X98">
            <v>3.9012715033657441</v>
          </cell>
          <cell r="Y98">
            <v>3.409491525423729</v>
          </cell>
          <cell r="Z98">
            <v>5.2181168057210963</v>
          </cell>
          <cell r="AA98">
            <v>3.8796622097114706</v>
          </cell>
          <cell r="AB98">
            <v>3.5168112798264644</v>
          </cell>
        </row>
        <row r="99">
          <cell r="R99">
            <v>4.9952267303102627</v>
          </cell>
          <cell r="S99">
            <v>2.3010625737898467</v>
          </cell>
          <cell r="T99">
            <v>2.5573179524152847</v>
          </cell>
          <cell r="U99">
            <v>1.5812220566318926</v>
          </cell>
          <cell r="V99">
            <v>2.6075670919489662</v>
          </cell>
          <cell r="W99">
            <v>3.2563451776649748</v>
          </cell>
          <cell r="X99">
            <v>3.9042632759910245</v>
          </cell>
          <cell r="Y99">
            <v>3.0888135593220341</v>
          </cell>
          <cell r="Z99">
            <v>4.1007151370679384</v>
          </cell>
          <cell r="AA99">
            <v>3.8219563687543983</v>
          </cell>
          <cell r="AB99">
            <v>3.5938177874186552</v>
          </cell>
        </row>
        <row r="100">
          <cell r="R100">
            <v>4.8591885441527447</v>
          </cell>
          <cell r="S100">
            <v>2.330578512396694</v>
          </cell>
          <cell r="T100">
            <v>2.470079307858688</v>
          </cell>
          <cell r="U100">
            <v>1.6020864381520119</v>
          </cell>
          <cell r="V100">
            <v>2.6555213374395072</v>
          </cell>
          <cell r="W100">
            <v>3.2821489001692048</v>
          </cell>
          <cell r="X100">
            <v>3.6477187733732235</v>
          </cell>
          <cell r="Y100">
            <v>3.2203389830508473</v>
          </cell>
          <cell r="Z100">
            <v>4.1144219308700833</v>
          </cell>
          <cell r="AA100">
            <v>3.781140042223786</v>
          </cell>
          <cell r="AB100">
            <v>3.1594360086767894</v>
          </cell>
        </row>
        <row r="101">
          <cell r="R101">
            <v>5.1726332537788382</v>
          </cell>
          <cell r="S101">
            <v>2.2951593860684771</v>
          </cell>
          <cell r="T101">
            <v>2.56957462148522</v>
          </cell>
          <cell r="U101">
            <v>1.631892697466468</v>
          </cell>
          <cell r="V101">
            <v>2.4513858336999559</v>
          </cell>
          <cell r="W101">
            <v>2.9369712351945854</v>
          </cell>
          <cell r="X101">
            <v>3.4599850411368736</v>
          </cell>
          <cell r="Y101">
            <v>3.1647457627118643</v>
          </cell>
          <cell r="Z101">
            <v>4.4606674612634087</v>
          </cell>
          <cell r="AA101">
            <v>3.8719211822660098</v>
          </cell>
          <cell r="AB101">
            <v>3.0997830802603037</v>
          </cell>
        </row>
        <row r="102">
          <cell r="R102">
            <v>4.9912490055688146</v>
          </cell>
          <cell r="S102">
            <v>2.1340023612750887</v>
          </cell>
          <cell r="T102">
            <v>2.4635904830569575</v>
          </cell>
          <cell r="U102">
            <v>1.459016393442623</v>
          </cell>
          <cell r="V102">
            <v>2.5701715794104709</v>
          </cell>
          <cell r="W102">
            <v>2.8261421319796955</v>
          </cell>
          <cell r="X102">
            <v>3.3455497382198951</v>
          </cell>
          <cell r="Y102">
            <v>3.0461016949152544</v>
          </cell>
          <cell r="Z102">
            <v>4.5208581644815258</v>
          </cell>
          <cell r="AA102">
            <v>3.5299085151301899</v>
          </cell>
          <cell r="AB102">
            <v>2.8308026030368763</v>
          </cell>
        </row>
        <row r="103">
          <cell r="R103">
            <v>5.078758949880668</v>
          </cell>
          <cell r="S103">
            <v>2.1623376623376624</v>
          </cell>
          <cell r="T103">
            <v>2.4657534246575343</v>
          </cell>
          <cell r="U103">
            <v>1.631892697466468</v>
          </cell>
          <cell r="V103">
            <v>2.5635723713154421</v>
          </cell>
          <cell r="W103">
            <v>2.733502538071066</v>
          </cell>
          <cell r="X103">
            <v>3.148840688107704</v>
          </cell>
          <cell r="Y103">
            <v>3.2650847457627119</v>
          </cell>
          <cell r="Z103">
            <v>4.0834326579261022</v>
          </cell>
          <cell r="AA103">
            <v>3.6474313863476424</v>
          </cell>
          <cell r="AB103">
            <v>3.238069414316703</v>
          </cell>
        </row>
        <row r="104">
          <cell r="R104">
            <v>4.709626093874304</v>
          </cell>
          <cell r="S104">
            <v>2.1841794569067297</v>
          </cell>
          <cell r="T104">
            <v>2.1795241528478733</v>
          </cell>
          <cell r="U104">
            <v>1.3092399403874813</v>
          </cell>
          <cell r="V104">
            <v>2.5349758029036518</v>
          </cell>
          <cell r="W104">
            <v>2.765228426395939</v>
          </cell>
          <cell r="X104">
            <v>2.9581151832460733</v>
          </cell>
          <cell r="Y104">
            <v>3.1132203389830511</v>
          </cell>
          <cell r="Z104">
            <v>4.1454112038140645</v>
          </cell>
          <cell r="AA104">
            <v>3.3349753694581281</v>
          </cell>
          <cell r="AB104">
            <v>2.6523861171366594</v>
          </cell>
        </row>
        <row r="105">
          <cell r="R105">
            <v>4.4733492442322991</v>
          </cell>
          <cell r="S105">
            <v>2.0962219598583234</v>
          </cell>
          <cell r="T105">
            <v>1.8089401586157174</v>
          </cell>
          <cell r="U105">
            <v>1.2585692995529061</v>
          </cell>
          <cell r="V105">
            <v>2.4505059392872854</v>
          </cell>
          <cell r="W105">
            <v>2.6649746192893402</v>
          </cell>
          <cell r="X105">
            <v>3.1174270755422588</v>
          </cell>
          <cell r="Y105">
            <v>2.6542372881355933</v>
          </cell>
          <cell r="Z105">
            <v>3.4195470798569727</v>
          </cell>
          <cell r="AA105">
            <v>3.1928219563687543</v>
          </cell>
          <cell r="AB105">
            <v>2.3107375271149673</v>
          </cell>
        </row>
        <row r="106">
          <cell r="R106">
            <v>4.0851233094669848</v>
          </cell>
          <cell r="S106">
            <v>2.1233766233766236</v>
          </cell>
          <cell r="T106">
            <v>2.1189617880317231</v>
          </cell>
          <cell r="U106">
            <v>1.1795827123695977</v>
          </cell>
          <cell r="V106">
            <v>1.666080070391553</v>
          </cell>
          <cell r="W106">
            <v>2.4919627749576989</v>
          </cell>
          <cell r="X106">
            <v>2.8414360508601346</v>
          </cell>
          <cell r="Y106">
            <v>2.889491525423729</v>
          </cell>
          <cell r="Z106">
            <v>3.7759237187127535</v>
          </cell>
          <cell r="AA106">
            <v>3.5066854327938071</v>
          </cell>
          <cell r="AB106">
            <v>2.6870932754880692</v>
          </cell>
        </row>
        <row r="107">
          <cell r="R107">
            <v>3.9204455051710423</v>
          </cell>
          <cell r="S107">
            <v>2.1015348288075559</v>
          </cell>
          <cell r="T107">
            <v>2.0288392213410238</v>
          </cell>
          <cell r="U107">
            <v>1.0543964232488823</v>
          </cell>
          <cell r="V107">
            <v>1.5142982842058952</v>
          </cell>
          <cell r="W107">
            <v>2.4382402707275803</v>
          </cell>
          <cell r="X107">
            <v>2.7808526551982049</v>
          </cell>
          <cell r="Y107">
            <v>2.5559322033898306</v>
          </cell>
          <cell r="Z107">
            <v>2.9922526817640049</v>
          </cell>
          <cell r="AA107">
            <v>3.4116819141449684</v>
          </cell>
          <cell r="AB107">
            <v>2.2462039045553146</v>
          </cell>
        </row>
        <row r="108">
          <cell r="R108">
            <v>3.6428003182179793</v>
          </cell>
          <cell r="S108">
            <v>2.0737898465171192</v>
          </cell>
          <cell r="T108">
            <v>2.0396539293439075</v>
          </cell>
          <cell r="U108">
            <v>0.92697466467958267</v>
          </cell>
          <cell r="V108">
            <v>1.6005279366476022</v>
          </cell>
          <cell r="W108">
            <v>2.3972081218274113</v>
          </cell>
          <cell r="X108">
            <v>3.0979805534779357</v>
          </cell>
          <cell r="Y108">
            <v>2.1511864406779662</v>
          </cell>
          <cell r="Z108">
            <v>2.6561382598331349</v>
          </cell>
          <cell r="AA108">
            <v>3.5158339197748063</v>
          </cell>
          <cell r="AB108">
            <v>2.4674620390455533</v>
          </cell>
        </row>
        <row r="109">
          <cell r="R109">
            <v>3.8337311058074781</v>
          </cell>
          <cell r="S109">
            <v>1.8453364817001181</v>
          </cell>
          <cell r="T109">
            <v>1.8521989906272531</v>
          </cell>
          <cell r="U109">
            <v>0.94932935916542471</v>
          </cell>
          <cell r="V109">
            <v>1.2864056313242411</v>
          </cell>
          <cell r="W109">
            <v>1.5960236886632826</v>
          </cell>
          <cell r="X109">
            <v>3.0403889304412863</v>
          </cell>
          <cell r="Y109">
            <v>1.8725423728813559</v>
          </cell>
          <cell r="Z109">
            <v>2.6448152562574494</v>
          </cell>
          <cell r="AA109">
            <v>3.0527797325826884</v>
          </cell>
          <cell r="AB109">
            <v>2.3720173535791758</v>
          </cell>
        </row>
        <row r="110">
          <cell r="R110">
            <v>3.6443914081145583</v>
          </cell>
          <cell r="S110">
            <v>1.8736717827626919</v>
          </cell>
          <cell r="T110">
            <v>2.0064888248017305</v>
          </cell>
          <cell r="U110">
            <v>0.87183308494783907</v>
          </cell>
          <cell r="V110">
            <v>1.0189177298724152</v>
          </cell>
          <cell r="W110">
            <v>1.4378172588832487</v>
          </cell>
          <cell r="X110">
            <v>2.6005983545250562</v>
          </cell>
          <cell r="Y110">
            <v>1.9288135593220339</v>
          </cell>
          <cell r="Z110">
            <v>2.3736591179976161</v>
          </cell>
          <cell r="AA110">
            <v>3.3511611541168191</v>
          </cell>
          <cell r="AB110">
            <v>1.9945770065075923</v>
          </cell>
        </row>
        <row r="111">
          <cell r="R111">
            <v>3.7303102625298328</v>
          </cell>
          <cell r="S111">
            <v>1.8530106257378984</v>
          </cell>
          <cell r="T111">
            <v>2.0461427541456381</v>
          </cell>
          <cell r="U111">
            <v>0.89567809239940388</v>
          </cell>
          <cell r="V111">
            <v>0.93268807743070836</v>
          </cell>
          <cell r="W111">
            <v>1.5571065989847717</v>
          </cell>
          <cell r="X111">
            <v>2.8945400149588631</v>
          </cell>
          <cell r="Y111">
            <v>2.0806779661016948</v>
          </cell>
          <cell r="Z111">
            <v>2.9707985697258641</v>
          </cell>
          <cell r="AA111">
            <v>3.6432090077410275</v>
          </cell>
          <cell r="AB111">
            <v>2.1377440347071586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14FF-0D53-AD48-95D6-D8AD9E962854}">
  <dimension ref="A1:BQ111"/>
  <sheetViews>
    <sheetView tabSelected="1" topLeftCell="BC1" workbookViewId="0">
      <selection activeCell="BH5" sqref="BH5"/>
    </sheetView>
  </sheetViews>
  <sheetFormatPr baseColWidth="10" defaultRowHeight="15" x14ac:dyDescent="0.2"/>
  <sheetData>
    <row r="1" spans="1:69" x14ac:dyDescent="0.2">
      <c r="A1" t="s">
        <v>10</v>
      </c>
      <c r="B1" t="s">
        <v>9</v>
      </c>
      <c r="C1" t="s">
        <v>20</v>
      </c>
      <c r="D1" t="s">
        <v>8</v>
      </c>
      <c r="E1" t="s">
        <v>21</v>
      </c>
      <c r="F1" t="s">
        <v>8</v>
      </c>
      <c r="G1" t="s">
        <v>22</v>
      </c>
      <c r="H1" t="s">
        <v>8</v>
      </c>
      <c r="I1" t="s">
        <v>23</v>
      </c>
      <c r="J1" t="s">
        <v>8</v>
      </c>
      <c r="K1" t="s">
        <v>25</v>
      </c>
      <c r="L1" t="s">
        <v>8</v>
      </c>
      <c r="M1" t="s">
        <v>26</v>
      </c>
      <c r="N1" t="s">
        <v>8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B1" t="s">
        <v>11</v>
      </c>
      <c r="AC1" t="s">
        <v>12</v>
      </c>
      <c r="AD1" t="s">
        <v>13</v>
      </c>
      <c r="AE1" t="s">
        <v>14</v>
      </c>
      <c r="AF1" t="s">
        <v>15</v>
      </c>
      <c r="AG1" t="s">
        <v>16</v>
      </c>
      <c r="AH1" t="s">
        <v>17</v>
      </c>
      <c r="AI1" t="s">
        <v>18</v>
      </c>
      <c r="AJ1" t="s">
        <v>19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  <c r="AR1" t="s">
        <v>44</v>
      </c>
      <c r="AS1" t="s">
        <v>45</v>
      </c>
      <c r="AT1" t="s">
        <v>46</v>
      </c>
      <c r="AU1" t="s">
        <v>47</v>
      </c>
      <c r="AV1" t="s">
        <v>48</v>
      </c>
      <c r="AW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</row>
    <row r="2" spans="1:69" x14ac:dyDescent="0.2">
      <c r="A2">
        <v>1</v>
      </c>
      <c r="B2">
        <v>0</v>
      </c>
      <c r="C2">
        <v>1</v>
      </c>
      <c r="D2">
        <v>0</v>
      </c>
      <c r="E2">
        <v>1</v>
      </c>
      <c r="F2">
        <v>0</v>
      </c>
      <c r="G2">
        <v>1</v>
      </c>
      <c r="H2">
        <v>0</v>
      </c>
      <c r="I2">
        <v>1</v>
      </c>
      <c r="J2">
        <v>0</v>
      </c>
      <c r="K2">
        <v>1</v>
      </c>
      <c r="L2">
        <v>0</v>
      </c>
      <c r="M2">
        <v>1</v>
      </c>
      <c r="N2">
        <v>0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1</v>
      </c>
      <c r="BF2">
        <v>1</v>
      </c>
      <c r="BG2">
        <v>1</v>
      </c>
      <c r="BI2">
        <v>1</v>
      </c>
      <c r="BJ2">
        <v>1</v>
      </c>
      <c r="BK2">
        <v>1</v>
      </c>
      <c r="BL2">
        <v>1</v>
      </c>
      <c r="BM2">
        <v>1</v>
      </c>
      <c r="BN2">
        <v>1</v>
      </c>
      <c r="BO2">
        <v>1</v>
      </c>
      <c r="BP2">
        <v>1</v>
      </c>
      <c r="BQ2">
        <v>1</v>
      </c>
    </row>
    <row r="3" spans="1:69" x14ac:dyDescent="0.2">
      <c r="A3">
        <v>2</v>
      </c>
      <c r="C3">
        <v>1.4902267026801153</v>
      </c>
      <c r="D3">
        <v>0.10781632038204474</v>
      </c>
      <c r="E3">
        <v>1.4536931402093716</v>
      </c>
      <c r="F3">
        <v>5.4297652829194555E-2</v>
      </c>
      <c r="G3">
        <v>1.3019768356041883</v>
      </c>
      <c r="H3">
        <v>0.12086528379594497</v>
      </c>
      <c r="I3">
        <v>1.4512901491042465</v>
      </c>
      <c r="J3">
        <v>7.3018108817246213E-2</v>
      </c>
      <c r="K3">
        <v>1.7419978804084137</v>
      </c>
      <c r="L3">
        <v>0.11344429897376281</v>
      </c>
      <c r="M3">
        <v>1.4160919108984662</v>
      </c>
      <c r="N3">
        <v>0.10017974074530782</v>
      </c>
      <c r="P3">
        <v>1.6420047732696896</v>
      </c>
      <c r="Q3">
        <v>1.4793388429752066</v>
      </c>
      <c r="R3">
        <v>1.5984138428262438</v>
      </c>
      <c r="S3">
        <v>1.3278688524590163</v>
      </c>
      <c r="T3">
        <v>1.5266168059832821</v>
      </c>
      <c r="U3">
        <v>1.7199661590524535</v>
      </c>
      <c r="V3">
        <v>1.5145848915482423</v>
      </c>
      <c r="W3">
        <v>1.4508474576271186</v>
      </c>
      <c r="X3">
        <v>1.0911799761620977</v>
      </c>
      <c r="Y3">
        <v>1.2737508796622097</v>
      </c>
      <c r="Z3">
        <v>1.3660520607375271</v>
      </c>
      <c r="AB3">
        <v>1.7592205984690328</v>
      </c>
      <c r="AC3">
        <v>1.1957205789804908</v>
      </c>
      <c r="AD3">
        <v>1.0608642726719415</v>
      </c>
      <c r="AE3">
        <v>1.3088235294117647</v>
      </c>
      <c r="AF3">
        <v>1.1852551984877127</v>
      </c>
      <c r="AG3">
        <v>1.3703344643722735</v>
      </c>
      <c r="AH3">
        <v>1.3554451933309684</v>
      </c>
      <c r="AI3">
        <v>1.1100478468899522</v>
      </c>
      <c r="AJ3">
        <v>1.0354153251770766</v>
      </c>
      <c r="AL3">
        <v>1.9082792207792207</v>
      </c>
      <c r="AM3">
        <v>1.7409937888198759</v>
      </c>
      <c r="AN3">
        <v>1.0334231805929919</v>
      </c>
      <c r="AO3">
        <v>1.5249999999999999</v>
      </c>
      <c r="AP3">
        <v>1.2175249807840123</v>
      </c>
      <c r="AQ3">
        <v>1.3484251968503937</v>
      </c>
      <c r="AR3">
        <v>1.432648401826484</v>
      </c>
      <c r="AS3">
        <v>1.3318345323741008</v>
      </c>
      <c r="AT3">
        <v>1.6296296296296295</v>
      </c>
      <c r="AU3">
        <v>1.6869446343130554</v>
      </c>
      <c r="AV3">
        <v>1.2285864424592747</v>
      </c>
      <c r="AW3">
        <v>1.3321917808219179</v>
      </c>
      <c r="AY3">
        <v>2.2243243243243245</v>
      </c>
      <c r="AZ3">
        <v>1.7200622083981338</v>
      </c>
      <c r="BA3">
        <v>2.0932330827067669</v>
      </c>
      <c r="BB3">
        <v>2.1753623188405795</v>
      </c>
      <c r="BC3">
        <v>1.7032146957520091</v>
      </c>
      <c r="BD3">
        <v>1.4217506631299734</v>
      </c>
      <c r="BE3">
        <v>1.3416909620991253</v>
      </c>
      <c r="BF3">
        <v>1.5056312981624185</v>
      </c>
      <c r="BG3">
        <v>1.4927113702623906</v>
      </c>
      <c r="BI3">
        <v>1.6600199401794615</v>
      </c>
      <c r="BJ3">
        <v>1.6235697940503433</v>
      </c>
      <c r="BK3">
        <v>1.1915611814345992</v>
      </c>
      <c r="BL3">
        <v>1.1434817170111289</v>
      </c>
      <c r="BM3">
        <v>1.7849588719153937</v>
      </c>
      <c r="BN3">
        <v>1.7657303370786517</v>
      </c>
      <c r="BO3">
        <v>1.1556603773584906</v>
      </c>
      <c r="BP3">
        <v>1.0047808764940238</v>
      </c>
      <c r="BQ3">
        <v>1.4150641025641026</v>
      </c>
    </row>
    <row r="4" spans="1:69" x14ac:dyDescent="0.2">
      <c r="A4">
        <v>3</v>
      </c>
      <c r="C4">
        <v>1.9811838292313584</v>
      </c>
      <c r="D4">
        <v>0.1754637864860244</v>
      </c>
      <c r="E4">
        <v>1.7513355557776487</v>
      </c>
      <c r="F4">
        <v>7.7550021876237149E-2</v>
      </c>
      <c r="G4">
        <v>1.6580048895127018</v>
      </c>
      <c r="H4">
        <v>0.12992763458399978</v>
      </c>
      <c r="I4">
        <v>1.8431962201782035</v>
      </c>
      <c r="J4">
        <v>0.10428218488055059</v>
      </c>
      <c r="K4">
        <v>2.0566152151327683</v>
      </c>
      <c r="L4">
        <v>0.17486464363388801</v>
      </c>
      <c r="M4">
        <v>2.3365417130136232</v>
      </c>
      <c r="N4">
        <v>0.25873974457291343</v>
      </c>
      <c r="P4">
        <v>1.8989657915672236</v>
      </c>
      <c r="Q4">
        <v>2.0271546635182998</v>
      </c>
      <c r="R4">
        <v>1.9819754866618602</v>
      </c>
      <c r="S4">
        <v>1.639344262295082</v>
      </c>
      <c r="T4">
        <v>1.6278046634403871</v>
      </c>
      <c r="U4">
        <v>2.0812182741116749</v>
      </c>
      <c r="V4">
        <v>1.837696335078534</v>
      </c>
      <c r="W4">
        <v>1.8515254237288135</v>
      </c>
      <c r="X4">
        <v>1.2491060786650774</v>
      </c>
      <c r="Y4">
        <v>1.6073187895847993</v>
      </c>
      <c r="Z4">
        <v>1.4625813449023861</v>
      </c>
      <c r="AB4">
        <v>2.0139178844815588</v>
      </c>
      <c r="AC4">
        <v>1.6935179358086847</v>
      </c>
      <c r="AD4">
        <v>1.2142422398052344</v>
      </c>
      <c r="AE4">
        <v>1.7596507352941178</v>
      </c>
      <c r="AF4">
        <v>1.6086956521739131</v>
      </c>
      <c r="AG4">
        <v>1.6742607852641784</v>
      </c>
      <c r="AH4">
        <v>1.5973749556580348</v>
      </c>
      <c r="AI4">
        <v>1.4816586921850079</v>
      </c>
      <c r="AJ4">
        <v>1.0991629104958145</v>
      </c>
      <c r="AL4">
        <v>2.6030844155844157</v>
      </c>
      <c r="AM4">
        <v>2.0795031055900619</v>
      </c>
      <c r="AN4">
        <v>1.3067385444743935</v>
      </c>
      <c r="AO4">
        <v>2.0457317073170733</v>
      </c>
      <c r="AP4">
        <v>1.851652574942352</v>
      </c>
      <c r="AQ4">
        <v>1.2736220472440944</v>
      </c>
      <c r="AR4">
        <v>1.83675799086758</v>
      </c>
      <c r="AS4">
        <v>1.8381294964028776</v>
      </c>
      <c r="AT4">
        <v>2.1038843721770553</v>
      </c>
      <c r="AU4">
        <v>1.850991114149009</v>
      </c>
      <c r="AV4">
        <v>1.5727798213347346</v>
      </c>
      <c r="AW4">
        <v>1.7554794520547945</v>
      </c>
      <c r="AY4">
        <v>2.3425675675675675</v>
      </c>
      <c r="AZ4">
        <v>2.6111975116640744</v>
      </c>
      <c r="BA4">
        <v>2.4669172932330827</v>
      </c>
      <c r="BB4">
        <v>2.7608695652173911</v>
      </c>
      <c r="BC4">
        <v>2.0419058553386913</v>
      </c>
      <c r="BD4">
        <v>1.9496021220159152</v>
      </c>
      <c r="BE4">
        <v>1.3428571428571427</v>
      </c>
      <c r="BF4">
        <v>1.5020746887966805</v>
      </c>
      <c r="BG4">
        <v>1.4915451895043732</v>
      </c>
      <c r="BI4">
        <v>3.3369890329012959</v>
      </c>
      <c r="BJ4">
        <v>3.8775743707093819</v>
      </c>
      <c r="BK4">
        <v>2.0843881856540083</v>
      </c>
      <c r="BL4">
        <v>1.7150238473767885</v>
      </c>
      <c r="BM4">
        <v>2.3014101057579319</v>
      </c>
      <c r="BN4">
        <v>2.3814606741573034</v>
      </c>
      <c r="BO4">
        <v>1.9323899371069182</v>
      </c>
      <c r="BP4">
        <v>1.6071713147410358</v>
      </c>
      <c r="BQ4">
        <v>1.7924679487179487</v>
      </c>
    </row>
    <row r="5" spans="1:69" x14ac:dyDescent="0.2">
      <c r="A5">
        <v>4</v>
      </c>
      <c r="C5">
        <v>2.3800290096489816</v>
      </c>
      <c r="D5">
        <v>0.19846528098391275</v>
      </c>
      <c r="E5">
        <v>2.1243414035110186</v>
      </c>
      <c r="F5">
        <v>7.7798374410892532E-2</v>
      </c>
      <c r="G5">
        <v>1.8670004049957449</v>
      </c>
      <c r="H5">
        <v>0.11178223838603626</v>
      </c>
      <c r="I5">
        <v>2.3037950455331617</v>
      </c>
      <c r="J5">
        <v>0.12428947074621206</v>
      </c>
      <c r="K5">
        <v>2.3678945071736934</v>
      </c>
      <c r="L5">
        <v>0.22880631294720433</v>
      </c>
      <c r="M5">
        <v>3.1813176768798308</v>
      </c>
      <c r="N5">
        <v>0.366364238902189</v>
      </c>
      <c r="P5">
        <v>1.9761336515513126</v>
      </c>
      <c r="Q5">
        <v>2.4639905548996457</v>
      </c>
      <c r="R5">
        <v>2.3532804614275413</v>
      </c>
      <c r="S5">
        <v>1.9247391952309985</v>
      </c>
      <c r="T5">
        <v>2.1214254289485264</v>
      </c>
      <c r="U5">
        <v>2.022419627749577</v>
      </c>
      <c r="V5">
        <v>2.1271503365744202</v>
      </c>
      <c r="W5">
        <v>2.3220338983050848</v>
      </c>
      <c r="X5">
        <v>1.6883194278903457</v>
      </c>
      <c r="Y5">
        <v>2.4919071076706545</v>
      </c>
      <c r="Z5">
        <v>1.8763557483731019</v>
      </c>
      <c r="AB5">
        <v>2.2087682672233822</v>
      </c>
      <c r="AC5">
        <v>1.9232221522970421</v>
      </c>
      <c r="AD5">
        <v>1.5203895313451004</v>
      </c>
      <c r="AE5">
        <v>1.7761948529411764</v>
      </c>
      <c r="AF5">
        <v>1.9064272211720228</v>
      </c>
      <c r="AG5">
        <v>2.1507513330101795</v>
      </c>
      <c r="AH5">
        <v>1.8385952465413267</v>
      </c>
      <c r="AI5">
        <v>1.8923444976076556</v>
      </c>
      <c r="AJ5">
        <v>1.1558274307791372</v>
      </c>
      <c r="AL5">
        <v>2.7784090909090908</v>
      </c>
      <c r="AM5">
        <v>2.9751552795031055</v>
      </c>
      <c r="AN5">
        <v>1.4857142857142858</v>
      </c>
      <c r="AO5">
        <v>2.5109756097560973</v>
      </c>
      <c r="AP5">
        <v>2.4803996925441969</v>
      </c>
      <c r="AQ5">
        <v>1.6535433070866141</v>
      </c>
      <c r="AR5">
        <v>2.2100456621004567</v>
      </c>
      <c r="AS5">
        <v>2.1771582733812949</v>
      </c>
      <c r="AT5">
        <v>2.6675700090334238</v>
      </c>
      <c r="AU5">
        <v>2.3294600136705399</v>
      </c>
      <c r="AV5">
        <v>2.1093011035207567</v>
      </c>
      <c r="AW5">
        <v>2.2678082191780824</v>
      </c>
      <c r="AY5">
        <v>2.8047297297297296</v>
      </c>
      <c r="AZ5">
        <v>3.0933125972006219</v>
      </c>
      <c r="BA5">
        <v>3.0736842105263156</v>
      </c>
      <c r="BB5">
        <v>2.9318840579710144</v>
      </c>
      <c r="BC5">
        <v>2.4282433983926519</v>
      </c>
      <c r="BD5">
        <v>2.419761273209549</v>
      </c>
      <c r="BE5">
        <v>1.3603498542274053</v>
      </c>
      <c r="BF5">
        <v>1.7296976882039123</v>
      </c>
      <c r="BG5">
        <v>1.4693877551020409</v>
      </c>
      <c r="BI5">
        <v>3.9780658025922233</v>
      </c>
      <c r="BJ5">
        <v>5.1258581235697944</v>
      </c>
      <c r="BK5">
        <v>3.7299578059071732</v>
      </c>
      <c r="BL5">
        <v>1.8326709062003179</v>
      </c>
      <c r="BM5">
        <v>2.9600470035252644</v>
      </c>
      <c r="BN5">
        <v>3.8303370786516853</v>
      </c>
      <c r="BO5">
        <v>3.0990566037735849</v>
      </c>
      <c r="BP5">
        <v>1.902788844621514</v>
      </c>
      <c r="BQ5">
        <v>2.1730769230769229</v>
      </c>
    </row>
    <row r="6" spans="1:69" x14ac:dyDescent="0.2">
      <c r="A6">
        <v>5</v>
      </c>
      <c r="C6">
        <v>2.8283484456417676</v>
      </c>
      <c r="D6">
        <v>0.20470227789611156</v>
      </c>
      <c r="E6">
        <v>2.5477201419109039</v>
      </c>
      <c r="F6">
        <v>0.12018470385750547</v>
      </c>
      <c r="G6">
        <v>2.0526889930679579</v>
      </c>
      <c r="H6">
        <v>0.16404733740168562</v>
      </c>
      <c r="I6">
        <v>2.8416223115334809</v>
      </c>
      <c r="J6">
        <v>0.18789650180151285</v>
      </c>
      <c r="K6">
        <v>2.6356491524237704</v>
      </c>
      <c r="L6">
        <v>0.22081471159965224</v>
      </c>
      <c r="M6">
        <v>3.5119404994904997</v>
      </c>
      <c r="N6">
        <v>0.34475875710009091</v>
      </c>
      <c r="P6">
        <v>2.5600636435958632</v>
      </c>
      <c r="Q6">
        <v>2.9563164108618656</v>
      </c>
      <c r="R6">
        <v>2.5645277577505405</v>
      </c>
      <c r="S6">
        <v>2.6005961251862892</v>
      </c>
      <c r="T6">
        <v>2.3172019357677081</v>
      </c>
      <c r="U6">
        <v>1.9822335025380711</v>
      </c>
      <c r="V6">
        <v>2.5145848915482425</v>
      </c>
      <c r="W6">
        <v>2.7633898305084745</v>
      </c>
      <c r="X6">
        <v>2.1436233611442193</v>
      </c>
      <c r="Y6">
        <v>3.4011259676284307</v>
      </c>
      <c r="Z6">
        <v>2.2212581344902387</v>
      </c>
      <c r="AB6">
        <v>2.2533054975643703</v>
      </c>
      <c r="AC6">
        <v>1.8735053492762743</v>
      </c>
      <c r="AD6">
        <v>1.5538648813146683</v>
      </c>
      <c r="AE6">
        <v>2.0643382352941178</v>
      </c>
      <c r="AF6">
        <v>2.5184310018903591</v>
      </c>
      <c r="AG6">
        <v>2.5433834222006788</v>
      </c>
      <c r="AH6">
        <v>2.1504079460801702</v>
      </c>
      <c r="AI6">
        <v>2.5526315789473686</v>
      </c>
      <c r="AJ6">
        <v>1.2936252414681262</v>
      </c>
      <c r="AL6">
        <v>3.5633116883116882</v>
      </c>
      <c r="AM6">
        <v>3.0807453416149069</v>
      </c>
      <c r="AN6">
        <v>1.7272237196765499</v>
      </c>
      <c r="AO6">
        <v>2.8390243902439023</v>
      </c>
      <c r="AP6">
        <v>4.0883935434281318</v>
      </c>
      <c r="AQ6">
        <v>2.0282152230971127</v>
      </c>
      <c r="AR6">
        <v>2.6364155251141552</v>
      </c>
      <c r="AS6">
        <v>2.6672661870503598</v>
      </c>
      <c r="AT6">
        <v>2.986449864498645</v>
      </c>
      <c r="AU6">
        <v>2.9254955570745045</v>
      </c>
      <c r="AV6">
        <v>2.2706253284287965</v>
      </c>
      <c r="AW6">
        <v>3.2863013698630139</v>
      </c>
      <c r="AY6">
        <v>3.0689189189189188</v>
      </c>
      <c r="AZ6">
        <v>3.4043545878693622</v>
      </c>
      <c r="BA6">
        <v>3.1781954887218045</v>
      </c>
      <c r="BB6">
        <v>3.097826086956522</v>
      </c>
      <c r="BC6">
        <v>3.0183696900114811</v>
      </c>
      <c r="BD6">
        <v>2.5251989389920424</v>
      </c>
      <c r="BE6">
        <v>1.703206997084548</v>
      </c>
      <c r="BF6">
        <v>1.8565500889152342</v>
      </c>
      <c r="BG6">
        <v>1.8682215743440234</v>
      </c>
      <c r="BI6">
        <v>4.1365902293120635</v>
      </c>
      <c r="BJ6">
        <v>5.2402745995423343</v>
      </c>
      <c r="BK6">
        <v>4.2599156118143462</v>
      </c>
      <c r="BL6">
        <v>2.189189189189189</v>
      </c>
      <c r="BM6">
        <v>3.6051703877790833</v>
      </c>
      <c r="BN6">
        <v>3.8758426966292134</v>
      </c>
      <c r="BO6">
        <v>3.6092767295597485</v>
      </c>
      <c r="BP6">
        <v>2.3394422310756973</v>
      </c>
      <c r="BQ6">
        <v>2.3517628205128207</v>
      </c>
    </row>
    <row r="7" spans="1:69" x14ac:dyDescent="0.2">
      <c r="A7">
        <v>6</v>
      </c>
      <c r="C7">
        <v>3.2299823755609478</v>
      </c>
      <c r="D7">
        <v>0.20981212975204735</v>
      </c>
      <c r="E7">
        <v>2.8577935733727511</v>
      </c>
      <c r="F7">
        <v>0.13310064017235387</v>
      </c>
      <c r="G7">
        <v>2.4372498488785244</v>
      </c>
      <c r="H7">
        <v>0.23714321883890213</v>
      </c>
      <c r="I7">
        <v>3.2194142002046284</v>
      </c>
      <c r="J7">
        <v>0.23302660238516443</v>
      </c>
      <c r="K7">
        <v>2.9518604568236078</v>
      </c>
      <c r="L7">
        <v>0.23729378848335103</v>
      </c>
      <c r="M7">
        <v>3.7450153359175897</v>
      </c>
      <c r="N7">
        <v>0.33873411150175242</v>
      </c>
      <c r="P7">
        <v>2.9498806682577565</v>
      </c>
      <c r="Q7">
        <v>3.0714285714285716</v>
      </c>
      <c r="R7">
        <v>2.6092285508291275</v>
      </c>
      <c r="S7">
        <v>3.1646795827123695</v>
      </c>
      <c r="T7">
        <v>2.4971403431588208</v>
      </c>
      <c r="U7">
        <v>2.1624365482233503</v>
      </c>
      <c r="V7">
        <v>2.7352281226626776</v>
      </c>
      <c r="W7">
        <v>3.1552542372881356</v>
      </c>
      <c r="X7">
        <v>2.4868891537544697</v>
      </c>
      <c r="Y7">
        <v>3.796622097114708</v>
      </c>
      <c r="Z7">
        <v>2.8069414316702819</v>
      </c>
      <c r="AB7">
        <v>2.9213639526791928</v>
      </c>
      <c r="AC7">
        <v>2.1422278162366268</v>
      </c>
      <c r="AD7">
        <v>1.808277541083384</v>
      </c>
      <c r="AE7">
        <v>2.2628676470588234</v>
      </c>
      <c r="AF7">
        <v>3.0515122873345937</v>
      </c>
      <c r="AG7">
        <v>2.9219583131362095</v>
      </c>
      <c r="AH7">
        <v>2.7233061369279885</v>
      </c>
      <c r="AI7">
        <v>2.7224880382775121</v>
      </c>
      <c r="AJ7">
        <v>1.584674822923374</v>
      </c>
      <c r="AL7">
        <v>3.8701298701298703</v>
      </c>
      <c r="AM7">
        <v>3.1391304347826088</v>
      </c>
      <c r="AN7">
        <v>1.6463611859838274</v>
      </c>
      <c r="AO7">
        <v>3.7731707317073169</v>
      </c>
      <c r="AP7">
        <v>4.7916986933128367</v>
      </c>
      <c r="AQ7">
        <v>2.5295275590551181</v>
      </c>
      <c r="AR7">
        <v>2.827054794520548</v>
      </c>
      <c r="AS7">
        <v>3.1420863309352516</v>
      </c>
      <c r="AT7">
        <v>3.6820234869015356</v>
      </c>
      <c r="AU7">
        <v>3.1695146958304852</v>
      </c>
      <c r="AV7">
        <v>2.5013137151865474</v>
      </c>
      <c r="AW7">
        <v>3.5609589041095893</v>
      </c>
      <c r="AY7">
        <v>3.4831081081081079</v>
      </c>
      <c r="AZ7">
        <v>3.8545878693623639</v>
      </c>
      <c r="BA7">
        <v>3.5571428571428569</v>
      </c>
      <c r="BB7">
        <v>3.3456521739130434</v>
      </c>
      <c r="BC7">
        <v>2.7479908151549943</v>
      </c>
      <c r="BD7">
        <v>3.3209549071618039</v>
      </c>
      <c r="BE7">
        <v>2.0711370262390671</v>
      </c>
      <c r="BF7">
        <v>2.1529342027267337</v>
      </c>
      <c r="BG7">
        <v>2.0332361516034987</v>
      </c>
      <c r="BI7">
        <v>4.2681954137587237</v>
      </c>
      <c r="BJ7">
        <v>5.4599542334096114</v>
      </c>
      <c r="BK7">
        <v>4.7713080168776374</v>
      </c>
      <c r="BL7">
        <v>2.3668521462639109</v>
      </c>
      <c r="BM7">
        <v>3.6862514688601644</v>
      </c>
      <c r="BN7">
        <v>4.0747191011235957</v>
      </c>
      <c r="BO7">
        <v>3.4944968553459121</v>
      </c>
      <c r="BP7">
        <v>2.5665338645418325</v>
      </c>
      <c r="BQ7">
        <v>3.0168269230769229</v>
      </c>
    </row>
    <row r="8" spans="1:69" x14ac:dyDescent="0.2">
      <c r="A8">
        <v>7</v>
      </c>
      <c r="C8">
        <v>3.562592957376681</v>
      </c>
      <c r="D8">
        <v>0.22328841941183486</v>
      </c>
      <c r="E8">
        <v>3.2056234279837978</v>
      </c>
      <c r="F8">
        <v>0.12604381974433862</v>
      </c>
      <c r="G8">
        <v>2.6354820277356561</v>
      </c>
      <c r="H8">
        <v>0.17453567981365647</v>
      </c>
      <c r="I8">
        <v>3.358928470716799</v>
      </c>
      <c r="J8">
        <v>0.20480132744200436</v>
      </c>
      <c r="K8">
        <v>3.117068689551302</v>
      </c>
      <c r="L8">
        <v>0.25182838897855397</v>
      </c>
      <c r="M8">
        <v>3.9863320109954068</v>
      </c>
      <c r="N8">
        <v>0.29868784255871511</v>
      </c>
      <c r="P8">
        <v>3.2315035799522671</v>
      </c>
      <c r="Q8">
        <v>3.4138134592680047</v>
      </c>
      <c r="R8">
        <v>3.1946647440519107</v>
      </c>
      <c r="S8">
        <v>3.6870342771982116</v>
      </c>
      <c r="T8">
        <v>2.8688957325120987</v>
      </c>
      <c r="U8">
        <v>2.3159898477157359</v>
      </c>
      <c r="V8">
        <v>2.8855646970830215</v>
      </c>
      <c r="W8">
        <v>3.5254237288135593</v>
      </c>
      <c r="X8">
        <v>2.9743742550655541</v>
      </c>
      <c r="Y8">
        <v>3.693877551020408</v>
      </c>
      <c r="Z8">
        <v>3.4707158351409979</v>
      </c>
      <c r="AB8">
        <v>2.869867780097425</v>
      </c>
      <c r="AC8">
        <v>2.1139081183134047</v>
      </c>
      <c r="AD8">
        <v>2.3268411442483261</v>
      </c>
      <c r="AE8">
        <v>2.8644301470588234</v>
      </c>
      <c r="AF8">
        <v>3.0023629489603025</v>
      </c>
      <c r="AG8">
        <v>3.2021328162869609</v>
      </c>
      <c r="AH8">
        <v>2.8744235544519334</v>
      </c>
      <c r="AI8">
        <v>3.1092503987240829</v>
      </c>
      <c r="AJ8">
        <v>1.828718609143593</v>
      </c>
      <c r="AL8">
        <v>3.7597402597402598</v>
      </c>
      <c r="AM8">
        <v>3.3739130434782609</v>
      </c>
      <c r="AN8">
        <v>2.0706199460916443</v>
      </c>
      <c r="AO8">
        <v>3.8939024390243904</v>
      </c>
      <c r="AP8">
        <v>4.6356648731744814</v>
      </c>
      <c r="AQ8">
        <v>3.0164041994750654</v>
      </c>
      <c r="AR8">
        <v>2.7642694063926943</v>
      </c>
      <c r="AS8">
        <v>3.3956834532374103</v>
      </c>
      <c r="AT8">
        <v>3.7714543812104786</v>
      </c>
      <c r="AU8">
        <v>3.1742993848257006</v>
      </c>
      <c r="AV8">
        <v>2.4881765633210722</v>
      </c>
      <c r="AW8">
        <v>3.963013698630137</v>
      </c>
      <c r="AY8">
        <v>3.4837837837837839</v>
      </c>
      <c r="AZ8">
        <v>4.154743390357698</v>
      </c>
      <c r="BA8">
        <v>3.6872180451127821</v>
      </c>
      <c r="BB8">
        <v>3.4724637681159418</v>
      </c>
      <c r="BC8">
        <v>3.01894374282434</v>
      </c>
      <c r="BD8">
        <v>3.6644562334217508</v>
      </c>
      <c r="BE8">
        <v>2.0985422740524782</v>
      </c>
      <c r="BF8">
        <v>2.1784232365145226</v>
      </c>
      <c r="BG8">
        <v>2.2950437317784256</v>
      </c>
      <c r="BI8">
        <v>4.4416749750747755</v>
      </c>
      <c r="BJ8">
        <v>5.5320366132723109</v>
      </c>
      <c r="BK8">
        <v>4.9012658227848105</v>
      </c>
      <c r="BL8">
        <v>2.7718600953895072</v>
      </c>
      <c r="BM8">
        <v>3.6609870740305523</v>
      </c>
      <c r="BN8">
        <v>4.2915730337078655</v>
      </c>
      <c r="BO8">
        <v>3.7507861635220126</v>
      </c>
      <c r="BP8">
        <v>2.9354581673306774</v>
      </c>
      <c r="BQ8">
        <v>3.5913461538461537</v>
      </c>
    </row>
    <row r="9" spans="1:69" x14ac:dyDescent="0.2">
      <c r="A9">
        <v>8</v>
      </c>
      <c r="C9">
        <v>3.9391779123085073</v>
      </c>
      <c r="D9">
        <v>0.28074102310310822</v>
      </c>
      <c r="E9">
        <v>3.4654574563082132</v>
      </c>
      <c r="F9">
        <v>0.20489402056985684</v>
      </c>
      <c r="G9">
        <v>2.8584566568851804</v>
      </c>
      <c r="H9">
        <v>0.17124949763600697</v>
      </c>
      <c r="I9">
        <v>3.5718240623303541</v>
      </c>
      <c r="J9">
        <v>0.24946699710474593</v>
      </c>
      <c r="K9">
        <v>3.2862270968104372</v>
      </c>
      <c r="L9">
        <v>0.23733699846034326</v>
      </c>
      <c r="M9">
        <v>4.2128447467127046</v>
      </c>
      <c r="N9">
        <v>0.26555968761878573</v>
      </c>
      <c r="P9">
        <v>4.2076372315035799</v>
      </c>
      <c r="Q9">
        <v>3.6829988193624557</v>
      </c>
      <c r="R9">
        <v>3.6286950252343186</v>
      </c>
      <c r="S9">
        <v>4.5916542473919524</v>
      </c>
      <c r="T9">
        <v>2.8086229652441705</v>
      </c>
      <c r="U9">
        <v>2.3735194585448394</v>
      </c>
      <c r="V9">
        <v>2.7516828721017204</v>
      </c>
      <c r="W9">
        <v>3.9016949152542373</v>
      </c>
      <c r="X9">
        <v>2.9457687723480332</v>
      </c>
      <c r="Y9">
        <v>3.8226600985221677</v>
      </c>
      <c r="Z9">
        <v>3.4050976138828633</v>
      </c>
      <c r="AB9">
        <v>3.3597773138482951</v>
      </c>
      <c r="AC9">
        <v>2.3398363750786659</v>
      </c>
      <c r="AD9">
        <v>2.8429701765063906</v>
      </c>
      <c r="AE9">
        <v>2.6939338235294117</v>
      </c>
      <c r="AF9">
        <v>3.055765595463138</v>
      </c>
      <c r="AG9">
        <v>3.0838584585555018</v>
      </c>
      <c r="AH9">
        <v>2.8673288400141894</v>
      </c>
      <c r="AI9">
        <v>3.5239234449760763</v>
      </c>
      <c r="AJ9">
        <v>2.1616226658081135</v>
      </c>
      <c r="AL9">
        <v>4.4512987012987013</v>
      </c>
      <c r="AM9">
        <v>3.4273291925465839</v>
      </c>
      <c r="AN9">
        <v>2.1266846361185983</v>
      </c>
      <c r="AO9">
        <v>4.125</v>
      </c>
      <c r="AP9">
        <v>5.2528823981552648</v>
      </c>
      <c r="AQ9">
        <v>2.9553805774278215</v>
      </c>
      <c r="AR9">
        <v>3.0593607305936072</v>
      </c>
      <c r="AS9">
        <v>3.4586330935251799</v>
      </c>
      <c r="AT9">
        <v>4.3486901535682021</v>
      </c>
      <c r="AU9">
        <v>3.2980177717019821</v>
      </c>
      <c r="AV9">
        <v>2.651077246452969</v>
      </c>
      <c r="AW9">
        <v>3.7075342465753423</v>
      </c>
      <c r="AY9">
        <v>3.547972972972973</v>
      </c>
      <c r="AZ9">
        <v>4.3040435458786934</v>
      </c>
      <c r="BA9">
        <v>3.8631578947368421</v>
      </c>
      <c r="BB9">
        <v>3.8442028985507246</v>
      </c>
      <c r="BC9">
        <v>2.989667049368542</v>
      </c>
      <c r="BD9">
        <v>3.636604774535809</v>
      </c>
      <c r="BE9">
        <v>2.6338192419825073</v>
      </c>
      <c r="BF9">
        <v>2.4831061055127446</v>
      </c>
      <c r="BG9">
        <v>2.2734693877551022</v>
      </c>
      <c r="BI9">
        <v>4.4516450648055832</v>
      </c>
      <c r="BJ9">
        <v>5.6807780320366135</v>
      </c>
      <c r="BK9">
        <v>5.0953586497890297</v>
      </c>
      <c r="BL9">
        <v>3.2174085850556438</v>
      </c>
      <c r="BM9">
        <v>4.1133960047003528</v>
      </c>
      <c r="BN9">
        <v>4.3764044943820224</v>
      </c>
      <c r="BO9">
        <v>3.5896226415094339</v>
      </c>
      <c r="BP9">
        <v>3.4350597609561753</v>
      </c>
      <c r="BQ9">
        <v>3.9559294871794872</v>
      </c>
    </row>
    <row r="10" spans="1:69" x14ac:dyDescent="0.2">
      <c r="A10">
        <v>9</v>
      </c>
      <c r="C10">
        <v>4.4140662780592015</v>
      </c>
      <c r="D10">
        <v>0.35367042343691102</v>
      </c>
      <c r="E10">
        <v>3.8240504426751589</v>
      </c>
      <c r="F10">
        <v>0.22992494323279247</v>
      </c>
      <c r="G10">
        <v>3.0176066342367176</v>
      </c>
      <c r="H10">
        <v>0.26361136688460746</v>
      </c>
      <c r="I10">
        <v>3.8506902860881644</v>
      </c>
      <c r="J10">
        <v>0.27426840586302398</v>
      </c>
      <c r="K10">
        <v>3.4000161135163047</v>
      </c>
      <c r="L10">
        <v>0.26670498961605615</v>
      </c>
      <c r="M10">
        <v>4.5775363686314847</v>
      </c>
      <c r="N10">
        <v>0.24640473196784804</v>
      </c>
      <c r="P10">
        <v>4.5990453460620522</v>
      </c>
      <c r="Q10">
        <v>3.8907910271546635</v>
      </c>
      <c r="R10">
        <v>4.6020187454938712</v>
      </c>
      <c r="S10">
        <v>4.789120715350224</v>
      </c>
      <c r="T10">
        <v>3</v>
      </c>
      <c r="U10">
        <v>2.7343485617597292</v>
      </c>
      <c r="V10">
        <v>2.6282722513089007</v>
      </c>
      <c r="W10">
        <v>3.9125423728813558</v>
      </c>
      <c r="X10">
        <v>3.7193087008343264</v>
      </c>
      <c r="Y10">
        <v>4.4201266713581981</v>
      </c>
      <c r="Z10">
        <v>3.7689804772234274</v>
      </c>
      <c r="AB10">
        <v>3.920668058455115</v>
      </c>
      <c r="AC10">
        <v>2.3744493392070485</v>
      </c>
      <c r="AD10">
        <v>2.6658551430310409</v>
      </c>
      <c r="AE10">
        <v>2.9356617647058822</v>
      </c>
      <c r="AF10">
        <v>3.1913988657844992</v>
      </c>
      <c r="AG10">
        <v>2.9840038778477944</v>
      </c>
      <c r="AH10">
        <v>3.2536360411493437</v>
      </c>
      <c r="AI10">
        <v>4.5127591706539079</v>
      </c>
      <c r="AJ10">
        <v>2.3470701867353507</v>
      </c>
      <c r="AL10">
        <v>5.2824675324675328</v>
      </c>
      <c r="AM10">
        <v>3.6204968944099378</v>
      </c>
      <c r="AN10">
        <v>2.2609164420485177</v>
      </c>
      <c r="AO10">
        <v>4.1341463414634143</v>
      </c>
      <c r="AP10">
        <v>5.4942352036894695</v>
      </c>
      <c r="AQ10">
        <v>3.2755905511811023</v>
      </c>
      <c r="AR10">
        <v>3.2956621004566209</v>
      </c>
      <c r="AS10">
        <v>3.5629496402877696</v>
      </c>
      <c r="AT10">
        <v>4.7145438121047878</v>
      </c>
      <c r="AU10">
        <v>3.4005468215994532</v>
      </c>
      <c r="AV10">
        <v>2.9900157645822385</v>
      </c>
      <c r="AW10">
        <v>4.1767123287671231</v>
      </c>
      <c r="AY10">
        <v>3.8114864864864866</v>
      </c>
      <c r="AZ10">
        <v>4.4284603421461899</v>
      </c>
      <c r="BA10">
        <v>4.1721804511278195</v>
      </c>
      <c r="BB10">
        <v>3.9166666666666665</v>
      </c>
      <c r="BC10">
        <v>2.9402985074626864</v>
      </c>
      <c r="BD10">
        <v>3.8779840848806364</v>
      </c>
      <c r="BE10">
        <v>2.6886297376093293</v>
      </c>
      <c r="BF10">
        <v>2.4647302904564317</v>
      </c>
      <c r="BG10">
        <v>2.2997084548104958</v>
      </c>
      <c r="BI10">
        <v>4.9421734795613164</v>
      </c>
      <c r="BJ10">
        <v>6.0697940503432495</v>
      </c>
      <c r="BK10">
        <v>5.1949367088607596</v>
      </c>
      <c r="BL10">
        <v>3.9813195548489668</v>
      </c>
      <c r="BM10">
        <v>4.5099882491186838</v>
      </c>
      <c r="BN10">
        <v>4.5421348314606744</v>
      </c>
      <c r="BO10">
        <v>3.9268867924528301</v>
      </c>
      <c r="BP10">
        <v>3.6884462151394422</v>
      </c>
      <c r="BQ10">
        <v>4.3421474358974361</v>
      </c>
    </row>
    <row r="11" spans="1:69" x14ac:dyDescent="0.2">
      <c r="A11">
        <v>10</v>
      </c>
      <c r="C11">
        <v>4.7061664205285014</v>
      </c>
      <c r="D11">
        <v>0.34696644501460622</v>
      </c>
      <c r="E11">
        <v>4.1006554475295882</v>
      </c>
      <c r="F11">
        <v>0.27413853527358184</v>
      </c>
      <c r="G11">
        <v>3.1396843169552291</v>
      </c>
      <c r="H11">
        <v>0.18135594690277271</v>
      </c>
      <c r="I11">
        <v>3.9810119952207006</v>
      </c>
      <c r="J11">
        <v>0.27988909353334102</v>
      </c>
      <c r="K11">
        <v>3.5223832766679162</v>
      </c>
      <c r="L11">
        <v>0.24675172007498983</v>
      </c>
      <c r="M11">
        <v>4.836097299259027</v>
      </c>
      <c r="N11">
        <v>0.2834023977525208</v>
      </c>
      <c r="P11">
        <v>4.3094669848846463</v>
      </c>
      <c r="Q11">
        <v>3.8636363636363638</v>
      </c>
      <c r="R11">
        <v>4.9754866618601294</v>
      </c>
      <c r="S11">
        <v>5.7660208643815203</v>
      </c>
      <c r="T11">
        <v>3.4047514298284205</v>
      </c>
      <c r="U11">
        <v>2.543570219966159</v>
      </c>
      <c r="V11">
        <v>2.9454001495886311</v>
      </c>
      <c r="W11">
        <v>4.1322033898305088</v>
      </c>
      <c r="X11">
        <v>4.2717520858164484</v>
      </c>
      <c r="Y11">
        <v>4.6861365235749473</v>
      </c>
      <c r="Z11">
        <v>4.2087852494577005</v>
      </c>
      <c r="AB11">
        <v>3.7884481558803063</v>
      </c>
      <c r="AC11">
        <v>2.7356828193832601</v>
      </c>
      <c r="AD11">
        <v>2.8800973828362753</v>
      </c>
      <c r="AE11">
        <v>3.0914522058823528</v>
      </c>
      <c r="AF11">
        <v>3.2027410207939511</v>
      </c>
      <c r="AG11">
        <v>3.5084827920504118</v>
      </c>
      <c r="AH11">
        <v>3.3969492727917703</v>
      </c>
      <c r="AI11">
        <v>5.0151515151515156</v>
      </c>
      <c r="AJ11">
        <v>2.7385705086928525</v>
      </c>
      <c r="AL11">
        <v>5.9805194805194803</v>
      </c>
      <c r="AM11">
        <v>3.9211180124223604</v>
      </c>
      <c r="AN11">
        <v>2.2032345013477088</v>
      </c>
      <c r="AO11">
        <v>4.3615853658536583</v>
      </c>
      <c r="AP11">
        <v>5.1521906225980016</v>
      </c>
      <c r="AQ11">
        <v>3.5065616797900261</v>
      </c>
      <c r="AR11">
        <v>3.4526255707762559</v>
      </c>
      <c r="AS11">
        <v>3.9694244604316546</v>
      </c>
      <c r="AT11">
        <v>4.3279132791327912</v>
      </c>
      <c r="AU11">
        <v>4.0293916609706084</v>
      </c>
      <c r="AV11">
        <v>2.9668943772990017</v>
      </c>
      <c r="AW11">
        <v>3.9006849315068495</v>
      </c>
      <c r="AY11">
        <v>4.291216216216216</v>
      </c>
      <c r="AZ11">
        <v>4.2060653188180401</v>
      </c>
      <c r="BA11">
        <v>4.3353383458646615</v>
      </c>
      <c r="BB11">
        <v>4.1507246376811597</v>
      </c>
      <c r="BC11">
        <v>3.0373134328358211</v>
      </c>
      <c r="BD11">
        <v>3.523209549071618</v>
      </c>
      <c r="BE11">
        <v>2.9696793002915451</v>
      </c>
      <c r="BF11">
        <v>2.5447540011855363</v>
      </c>
      <c r="BG11">
        <v>2.6431486880466473</v>
      </c>
      <c r="BI11">
        <v>4.9860418743768697</v>
      </c>
      <c r="BJ11">
        <v>6.7070938215102975</v>
      </c>
      <c r="BK11">
        <v>5.5544303797468357</v>
      </c>
      <c r="BL11">
        <v>4.3211446740858506</v>
      </c>
      <c r="BM11">
        <v>4.3143360752056408</v>
      </c>
      <c r="BN11">
        <v>4.6106741573033707</v>
      </c>
      <c r="BO11">
        <v>4.1194968553459121</v>
      </c>
      <c r="BP11">
        <v>4.0358565737051793</v>
      </c>
      <c r="BQ11">
        <v>4.8758012820512819</v>
      </c>
    </row>
    <row r="12" spans="1:69" x14ac:dyDescent="0.2">
      <c r="A12">
        <v>11</v>
      </c>
      <c r="C12">
        <v>4.9287728722224404</v>
      </c>
      <c r="D12">
        <v>0.35601643728831395</v>
      </c>
      <c r="E12">
        <v>4.3421373536918138</v>
      </c>
      <c r="F12">
        <v>0.24842850765291732</v>
      </c>
      <c r="G12">
        <v>3.3805331226342381</v>
      </c>
      <c r="H12">
        <v>0.26229585208650091</v>
      </c>
      <c r="I12">
        <v>4.107240380406485</v>
      </c>
      <c r="J12">
        <v>0.26696327629260119</v>
      </c>
      <c r="K12">
        <v>3.5679529375950403</v>
      </c>
      <c r="L12">
        <v>0.21801984277855668</v>
      </c>
      <c r="M12">
        <v>5.1060988642120213</v>
      </c>
      <c r="N12">
        <v>0.24912615849995365</v>
      </c>
      <c r="P12">
        <v>4.9307875894988067</v>
      </c>
      <c r="Q12">
        <v>3.8536009445100352</v>
      </c>
      <c r="R12">
        <v>4.6034607065609228</v>
      </c>
      <c r="S12">
        <v>5.8718330849478386</v>
      </c>
      <c r="T12">
        <v>3.427628684557853</v>
      </c>
      <c r="U12">
        <v>2.8582910321489003</v>
      </c>
      <c r="V12">
        <v>3.7935676888556471</v>
      </c>
      <c r="W12">
        <v>4.2793220338983051</v>
      </c>
      <c r="X12">
        <v>4.7133492252681766</v>
      </c>
      <c r="Y12">
        <v>4.848698099929627</v>
      </c>
      <c r="Z12">
        <v>4.5829718004338398</v>
      </c>
      <c r="AB12">
        <v>4.3423799582463465</v>
      </c>
      <c r="AC12">
        <v>2.7407174323473882</v>
      </c>
      <c r="AD12">
        <v>3.3329275715155204</v>
      </c>
      <c r="AE12">
        <v>3.2711397058823528</v>
      </c>
      <c r="AF12">
        <v>3.215500945179584</v>
      </c>
      <c r="AG12">
        <v>3.6708676684440134</v>
      </c>
      <c r="AH12">
        <v>3.512238382405108</v>
      </c>
      <c r="AI12">
        <v>6.235247208931419</v>
      </c>
      <c r="AJ12">
        <v>3.0045074050225371</v>
      </c>
      <c r="AL12">
        <v>5.7175324675324672</v>
      </c>
      <c r="AM12">
        <v>4.0832298136645964</v>
      </c>
      <c r="AN12">
        <v>2.224797843665768</v>
      </c>
      <c r="AO12">
        <v>4.0195121951219512</v>
      </c>
      <c r="AP12">
        <v>5.2428900845503463</v>
      </c>
      <c r="AQ12">
        <v>3.8156167979002626</v>
      </c>
      <c r="AR12">
        <v>3.8259132420091326</v>
      </c>
      <c r="AS12">
        <v>4.2266187050359711</v>
      </c>
      <c r="AT12">
        <v>4.9747064137308037</v>
      </c>
      <c r="AU12">
        <v>4.0799726589200276</v>
      </c>
      <c r="AV12">
        <v>3.0945874934314239</v>
      </c>
      <c r="AW12">
        <v>3.9815068493150685</v>
      </c>
      <c r="AY12">
        <v>4.2263513513513518</v>
      </c>
      <c r="AZ12">
        <v>4.441679626749611</v>
      </c>
      <c r="BA12">
        <v>4.3165413533834585</v>
      </c>
      <c r="BB12">
        <v>3.4985507246376812</v>
      </c>
      <c r="BC12">
        <v>3.3553386911595866</v>
      </c>
      <c r="BD12">
        <v>3.6942970822281169</v>
      </c>
      <c r="BE12">
        <v>3.0967930029154518</v>
      </c>
      <c r="BF12">
        <v>2.809721398933017</v>
      </c>
      <c r="BG12">
        <v>2.6723032069970847</v>
      </c>
      <c r="BI12">
        <v>5.2462612163509474</v>
      </c>
      <c r="BJ12">
        <v>6.859267734553776</v>
      </c>
      <c r="BK12">
        <v>5.4784810126582277</v>
      </c>
      <c r="BL12">
        <v>4.5492845786963434</v>
      </c>
      <c r="BM12">
        <v>4.7655699177438304</v>
      </c>
      <c r="BN12">
        <v>4.9808988764044946</v>
      </c>
      <c r="BO12">
        <v>4.2893081761006293</v>
      </c>
      <c r="BP12">
        <v>4.7569721115537851</v>
      </c>
      <c r="BQ12">
        <v>5.0288461538461542</v>
      </c>
    </row>
    <row r="13" spans="1:69" x14ac:dyDescent="0.2">
      <c r="A13">
        <v>12</v>
      </c>
      <c r="C13">
        <v>5.0767052394051886</v>
      </c>
      <c r="D13">
        <v>0.34860870519774922</v>
      </c>
      <c r="E13">
        <v>4.7528905260451273</v>
      </c>
      <c r="F13">
        <v>0.27336928350358253</v>
      </c>
      <c r="G13">
        <v>3.4639262367243142</v>
      </c>
      <c r="H13">
        <v>0.16975391698296186</v>
      </c>
      <c r="I13">
        <v>4.1878098349573634</v>
      </c>
      <c r="J13">
        <v>0.26928992624809939</v>
      </c>
      <c r="K13">
        <v>3.6706377783763378</v>
      </c>
      <c r="L13">
        <v>0.2326294112603805</v>
      </c>
      <c r="M13">
        <v>5.3244482401581381</v>
      </c>
      <c r="N13">
        <v>0.25201941391546284</v>
      </c>
      <c r="P13">
        <v>4.4001591089896577</v>
      </c>
      <c r="Q13">
        <v>4.3028335301062572</v>
      </c>
      <c r="R13">
        <v>5.7476568132660422</v>
      </c>
      <c r="S13">
        <v>6.3584202682563342</v>
      </c>
      <c r="T13">
        <v>3.8253409590849099</v>
      </c>
      <c r="U13">
        <v>3.1209813874788495</v>
      </c>
      <c r="V13">
        <v>4.3485415108451759</v>
      </c>
      <c r="W13">
        <v>4.6827118644067793</v>
      </c>
      <c r="X13">
        <v>5.0262216924910605</v>
      </c>
      <c r="Y13">
        <v>5.4532019704433496</v>
      </c>
      <c r="Z13">
        <v>5.0157266811279824</v>
      </c>
      <c r="AB13">
        <v>3.7974947807933193</v>
      </c>
      <c r="AC13">
        <v>2.9559471365638768</v>
      </c>
      <c r="AD13">
        <v>3.8752282410225196</v>
      </c>
      <c r="AE13">
        <v>3.4154411764705883</v>
      </c>
      <c r="AF13">
        <v>3.2755198487712667</v>
      </c>
      <c r="AG13">
        <v>4.2709646146388751</v>
      </c>
      <c r="AH13">
        <v>3.8612983327421073</v>
      </c>
      <c r="AI13">
        <v>6.3779904306220097</v>
      </c>
      <c r="AJ13">
        <v>2.959433354797167</v>
      </c>
      <c r="AL13">
        <v>5.6599025974025974</v>
      </c>
      <c r="AM13">
        <v>4.1372670807453416</v>
      </c>
      <c r="AN13">
        <v>2.3913746630727761</v>
      </c>
      <c r="AO13">
        <v>4.3067073170731707</v>
      </c>
      <c r="AP13">
        <v>5.0507302075326672</v>
      </c>
      <c r="AQ13">
        <v>3.9645669291338583</v>
      </c>
      <c r="AR13">
        <v>3.8441780821917808</v>
      </c>
      <c r="AS13">
        <v>4.360611510791367</v>
      </c>
      <c r="AT13">
        <v>5.5167118337850045</v>
      </c>
      <c r="AU13">
        <v>4.3103212576896786</v>
      </c>
      <c r="AV13">
        <v>3.1928533893851814</v>
      </c>
      <c r="AW13">
        <v>3.5184931506849315</v>
      </c>
      <c r="AY13">
        <v>4.4310810810810812</v>
      </c>
      <c r="AZ13">
        <v>4.4541213063763605</v>
      </c>
      <c r="BA13">
        <v>4.4203007518796991</v>
      </c>
      <c r="BB13">
        <v>3.8304347826086955</v>
      </c>
      <c r="BC13">
        <v>3.5597014925373136</v>
      </c>
      <c r="BD13">
        <v>3.7778514588859418</v>
      </c>
      <c r="BE13">
        <v>3.0927113702623905</v>
      </c>
      <c r="BF13">
        <v>2.794902193242442</v>
      </c>
      <c r="BG13">
        <v>2.6746355685131196</v>
      </c>
      <c r="BI13">
        <v>5.6949152542372881</v>
      </c>
      <c r="BJ13">
        <v>7.0720823798627004</v>
      </c>
      <c r="BK13">
        <v>5.6337552742616035</v>
      </c>
      <c r="BL13">
        <v>4.7249602543720188</v>
      </c>
      <c r="BM13">
        <v>4.6586368977673329</v>
      </c>
      <c r="BN13">
        <v>4.8735955056179776</v>
      </c>
      <c r="BO13">
        <v>4.8349056603773581</v>
      </c>
      <c r="BP13">
        <v>5.1250996015936252</v>
      </c>
      <c r="BQ13">
        <v>5.302083333333333</v>
      </c>
    </row>
    <row r="14" spans="1:69" x14ac:dyDescent="0.2">
      <c r="A14">
        <v>13</v>
      </c>
      <c r="B14">
        <v>60</v>
      </c>
      <c r="C14">
        <v>5.2050929078880461</v>
      </c>
      <c r="D14">
        <v>0.36180595299023405</v>
      </c>
      <c r="E14">
        <v>4.916268150330839</v>
      </c>
      <c r="F14">
        <v>0.29249528706951095</v>
      </c>
      <c r="G14">
        <v>3.5617496310704624</v>
      </c>
      <c r="H14">
        <v>0.23287801406650421</v>
      </c>
      <c r="I14">
        <v>4.1913820504575154</v>
      </c>
      <c r="J14">
        <v>0.24549183527829863</v>
      </c>
      <c r="K14">
        <v>3.7949917061203089</v>
      </c>
      <c r="L14">
        <v>0.21466640843070581</v>
      </c>
      <c r="M14">
        <v>5.5809198530336719</v>
      </c>
      <c r="N14">
        <v>0.28355223954122805</v>
      </c>
      <c r="P14">
        <v>4.4351630867143994</v>
      </c>
      <c r="Q14">
        <v>4.5312868949232588</v>
      </c>
      <c r="R14">
        <v>5.8038932948810382</v>
      </c>
      <c r="S14">
        <v>6.9694485842026825</v>
      </c>
      <c r="T14">
        <v>3.6361636603607566</v>
      </c>
      <c r="U14">
        <v>3.7597292724196278</v>
      </c>
      <c r="V14">
        <v>4.1802543006731492</v>
      </c>
      <c r="W14">
        <v>4.9077966101694912</v>
      </c>
      <c r="X14">
        <v>5.2491060786650774</v>
      </c>
      <c r="Y14">
        <v>5.5263898662913444</v>
      </c>
      <c r="Z14">
        <v>5.0797180043383952</v>
      </c>
      <c r="AB14">
        <v>4.3987473903966601</v>
      </c>
      <c r="AC14">
        <v>3.0899937067337948</v>
      </c>
      <c r="AD14">
        <v>3.7145465611685942</v>
      </c>
      <c r="AE14">
        <v>3.3474264705882355</v>
      </c>
      <c r="AF14">
        <v>3.2580340264650283</v>
      </c>
      <c r="AG14">
        <v>4.7106156083373731</v>
      </c>
      <c r="AH14">
        <v>4.0454061724015604</v>
      </c>
      <c r="AI14">
        <v>6.2464114832535884</v>
      </c>
      <c r="AJ14">
        <v>3.1120412105602062</v>
      </c>
      <c r="AL14">
        <v>5.7272727272727275</v>
      </c>
      <c r="AM14">
        <v>4.0677018633540376</v>
      </c>
      <c r="AN14">
        <v>2.6506738544474393</v>
      </c>
      <c r="AO14">
        <v>4.1518292682926825</v>
      </c>
      <c r="AP14">
        <v>4.9707916986933132</v>
      </c>
      <c r="AQ14">
        <v>4.1482939632545932</v>
      </c>
      <c r="AR14">
        <v>4.019406392694064</v>
      </c>
      <c r="AS14">
        <v>4.4703237410071939</v>
      </c>
      <c r="AT14">
        <v>4.957542908762421</v>
      </c>
      <c r="AU14">
        <v>4.5727956254272044</v>
      </c>
      <c r="AV14">
        <v>3.0620073568050445</v>
      </c>
      <c r="AW14">
        <v>3.4979452054794522</v>
      </c>
      <c r="AY14">
        <v>4.2878378378378379</v>
      </c>
      <c r="AZ14">
        <v>4.3592534992223948</v>
      </c>
      <c r="BA14">
        <v>4.5744360902255643</v>
      </c>
      <c r="BB14">
        <v>3.973913043478261</v>
      </c>
      <c r="BC14">
        <v>3.6877152698048219</v>
      </c>
      <c r="BD14">
        <v>4.1094164456233422</v>
      </c>
      <c r="BE14">
        <v>3.5218658892128278</v>
      </c>
      <c r="BF14">
        <v>2.6941315945465325</v>
      </c>
      <c r="BG14">
        <v>2.9463556851311954</v>
      </c>
      <c r="BI14">
        <v>6.4755732801595212</v>
      </c>
      <c r="BJ14">
        <v>7.136155606407323</v>
      </c>
      <c r="BK14">
        <v>6.0244725738396623</v>
      </c>
      <c r="BL14">
        <v>4.9666136724960257</v>
      </c>
      <c r="BM14">
        <v>4.8401880141010576</v>
      </c>
      <c r="BN14">
        <v>5.0432584269662923</v>
      </c>
      <c r="BO14">
        <v>4.5707547169811322</v>
      </c>
      <c r="BP14">
        <v>5.3235059760956176</v>
      </c>
      <c r="BQ14">
        <v>5.8477564102564106</v>
      </c>
    </row>
    <row r="15" spans="1:69" x14ac:dyDescent="0.2">
      <c r="A15">
        <v>14</v>
      </c>
      <c r="C15">
        <v>5.3417070337496204</v>
      </c>
      <c r="D15">
        <v>0.35931562234322445</v>
      </c>
      <c r="E15">
        <v>5.2065961246784918</v>
      </c>
      <c r="F15">
        <v>0.30140659287729599</v>
      </c>
      <c r="G15">
        <v>3.7039983193807986</v>
      </c>
      <c r="H15">
        <v>0.28773886514397817</v>
      </c>
      <c r="I15">
        <v>4.2417719646736662</v>
      </c>
      <c r="J15">
        <v>0.22388985738317119</v>
      </c>
      <c r="K15">
        <v>3.816722044640779</v>
      </c>
      <c r="L15">
        <v>0.22065260697861944</v>
      </c>
      <c r="M15">
        <v>5.8973911650046835</v>
      </c>
      <c r="N15">
        <v>0.32664442591195131</v>
      </c>
      <c r="P15">
        <v>4.9992044550517107</v>
      </c>
      <c r="Q15">
        <v>4.4893742621015349</v>
      </c>
      <c r="R15">
        <v>6.3165104542177364</v>
      </c>
      <c r="S15">
        <v>7.0909090909090908</v>
      </c>
      <c r="T15">
        <v>3.947206335239771</v>
      </c>
      <c r="U15">
        <v>3.7280033840947548</v>
      </c>
      <c r="V15">
        <v>4.62228870605834</v>
      </c>
      <c r="W15">
        <v>5.3430508474576275</v>
      </c>
      <c r="X15">
        <v>5.5333730631704414</v>
      </c>
      <c r="Y15">
        <v>5.3750879662209714</v>
      </c>
      <c r="Z15">
        <v>5.8275488069414321</v>
      </c>
      <c r="AB15">
        <v>4.7731384829505918</v>
      </c>
      <c r="AC15">
        <v>3.1239773442416614</v>
      </c>
      <c r="AD15">
        <v>3.7796713329275717</v>
      </c>
      <c r="AE15">
        <v>3.4963235294117645</v>
      </c>
      <c r="AF15">
        <v>3.3468809073724008</v>
      </c>
      <c r="AG15">
        <v>4.1803199224430445</v>
      </c>
      <c r="AH15">
        <v>4.1514721532458321</v>
      </c>
      <c r="AI15">
        <v>6.2376395534290268</v>
      </c>
      <c r="AJ15">
        <v>3.3045717965228589</v>
      </c>
      <c r="AL15">
        <v>5.7938311688311686</v>
      </c>
      <c r="AM15">
        <v>4.2062111801242237</v>
      </c>
      <c r="AN15">
        <v>2.9207547169811319</v>
      </c>
      <c r="AO15">
        <v>4.0762195121951219</v>
      </c>
      <c r="AP15">
        <v>5.073020753266718</v>
      </c>
      <c r="AQ15">
        <v>4.5846456692913389</v>
      </c>
      <c r="AR15">
        <v>4.3133561643835616</v>
      </c>
      <c r="AS15">
        <v>3.9235611510791366</v>
      </c>
      <c r="AT15">
        <v>4.4381210478771456</v>
      </c>
      <c r="AU15">
        <v>4.6814764183185238</v>
      </c>
      <c r="AV15">
        <v>3.3510246978455069</v>
      </c>
      <c r="AW15">
        <v>3.5390410958904108</v>
      </c>
      <c r="AY15">
        <v>4.3216216216216212</v>
      </c>
      <c r="AZ15">
        <v>4.1360808709175743</v>
      </c>
      <c r="BA15">
        <v>4.5368421052631582</v>
      </c>
      <c r="BB15">
        <v>4.207246376811594</v>
      </c>
      <c r="BC15">
        <v>3.711251435132032</v>
      </c>
      <c r="BD15">
        <v>4.3912466843501328</v>
      </c>
      <c r="BE15">
        <v>3.3638483965014578</v>
      </c>
      <c r="BF15">
        <v>2.7231772377000594</v>
      </c>
      <c r="BG15">
        <v>2.9591836734693877</v>
      </c>
      <c r="BI15">
        <v>6.7906281156530408</v>
      </c>
      <c r="BJ15">
        <v>7.7528604118993139</v>
      </c>
      <c r="BK15">
        <v>6.4734177215189872</v>
      </c>
      <c r="BL15">
        <v>5.0528616852146264</v>
      </c>
      <c r="BM15">
        <v>5.1045828437132785</v>
      </c>
      <c r="BN15">
        <v>4.9022471910112362</v>
      </c>
      <c r="BO15">
        <v>5.0849056603773581</v>
      </c>
      <c r="BP15">
        <v>5.7227091633466136</v>
      </c>
      <c r="BQ15">
        <v>6.1923076923076925</v>
      </c>
    </row>
    <row r="16" spans="1:69" x14ac:dyDescent="0.2">
      <c r="A16">
        <v>15</v>
      </c>
      <c r="C16">
        <v>5.3580680670724767</v>
      </c>
      <c r="D16">
        <v>0.34688535600645132</v>
      </c>
      <c r="E16">
        <v>5.4429576760321918</v>
      </c>
      <c r="F16">
        <v>0.33618515036684898</v>
      </c>
      <c r="G16">
        <v>3.8262487807029495</v>
      </c>
      <c r="H16">
        <v>0.27440952574421384</v>
      </c>
      <c r="I16">
        <v>4.3396954858152021</v>
      </c>
      <c r="J16">
        <v>0.21737100762739409</v>
      </c>
      <c r="K16">
        <v>3.9520140364592198</v>
      </c>
      <c r="L16">
        <v>0.19974329941135527</v>
      </c>
      <c r="M16">
        <v>5.9759469079071899</v>
      </c>
      <c r="N16">
        <v>0.29568549829413499</v>
      </c>
      <c r="P16">
        <v>4.6992840095465391</v>
      </c>
      <c r="Q16">
        <v>4.453364817001181</v>
      </c>
      <c r="R16">
        <v>6.5537130497476568</v>
      </c>
      <c r="S16">
        <v>7.1967213114754101</v>
      </c>
      <c r="T16">
        <v>4.0910690717113942</v>
      </c>
      <c r="U16">
        <v>3.6400169204737733</v>
      </c>
      <c r="V16">
        <v>5.3328347045624529</v>
      </c>
      <c r="W16">
        <v>5.4915254237288131</v>
      </c>
      <c r="X16">
        <v>6.0202622169249107</v>
      </c>
      <c r="Y16">
        <v>6.3145672061928222</v>
      </c>
      <c r="Z16">
        <v>6.0791757049891544</v>
      </c>
      <c r="AB16">
        <v>4.7689631176061242</v>
      </c>
      <c r="AC16">
        <v>3.3580868470736314</v>
      </c>
      <c r="AD16">
        <v>4.1241631162507604</v>
      </c>
      <c r="AE16">
        <v>3.5142463235294117</v>
      </c>
      <c r="AF16">
        <v>3.3657844990548202</v>
      </c>
      <c r="AG16">
        <v>4.0911294231701403</v>
      </c>
      <c r="AH16">
        <v>4.2419297623270662</v>
      </c>
      <c r="AI16">
        <v>6.5446570972886766</v>
      </c>
      <c r="AJ16">
        <v>3.4584674822923374</v>
      </c>
      <c r="AL16">
        <v>5.7913961038961039</v>
      </c>
      <c r="AM16">
        <v>4.0440993788819872</v>
      </c>
      <c r="AN16">
        <v>3.2684636118598385</v>
      </c>
      <c r="AO16">
        <v>4.2457317073170735</v>
      </c>
      <c r="AP16">
        <v>4.9631053036126058</v>
      </c>
      <c r="AQ16">
        <v>4.9442257217847771</v>
      </c>
      <c r="AR16">
        <v>4.3002283105022832</v>
      </c>
      <c r="AS16">
        <v>3.8615107913669067</v>
      </c>
      <c r="AT16">
        <v>4.957542908762421</v>
      </c>
      <c r="AU16">
        <v>4.6760082023239917</v>
      </c>
      <c r="AV16">
        <v>3.376773515501839</v>
      </c>
      <c r="AW16">
        <v>3.6472602739726026</v>
      </c>
      <c r="AY16">
        <v>4.422972972972973</v>
      </c>
      <c r="AZ16">
        <v>4.0139968895800937</v>
      </c>
      <c r="BA16">
        <v>4.8270676691729326</v>
      </c>
      <c r="BB16">
        <v>4.0217391304347823</v>
      </c>
      <c r="BC16">
        <v>3.7623421354764637</v>
      </c>
      <c r="BD16">
        <v>4.657824933687003</v>
      </c>
      <c r="BE16">
        <v>3.3370262390670553</v>
      </c>
      <c r="BF16">
        <v>3.3443983402489628</v>
      </c>
      <c r="BG16">
        <v>3.1807580174927113</v>
      </c>
      <c r="BI16">
        <v>6.7138584247258226</v>
      </c>
      <c r="BJ16">
        <v>7.7139588100686503</v>
      </c>
      <c r="BK16">
        <v>6.552742616033755</v>
      </c>
      <c r="BL16">
        <v>5.2575516693163751</v>
      </c>
      <c r="BM16">
        <v>5.3419506462984723</v>
      </c>
      <c r="BN16">
        <v>4.9606741573033704</v>
      </c>
      <c r="BO16">
        <v>5.4433962264150946</v>
      </c>
      <c r="BP16">
        <v>5.6231075697211157</v>
      </c>
      <c r="BQ16">
        <v>6.1762820512820511</v>
      </c>
    </row>
    <row r="17" spans="1:69" x14ac:dyDescent="0.2">
      <c r="A17">
        <v>16</v>
      </c>
      <c r="C17">
        <v>5.4264759302107732</v>
      </c>
      <c r="D17">
        <v>0.33138514630660149</v>
      </c>
      <c r="E17">
        <v>5.4363972898824704</v>
      </c>
      <c r="F17">
        <v>0.37757698249654065</v>
      </c>
      <c r="G17">
        <v>3.8544634656216274</v>
      </c>
      <c r="H17">
        <v>0.24956583175864996</v>
      </c>
      <c r="I17">
        <v>4.4056268006091566</v>
      </c>
      <c r="J17">
        <v>0.21880341064592035</v>
      </c>
      <c r="K17">
        <v>4.044007920241258</v>
      </c>
      <c r="L17">
        <v>0.21904586077677468</v>
      </c>
      <c r="M17">
        <v>6.0262429265724329</v>
      </c>
      <c r="N17">
        <v>0.30435282178296769</v>
      </c>
      <c r="P17">
        <v>4.4558472553699282</v>
      </c>
      <c r="Q17">
        <v>4.4787485242030698</v>
      </c>
      <c r="R17">
        <v>6.9538572458543619</v>
      </c>
      <c r="S17">
        <v>7.1192250372578245</v>
      </c>
      <c r="T17">
        <v>3.7562692476902773</v>
      </c>
      <c r="U17">
        <v>3.6823181049069373</v>
      </c>
      <c r="V17">
        <v>4.8347045624532532</v>
      </c>
      <c r="W17">
        <v>5.646101694915254</v>
      </c>
      <c r="X17">
        <v>6.2485101311084623</v>
      </c>
      <c r="Y17">
        <v>6.6030964109781847</v>
      </c>
      <c r="Z17">
        <v>6.0216919739696309</v>
      </c>
      <c r="AB17">
        <v>4.6576200417536535</v>
      </c>
      <c r="AC17">
        <v>3.5286343612334803</v>
      </c>
      <c r="AD17">
        <v>4.2075471698113205</v>
      </c>
      <c r="AE17">
        <v>3.5510110294117645</v>
      </c>
      <c r="AF17">
        <v>3.3275047258979207</v>
      </c>
      <c r="AG17">
        <v>4.8899660688317983</v>
      </c>
      <c r="AH17">
        <v>4.1564384533522523</v>
      </c>
      <c r="AI17">
        <v>6.3086124401913874</v>
      </c>
      <c r="AJ17">
        <v>4.1120412105602062</v>
      </c>
      <c r="AL17">
        <v>5.8587662337662341</v>
      </c>
      <c r="AM17">
        <v>4.0931677018633543</v>
      </c>
      <c r="AN17">
        <v>3.163342318059299</v>
      </c>
      <c r="AO17">
        <v>4.1975609756097558</v>
      </c>
      <c r="AP17">
        <v>4.863182167563413</v>
      </c>
      <c r="AQ17">
        <v>5.2834645669291342</v>
      </c>
      <c r="AR17">
        <v>4.2928082191780819</v>
      </c>
      <c r="AS17">
        <v>4.0197841726618702</v>
      </c>
      <c r="AT17">
        <v>4.9828364950316173</v>
      </c>
      <c r="AU17">
        <v>4.6917293233082704</v>
      </c>
      <c r="AV17">
        <v>3.6941671045717288</v>
      </c>
      <c r="AW17">
        <v>3.7267123287671233</v>
      </c>
      <c r="AY17">
        <v>4.3594594594594591</v>
      </c>
      <c r="AZ17">
        <v>3.9455676516329703</v>
      </c>
      <c r="BA17">
        <v>5.0977443609022552</v>
      </c>
      <c r="BB17">
        <v>4.2195652173913043</v>
      </c>
      <c r="BC17">
        <v>3.9517795637198621</v>
      </c>
      <c r="BD17">
        <v>4.840185676392573</v>
      </c>
      <c r="BE17">
        <v>3.3446064139941689</v>
      </c>
      <c r="BF17">
        <v>3.4190871369294604</v>
      </c>
      <c r="BG17">
        <v>3.2180758017492712</v>
      </c>
      <c r="BI17">
        <v>6.7686939182452646</v>
      </c>
      <c r="BJ17">
        <v>7.9610983981693364</v>
      </c>
      <c r="BK17">
        <v>6.2987341772151897</v>
      </c>
      <c r="BL17">
        <v>5.5711446740858506</v>
      </c>
      <c r="BM17">
        <v>5.4195064629847236</v>
      </c>
      <c r="BN17">
        <v>5.0646067415730336</v>
      </c>
      <c r="BO17">
        <v>5.517295597484277</v>
      </c>
      <c r="BP17">
        <v>5.3410358565737051</v>
      </c>
      <c r="BQ17">
        <v>6.2940705128205128</v>
      </c>
    </row>
    <row r="18" spans="1:69" x14ac:dyDescent="0.2">
      <c r="A18">
        <v>17</v>
      </c>
      <c r="C18">
        <v>5.5524901704490013</v>
      </c>
      <c r="D18">
        <v>0.31877923652031065</v>
      </c>
      <c r="E18">
        <v>5.6051030177626719</v>
      </c>
      <c r="F18">
        <v>0.36261418577583188</v>
      </c>
      <c r="G18">
        <v>3.8761797166976408</v>
      </c>
      <c r="H18">
        <v>0.26509848148390813</v>
      </c>
      <c r="I18">
        <v>4.4457499154336677</v>
      </c>
      <c r="J18">
        <v>0.19294527312884996</v>
      </c>
      <c r="K18">
        <v>4.1330748738481837</v>
      </c>
      <c r="L18">
        <v>0.20825291805812987</v>
      </c>
      <c r="M18">
        <v>6.1192625217607626</v>
      </c>
      <c r="N18">
        <v>0.33460951184289239</v>
      </c>
      <c r="P18">
        <v>4.9522673031026256</v>
      </c>
      <c r="Q18">
        <v>4.6481700118063758</v>
      </c>
      <c r="R18">
        <v>6.728190338860851</v>
      </c>
      <c r="S18">
        <v>7.6639344262295079</v>
      </c>
      <c r="T18">
        <v>3.9309282886053674</v>
      </c>
      <c r="U18">
        <v>3.9386632825719121</v>
      </c>
      <c r="V18">
        <v>5.0905011219147349</v>
      </c>
      <c r="W18">
        <v>5.7383050847457628</v>
      </c>
      <c r="X18">
        <v>6.4004767580452917</v>
      </c>
      <c r="Y18">
        <v>6.6059113300492607</v>
      </c>
      <c r="Z18">
        <v>5.9587852494577005</v>
      </c>
      <c r="AB18">
        <v>4.7480862908837853</v>
      </c>
      <c r="AC18">
        <v>3.6236626809314032</v>
      </c>
      <c r="AD18">
        <v>4.2172854534388318</v>
      </c>
      <c r="AE18">
        <v>3.4402573529411766</v>
      </c>
      <c r="AF18">
        <v>3.3516068052930055</v>
      </c>
      <c r="AG18">
        <v>5.2850218128938442</v>
      </c>
      <c r="AH18">
        <v>4.1188364668322102</v>
      </c>
      <c r="AI18">
        <v>6.1642743221690592</v>
      </c>
      <c r="AJ18">
        <v>4.1216999356084996</v>
      </c>
      <c r="AL18">
        <v>5.7743506493506498</v>
      </c>
      <c r="AM18">
        <v>4.1602484472049692</v>
      </c>
      <c r="AN18">
        <v>3.4803234501347711</v>
      </c>
      <c r="AO18">
        <v>4.0518292682926829</v>
      </c>
      <c r="AP18">
        <v>4.7701767870868563</v>
      </c>
      <c r="AQ18">
        <v>4.9940944881889759</v>
      </c>
      <c r="AR18">
        <v>4.5627853881278542</v>
      </c>
      <c r="AS18">
        <v>4.4433453237410072</v>
      </c>
      <c r="AT18">
        <v>4.9990966576332427</v>
      </c>
      <c r="AU18">
        <v>4.7429938482570062</v>
      </c>
      <c r="AV18">
        <v>3.6211245401996845</v>
      </c>
      <c r="AW18">
        <v>3.7486301369863013</v>
      </c>
      <c r="AY18">
        <v>4.3067567567567568</v>
      </c>
      <c r="AZ18">
        <v>4.1438569206842928</v>
      </c>
      <c r="BA18">
        <v>5.2218045112781954</v>
      </c>
      <c r="BB18">
        <v>4.2253623188405793</v>
      </c>
      <c r="BC18">
        <v>4.036165327210103</v>
      </c>
      <c r="BD18">
        <v>4.8435013262599469</v>
      </c>
      <c r="BE18">
        <v>3.4822157434402334</v>
      </c>
      <c r="BF18">
        <v>3.6674570243034972</v>
      </c>
      <c r="BG18">
        <v>3.2705539358600584</v>
      </c>
      <c r="BI18">
        <v>7.0019940179461617</v>
      </c>
      <c r="BJ18">
        <v>8.1613272311212821</v>
      </c>
      <c r="BK18">
        <v>6.437130801687764</v>
      </c>
      <c r="BL18">
        <v>5.4125596184419713</v>
      </c>
      <c r="BM18">
        <v>5.1997649823736785</v>
      </c>
      <c r="BN18">
        <v>4.9337078651685395</v>
      </c>
      <c r="BO18">
        <v>5.7075471698113205</v>
      </c>
      <c r="BP18">
        <v>5.8964143426294822</v>
      </c>
      <c r="BQ18">
        <v>6.322916666666667</v>
      </c>
    </row>
    <row r="19" spans="1:69" x14ac:dyDescent="0.2">
      <c r="A19">
        <v>18</v>
      </c>
      <c r="C19">
        <v>5.563868675308286</v>
      </c>
      <c r="D19">
        <v>0.34036405627328881</v>
      </c>
      <c r="E19">
        <v>5.6156773191113851</v>
      </c>
      <c r="F19">
        <v>0.3276760038417329</v>
      </c>
      <c r="G19">
        <v>3.9214146851953395</v>
      </c>
      <c r="H19">
        <v>0.19343333771976201</v>
      </c>
      <c r="I19">
        <v>4.5081820164353585</v>
      </c>
      <c r="J19">
        <v>0.20850831017729365</v>
      </c>
      <c r="K19">
        <v>4.2355765154775717</v>
      </c>
      <c r="L19">
        <v>0.20634960564455829</v>
      </c>
      <c r="M19">
        <v>6.1983909681046043</v>
      </c>
      <c r="N19">
        <v>0.32751465284191461</v>
      </c>
      <c r="P19">
        <v>5.602227525855211</v>
      </c>
      <c r="Q19">
        <v>4.6021251475796934</v>
      </c>
      <c r="R19">
        <v>6.2667627974044704</v>
      </c>
      <c r="S19">
        <v>7.365871833084948</v>
      </c>
      <c r="T19">
        <v>4.269247690277167</v>
      </c>
      <c r="U19">
        <v>3.77580372250423</v>
      </c>
      <c r="V19">
        <v>5.2154076290201941</v>
      </c>
      <c r="W19">
        <v>5.5274576271186442</v>
      </c>
      <c r="X19">
        <v>6.2026221692491061</v>
      </c>
      <c r="Y19">
        <v>6.7149894440534839</v>
      </c>
      <c r="Z19">
        <v>6.2299349240780915</v>
      </c>
      <c r="AB19">
        <v>4.4105775922059847</v>
      </c>
      <c r="AC19">
        <v>3.9465072372561361</v>
      </c>
      <c r="AD19">
        <v>4.2787583688374928</v>
      </c>
      <c r="AE19">
        <v>3.4646139705882355</v>
      </c>
      <c r="AF19">
        <v>3.5066162570888468</v>
      </c>
      <c r="AG19">
        <v>5.3334949103247702</v>
      </c>
      <c r="AH19">
        <v>3.9169918410783966</v>
      </c>
      <c r="AI19">
        <v>6.0917065390749601</v>
      </c>
      <c r="AJ19">
        <v>4.5737282678686411</v>
      </c>
      <c r="AL19">
        <v>5.5397727272727275</v>
      </c>
      <c r="AM19">
        <v>4.0875776397515526</v>
      </c>
      <c r="AN19">
        <v>3.4911051212938005</v>
      </c>
      <c r="AO19">
        <v>4.3195121951219511</v>
      </c>
      <c r="AP19">
        <v>4.6594926979246729</v>
      </c>
      <c r="AQ19">
        <v>5.8143044619422568</v>
      </c>
      <c r="AR19">
        <v>4.6523972602739727</v>
      </c>
      <c r="AS19">
        <v>4.5602517985611515</v>
      </c>
      <c r="AT19">
        <v>5.0803974706413735</v>
      </c>
      <c r="AU19">
        <v>4.518796992481203</v>
      </c>
      <c r="AV19">
        <v>3.6910141881240146</v>
      </c>
      <c r="AW19">
        <v>3.6835616438356165</v>
      </c>
      <c r="AY19">
        <v>4.2959459459459461</v>
      </c>
      <c r="AZ19">
        <v>4.1555209953343706</v>
      </c>
      <c r="BA19">
        <v>5.1827067669172928</v>
      </c>
      <c r="BB19">
        <v>4.3043478260869561</v>
      </c>
      <c r="BC19">
        <v>4.0321469575200917</v>
      </c>
      <c r="BD19">
        <v>5.1863395225464188</v>
      </c>
      <c r="BE19">
        <v>3.6693877551020408</v>
      </c>
      <c r="BF19">
        <v>3.9590989922940132</v>
      </c>
      <c r="BG19">
        <v>3.3346938775510204</v>
      </c>
      <c r="BI19">
        <v>7.1365902293120635</v>
      </c>
      <c r="BJ19">
        <v>8.136155606407323</v>
      </c>
      <c r="BK19">
        <v>6.6472573839662443</v>
      </c>
      <c r="BL19">
        <v>5.4364069952305245</v>
      </c>
      <c r="BM19">
        <v>5.4529964747356052</v>
      </c>
      <c r="BN19">
        <v>4.9758426966292131</v>
      </c>
      <c r="BO19">
        <v>5.6981132075471699</v>
      </c>
      <c r="BP19">
        <v>6.1298804780876495</v>
      </c>
      <c r="BQ19">
        <v>6.1722756410256414</v>
      </c>
    </row>
    <row r="20" spans="1:69" x14ac:dyDescent="0.2">
      <c r="A20">
        <v>19</v>
      </c>
      <c r="C20">
        <v>5.7098785959211193</v>
      </c>
      <c r="D20">
        <v>0.34986922745715349</v>
      </c>
      <c r="E20">
        <v>5.4538889999119231</v>
      </c>
      <c r="F20">
        <v>0.3499282169965488</v>
      </c>
      <c r="G20">
        <v>3.9362471500011273</v>
      </c>
      <c r="H20">
        <v>0.15801293014073289</v>
      </c>
      <c r="I20">
        <v>4.4732370486310353</v>
      </c>
      <c r="J20">
        <v>0.21511940474660471</v>
      </c>
      <c r="K20">
        <v>4.219587333478362</v>
      </c>
      <c r="L20">
        <v>0.21277548124537127</v>
      </c>
      <c r="M20">
        <v>6.2521888243922756</v>
      </c>
      <c r="N20">
        <v>0.3478721946216668</v>
      </c>
      <c r="P20">
        <v>5.4741447891805883</v>
      </c>
      <c r="Q20">
        <v>4.8482880755608031</v>
      </c>
      <c r="R20">
        <v>5.9351117519826966</v>
      </c>
      <c r="S20">
        <v>7.4910581222056631</v>
      </c>
      <c r="T20">
        <v>4.0822701275846898</v>
      </c>
      <c r="U20">
        <v>3.4022842639593907</v>
      </c>
      <c r="V20">
        <v>4.5646970830216906</v>
      </c>
      <c r="W20">
        <v>5.588474576271186</v>
      </c>
      <c r="X20">
        <v>6.1853396901072708</v>
      </c>
      <c r="Y20">
        <v>6.4764250527797325</v>
      </c>
      <c r="Z20">
        <v>5.9446854663774404</v>
      </c>
      <c r="AB20">
        <v>4.1252609603340291</v>
      </c>
      <c r="AC20">
        <v>4.087476400251731</v>
      </c>
      <c r="AD20">
        <v>4.3390139987827148</v>
      </c>
      <c r="AE20">
        <v>3.6001838235294117</v>
      </c>
      <c r="AF20">
        <v>3.5293005671077506</v>
      </c>
      <c r="AG20">
        <v>5.3368880271449344</v>
      </c>
      <c r="AH20">
        <v>4.2050372472507984</v>
      </c>
      <c r="AI20">
        <v>5.66347687400319</v>
      </c>
      <c r="AJ20">
        <v>4.8209916291049577</v>
      </c>
      <c r="AL20">
        <v>5.6144480519480515</v>
      </c>
      <c r="AM20">
        <v>3.9409937888198758</v>
      </c>
      <c r="AN20">
        <v>3.5358490566037735</v>
      </c>
      <c r="AO20">
        <v>4.0250000000000004</v>
      </c>
      <c r="AP20">
        <v>4.5987701767870872</v>
      </c>
      <c r="AQ20">
        <v>5.8307086614173231</v>
      </c>
      <c r="AR20">
        <v>4.5679223744292239</v>
      </c>
      <c r="AS20">
        <v>4.6798561151079134</v>
      </c>
      <c r="AT20">
        <v>5.0189701897018972</v>
      </c>
      <c r="AU20">
        <v>4.4846206425153792</v>
      </c>
      <c r="AV20">
        <v>3.7645822385706778</v>
      </c>
      <c r="AW20">
        <v>3.6171232876712329</v>
      </c>
      <c r="AY20">
        <v>4.1736486486486486</v>
      </c>
      <c r="AZ20">
        <v>3.7729393468118197</v>
      </c>
      <c r="BA20">
        <v>5.1488721804511277</v>
      </c>
      <c r="BB20">
        <v>4.1521739130434785</v>
      </c>
      <c r="BC20">
        <v>4.1142365097588982</v>
      </c>
      <c r="BD20">
        <v>5.3992042440318304</v>
      </c>
      <c r="BE20">
        <v>3.7078717201166183</v>
      </c>
      <c r="BF20">
        <v>3.9673977474807351</v>
      </c>
      <c r="BG20">
        <v>3.5399416909620993</v>
      </c>
      <c r="BI20">
        <v>7.148554336989033</v>
      </c>
      <c r="BJ20">
        <v>8.2848970251716239</v>
      </c>
      <c r="BK20">
        <v>6.8337552742616037</v>
      </c>
      <c r="BL20">
        <v>5.6709062003179653</v>
      </c>
      <c r="BM20">
        <v>4.8548766157461811</v>
      </c>
      <c r="BN20">
        <v>5.2561797752808985</v>
      </c>
      <c r="BO20">
        <v>5.8828616352201255</v>
      </c>
      <c r="BP20">
        <v>6.2270916334661353</v>
      </c>
      <c r="BQ20">
        <v>6.1105769230769234</v>
      </c>
    </row>
    <row r="21" spans="1:69" x14ac:dyDescent="0.2">
      <c r="A21">
        <v>20</v>
      </c>
      <c r="C21">
        <v>5.7884855344479487</v>
      </c>
      <c r="D21">
        <v>0.34157561189417007</v>
      </c>
      <c r="E21">
        <v>5.7127524823195523</v>
      </c>
      <c r="F21">
        <v>0.36029190742730083</v>
      </c>
      <c r="G21">
        <v>4.0526836281887455</v>
      </c>
      <c r="H21">
        <v>0.18601930902771296</v>
      </c>
      <c r="I21">
        <v>4.4848629644167257</v>
      </c>
      <c r="J21">
        <v>0.20967587605540988</v>
      </c>
      <c r="K21">
        <v>4.3321206490006468</v>
      </c>
      <c r="L21">
        <v>0.2223146554964234</v>
      </c>
      <c r="M21">
        <v>6.2196940078304568</v>
      </c>
      <c r="N21">
        <v>0.31100353881746895</v>
      </c>
      <c r="P21">
        <v>6.0898965791567221</v>
      </c>
      <c r="Q21">
        <v>5.0419126328217239</v>
      </c>
      <c r="R21">
        <v>6.5205479452054798</v>
      </c>
      <c r="S21">
        <v>7.3934426229508201</v>
      </c>
      <c r="T21">
        <v>4.1878574571051477</v>
      </c>
      <c r="U21">
        <v>3.281725888324873</v>
      </c>
      <c r="V21">
        <v>5.2700074794315634</v>
      </c>
      <c r="W21">
        <v>5.7783050847457629</v>
      </c>
      <c r="X21">
        <v>6.3224076281287243</v>
      </c>
      <c r="Y21">
        <v>6.8191414496833218</v>
      </c>
      <c r="Z21">
        <v>6.1350325379609547</v>
      </c>
      <c r="AB21">
        <v>4.2595685455810717</v>
      </c>
      <c r="AC21">
        <v>4.3713027061044682</v>
      </c>
      <c r="AD21">
        <v>4.4205721241631162</v>
      </c>
      <c r="AE21">
        <v>3.5243566176470589</v>
      </c>
      <c r="AF21">
        <v>3.6876181474480152</v>
      </c>
      <c r="AG21">
        <v>5.0794958797867187</v>
      </c>
      <c r="AH21">
        <v>4.0085136573252926</v>
      </c>
      <c r="AI21">
        <v>5.9330143540669855</v>
      </c>
      <c r="AJ21">
        <v>5.1654861558274305</v>
      </c>
      <c r="AL21">
        <v>5.5008116883116882</v>
      </c>
      <c r="AM21">
        <v>4.0204968944099377</v>
      </c>
      <c r="AN21">
        <v>3.6005390835579516</v>
      </c>
      <c r="AO21">
        <v>4.2237804878048779</v>
      </c>
      <c r="AP21">
        <v>4.4189085318985395</v>
      </c>
      <c r="AQ21">
        <v>5.9475065616797904</v>
      </c>
      <c r="AR21">
        <v>4.5273972602739727</v>
      </c>
      <c r="AS21">
        <v>4.4415467625899279</v>
      </c>
      <c r="AT21">
        <v>5.1716350496838306</v>
      </c>
      <c r="AU21">
        <v>4.4682159945317839</v>
      </c>
      <c r="AV21">
        <v>3.7824487651077248</v>
      </c>
      <c r="AW21">
        <v>3.7150684931506848</v>
      </c>
      <c r="AY21">
        <v>4.0952702702702704</v>
      </c>
      <c r="AZ21">
        <v>3.8335925349922237</v>
      </c>
      <c r="BA21">
        <v>5.1270676691729324</v>
      </c>
      <c r="BB21">
        <v>4.6971014492753627</v>
      </c>
      <c r="BC21">
        <v>4.1710677382319172</v>
      </c>
      <c r="BD21">
        <v>5.5265251989389919</v>
      </c>
      <c r="BE21">
        <v>3.9411078717201167</v>
      </c>
      <c r="BF21">
        <v>4.195020746887967</v>
      </c>
      <c r="BG21">
        <v>3.4023323615160348</v>
      </c>
      <c r="BI21">
        <v>7.1525423728813555</v>
      </c>
      <c r="BJ21">
        <v>8.0446224256292904</v>
      </c>
      <c r="BK21">
        <v>6.6675105485232065</v>
      </c>
      <c r="BL21">
        <v>5.6693163751987283</v>
      </c>
      <c r="BM21">
        <v>5.1997649823736785</v>
      </c>
      <c r="BN21">
        <v>5.1870786516853933</v>
      </c>
      <c r="BO21">
        <v>5.8718553459119498</v>
      </c>
      <c r="BP21">
        <v>6.0964143426294823</v>
      </c>
      <c r="BQ21">
        <v>6.0881410256410255</v>
      </c>
    </row>
    <row r="22" spans="1:69" x14ac:dyDescent="0.2">
      <c r="A22">
        <v>21</v>
      </c>
      <c r="C22">
        <v>5.7505810014060144</v>
      </c>
      <c r="D22">
        <v>0.31513440618440125</v>
      </c>
      <c r="E22">
        <v>5.7787392247300078</v>
      </c>
      <c r="F22">
        <v>0.38251756379779228</v>
      </c>
      <c r="G22">
        <v>4.0174183591838695</v>
      </c>
      <c r="H22">
        <v>0.17810959685196801</v>
      </c>
      <c r="I22">
        <v>4.470944610721701</v>
      </c>
      <c r="J22">
        <v>0.18764699191553685</v>
      </c>
      <c r="K22">
        <v>4.4697173971176811</v>
      </c>
      <c r="L22">
        <v>0.21081788412142263</v>
      </c>
      <c r="M22">
        <v>6.3530357678040996</v>
      </c>
      <c r="N22">
        <v>0.31571184214580489</v>
      </c>
      <c r="P22">
        <v>6.9276054097056488</v>
      </c>
      <c r="Q22">
        <v>5.0826446280991737</v>
      </c>
      <c r="R22">
        <v>6.5875991348233596</v>
      </c>
      <c r="S22">
        <v>7.2056631892697469</v>
      </c>
      <c r="T22">
        <v>4.1887373515178181</v>
      </c>
      <c r="U22">
        <v>3.0731810490693738</v>
      </c>
      <c r="V22">
        <v>5.760658189977562</v>
      </c>
      <c r="W22">
        <v>5.6406779661016948</v>
      </c>
      <c r="X22">
        <v>5.8253873659117996</v>
      </c>
      <c r="Y22">
        <v>6.9957776213933851</v>
      </c>
      <c r="Z22">
        <v>6.278199566160521</v>
      </c>
      <c r="AB22">
        <v>4.242171189979123</v>
      </c>
      <c r="AC22">
        <v>4.1900566393958467</v>
      </c>
      <c r="AD22">
        <v>4.4357881923311018</v>
      </c>
      <c r="AE22">
        <v>3.4572610294117645</v>
      </c>
      <c r="AF22">
        <v>3.7618147448015122</v>
      </c>
      <c r="AG22">
        <v>5.3402811439650995</v>
      </c>
      <c r="AH22">
        <v>3.5916991841078398</v>
      </c>
      <c r="AI22">
        <v>5.5797448165869215</v>
      </c>
      <c r="AJ22">
        <v>5.2743077913715393</v>
      </c>
      <c r="AL22">
        <v>5.5730519480519485</v>
      </c>
      <c r="AM22">
        <v>3.9627329192546585</v>
      </c>
      <c r="AN22">
        <v>3.6080862533692724</v>
      </c>
      <c r="AO22">
        <v>4.2969512195121951</v>
      </c>
      <c r="AP22">
        <v>4.4273635664873172</v>
      </c>
      <c r="AQ22">
        <v>5.1312335958005253</v>
      </c>
      <c r="AR22">
        <v>4.531963470319635</v>
      </c>
      <c r="AS22">
        <v>4.7455035971223021</v>
      </c>
      <c r="AT22">
        <v>5.127371273712737</v>
      </c>
      <c r="AU22">
        <v>4.8961038961038961</v>
      </c>
      <c r="AV22">
        <v>3.7304256437204413</v>
      </c>
      <c r="AW22">
        <v>3.6205479452054794</v>
      </c>
      <c r="AY22">
        <v>4.2060810810810807</v>
      </c>
      <c r="AZ22">
        <v>3.9968895800933124</v>
      </c>
      <c r="BA22">
        <v>5.0781954887218044</v>
      </c>
      <c r="BB22">
        <v>4.8891304347826088</v>
      </c>
      <c r="BC22">
        <v>4.1320321469575205</v>
      </c>
      <c r="BD22">
        <v>5.7009283819628651</v>
      </c>
      <c r="BE22">
        <v>4.2997084548104958</v>
      </c>
      <c r="BF22">
        <v>4.2679312388855957</v>
      </c>
      <c r="BG22">
        <v>3.6565597667638485</v>
      </c>
      <c r="BI22">
        <v>7.0289132602193423</v>
      </c>
      <c r="BJ22">
        <v>8.0514874141876422</v>
      </c>
      <c r="BK22">
        <v>6.9088607594936713</v>
      </c>
      <c r="BL22">
        <v>6.1200317965023849</v>
      </c>
      <c r="BM22">
        <v>5.0393654524089309</v>
      </c>
      <c r="BN22">
        <v>5.1241573033707866</v>
      </c>
      <c r="BO22">
        <v>5.9567610062893079</v>
      </c>
      <c r="BP22">
        <v>6.3163346613545821</v>
      </c>
      <c r="BQ22">
        <v>6.6314102564102564</v>
      </c>
    </row>
    <row r="23" spans="1:69" x14ac:dyDescent="0.2">
      <c r="A23">
        <v>22</v>
      </c>
      <c r="C23">
        <v>5.765915405738018</v>
      </c>
      <c r="D23">
        <v>0.28652697665824117</v>
      </c>
      <c r="E23">
        <v>5.8319354251858693</v>
      </c>
      <c r="F23">
        <v>0.40521273919343787</v>
      </c>
      <c r="G23">
        <v>4.1240237164289146</v>
      </c>
      <c r="H23">
        <v>0.20367982227011217</v>
      </c>
      <c r="I23">
        <v>4.5552378799937729</v>
      </c>
      <c r="J23">
        <v>0.22293217322247713</v>
      </c>
      <c r="K23">
        <v>4.4317137751337405</v>
      </c>
      <c r="L23">
        <v>0.23074699086013251</v>
      </c>
      <c r="M23">
        <v>6.2479388959734257</v>
      </c>
      <c r="N23">
        <v>0.33499333079930221</v>
      </c>
      <c r="P23">
        <v>6.5894988066825775</v>
      </c>
      <c r="Q23">
        <v>5.1812278630460451</v>
      </c>
      <c r="R23">
        <v>6.5090122566690702</v>
      </c>
      <c r="S23">
        <v>7.3599105812220564</v>
      </c>
      <c r="T23">
        <v>4.2688077430708313</v>
      </c>
      <c r="U23">
        <v>3.0313028764805416</v>
      </c>
      <c r="V23">
        <v>5.412116679132386</v>
      </c>
      <c r="W23">
        <v>5.7484745762711862</v>
      </c>
      <c r="X23">
        <v>5.8569725864123958</v>
      </c>
      <c r="Y23">
        <v>7.644616467276566</v>
      </c>
      <c r="Z23">
        <v>6.5493492407809111</v>
      </c>
      <c r="AB23">
        <v>4.5170494084899095</v>
      </c>
      <c r="AC23">
        <v>4.4411579609817498</v>
      </c>
      <c r="AD23">
        <v>4.3980523432744976</v>
      </c>
      <c r="AE23">
        <v>3.5445772058823528</v>
      </c>
      <c r="AF23">
        <v>3.7192816635160679</v>
      </c>
      <c r="AG23">
        <v>5.1347552108579739</v>
      </c>
      <c r="AH23">
        <v>3.6417169208939342</v>
      </c>
      <c r="AI23">
        <v>5.3253588516746415</v>
      </c>
      <c r="AJ23">
        <v>5.4133934320669672</v>
      </c>
      <c r="AL23">
        <v>5.8693181818181817</v>
      </c>
      <c r="AM23">
        <v>4.0080745341614907</v>
      </c>
      <c r="AN23">
        <v>3.5439353099730457</v>
      </c>
      <c r="AO23">
        <v>4.1329268292682926</v>
      </c>
      <c r="AP23">
        <v>4.0737893927747884</v>
      </c>
      <c r="AQ23">
        <v>5.507217847769029</v>
      </c>
      <c r="AR23">
        <v>4.6107305936073057</v>
      </c>
      <c r="AS23">
        <v>4.8974820143884896</v>
      </c>
      <c r="AT23">
        <v>5.4001806684733511</v>
      </c>
      <c r="AU23">
        <v>5.0184552289815452</v>
      </c>
      <c r="AV23">
        <v>3.857593273778245</v>
      </c>
      <c r="AW23">
        <v>3.743150684931507</v>
      </c>
      <c r="AY23">
        <v>4.2162162162162158</v>
      </c>
      <c r="AZ23">
        <v>3.7006220839813375</v>
      </c>
      <c r="BA23">
        <v>5.3586466165413533</v>
      </c>
      <c r="BB23">
        <v>4.4927536231884062</v>
      </c>
      <c r="BC23">
        <v>4.3375430539609647</v>
      </c>
      <c r="BD23">
        <v>5.6657824933687007</v>
      </c>
      <c r="BE23">
        <v>4.3265306122448983</v>
      </c>
      <c r="BF23">
        <v>4.2596324836988737</v>
      </c>
      <c r="BG23">
        <v>3.5276967930029155</v>
      </c>
      <c r="BI23">
        <v>7.2023928215353941</v>
      </c>
      <c r="BJ23">
        <v>7.9279176201372996</v>
      </c>
      <c r="BK23">
        <v>6.9746835443037973</v>
      </c>
      <c r="BL23">
        <v>5.6041335453100158</v>
      </c>
      <c r="BM23">
        <v>4.8260869565217392</v>
      </c>
      <c r="BN23">
        <v>5.0820224719101121</v>
      </c>
      <c r="BO23">
        <v>6.1375786163522017</v>
      </c>
      <c r="BP23">
        <v>6.1657370517928287</v>
      </c>
      <c r="BQ23">
        <v>6.3108974358974361</v>
      </c>
    </row>
    <row r="24" spans="1:69" x14ac:dyDescent="0.2">
      <c r="A24">
        <v>23</v>
      </c>
      <c r="C24">
        <v>5.800592691972664</v>
      </c>
      <c r="D24">
        <v>0.30162871987322371</v>
      </c>
      <c r="E24">
        <v>5.6967956543262019</v>
      </c>
      <c r="F24">
        <v>0.39527278771805519</v>
      </c>
      <c r="G24">
        <v>4.1601417816340351</v>
      </c>
      <c r="H24">
        <v>0.21401413380469864</v>
      </c>
      <c r="I24">
        <v>4.4543848522719349</v>
      </c>
      <c r="J24">
        <v>0.19464409389302501</v>
      </c>
      <c r="K24">
        <v>4.6219479683807441</v>
      </c>
      <c r="L24">
        <v>0.25820732792450357</v>
      </c>
      <c r="M24">
        <v>6.1147985714313746</v>
      </c>
      <c r="N24">
        <v>0.39049458132007903</v>
      </c>
      <c r="P24">
        <v>6.8663484486873507</v>
      </c>
      <c r="Q24">
        <v>4.883116883116883</v>
      </c>
      <c r="R24">
        <v>6.3547224224945928</v>
      </c>
      <c r="S24">
        <v>7.2600596125186287</v>
      </c>
      <c r="T24">
        <v>4.1671799384073909</v>
      </c>
      <c r="U24">
        <v>2.8595600676818953</v>
      </c>
      <c r="V24">
        <v>5.7614061331338817</v>
      </c>
      <c r="W24">
        <v>5.8555932203389833</v>
      </c>
      <c r="X24">
        <v>5.805721096543504</v>
      </c>
      <c r="Y24">
        <v>7.052779732582688</v>
      </c>
      <c r="Z24">
        <v>5.7982646420824295</v>
      </c>
      <c r="AB24">
        <v>4.627696590118302</v>
      </c>
      <c r="AC24">
        <v>4.4367526746381376</v>
      </c>
      <c r="AD24">
        <v>4.4297017650639079</v>
      </c>
      <c r="AE24">
        <v>3.5220588235294117</v>
      </c>
      <c r="AF24">
        <v>3.784499054820416</v>
      </c>
      <c r="AG24">
        <v>4.316044595249636</v>
      </c>
      <c r="AH24">
        <v>3.5168499467896419</v>
      </c>
      <c r="AI24">
        <v>4.8468899521531101</v>
      </c>
      <c r="AJ24">
        <v>5.4146812620734064</v>
      </c>
      <c r="AL24">
        <v>5.6030844155844157</v>
      </c>
      <c r="AM24">
        <v>4.0012422360248445</v>
      </c>
      <c r="AN24">
        <v>3.5552560646900271</v>
      </c>
      <c r="AO24">
        <v>4.0884146341463419</v>
      </c>
      <c r="AP24">
        <v>4.1168332052267482</v>
      </c>
      <c r="AQ24">
        <v>4.8871391076115485</v>
      </c>
      <c r="AR24">
        <v>4.4988584474885842</v>
      </c>
      <c r="AS24">
        <v>4.9172661870503598</v>
      </c>
      <c r="AT24">
        <v>5.3044263775971094</v>
      </c>
      <c r="AU24">
        <v>4.9890635680109368</v>
      </c>
      <c r="AV24">
        <v>3.7834997372569625</v>
      </c>
      <c r="AW24">
        <v>3.7075342465753423</v>
      </c>
      <c r="AY24">
        <v>4.0195945945945946</v>
      </c>
      <c r="AZ24">
        <v>3.9642301710730949</v>
      </c>
      <c r="BA24">
        <v>5.1233082706766915</v>
      </c>
      <c r="BB24">
        <v>4.7521739130434781</v>
      </c>
      <c r="BC24">
        <v>4.5132032146957517</v>
      </c>
      <c r="BD24">
        <v>6.3315649867374004</v>
      </c>
      <c r="BE24">
        <v>4.6787172011661804</v>
      </c>
      <c r="BF24">
        <v>4.4742145820983996</v>
      </c>
      <c r="BG24">
        <v>3.740524781341108</v>
      </c>
      <c r="BI24">
        <v>7.2153539381854435</v>
      </c>
      <c r="BJ24">
        <v>7.9427917620137301</v>
      </c>
      <c r="BK24">
        <v>6.7983122362869199</v>
      </c>
      <c r="BL24">
        <v>5.3815580286168521</v>
      </c>
      <c r="BM24">
        <v>4.0652173913043477</v>
      </c>
      <c r="BN24">
        <v>5.0247191011235959</v>
      </c>
      <c r="BO24">
        <v>6.1391509433962268</v>
      </c>
      <c r="BP24">
        <v>6.1896414342629482</v>
      </c>
      <c r="BQ24">
        <v>6.2764423076923075</v>
      </c>
    </row>
    <row r="25" spans="1:69" x14ac:dyDescent="0.2">
      <c r="A25">
        <v>24</v>
      </c>
      <c r="C25">
        <v>5.8180441849331093</v>
      </c>
      <c r="D25">
        <v>0.32306407536331155</v>
      </c>
      <c r="E25">
        <v>5.7393763599978866</v>
      </c>
      <c r="F25">
        <v>0.39434622713913425</v>
      </c>
      <c r="G25">
        <v>4.0535114375157386</v>
      </c>
      <c r="H25">
        <v>0.177428958194914</v>
      </c>
      <c r="I25">
        <v>4.5151924574782871</v>
      </c>
      <c r="J25">
        <v>0.21558500174118481</v>
      </c>
      <c r="K25">
        <v>4.5006765921591274</v>
      </c>
      <c r="L25">
        <v>0.21021988694577246</v>
      </c>
      <c r="M25">
        <v>6.0734847022602843</v>
      </c>
      <c r="N25">
        <v>0.37127844627916246</v>
      </c>
      <c r="P25">
        <v>7.2879872712808274</v>
      </c>
      <c r="Q25">
        <v>5.1275088547815821</v>
      </c>
      <c r="R25">
        <v>6.6077865897620764</v>
      </c>
      <c r="S25">
        <v>7.2034277198211623</v>
      </c>
      <c r="T25">
        <v>4.0470743510778711</v>
      </c>
      <c r="U25">
        <v>3.0892554991539765</v>
      </c>
      <c r="V25">
        <v>5.5818997756170532</v>
      </c>
      <c r="W25">
        <v>5.8888135593220339</v>
      </c>
      <c r="X25">
        <v>5.7693682955899881</v>
      </c>
      <c r="Y25">
        <v>6.9535538353272344</v>
      </c>
      <c r="Z25">
        <v>5.5764642082429505</v>
      </c>
      <c r="AB25">
        <v>4.2825330549756435</v>
      </c>
      <c r="AC25">
        <v>4.3178099433606043</v>
      </c>
      <c r="AD25">
        <v>4.4023128423615336</v>
      </c>
      <c r="AE25">
        <v>3.5078125</v>
      </c>
      <c r="AF25">
        <v>3.7570888468809072</v>
      </c>
      <c r="AG25">
        <v>4.5283567619970917</v>
      </c>
      <c r="AH25">
        <v>3.6715147215324584</v>
      </c>
      <c r="AI25">
        <v>4.8931419457735243</v>
      </c>
      <c r="AJ25">
        <v>5.9832582099162908</v>
      </c>
      <c r="AL25">
        <v>5.5819805194805197</v>
      </c>
      <c r="AM25">
        <v>3.9975155279503105</v>
      </c>
      <c r="AN25">
        <v>3.4754716981132074</v>
      </c>
      <c r="AO25">
        <v>4.0628048780487802</v>
      </c>
      <c r="AP25">
        <v>4.1414296694850119</v>
      </c>
      <c r="AQ25">
        <v>5.3989501312335957</v>
      </c>
      <c r="AR25">
        <v>4.4520547945205475</v>
      </c>
      <c r="AS25">
        <v>5.0944244604316546</v>
      </c>
      <c r="AT25">
        <v>5.3360433604336039</v>
      </c>
      <c r="AU25">
        <v>5.1141490088858506</v>
      </c>
      <c r="AV25">
        <v>3.8665265370467683</v>
      </c>
      <c r="AW25">
        <v>3.6609589041095889</v>
      </c>
      <c r="AY25">
        <v>3.9858108108108108</v>
      </c>
      <c r="AZ25">
        <v>4.0590979782270606</v>
      </c>
      <c r="BA25">
        <v>4.6007518796992484</v>
      </c>
      <c r="BB25">
        <v>4.55</v>
      </c>
      <c r="BC25">
        <v>4.5493685419058556</v>
      </c>
      <c r="BD25">
        <v>5.8826259946949602</v>
      </c>
      <c r="BE25">
        <v>4.777842565597668</v>
      </c>
      <c r="BF25">
        <v>4.4469472436277417</v>
      </c>
      <c r="BG25">
        <v>3.6536443148688047</v>
      </c>
      <c r="BI25">
        <v>7.0737786640079765</v>
      </c>
      <c r="BJ25">
        <v>7.9279176201372996</v>
      </c>
      <c r="BK25">
        <v>6.9924050632911392</v>
      </c>
      <c r="BL25">
        <v>5.2881558028616853</v>
      </c>
      <c r="BM25">
        <v>4.4306698002350178</v>
      </c>
      <c r="BN25">
        <v>4.9831460674157304</v>
      </c>
      <c r="BO25">
        <v>6.0385220125786168</v>
      </c>
      <c r="BP25">
        <v>6.1992031872509958</v>
      </c>
      <c r="BQ25">
        <v>5.7275641025641022</v>
      </c>
    </row>
    <row r="26" spans="1:69" x14ac:dyDescent="0.2">
      <c r="A26">
        <v>25</v>
      </c>
      <c r="B26">
        <v>120</v>
      </c>
      <c r="C26">
        <v>5.7547028606821131</v>
      </c>
      <c r="D26">
        <v>0.30609216747481272</v>
      </c>
      <c r="E26">
        <v>5.5184257401132779</v>
      </c>
      <c r="F26">
        <v>0.42909557113611962</v>
      </c>
      <c r="G26">
        <v>4.008889341215693</v>
      </c>
      <c r="H26">
        <v>0.13945099425435195</v>
      </c>
      <c r="I26">
        <v>4.4572473196806834</v>
      </c>
      <c r="J26">
        <v>0.21258585122970533</v>
      </c>
      <c r="K26">
        <v>4.493143613673336</v>
      </c>
      <c r="L26">
        <v>0.16697131885931435</v>
      </c>
      <c r="M26">
        <v>6.0005430461272322</v>
      </c>
      <c r="N26">
        <v>0.38520435489777577</v>
      </c>
      <c r="P26">
        <v>7.2840095465393793</v>
      </c>
      <c r="Q26">
        <v>4.390200708382527</v>
      </c>
      <c r="R26">
        <v>6.1377072819033884</v>
      </c>
      <c r="S26">
        <v>7.5432190760059612</v>
      </c>
      <c r="T26">
        <v>3.5411350637923449</v>
      </c>
      <c r="U26">
        <v>3.0867174280879865</v>
      </c>
      <c r="V26">
        <v>5.2729992520568434</v>
      </c>
      <c r="W26">
        <v>5.5376271186440675</v>
      </c>
      <c r="X26">
        <v>5.7151370679380218</v>
      </c>
      <c r="Y26">
        <v>6.7248416608022517</v>
      </c>
      <c r="Z26">
        <v>5.4690889370932751</v>
      </c>
      <c r="AB26">
        <v>4.3347251217814895</v>
      </c>
      <c r="AC26">
        <v>4.2114537444933919</v>
      </c>
      <c r="AD26">
        <v>4.1375532562385882</v>
      </c>
      <c r="AE26">
        <v>3.6121323529411766</v>
      </c>
      <c r="AF26">
        <v>3.7485822306238186</v>
      </c>
      <c r="AG26">
        <v>4.5002423654871544</v>
      </c>
      <c r="AH26">
        <v>3.6268180205746718</v>
      </c>
      <c r="AI26">
        <v>5.2145135566188197</v>
      </c>
      <c r="AJ26">
        <v>6.2923374114616868</v>
      </c>
      <c r="AL26">
        <v>5.5600649350649354</v>
      </c>
      <c r="AM26">
        <v>3.9527950310559006</v>
      </c>
      <c r="AN26">
        <v>3.2900269541778977</v>
      </c>
      <c r="AO26">
        <v>4.1048780487804875</v>
      </c>
      <c r="AP26">
        <v>4.0076863950807073</v>
      </c>
      <c r="AQ26">
        <v>5.3772965879265096</v>
      </c>
      <c r="AR26">
        <v>4.272260273972603</v>
      </c>
      <c r="AS26">
        <v>5.1870503597122299</v>
      </c>
      <c r="AT26">
        <v>5.2863595302619695</v>
      </c>
      <c r="AU26">
        <v>4.6753246753246751</v>
      </c>
      <c r="AV26">
        <v>3.9437729900157645</v>
      </c>
      <c r="AW26">
        <v>3.8294520547945203</v>
      </c>
      <c r="AY26">
        <v>3.9945945945945946</v>
      </c>
      <c r="AZ26">
        <v>4.114307931570762</v>
      </c>
      <c r="BA26">
        <v>4.5180451127819552</v>
      </c>
      <c r="BB26">
        <v>4.6086956521739131</v>
      </c>
      <c r="BC26">
        <v>4.5975889781859935</v>
      </c>
      <c r="BD26">
        <v>5.5079575596816976</v>
      </c>
      <c r="BE26">
        <v>4.8256559766763845</v>
      </c>
      <c r="BF26">
        <v>4.4475400118553647</v>
      </c>
      <c r="BG26">
        <v>3.8239067055393585</v>
      </c>
      <c r="BI26">
        <v>6.9102691924227315</v>
      </c>
      <c r="BJ26">
        <v>8.0652173913043477</v>
      </c>
      <c r="BK26">
        <v>6.267510548523207</v>
      </c>
      <c r="BL26">
        <v>4.8565182829888709</v>
      </c>
      <c r="BM26">
        <v>4.4294947121034074</v>
      </c>
      <c r="BN26">
        <v>4.7483146067415731</v>
      </c>
      <c r="BO26">
        <v>6.2224842767295598</v>
      </c>
      <c r="BP26">
        <v>6.2374501992031872</v>
      </c>
      <c r="BQ26">
        <v>6.2676282051282053</v>
      </c>
    </row>
    <row r="27" spans="1:69" x14ac:dyDescent="0.2">
      <c r="A27">
        <v>26</v>
      </c>
      <c r="C27">
        <v>5.7389749702978765</v>
      </c>
      <c r="D27">
        <v>0.31433582638927782</v>
      </c>
      <c r="E27">
        <v>5.465604577364835</v>
      </c>
      <c r="F27">
        <v>0.43106813048517356</v>
      </c>
      <c r="G27">
        <v>4.0476101545248282</v>
      </c>
      <c r="H27">
        <v>0.1024812300982713</v>
      </c>
      <c r="I27">
        <v>4.5209125461986632</v>
      </c>
      <c r="J27">
        <v>0.21974448917000114</v>
      </c>
      <c r="K27">
        <v>4.4749956325571532</v>
      </c>
      <c r="L27">
        <v>0.22996530754686387</v>
      </c>
      <c r="M27">
        <v>5.9278015471582792</v>
      </c>
      <c r="N27">
        <v>0.37130386422672862</v>
      </c>
      <c r="P27">
        <v>7.9069212410501191</v>
      </c>
      <c r="Q27">
        <v>4.4899645808736715</v>
      </c>
      <c r="R27">
        <v>6.2307137707281903</v>
      </c>
      <c r="S27">
        <v>7.0283159463487328</v>
      </c>
      <c r="T27">
        <v>4.0629124505059391</v>
      </c>
      <c r="U27">
        <v>2.9276649746192893</v>
      </c>
      <c r="V27">
        <v>5.2640239341810027</v>
      </c>
      <c r="W27">
        <v>5.4820338983050849</v>
      </c>
      <c r="X27">
        <v>5.7485101311084623</v>
      </c>
      <c r="Y27">
        <v>6.4827586206896548</v>
      </c>
      <c r="Z27">
        <v>4.4978308026030369</v>
      </c>
      <c r="AB27">
        <v>4.1677105080027834</v>
      </c>
      <c r="AC27">
        <v>4.3089993706733791</v>
      </c>
      <c r="AD27">
        <v>4.129032258064516</v>
      </c>
      <c r="AE27">
        <v>3.7339154411764706</v>
      </c>
      <c r="AF27">
        <v>3.8983931947069945</v>
      </c>
      <c r="AG27">
        <v>4.0659234125060593</v>
      </c>
      <c r="AH27">
        <v>3.657680028378858</v>
      </c>
      <c r="AI27">
        <v>5.4258373205741623</v>
      </c>
      <c r="AJ27">
        <v>6.1976819059884098</v>
      </c>
      <c r="AL27">
        <v>5.6306818181818183</v>
      </c>
      <c r="AM27">
        <v>3.8236024844720498</v>
      </c>
      <c r="AN27">
        <v>3.342857142857143</v>
      </c>
      <c r="AO27">
        <v>4.034756097560976</v>
      </c>
      <c r="AP27">
        <v>4.2152190622598003</v>
      </c>
      <c r="AQ27">
        <v>5.4461942257217846</v>
      </c>
      <c r="AR27">
        <v>4.6855022831050226</v>
      </c>
      <c r="AS27">
        <v>5.3264388489208629</v>
      </c>
      <c r="AT27">
        <v>5.2457091237579041</v>
      </c>
      <c r="AU27">
        <v>4.7464114832535884</v>
      </c>
      <c r="AV27">
        <v>3.861797162375197</v>
      </c>
      <c r="AW27">
        <v>3.8917808219178083</v>
      </c>
      <c r="AY27">
        <v>3.9351351351351354</v>
      </c>
      <c r="AZ27">
        <v>4.2223950233281489</v>
      </c>
      <c r="BA27">
        <v>4.1075187969924816</v>
      </c>
      <c r="BB27">
        <v>4.5782608695652174</v>
      </c>
      <c r="BC27">
        <v>4.8691159586681971</v>
      </c>
      <c r="BD27">
        <v>5.8627320954907161</v>
      </c>
      <c r="BE27">
        <v>4.6892128279883378</v>
      </c>
      <c r="BF27">
        <v>4.612922347362181</v>
      </c>
      <c r="BG27">
        <v>3.397667638483965</v>
      </c>
      <c r="BI27">
        <v>6.7447657028913257</v>
      </c>
      <c r="BJ27">
        <v>8.0160183066361554</v>
      </c>
      <c r="BK27">
        <v>6.4388185654008439</v>
      </c>
      <c r="BL27">
        <v>4.9391891891891895</v>
      </c>
      <c r="BM27">
        <v>4.4612220916568743</v>
      </c>
      <c r="BN27">
        <v>4.7162921348314608</v>
      </c>
      <c r="BO27">
        <v>6.1273584905660377</v>
      </c>
      <c r="BP27">
        <v>5.9466135458167333</v>
      </c>
      <c r="BQ27">
        <v>5.9599358974358978</v>
      </c>
    </row>
    <row r="28" spans="1:69" x14ac:dyDescent="0.2">
      <c r="A28">
        <v>27</v>
      </c>
      <c r="C28">
        <v>5.726954726023914</v>
      </c>
      <c r="D28">
        <v>0.31214627659316296</v>
      </c>
      <c r="E28">
        <v>5.3477717949901589</v>
      </c>
      <c r="F28">
        <v>0.42129999471185159</v>
      </c>
      <c r="G28">
        <v>3.9762355634064024</v>
      </c>
      <c r="H28">
        <v>0.13473142542139879</v>
      </c>
      <c r="I28">
        <v>4.3994575903750892</v>
      </c>
      <c r="J28">
        <v>0.2005787269987718</v>
      </c>
      <c r="K28">
        <v>4.5630157656196149</v>
      </c>
      <c r="L28">
        <v>0.23105044944010486</v>
      </c>
      <c r="M28">
        <v>5.9178211149253279</v>
      </c>
      <c r="N28">
        <v>0.36541276286454744</v>
      </c>
      <c r="P28">
        <v>7.5521081941129671</v>
      </c>
      <c r="Q28">
        <v>4.4681227863046047</v>
      </c>
      <c r="R28">
        <v>5.8002883922134103</v>
      </c>
      <c r="S28">
        <v>7.1795827123695979</v>
      </c>
      <c r="T28">
        <v>3.704795424549054</v>
      </c>
      <c r="U28">
        <v>3.0854483925549916</v>
      </c>
      <c r="V28">
        <v>5.1114435302916981</v>
      </c>
      <c r="W28">
        <v>5.1328813559322031</v>
      </c>
      <c r="X28">
        <v>5.6448152562574494</v>
      </c>
      <c r="Y28">
        <v>6.627023223082336</v>
      </c>
      <c r="Z28">
        <v>4.518980477223427</v>
      </c>
      <c r="AB28">
        <v>4.0605427974947812</v>
      </c>
      <c r="AC28">
        <v>4.2051604782882315</v>
      </c>
      <c r="AD28">
        <v>4.286062081558125</v>
      </c>
      <c r="AE28">
        <v>3.5827205882352939</v>
      </c>
      <c r="AF28">
        <v>3.7466918714555764</v>
      </c>
      <c r="AG28">
        <v>4.1182743577314591</v>
      </c>
      <c r="AH28">
        <v>3.6679673643135864</v>
      </c>
      <c r="AI28">
        <v>5.594896331738437</v>
      </c>
      <c r="AJ28">
        <v>5.5911139729555694</v>
      </c>
      <c r="AL28">
        <v>5.537337662337662</v>
      </c>
      <c r="AM28">
        <v>3.8136645962732918</v>
      </c>
      <c r="AN28">
        <v>3.434501347708895</v>
      </c>
      <c r="AO28">
        <v>4.1500000000000004</v>
      </c>
      <c r="AP28">
        <v>4.0883935434281318</v>
      </c>
      <c r="AQ28">
        <v>5.2985564304461938</v>
      </c>
      <c r="AR28">
        <v>4.7802511415525117</v>
      </c>
      <c r="AS28">
        <v>4.8678057553956835</v>
      </c>
      <c r="AT28">
        <v>5.1327913279132789</v>
      </c>
      <c r="AU28">
        <v>4.1544771018455231</v>
      </c>
      <c r="AV28">
        <v>3.6836573830793484</v>
      </c>
      <c r="AW28">
        <v>3.8520547945205479</v>
      </c>
      <c r="AY28">
        <v>3.9006756756756755</v>
      </c>
      <c r="AZ28">
        <v>4.2651632970451008</v>
      </c>
      <c r="BA28">
        <v>4.3150375939849628</v>
      </c>
      <c r="BB28">
        <v>4.689855072463768</v>
      </c>
      <c r="BC28">
        <v>4.8231917336394945</v>
      </c>
      <c r="BD28">
        <v>5.9456233421750664</v>
      </c>
      <c r="BE28">
        <v>4.9708454810495626</v>
      </c>
      <c r="BF28">
        <v>4.6366330764671018</v>
      </c>
      <c r="BG28">
        <v>3.5201166180758019</v>
      </c>
      <c r="BI28">
        <v>7.0229312063808571</v>
      </c>
      <c r="BJ28">
        <v>7.8798627002288333</v>
      </c>
      <c r="BK28">
        <v>6.361181434599156</v>
      </c>
      <c r="BL28">
        <v>4.8839427662957071</v>
      </c>
      <c r="BM28">
        <v>4.6327849588719152</v>
      </c>
      <c r="BN28">
        <v>4.6966292134831464</v>
      </c>
      <c r="BO28">
        <v>6.2264150943396226</v>
      </c>
      <c r="BP28">
        <v>5.7585657370517929</v>
      </c>
      <c r="BQ28">
        <v>5.7980769230769234</v>
      </c>
    </row>
    <row r="29" spans="1:69" x14ac:dyDescent="0.2">
      <c r="A29">
        <v>28</v>
      </c>
      <c r="C29">
        <v>5.6851453069114539</v>
      </c>
      <c r="D29">
        <v>0.31398048320469535</v>
      </c>
      <c r="E29">
        <v>5.2988206869747394</v>
      </c>
      <c r="F29">
        <v>0.41558790930306133</v>
      </c>
      <c r="G29">
        <v>4.0471055262024764</v>
      </c>
      <c r="H29">
        <v>0.12438111871551523</v>
      </c>
      <c r="I29">
        <v>4.3870536361792905</v>
      </c>
      <c r="J29">
        <v>0.21440976241499068</v>
      </c>
      <c r="K29">
        <v>4.589033962378231</v>
      </c>
      <c r="L29">
        <v>0.26294383211682543</v>
      </c>
      <c r="M29">
        <v>5.9431013323352371</v>
      </c>
      <c r="N29">
        <v>0.38514697228528</v>
      </c>
      <c r="P29">
        <v>7.3373110580747811</v>
      </c>
      <c r="Q29">
        <v>4.1918536009445102</v>
      </c>
      <c r="R29">
        <v>5.4131218457101662</v>
      </c>
      <c r="S29">
        <v>7.3569299552906111</v>
      </c>
      <c r="T29">
        <v>4.0035195776506818</v>
      </c>
      <c r="U29">
        <v>3.1349407783417935</v>
      </c>
      <c r="V29">
        <v>5.300673148840688</v>
      </c>
      <c r="W29">
        <v>5.2908474576271187</v>
      </c>
      <c r="X29">
        <v>5.4684147794994038</v>
      </c>
      <c r="Y29">
        <v>6.6115411681914145</v>
      </c>
      <c r="Z29">
        <v>4.1778741865509765</v>
      </c>
      <c r="AB29">
        <v>4.1203897007654833</v>
      </c>
      <c r="AC29">
        <v>4.1604782882315918</v>
      </c>
      <c r="AD29">
        <v>4.4138770541692027</v>
      </c>
      <c r="AE29">
        <v>3.7284007352941178</v>
      </c>
      <c r="AF29">
        <v>3.8123818525519848</v>
      </c>
      <c r="AG29">
        <v>4.0542898691226368</v>
      </c>
      <c r="AH29">
        <v>3.5125931181269956</v>
      </c>
      <c r="AI29">
        <v>5.5454545454545459</v>
      </c>
      <c r="AJ29">
        <v>6.117836445589182</v>
      </c>
      <c r="AL29">
        <v>5.2857142857142856</v>
      </c>
      <c r="AM29">
        <v>3.5881987577639753</v>
      </c>
      <c r="AN29">
        <v>3.328301886792453</v>
      </c>
      <c r="AO29">
        <v>4.1256097560975613</v>
      </c>
      <c r="AP29">
        <v>3.9715603382013835</v>
      </c>
      <c r="AQ29">
        <v>5.4035433070866139</v>
      </c>
      <c r="AR29">
        <v>4.8995433789954337</v>
      </c>
      <c r="AS29">
        <v>5.1762589928057556</v>
      </c>
      <c r="AT29">
        <v>5.112014453477868</v>
      </c>
      <c r="AU29">
        <v>4.2269309637730688</v>
      </c>
      <c r="AV29">
        <v>3.6831318970047295</v>
      </c>
      <c r="AW29">
        <v>3.8438356164383563</v>
      </c>
      <c r="AY29">
        <v>3.8527027027027025</v>
      </c>
      <c r="AZ29">
        <v>4.2029548989113534</v>
      </c>
      <c r="BA29">
        <v>4.1308270676691725</v>
      </c>
      <c r="BB29">
        <v>4.8478260869565215</v>
      </c>
      <c r="BC29">
        <v>4.8295063145809412</v>
      </c>
      <c r="BD29">
        <v>6.1511936339522544</v>
      </c>
      <c r="BE29">
        <v>5.0682215743440233</v>
      </c>
      <c r="BF29">
        <v>4.7498518079430943</v>
      </c>
      <c r="BG29">
        <v>3.4682215743440232</v>
      </c>
      <c r="BI29">
        <v>7.0538384845463611</v>
      </c>
      <c r="BJ29">
        <v>8.1327231121281471</v>
      </c>
      <c r="BK29">
        <v>6.2599156118143462</v>
      </c>
      <c r="BL29">
        <v>5.0727344992050876</v>
      </c>
      <c r="BM29">
        <v>4.6915393654524093</v>
      </c>
      <c r="BN29">
        <v>4.4960674157303373</v>
      </c>
      <c r="BO29">
        <v>6.2154088050314469</v>
      </c>
      <c r="BP29">
        <v>5.7179282868525894</v>
      </c>
      <c r="BQ29">
        <v>5.8477564102564106</v>
      </c>
    </row>
    <row r="30" spans="1:69" x14ac:dyDescent="0.2">
      <c r="A30">
        <v>29</v>
      </c>
      <c r="C30">
        <v>5.6604609184547456</v>
      </c>
      <c r="D30">
        <v>0.31441504619226762</v>
      </c>
      <c r="E30">
        <v>5.3506103974595893</v>
      </c>
      <c r="F30">
        <v>0.39488842161374127</v>
      </c>
      <c r="G30">
        <v>4.0759884180115709</v>
      </c>
      <c r="H30">
        <v>0.15254298268043945</v>
      </c>
      <c r="I30">
        <v>4.3521426225306508</v>
      </c>
      <c r="J30">
        <v>0.20219496783999322</v>
      </c>
      <c r="K30">
        <v>4.5866776062247387</v>
      </c>
      <c r="L30">
        <v>0.24044152190025259</v>
      </c>
      <c r="M30">
        <v>5.8358936417271137</v>
      </c>
      <c r="N30">
        <v>0.35655557115002168</v>
      </c>
      <c r="P30">
        <v>7.0803500397772474</v>
      </c>
      <c r="Q30">
        <v>4.4203069657615108</v>
      </c>
      <c r="R30">
        <v>5.8341744772891131</v>
      </c>
      <c r="S30">
        <v>7.2690014903129656</v>
      </c>
      <c r="T30">
        <v>3.9230092388913329</v>
      </c>
      <c r="U30">
        <v>3.2766497461928936</v>
      </c>
      <c r="V30">
        <v>5.5721765145848918</v>
      </c>
      <c r="W30">
        <v>5.464406779661017</v>
      </c>
      <c r="X30">
        <v>5.2038140643623363</v>
      </c>
      <c r="Y30">
        <v>6.6213933849401831</v>
      </c>
      <c r="Z30">
        <v>4.1914316702819958</v>
      </c>
      <c r="AB30">
        <v>4.3743910925539318</v>
      </c>
      <c r="AC30">
        <v>4.1957205789804908</v>
      </c>
      <c r="AD30">
        <v>4.3864881314668294</v>
      </c>
      <c r="AE30">
        <v>3.7201286764705883</v>
      </c>
      <c r="AF30">
        <v>3.7032136105860114</v>
      </c>
      <c r="AG30">
        <v>3.9287445467765392</v>
      </c>
      <c r="AH30">
        <v>3.4466122738559775</v>
      </c>
      <c r="AI30">
        <v>5.8301435406698561</v>
      </c>
      <c r="AJ30">
        <v>6.0972311654861562</v>
      </c>
      <c r="AL30">
        <v>5.3279220779220777</v>
      </c>
      <c r="AM30">
        <v>3.5720496894409939</v>
      </c>
      <c r="AN30">
        <v>3.3789757412398922</v>
      </c>
      <c r="AO30">
        <v>3.9835365853658535</v>
      </c>
      <c r="AP30">
        <v>4.0653343581860106</v>
      </c>
      <c r="AQ30">
        <v>5.2473753280839892</v>
      </c>
      <c r="AR30">
        <v>4.6095890410958908</v>
      </c>
      <c r="AS30">
        <v>5.0881294964028774</v>
      </c>
      <c r="AT30">
        <v>5.0135501355013554</v>
      </c>
      <c r="AU30">
        <v>4.4593301435406696</v>
      </c>
      <c r="AV30">
        <v>3.5627955859169731</v>
      </c>
      <c r="AW30">
        <v>3.9171232876712327</v>
      </c>
      <c r="AY30">
        <v>3.8851351351351351</v>
      </c>
      <c r="AZ30">
        <v>4.4160186625194404</v>
      </c>
      <c r="BA30">
        <v>3.9804511278195487</v>
      </c>
      <c r="BB30">
        <v>4.821739130434783</v>
      </c>
      <c r="BC30">
        <v>4.7175660160734791</v>
      </c>
      <c r="BD30">
        <v>6.0198938992042441</v>
      </c>
      <c r="BE30">
        <v>5.1212827988338194</v>
      </c>
      <c r="BF30">
        <v>4.6567871962062837</v>
      </c>
      <c r="BG30">
        <v>3.6612244897959183</v>
      </c>
      <c r="BI30">
        <v>6.6321036889332001</v>
      </c>
      <c r="BJ30">
        <v>8.00228832951945</v>
      </c>
      <c r="BK30">
        <v>6.3206751054852317</v>
      </c>
      <c r="BL30">
        <v>5.0973767885532588</v>
      </c>
      <c r="BM30">
        <v>4.716803760282021</v>
      </c>
      <c r="BN30">
        <v>4.5814606741573032</v>
      </c>
      <c r="BO30">
        <v>6.0369496855345908</v>
      </c>
      <c r="BP30">
        <v>5.4342629482071709</v>
      </c>
      <c r="BQ30">
        <v>5.7011217948717947</v>
      </c>
    </row>
    <row r="31" spans="1:69" x14ac:dyDescent="0.2">
      <c r="A31">
        <v>30</v>
      </c>
      <c r="C31">
        <v>5.559792198998033</v>
      </c>
      <c r="D31">
        <v>0.32025251663214321</v>
      </c>
      <c r="E31">
        <v>5.2413974888380572</v>
      </c>
      <c r="F31">
        <v>0.38696930710050759</v>
      </c>
      <c r="G31">
        <v>4.0759228284296167</v>
      </c>
      <c r="H31">
        <v>0.14690260613323192</v>
      </c>
      <c r="I31">
        <v>4.3522719175340692</v>
      </c>
      <c r="J31">
        <v>0.21807463510169692</v>
      </c>
      <c r="K31">
        <v>4.5909563028568625</v>
      </c>
      <c r="L31">
        <v>0.2263882974293947</v>
      </c>
      <c r="M31">
        <v>5.742556201957667</v>
      </c>
      <c r="N31">
        <v>0.36377499228405613</v>
      </c>
      <c r="P31">
        <v>7.0206841686555288</v>
      </c>
      <c r="Q31">
        <v>4.3701298701298699</v>
      </c>
      <c r="R31">
        <v>5.658976207642394</v>
      </c>
      <c r="S31">
        <v>7.5223546944858422</v>
      </c>
      <c r="T31">
        <v>3.7333919929608448</v>
      </c>
      <c r="U31">
        <v>3.3675972927241964</v>
      </c>
      <c r="V31">
        <v>5.3044128646222886</v>
      </c>
      <c r="W31">
        <v>5.3125423728813557</v>
      </c>
      <c r="X31">
        <v>5.1817640047675804</v>
      </c>
      <c r="Y31">
        <v>5.9064039408866993</v>
      </c>
      <c r="Z31">
        <v>4.2771149674620395</v>
      </c>
      <c r="AB31">
        <v>3.9645093945720249</v>
      </c>
      <c r="AC31">
        <v>4.3448709880427945</v>
      </c>
      <c r="AD31">
        <v>4.4923919659160072</v>
      </c>
      <c r="AE31">
        <v>3.8547794117647061</v>
      </c>
      <c r="AF31">
        <v>3.7230623818525519</v>
      </c>
      <c r="AG31">
        <v>4.0232670867668441</v>
      </c>
      <c r="AH31">
        <v>3.3508336289464351</v>
      </c>
      <c r="AI31">
        <v>6.0374800637958534</v>
      </c>
      <c r="AJ31">
        <v>5.0206052801030268</v>
      </c>
      <c r="AL31">
        <v>5.2256493506493502</v>
      </c>
      <c r="AM31">
        <v>3.5111801242236025</v>
      </c>
      <c r="AN31">
        <v>3.28355795148248</v>
      </c>
      <c r="AO31">
        <v>4.1115853658536583</v>
      </c>
      <c r="AP31">
        <v>4.1137586471944658</v>
      </c>
      <c r="AQ31">
        <v>5.491469816272966</v>
      </c>
      <c r="AR31">
        <v>4.531963470319635</v>
      </c>
      <c r="AS31">
        <v>5.182553956834532</v>
      </c>
      <c r="AT31">
        <v>5.0099367660343272</v>
      </c>
      <c r="AU31">
        <v>4.3827751196172251</v>
      </c>
      <c r="AV31">
        <v>3.3568050446663165</v>
      </c>
      <c r="AW31">
        <v>4.0260273972602736</v>
      </c>
      <c r="AY31">
        <v>3.8777027027027029</v>
      </c>
      <c r="AZ31">
        <v>4.3024883359253501</v>
      </c>
      <c r="BA31">
        <v>4.0270676691729319</v>
      </c>
      <c r="BB31">
        <v>4.8231884057971017</v>
      </c>
      <c r="BC31">
        <v>4.8972445464982775</v>
      </c>
      <c r="BD31">
        <v>6.0086206896551726</v>
      </c>
      <c r="BE31">
        <v>4.9399416909620992</v>
      </c>
      <c r="BF31">
        <v>4.5583876704208652</v>
      </c>
      <c r="BG31">
        <v>3.8839650145772593</v>
      </c>
      <c r="BI31">
        <v>6.6241276171485541</v>
      </c>
      <c r="BJ31">
        <v>7.9302059496567505</v>
      </c>
      <c r="BK31">
        <v>6.1628691983122366</v>
      </c>
      <c r="BL31">
        <v>4.8426073131955487</v>
      </c>
      <c r="BM31">
        <v>4.4988249118683905</v>
      </c>
      <c r="BN31">
        <v>4.6926966292134829</v>
      </c>
      <c r="BO31">
        <v>6.0794025157232703</v>
      </c>
      <c r="BP31">
        <v>5.3378486055776895</v>
      </c>
      <c r="BQ31">
        <v>5.5144230769230766</v>
      </c>
    </row>
    <row r="32" spans="1:69" x14ac:dyDescent="0.2">
      <c r="A32">
        <v>31</v>
      </c>
      <c r="C32">
        <v>5.6255417445981202</v>
      </c>
      <c r="D32">
        <v>0.33871710353051554</v>
      </c>
      <c r="E32">
        <v>5.2168233943786522</v>
      </c>
      <c r="F32">
        <v>0.41883933965362236</v>
      </c>
      <c r="G32">
        <v>4.0737741589917142</v>
      </c>
      <c r="H32">
        <v>0.11392093496294006</v>
      </c>
      <c r="I32">
        <v>4.2721020561681273</v>
      </c>
      <c r="J32">
        <v>0.19457147774652919</v>
      </c>
      <c r="K32">
        <v>4.6002626423638295</v>
      </c>
      <c r="L32">
        <v>0.221368557515946</v>
      </c>
      <c r="M32">
        <v>5.6375729716920198</v>
      </c>
      <c r="N32">
        <v>0.33597380228615475</v>
      </c>
      <c r="P32">
        <v>7.3317422434367545</v>
      </c>
      <c r="Q32">
        <v>4.3193624557260923</v>
      </c>
      <c r="R32">
        <v>5.8161499639509735</v>
      </c>
      <c r="S32">
        <v>7.783904619970194</v>
      </c>
      <c r="T32">
        <v>3.7025956885173779</v>
      </c>
      <c r="U32">
        <v>3.5016920473773268</v>
      </c>
      <c r="V32">
        <v>5.2303664921465964</v>
      </c>
      <c r="W32">
        <v>5.2183050847457624</v>
      </c>
      <c r="X32">
        <v>4.7860548271752084</v>
      </c>
      <c r="Y32">
        <v>5.676988036593948</v>
      </c>
      <c r="Z32">
        <v>4.0178958785249455</v>
      </c>
      <c r="AB32">
        <v>4.0487125956854557</v>
      </c>
      <c r="AC32">
        <v>4.3587161736941473</v>
      </c>
      <c r="AD32">
        <v>4.2945830797321971</v>
      </c>
      <c r="AE32">
        <v>3.9154411764705883</v>
      </c>
      <c r="AF32">
        <v>3.7514177693761814</v>
      </c>
      <c r="AG32">
        <v>4.2016480853126517</v>
      </c>
      <c r="AH32">
        <v>3.4554806669031572</v>
      </c>
      <c r="AI32">
        <v>5.6786283891547047</v>
      </c>
      <c r="AJ32">
        <v>4.9639407598197041</v>
      </c>
      <c r="AL32">
        <v>5.1477272727272725</v>
      </c>
      <c r="AM32">
        <v>3.5906832298136644</v>
      </c>
      <c r="AN32">
        <v>3.2490566037735849</v>
      </c>
      <c r="AO32">
        <v>3.9701219512195123</v>
      </c>
      <c r="AP32">
        <v>4.1606456571867794</v>
      </c>
      <c r="AQ32">
        <v>5.2664041994750654</v>
      </c>
      <c r="AR32">
        <v>4.2425799086757987</v>
      </c>
      <c r="AS32">
        <v>4.8911870503597124</v>
      </c>
      <c r="AT32">
        <v>4.97289972899729</v>
      </c>
      <c r="AU32">
        <v>4.3725222146274776</v>
      </c>
      <c r="AV32">
        <v>3.4897530215449293</v>
      </c>
      <c r="AW32">
        <v>3.9116438356164385</v>
      </c>
      <c r="AY32">
        <v>3.8222972972972973</v>
      </c>
      <c r="AZ32">
        <v>4.4199066874027997</v>
      </c>
      <c r="BA32">
        <v>4.1812030075187971</v>
      </c>
      <c r="BB32">
        <v>4.7702898550724635</v>
      </c>
      <c r="BC32">
        <v>4.8163030998851895</v>
      </c>
      <c r="BD32">
        <v>5.9907161803713525</v>
      </c>
      <c r="BE32">
        <v>4.9346938775510205</v>
      </c>
      <c r="BF32">
        <v>4.6366330764671018</v>
      </c>
      <c r="BG32">
        <v>3.8303206997084547</v>
      </c>
      <c r="BI32">
        <v>6.4875373878364906</v>
      </c>
      <c r="BJ32">
        <v>7.6006864988558354</v>
      </c>
      <c r="BK32">
        <v>6.0641350210970462</v>
      </c>
      <c r="BL32">
        <v>4.8247217806041336</v>
      </c>
      <c r="BM32">
        <v>4.5246768507638073</v>
      </c>
      <c r="BN32">
        <v>4.4578651685393256</v>
      </c>
      <c r="BO32">
        <v>5.6988993710691824</v>
      </c>
      <c r="BP32">
        <v>5.3737051792828687</v>
      </c>
      <c r="BQ32">
        <v>5.7059294871794872</v>
      </c>
    </row>
    <row r="33" spans="1:69" x14ac:dyDescent="0.2">
      <c r="A33">
        <v>32</v>
      </c>
      <c r="C33">
        <v>5.5331851693428096</v>
      </c>
      <c r="D33">
        <v>0.33200625187142446</v>
      </c>
      <c r="E33">
        <v>5.1040776413544116</v>
      </c>
      <c r="F33">
        <v>0.43077134792009425</v>
      </c>
      <c r="G33">
        <v>4.0803610987704895</v>
      </c>
      <c r="H33">
        <v>0.11810722710818143</v>
      </c>
      <c r="I33">
        <v>4.1951361745224798</v>
      </c>
      <c r="J33">
        <v>0.20258885931151782</v>
      </c>
      <c r="K33">
        <v>4.610426767879324</v>
      </c>
      <c r="L33">
        <v>0.21654730716301365</v>
      </c>
      <c r="M33">
        <v>5.5884015628997332</v>
      </c>
      <c r="N33">
        <v>0.34319118274406857</v>
      </c>
      <c r="P33">
        <v>7.3739061256961023</v>
      </c>
      <c r="Q33">
        <v>4.4262101534828808</v>
      </c>
      <c r="R33">
        <v>5.5263157894736841</v>
      </c>
      <c r="S33">
        <v>7.8405365126676605</v>
      </c>
      <c r="T33">
        <v>3.4989001319841617</v>
      </c>
      <c r="U33">
        <v>3.3840947546531304</v>
      </c>
      <c r="V33">
        <v>4.9648466716529542</v>
      </c>
      <c r="W33">
        <v>4.8169491525423727</v>
      </c>
      <c r="X33">
        <v>4.8009535160905843</v>
      </c>
      <c r="Y33">
        <v>5.5186488388458832</v>
      </c>
      <c r="Z33">
        <v>3.9934924078091107</v>
      </c>
      <c r="AB33">
        <v>4.2261656228253308</v>
      </c>
      <c r="AC33">
        <v>4.327249842668345</v>
      </c>
      <c r="AD33">
        <v>4.2063298843578822</v>
      </c>
      <c r="AE33">
        <v>3.9733455882352939</v>
      </c>
      <c r="AF33">
        <v>3.6687145557655954</v>
      </c>
      <c r="AG33">
        <v>4</v>
      </c>
      <c r="AH33">
        <v>3.352962043277758</v>
      </c>
      <c r="AI33">
        <v>5.7974481658692181</v>
      </c>
      <c r="AJ33">
        <v>4.6316806181584029</v>
      </c>
      <c r="AL33">
        <v>4.8563311688311686</v>
      </c>
      <c r="AM33">
        <v>3.518633540372671</v>
      </c>
      <c r="AN33">
        <v>3.1067385444743936</v>
      </c>
      <c r="AO33">
        <v>3.9067073170731708</v>
      </c>
      <c r="AP33">
        <v>4.0076863950807073</v>
      </c>
      <c r="AQ33">
        <v>5.3162729658792651</v>
      </c>
      <c r="AR33">
        <v>4.1894977168949774</v>
      </c>
      <c r="AS33">
        <v>4.8723021582733814</v>
      </c>
      <c r="AT33">
        <v>5.0406504065040654</v>
      </c>
      <c r="AU33">
        <v>4.1968557758031446</v>
      </c>
      <c r="AV33">
        <v>3.3279033105622702</v>
      </c>
      <c r="AW33">
        <v>4.0020547945205482</v>
      </c>
      <c r="AY33">
        <v>3.8743243243243244</v>
      </c>
      <c r="AZ33">
        <v>4.4027993779160184</v>
      </c>
      <c r="BA33">
        <v>4.0488721804511281</v>
      </c>
      <c r="BB33">
        <v>4.7905797101449279</v>
      </c>
      <c r="BC33">
        <v>4.9133180252583237</v>
      </c>
      <c r="BD33">
        <v>5.9217506631299734</v>
      </c>
      <c r="BE33">
        <v>5.0355685131195331</v>
      </c>
      <c r="BF33">
        <v>4.5666864256075872</v>
      </c>
      <c r="BG33">
        <v>3.9399416909620992</v>
      </c>
      <c r="BI33">
        <v>6.4855433698903289</v>
      </c>
      <c r="BJ33">
        <v>7.5846681922196799</v>
      </c>
      <c r="BK33">
        <v>5.8860759493670889</v>
      </c>
      <c r="BL33">
        <v>4.746422893481717</v>
      </c>
      <c r="BM33">
        <v>4.431257344300823</v>
      </c>
      <c r="BN33">
        <v>4.3741573033707866</v>
      </c>
      <c r="BO33">
        <v>5.8254716981132075</v>
      </c>
      <c r="BP33">
        <v>5.4860557768924298</v>
      </c>
      <c r="BQ33">
        <v>5.4759615384615383</v>
      </c>
    </row>
    <row r="34" spans="1:69" x14ac:dyDescent="0.2">
      <c r="A34">
        <v>33</v>
      </c>
      <c r="C34">
        <v>5.5222966819457673</v>
      </c>
      <c r="D34">
        <v>0.34277199109738626</v>
      </c>
      <c r="E34">
        <v>5.0770077312704949</v>
      </c>
      <c r="F34">
        <v>0.39077912165548973</v>
      </c>
      <c r="G34">
        <v>4.0633019102540677</v>
      </c>
      <c r="H34">
        <v>0.12012232147559959</v>
      </c>
      <c r="I34">
        <v>4.1871455826462096</v>
      </c>
      <c r="J34">
        <v>0.20783006808449503</v>
      </c>
      <c r="K34">
        <v>4.6298920189399144</v>
      </c>
      <c r="L34">
        <v>0.26335559003241055</v>
      </c>
      <c r="M34">
        <v>5.5840335862368677</v>
      </c>
      <c r="N34">
        <v>0.30347860575290692</v>
      </c>
      <c r="P34">
        <v>7.1495624502784407</v>
      </c>
      <c r="Q34">
        <v>4.3028335301062572</v>
      </c>
      <c r="R34">
        <v>5.4953136265320834</v>
      </c>
      <c r="S34">
        <v>7.365871833084948</v>
      </c>
      <c r="T34">
        <v>3.5336559612846457</v>
      </c>
      <c r="U34">
        <v>3.3684433164128595</v>
      </c>
      <c r="V34">
        <v>5.1929693343305905</v>
      </c>
      <c r="W34">
        <v>5.2196610169491526</v>
      </c>
      <c r="X34">
        <v>4.9976162097735397</v>
      </c>
      <c r="Y34">
        <v>5.2076002814919073</v>
      </c>
      <c r="Z34">
        <v>4.0135574837310193</v>
      </c>
      <c r="AB34">
        <v>4.2950591510090463</v>
      </c>
      <c r="AC34">
        <v>4.2083071113908117</v>
      </c>
      <c r="AD34">
        <v>4.1369446135118686</v>
      </c>
      <c r="AE34">
        <v>4.0693933823529411</v>
      </c>
      <c r="AF34">
        <v>3.6068052930056709</v>
      </c>
      <c r="AG34">
        <v>4.012603005332041</v>
      </c>
      <c r="AH34">
        <v>3.4625753813409008</v>
      </c>
      <c r="AI34">
        <v>5.7185007974481659</v>
      </c>
      <c r="AJ34">
        <v>4.24275595621378</v>
      </c>
      <c r="AL34">
        <v>4.904220779220779</v>
      </c>
      <c r="AM34">
        <v>3.4987577639751555</v>
      </c>
      <c r="AN34">
        <v>3.0490566037735851</v>
      </c>
      <c r="AO34">
        <v>3.7634146341463413</v>
      </c>
      <c r="AP34">
        <v>4.0661029976940819</v>
      </c>
      <c r="AQ34">
        <v>5.0538057742782154</v>
      </c>
      <c r="AR34">
        <v>4.0433789954337902</v>
      </c>
      <c r="AS34">
        <v>5.2517985611510793</v>
      </c>
      <c r="AT34">
        <v>4.9801264679313464</v>
      </c>
      <c r="AU34">
        <v>4.3834586466165417</v>
      </c>
      <c r="AV34">
        <v>3.5228586442459275</v>
      </c>
      <c r="AW34">
        <v>3.7287671232876711</v>
      </c>
      <c r="AY34">
        <v>3.8716216216216215</v>
      </c>
      <c r="AZ34">
        <v>4.3312597200622083</v>
      </c>
      <c r="BA34">
        <v>3.9180451127819551</v>
      </c>
      <c r="BB34">
        <v>4.8311594202898549</v>
      </c>
      <c r="BC34">
        <v>5.0574052812858783</v>
      </c>
      <c r="BD34">
        <v>6.2970822281167109</v>
      </c>
      <c r="BE34">
        <v>5.1049562682215743</v>
      </c>
      <c r="BF34">
        <v>4.3432128037937163</v>
      </c>
      <c r="BG34">
        <v>3.9142857142857141</v>
      </c>
      <c r="BI34">
        <v>6.382851445663011</v>
      </c>
      <c r="BJ34">
        <v>7.3157894736842106</v>
      </c>
      <c r="BK34">
        <v>5.8708860759493673</v>
      </c>
      <c r="BL34">
        <v>4.7440381558028619</v>
      </c>
      <c r="BM34">
        <v>4.5094007050528786</v>
      </c>
      <c r="BN34">
        <v>4.5910112359550563</v>
      </c>
      <c r="BO34">
        <v>5.7044025157232703</v>
      </c>
      <c r="BP34">
        <v>5.4103585657370514</v>
      </c>
      <c r="BQ34">
        <v>5.7275641025641022</v>
      </c>
    </row>
    <row r="35" spans="1:69" x14ac:dyDescent="0.2">
      <c r="A35">
        <v>34</v>
      </c>
      <c r="C35">
        <v>5.4753047992434851</v>
      </c>
      <c r="D35">
        <v>0.33045796892152568</v>
      </c>
      <c r="E35">
        <v>4.9572424865661961</v>
      </c>
      <c r="F35">
        <v>0.32583598232652583</v>
      </c>
      <c r="G35">
        <v>4.0176365247683297</v>
      </c>
      <c r="H35">
        <v>9.1540437856642357E-2</v>
      </c>
      <c r="I35">
        <v>4.2235247867067462</v>
      </c>
      <c r="J35">
        <v>0.20707625985414985</v>
      </c>
      <c r="K35">
        <v>4.6989383198853973</v>
      </c>
      <c r="L35">
        <v>0.27695778539375221</v>
      </c>
      <c r="M35">
        <v>5.5305610664960874</v>
      </c>
      <c r="N35">
        <v>0.32346244380315026</v>
      </c>
      <c r="P35">
        <v>6.7470167064439144</v>
      </c>
      <c r="Q35">
        <v>4.3665879574970488</v>
      </c>
      <c r="R35">
        <v>5.0757029560201872</v>
      </c>
      <c r="S35">
        <v>6.5618479880774965</v>
      </c>
      <c r="T35">
        <v>3.6735591728992523</v>
      </c>
      <c r="U35">
        <v>3.3197969543147208</v>
      </c>
      <c r="V35">
        <v>5.3201196709050116</v>
      </c>
      <c r="W35">
        <v>5.1498305084745759</v>
      </c>
      <c r="X35">
        <v>4.6722288438617401</v>
      </c>
      <c r="Y35">
        <v>5.5003518648838847</v>
      </c>
      <c r="Z35">
        <v>4.1426247288503255</v>
      </c>
      <c r="AB35">
        <v>4.0681976339596382</v>
      </c>
      <c r="AC35">
        <v>4.262429200755192</v>
      </c>
      <c r="AD35">
        <v>4.0164333536214238</v>
      </c>
      <c r="AE35">
        <v>4.046415441176471</v>
      </c>
      <c r="AF35">
        <v>3.6947069943289224</v>
      </c>
      <c r="AG35">
        <v>4.244304411051866</v>
      </c>
      <c r="AH35">
        <v>3.3100390209294077</v>
      </c>
      <c r="AI35">
        <v>5.7527910685805423</v>
      </c>
      <c r="AJ35">
        <v>4.3354797166773986</v>
      </c>
      <c r="AL35">
        <v>4.8522727272727275</v>
      </c>
      <c r="AM35">
        <v>3.5881987577639753</v>
      </c>
      <c r="AN35">
        <v>3.0619946091644206</v>
      </c>
      <c r="AO35">
        <v>3.6993902439024389</v>
      </c>
      <c r="AP35">
        <v>4.1060722521137585</v>
      </c>
      <c r="AQ35">
        <v>5.129265091863517</v>
      </c>
      <c r="AR35">
        <v>4.394406392694064</v>
      </c>
      <c r="AS35">
        <v>5.0170863309352516</v>
      </c>
      <c r="AT35">
        <v>5.178861788617886</v>
      </c>
      <c r="AU35">
        <v>4.4210526315789478</v>
      </c>
      <c r="AV35">
        <v>3.4487651077246455</v>
      </c>
      <c r="AW35">
        <v>3.7849315068493152</v>
      </c>
      <c r="AY35">
        <v>3.8486486486486489</v>
      </c>
      <c r="AZ35">
        <v>4.4300155520995332</v>
      </c>
      <c r="BA35">
        <v>4.007518796992481</v>
      </c>
      <c r="BB35">
        <v>5.1739130434782608</v>
      </c>
      <c r="BC35">
        <v>4.9988518943742823</v>
      </c>
      <c r="BD35">
        <v>6.4403183023872677</v>
      </c>
      <c r="BE35">
        <v>5.1638483965014581</v>
      </c>
      <c r="BF35">
        <v>4.1025489033787785</v>
      </c>
      <c r="BG35">
        <v>4.1247813411078713</v>
      </c>
      <c r="BI35">
        <v>6.601196410767697</v>
      </c>
      <c r="BJ35">
        <v>7.2665903890160184</v>
      </c>
      <c r="BK35">
        <v>5.7738396624472577</v>
      </c>
      <c r="BL35">
        <v>4.9368044515103335</v>
      </c>
      <c r="BM35">
        <v>4.2256169212690953</v>
      </c>
      <c r="BN35">
        <v>4.4297752808988768</v>
      </c>
      <c r="BO35">
        <v>5.6312893081761004</v>
      </c>
      <c r="BP35">
        <v>5.3426294820717128</v>
      </c>
      <c r="BQ35">
        <v>5.5673076923076925</v>
      </c>
    </row>
    <row r="36" spans="1:69" x14ac:dyDescent="0.2">
      <c r="A36">
        <v>35</v>
      </c>
      <c r="C36">
        <v>5.5120210756119112</v>
      </c>
      <c r="D36">
        <v>0.32778035255979349</v>
      </c>
      <c r="E36">
        <v>4.9220761346549793</v>
      </c>
      <c r="F36">
        <v>0.33399416253175279</v>
      </c>
      <c r="G36">
        <v>3.9093839782064692</v>
      </c>
      <c r="H36">
        <v>9.3766986191154408E-2</v>
      </c>
      <c r="I36">
        <v>4.2219228118116865</v>
      </c>
      <c r="J36">
        <v>0.21760952666234695</v>
      </c>
      <c r="K36">
        <v>4.7064717911836489</v>
      </c>
      <c r="L36">
        <v>0.25827384418001353</v>
      </c>
      <c r="M36">
        <v>5.4233188239001642</v>
      </c>
      <c r="N36">
        <v>0.34379941375485196</v>
      </c>
      <c r="P36">
        <v>6.8082736674622115</v>
      </c>
      <c r="Q36">
        <v>4.1345926800472252</v>
      </c>
      <c r="R36">
        <v>5.2134102379235765</v>
      </c>
      <c r="S36">
        <v>6.5186289120715353</v>
      </c>
      <c r="T36">
        <v>3.5402551693796744</v>
      </c>
      <c r="U36">
        <v>3.4149746192893402</v>
      </c>
      <c r="V36">
        <v>5.0142109199700826</v>
      </c>
      <c r="W36">
        <v>5.1254237288135593</v>
      </c>
      <c r="X36">
        <v>4.7783075089392133</v>
      </c>
      <c r="Y36">
        <v>5.5643912737508794</v>
      </c>
      <c r="Z36">
        <v>4.0303687635574841</v>
      </c>
      <c r="AB36">
        <v>3.90883785664579</v>
      </c>
      <c r="AC36">
        <v>4.1220893643801135</v>
      </c>
      <c r="AD36">
        <v>3.9245283018867925</v>
      </c>
      <c r="AE36">
        <v>4.0243566176470589</v>
      </c>
      <c r="AF36">
        <v>3.5671077504725899</v>
      </c>
      <c r="AG36">
        <v>4.1192438196800776</v>
      </c>
      <c r="AH36">
        <v>3.323518978361121</v>
      </c>
      <c r="AI36">
        <v>5.7392344497607652</v>
      </c>
      <c r="AJ36">
        <v>4.4327108821635548</v>
      </c>
      <c r="AL36">
        <v>4.7686688311688314</v>
      </c>
      <c r="AM36">
        <v>3.5981366459627329</v>
      </c>
      <c r="AN36">
        <v>3.0636118598382751</v>
      </c>
      <c r="AO36">
        <v>3.6402439024390243</v>
      </c>
      <c r="AP36">
        <v>4.2690238278247499</v>
      </c>
      <c r="AQ36">
        <v>5.3228346456692917</v>
      </c>
      <c r="AR36">
        <v>4.0148401826484017</v>
      </c>
      <c r="AS36">
        <v>5.1528776978417268</v>
      </c>
      <c r="AT36">
        <v>5.196928635953026</v>
      </c>
      <c r="AU36">
        <v>4.3896103896103895</v>
      </c>
      <c r="AV36">
        <v>3.4456121912769313</v>
      </c>
      <c r="AW36">
        <v>3.8006849315068494</v>
      </c>
      <c r="AY36">
        <v>3.935810810810811</v>
      </c>
      <c r="AZ36">
        <v>4.5979782270606533</v>
      </c>
      <c r="BA36">
        <v>4.0496240601503759</v>
      </c>
      <c r="BB36">
        <v>5.1760869565217389</v>
      </c>
      <c r="BC36">
        <v>4.9024110218140065</v>
      </c>
      <c r="BD36">
        <v>6.3554376657824934</v>
      </c>
      <c r="BE36">
        <v>5.0699708454810493</v>
      </c>
      <c r="BF36">
        <v>4.0942501481920566</v>
      </c>
      <c r="BG36">
        <v>4.1766763848396504</v>
      </c>
      <c r="BI36">
        <v>6.6899302093718847</v>
      </c>
      <c r="BJ36">
        <v>7.2597254004576657</v>
      </c>
      <c r="BK36">
        <v>5.5443037974683547</v>
      </c>
      <c r="BL36">
        <v>4.9427662957074725</v>
      </c>
      <c r="BM36">
        <v>4.1180963572267917</v>
      </c>
      <c r="BN36">
        <v>4.2775280898876407</v>
      </c>
      <c r="BO36">
        <v>5.6391509433962268</v>
      </c>
      <c r="BP36">
        <v>5.3880478087649406</v>
      </c>
      <c r="BQ36">
        <v>4.9503205128205128</v>
      </c>
    </row>
    <row r="37" spans="1:69" x14ac:dyDescent="0.2">
      <c r="A37">
        <v>36</v>
      </c>
      <c r="C37">
        <v>5.4523582320568185</v>
      </c>
      <c r="D37">
        <v>0.33270320956710647</v>
      </c>
      <c r="E37">
        <v>4.9815800049767294</v>
      </c>
      <c r="F37">
        <v>0.34406042144652094</v>
      </c>
      <c r="G37">
        <v>3.9347810844368825</v>
      </c>
      <c r="H37">
        <v>0.11233672648389327</v>
      </c>
      <c r="I37">
        <v>4.1884885088762864</v>
      </c>
      <c r="J37">
        <v>0.21388969678888559</v>
      </c>
      <c r="K37">
        <v>4.7192327560842253</v>
      </c>
      <c r="L37">
        <v>0.25157051307323447</v>
      </c>
      <c r="M37">
        <v>5.4137280933246323</v>
      </c>
      <c r="N37">
        <v>0.35240890490626486</v>
      </c>
      <c r="P37">
        <v>6.8711217183770881</v>
      </c>
      <c r="Q37">
        <v>4.1558441558441555</v>
      </c>
      <c r="R37">
        <v>5.1961067051189618</v>
      </c>
      <c r="S37">
        <v>6.3532041728763042</v>
      </c>
      <c r="T37">
        <v>3.4689837219533657</v>
      </c>
      <c r="U37">
        <v>3.4640439932318103</v>
      </c>
      <c r="V37">
        <v>5.1944652206432309</v>
      </c>
      <c r="W37">
        <v>5.1722033898305089</v>
      </c>
      <c r="X37">
        <v>4.7741358760429078</v>
      </c>
      <c r="Y37">
        <v>6.1006333567909925</v>
      </c>
      <c r="Z37">
        <v>4.0466377440347072</v>
      </c>
      <c r="AB37">
        <v>4.1955462769659011</v>
      </c>
      <c r="AC37">
        <v>4.1132787916928883</v>
      </c>
      <c r="AD37">
        <v>3.8052343274497868</v>
      </c>
      <c r="AE37">
        <v>3.9894301470588234</v>
      </c>
      <c r="AF37">
        <v>3.5704158790170131</v>
      </c>
      <c r="AG37">
        <v>3.8856034900630152</v>
      </c>
      <c r="AH37">
        <v>3.2284498048953529</v>
      </c>
      <c r="AI37">
        <v>5.6794258373205739</v>
      </c>
      <c r="AJ37">
        <v>4.0379909851899551</v>
      </c>
      <c r="AL37">
        <v>4.7824675324675328</v>
      </c>
      <c r="AM37">
        <v>3.5714285714285716</v>
      </c>
      <c r="AN37">
        <v>3.0328840970350406</v>
      </c>
      <c r="AO37">
        <v>3.6262195121951217</v>
      </c>
      <c r="AP37">
        <v>4.2628747117601842</v>
      </c>
      <c r="AQ37">
        <v>4.9671916010498691</v>
      </c>
      <c r="AR37">
        <v>3.9908675799086759</v>
      </c>
      <c r="AS37">
        <v>5.1447841726618702</v>
      </c>
      <c r="AT37">
        <v>5.3170731707317076</v>
      </c>
      <c r="AU37">
        <v>4.3691045796308954</v>
      </c>
      <c r="AV37">
        <v>3.3914871255911718</v>
      </c>
      <c r="AW37">
        <v>3.8054794520547945</v>
      </c>
      <c r="AY37">
        <v>3.9912162162162161</v>
      </c>
      <c r="AZ37">
        <v>4.7838258164852254</v>
      </c>
      <c r="BA37">
        <v>4.1684210526315786</v>
      </c>
      <c r="BB37">
        <v>4.9695652173913043</v>
      </c>
      <c r="BC37">
        <v>4.850172215843858</v>
      </c>
      <c r="BD37">
        <v>6.4224137931034484</v>
      </c>
      <c r="BE37">
        <v>4.9825072886297379</v>
      </c>
      <c r="BF37">
        <v>4.0367516301126258</v>
      </c>
      <c r="BG37">
        <v>4.2682215743440235</v>
      </c>
      <c r="BI37">
        <v>6.8534396809571287</v>
      </c>
      <c r="BJ37">
        <v>7.2437070938215102</v>
      </c>
      <c r="BK37">
        <v>5.5687763713080169</v>
      </c>
      <c r="BL37">
        <v>4.8485691573926868</v>
      </c>
      <c r="BM37">
        <v>4.1404230317273791</v>
      </c>
      <c r="BN37">
        <v>4.2825842696629213</v>
      </c>
      <c r="BO37">
        <v>5.6029874213836477</v>
      </c>
      <c r="BP37">
        <v>5.2191235059760954</v>
      </c>
      <c r="BQ37">
        <v>4.9639423076923075</v>
      </c>
    </row>
    <row r="38" spans="1:69" x14ac:dyDescent="0.2">
      <c r="A38">
        <v>37</v>
      </c>
      <c r="B38">
        <v>180</v>
      </c>
      <c r="C38">
        <v>5.4637439482939287</v>
      </c>
      <c r="D38">
        <v>0.3347464551384664</v>
      </c>
      <c r="E38">
        <v>4.8663345202653039</v>
      </c>
      <c r="F38">
        <v>0.32810300843520657</v>
      </c>
      <c r="G38">
        <v>3.9537691118870675</v>
      </c>
      <c r="H38">
        <v>0.15235273380751521</v>
      </c>
      <c r="I38">
        <v>4.1056080832446451</v>
      </c>
      <c r="J38">
        <v>0.21194702342826136</v>
      </c>
      <c r="K38">
        <v>4.746929376484113</v>
      </c>
      <c r="L38">
        <v>0.24043213559201371</v>
      </c>
      <c r="M38">
        <v>5.4030937877495653</v>
      </c>
      <c r="N38">
        <v>0.36277312817408885</v>
      </c>
      <c r="P38">
        <v>6.7716785998408913</v>
      </c>
      <c r="Q38">
        <v>4.1558441558441555</v>
      </c>
      <c r="R38">
        <v>4.8824801730353284</v>
      </c>
      <c r="S38">
        <v>6.1631892697466464</v>
      </c>
      <c r="T38">
        <v>3.3563572371315442</v>
      </c>
      <c r="U38">
        <v>3.4526226734348562</v>
      </c>
      <c r="V38">
        <v>5.4293193717277486</v>
      </c>
      <c r="W38">
        <v>5.0827118644067797</v>
      </c>
      <c r="X38">
        <v>4.4165673420738978</v>
      </c>
      <c r="Y38">
        <v>5.6762843068261786</v>
      </c>
      <c r="Z38">
        <v>4.1426247288503255</v>
      </c>
      <c r="AB38">
        <v>4.2025052192066807</v>
      </c>
      <c r="AC38">
        <v>4.3121460037759594</v>
      </c>
      <c r="AD38">
        <v>3.88557516737675</v>
      </c>
      <c r="AE38">
        <v>3.9333639705882355</v>
      </c>
      <c r="AF38">
        <v>3.4352551984877127</v>
      </c>
      <c r="AG38">
        <v>4.0019389238972369</v>
      </c>
      <c r="AH38">
        <v>3.3338063142958494</v>
      </c>
      <c r="AI38">
        <v>5.8046251993620412</v>
      </c>
      <c r="AJ38">
        <v>4.4230521571152606</v>
      </c>
      <c r="AL38">
        <v>4.5852272727272725</v>
      </c>
      <c r="AM38">
        <v>3.5664596273291926</v>
      </c>
      <c r="AN38">
        <v>2.9358490566037734</v>
      </c>
      <c r="AO38">
        <v>3.6798780487804876</v>
      </c>
      <c r="AP38">
        <v>4.1191391237509611</v>
      </c>
      <c r="AQ38">
        <v>4.9212598425196852</v>
      </c>
      <c r="AR38">
        <v>3.5245433789954337</v>
      </c>
      <c r="AS38">
        <v>5.0251798561151082</v>
      </c>
      <c r="AT38">
        <v>5.3152664859981931</v>
      </c>
      <c r="AU38">
        <v>4.3362952836637048</v>
      </c>
      <c r="AV38">
        <v>3.4876510772464528</v>
      </c>
      <c r="AW38">
        <v>3.7705479452054793</v>
      </c>
      <c r="AY38">
        <v>4.0925675675675679</v>
      </c>
      <c r="AZ38">
        <v>4.7371695178849142</v>
      </c>
      <c r="BA38">
        <v>4.3345864661654137</v>
      </c>
      <c r="BB38">
        <v>5.0246376811594207</v>
      </c>
      <c r="BC38">
        <v>4.8082663605051668</v>
      </c>
      <c r="BD38">
        <v>6.4383289124668437</v>
      </c>
      <c r="BE38">
        <v>4.8571428571428568</v>
      </c>
      <c r="BF38">
        <v>4.0669828097213987</v>
      </c>
      <c r="BG38">
        <v>4.3626822157434404</v>
      </c>
      <c r="BI38">
        <v>6.8843469591226318</v>
      </c>
      <c r="BJ38">
        <v>7.2688787185354693</v>
      </c>
      <c r="BK38">
        <v>5.6042194092827007</v>
      </c>
      <c r="BL38">
        <v>4.6887917329093796</v>
      </c>
      <c r="BM38">
        <v>4.2262044653349005</v>
      </c>
      <c r="BN38">
        <v>4.1421348314606741</v>
      </c>
      <c r="BO38">
        <v>5.5731132075471699</v>
      </c>
      <c r="BP38">
        <v>5.3266932270916332</v>
      </c>
      <c r="BQ38">
        <v>4.9134615384615383</v>
      </c>
    </row>
    <row r="39" spans="1:69" x14ac:dyDescent="0.2">
      <c r="A39">
        <v>38</v>
      </c>
      <c r="C39">
        <v>5.4154752354104367</v>
      </c>
      <c r="D39">
        <v>0.34744688961272435</v>
      </c>
      <c r="E39">
        <v>4.7862028591397996</v>
      </c>
      <c r="F39">
        <v>0.32912831421506011</v>
      </c>
      <c r="G39">
        <v>3.9443340940749336</v>
      </c>
      <c r="H39">
        <v>0.1688928552583939</v>
      </c>
      <c r="I39">
        <v>4.1357240501780748</v>
      </c>
      <c r="J39">
        <v>0.19978617774478064</v>
      </c>
      <c r="K39">
        <v>4.7627674577695389</v>
      </c>
      <c r="L39">
        <v>0.23611348340668262</v>
      </c>
      <c r="M39">
        <v>5.3880053960865775</v>
      </c>
      <c r="N39">
        <v>0.36184698761301165</v>
      </c>
      <c r="P39">
        <v>6.7072394590294353</v>
      </c>
      <c r="Q39">
        <v>3.9592680047225501</v>
      </c>
      <c r="R39">
        <v>4.5046863734679166</v>
      </c>
      <c r="S39">
        <v>6.0044709388971684</v>
      </c>
      <c r="T39">
        <v>3.2600087989441269</v>
      </c>
      <c r="U39">
        <v>3.451776649746193</v>
      </c>
      <c r="V39">
        <v>5.4622288706058342</v>
      </c>
      <c r="W39">
        <v>5.150508474576271</v>
      </c>
      <c r="X39">
        <v>4.5506555423122768</v>
      </c>
      <c r="Y39">
        <v>5.5805770584095704</v>
      </c>
      <c r="Z39">
        <v>4.0168112798264639</v>
      </c>
      <c r="AB39">
        <v>4.1468336812804454</v>
      </c>
      <c r="AC39">
        <v>4.4178728760226553</v>
      </c>
      <c r="AD39">
        <v>3.8125380401704199</v>
      </c>
      <c r="AE39">
        <v>3.9365808823529411</v>
      </c>
      <c r="AF39">
        <v>3.4078449905482042</v>
      </c>
      <c r="AG39">
        <v>4.1662627241880754</v>
      </c>
      <c r="AH39">
        <v>3.1873004611564384</v>
      </c>
      <c r="AI39">
        <v>5.4186602870813401</v>
      </c>
      <c r="AJ39">
        <v>4.3226014166130069</v>
      </c>
      <c r="AL39">
        <v>4.6485389610389607</v>
      </c>
      <c r="AM39">
        <v>3.5944099378881988</v>
      </c>
      <c r="AN39">
        <v>3.0679245283018868</v>
      </c>
      <c r="AO39">
        <v>3.7896341463414633</v>
      </c>
      <c r="AP39">
        <v>4.0269023827824748</v>
      </c>
      <c r="AQ39">
        <v>5.0059055118110241</v>
      </c>
      <c r="AR39">
        <v>3.5587899543378994</v>
      </c>
      <c r="AS39">
        <v>4.682553956834532</v>
      </c>
      <c r="AT39">
        <v>5.3387533875338757</v>
      </c>
      <c r="AU39">
        <v>4.4620642515379361</v>
      </c>
      <c r="AV39">
        <v>3.44088281660536</v>
      </c>
      <c r="AW39">
        <v>4.0123287671232877</v>
      </c>
      <c r="AY39">
        <v>4.0871621621621621</v>
      </c>
      <c r="AZ39">
        <v>4.8211508553654747</v>
      </c>
      <c r="BA39">
        <v>4.3736842105263154</v>
      </c>
      <c r="BB39">
        <v>5.2333333333333334</v>
      </c>
      <c r="BC39">
        <v>4.8909299655568308</v>
      </c>
      <c r="BD39">
        <v>6.3375331564986741</v>
      </c>
      <c r="BE39">
        <v>4.7352769679300293</v>
      </c>
      <c r="BF39">
        <v>4.0610551274451687</v>
      </c>
      <c r="BG39">
        <v>4.3247813411078715</v>
      </c>
      <c r="BI39">
        <v>6.976071784646062</v>
      </c>
      <c r="BJ39">
        <v>7.2151029748283753</v>
      </c>
      <c r="BK39">
        <v>5.562869198312236</v>
      </c>
      <c r="BL39">
        <v>4.5612082670906204</v>
      </c>
      <c r="BM39">
        <v>4.1368977673325498</v>
      </c>
      <c r="BN39">
        <v>4.500561797752809</v>
      </c>
      <c r="BO39">
        <v>5.5314465408805029</v>
      </c>
      <c r="BP39">
        <v>5.3075697211155379</v>
      </c>
      <c r="BQ39">
        <v>4.7003205128205128</v>
      </c>
    </row>
    <row r="40" spans="1:69" x14ac:dyDescent="0.2">
      <c r="A40">
        <v>39</v>
      </c>
      <c r="C40">
        <v>5.4008136318196263</v>
      </c>
      <c r="D40">
        <v>0.35501500433057537</v>
      </c>
      <c r="E40">
        <v>4.8214522206769921</v>
      </c>
      <c r="F40">
        <v>0.33233594340511841</v>
      </c>
      <c r="G40">
        <v>3.9092327125197968</v>
      </c>
      <c r="H40">
        <v>0.15464582966726734</v>
      </c>
      <c r="I40">
        <v>4.1086303415042487</v>
      </c>
      <c r="J40">
        <v>0.21497453659554486</v>
      </c>
      <c r="K40">
        <v>4.8280024402801267</v>
      </c>
      <c r="L40">
        <v>0.23892661865892303</v>
      </c>
      <c r="M40">
        <v>5.3390137487025067</v>
      </c>
      <c r="N40">
        <v>0.35450947904286995</v>
      </c>
      <c r="P40">
        <v>6.6961018297533812</v>
      </c>
      <c r="Q40">
        <v>4.1310507674144041</v>
      </c>
      <c r="R40">
        <v>4.4426820475847153</v>
      </c>
      <c r="S40">
        <v>6.0461997019374065</v>
      </c>
      <c r="T40">
        <v>3.3009238891333039</v>
      </c>
      <c r="U40">
        <v>3.4166666666666665</v>
      </c>
      <c r="V40">
        <v>5.382946896035901</v>
      </c>
      <c r="W40">
        <v>5.0766101694915253</v>
      </c>
      <c r="X40">
        <v>4.3551847437425506</v>
      </c>
      <c r="Y40">
        <v>5.9549612948627724</v>
      </c>
      <c r="Z40">
        <v>4.2326464208242953</v>
      </c>
      <c r="AB40">
        <v>4.09116214335421</v>
      </c>
      <c r="AC40">
        <v>4.3096286972938955</v>
      </c>
      <c r="AD40">
        <v>3.8088861838101034</v>
      </c>
      <c r="AE40">
        <v>3.9499080882352939</v>
      </c>
      <c r="AF40">
        <v>3.3865784499054818</v>
      </c>
      <c r="AG40">
        <v>4.0988851187590889</v>
      </c>
      <c r="AH40">
        <v>3.3391273501241576</v>
      </c>
      <c r="AI40">
        <v>5.4577352472089311</v>
      </c>
      <c r="AJ40">
        <v>4.4333547971667739</v>
      </c>
      <c r="AL40">
        <v>4.6347402597402594</v>
      </c>
      <c r="AM40">
        <v>3.6645962732919255</v>
      </c>
      <c r="AN40">
        <v>3.0630727762803236</v>
      </c>
      <c r="AO40">
        <v>3.6829268292682928</v>
      </c>
      <c r="AP40">
        <v>3.9754035357417372</v>
      </c>
      <c r="AQ40">
        <v>5.1679790026246719</v>
      </c>
      <c r="AR40">
        <v>3.5987442922374431</v>
      </c>
      <c r="AS40">
        <v>4.4901079136690649</v>
      </c>
      <c r="AT40">
        <v>5.4444444444444446</v>
      </c>
      <c r="AU40">
        <v>4.4928229665071768</v>
      </c>
      <c r="AV40">
        <v>3.1996847083552287</v>
      </c>
      <c r="AW40">
        <v>3.8890410958904109</v>
      </c>
      <c r="AY40">
        <v>4.17972972972973</v>
      </c>
      <c r="AZ40">
        <v>4.840590979782271</v>
      </c>
      <c r="BA40">
        <v>4.3872180451127818</v>
      </c>
      <c r="BB40">
        <v>5.7101449275362315</v>
      </c>
      <c r="BC40">
        <v>4.7594718714121695</v>
      </c>
      <c r="BD40">
        <v>6.2838196286472146</v>
      </c>
      <c r="BE40">
        <v>4.6711370262390668</v>
      </c>
      <c r="BF40">
        <v>4.1837581505631301</v>
      </c>
      <c r="BG40">
        <v>4.4361516034985424</v>
      </c>
      <c r="BI40">
        <v>7.0777666999002991</v>
      </c>
      <c r="BJ40">
        <v>7.0251716247139591</v>
      </c>
      <c r="BK40">
        <v>5.361181434599156</v>
      </c>
      <c r="BL40">
        <v>4.3485691573926868</v>
      </c>
      <c r="BM40">
        <v>4.2549941245593423</v>
      </c>
      <c r="BN40">
        <v>4.5460674157303371</v>
      </c>
      <c r="BO40">
        <v>5.300314465408805</v>
      </c>
      <c r="BP40">
        <v>5.4215139442231077</v>
      </c>
      <c r="BQ40">
        <v>4.7155448717948714</v>
      </c>
    </row>
    <row r="41" spans="1:69" x14ac:dyDescent="0.2">
      <c r="A41">
        <v>40</v>
      </c>
      <c r="C41">
        <v>5.4226422745649625</v>
      </c>
      <c r="D41">
        <v>0.35966554669379108</v>
      </c>
      <c r="E41">
        <v>4.7797940938848589</v>
      </c>
      <c r="F41">
        <v>0.33726225569324064</v>
      </c>
      <c r="G41">
        <v>3.8872456125527477</v>
      </c>
      <c r="H41">
        <v>0.13903104596889607</v>
      </c>
      <c r="I41">
        <v>4.1439687851913574</v>
      </c>
      <c r="J41">
        <v>0.20994331270430694</v>
      </c>
      <c r="K41">
        <v>4.8169411690900219</v>
      </c>
      <c r="L41">
        <v>0.24524055463099401</v>
      </c>
      <c r="M41">
        <v>5.2601647746420497</v>
      </c>
      <c r="N41">
        <v>0.40043154534153746</v>
      </c>
      <c r="P41">
        <v>6.5831344470962607</v>
      </c>
      <c r="Q41">
        <v>3.8766233766233764</v>
      </c>
      <c r="R41">
        <v>4.3511175198269649</v>
      </c>
      <c r="S41">
        <v>6.0946348733233977</v>
      </c>
      <c r="T41">
        <v>3.093708754949406</v>
      </c>
      <c r="U41">
        <v>3.5418781725888326</v>
      </c>
      <c r="V41">
        <v>5.239341810022438</v>
      </c>
      <c r="W41">
        <v>5.1735593220338982</v>
      </c>
      <c r="X41">
        <v>4.514898688915375</v>
      </c>
      <c r="Y41">
        <v>5.9401829697396202</v>
      </c>
      <c r="Z41">
        <v>4.1686550976138825</v>
      </c>
      <c r="AB41">
        <v>4.0988169798190679</v>
      </c>
      <c r="AC41">
        <v>4.1680302076777851</v>
      </c>
      <c r="AD41">
        <v>3.9452221545952524</v>
      </c>
      <c r="AE41">
        <v>3.8446691176470589</v>
      </c>
      <c r="AF41">
        <v>3.3794896030245747</v>
      </c>
      <c r="AG41">
        <v>4.2714493456131848</v>
      </c>
      <c r="AH41">
        <v>3.1624689606243348</v>
      </c>
      <c r="AI41">
        <v>5.2073365231259965</v>
      </c>
      <c r="AJ41">
        <v>4.7031551835157757</v>
      </c>
      <c r="AL41">
        <v>4.7077922077922079</v>
      </c>
      <c r="AM41">
        <v>3.6900621118012422</v>
      </c>
      <c r="AN41">
        <v>3.1557951482479782</v>
      </c>
      <c r="AO41">
        <v>3.8085365853658537</v>
      </c>
      <c r="AP41">
        <v>4.0038431975403537</v>
      </c>
      <c r="AQ41">
        <v>4.9960629921259843</v>
      </c>
      <c r="AR41">
        <v>3.3932648401826486</v>
      </c>
      <c r="AS41">
        <v>4.6870503597122299</v>
      </c>
      <c r="AT41">
        <v>5.4643179765130983</v>
      </c>
      <c r="AU41">
        <v>4.4695830485304171</v>
      </c>
      <c r="AV41">
        <v>3.2800840777719391</v>
      </c>
      <c r="AW41">
        <v>4.0712328767123287</v>
      </c>
      <c r="AY41">
        <v>4.1135135135135137</v>
      </c>
      <c r="AZ41">
        <v>4.8343701399688959</v>
      </c>
      <c r="BA41">
        <v>4.4413533834586465</v>
      </c>
      <c r="BB41">
        <v>5.6818840579710148</v>
      </c>
      <c r="BC41">
        <v>4.6928817451205509</v>
      </c>
      <c r="BD41">
        <v>6.3050397877984086</v>
      </c>
      <c r="BE41">
        <v>4.7539358600583093</v>
      </c>
      <c r="BF41">
        <v>4.0385299347954948</v>
      </c>
      <c r="BG41">
        <v>4.4909620991253645</v>
      </c>
      <c r="BI41">
        <v>7.1595214356929215</v>
      </c>
      <c r="BJ41">
        <v>7.1167048054919908</v>
      </c>
      <c r="BK41">
        <v>5.3924050632911396</v>
      </c>
      <c r="BL41">
        <v>4.1148648648648649</v>
      </c>
      <c r="BM41">
        <v>3.9447708578143361</v>
      </c>
      <c r="BN41">
        <v>4.1668539325842699</v>
      </c>
      <c r="BO41">
        <v>5.3726415094339623</v>
      </c>
      <c r="BP41">
        <v>5.2852589641434262</v>
      </c>
      <c r="BQ41">
        <v>4.7884615384615383</v>
      </c>
    </row>
    <row r="42" spans="1:69" x14ac:dyDescent="0.2">
      <c r="A42">
        <v>41</v>
      </c>
      <c r="C42">
        <v>5.4538922199399247</v>
      </c>
      <c r="D42">
        <v>0.37630463323122237</v>
      </c>
      <c r="E42">
        <v>4.7647991585981666</v>
      </c>
      <c r="F42">
        <v>0.34746367943202983</v>
      </c>
      <c r="G42">
        <v>3.8424222738734066</v>
      </c>
      <c r="H42">
        <v>0.1645112135038104</v>
      </c>
      <c r="I42">
        <v>4.10112204516685</v>
      </c>
      <c r="J42">
        <v>0.20772860377468308</v>
      </c>
      <c r="K42">
        <v>4.8215747416600792</v>
      </c>
      <c r="L42">
        <v>0.23774101747268364</v>
      </c>
      <c r="M42">
        <v>5.2857192608953847</v>
      </c>
      <c r="N42">
        <v>0.37580139212413405</v>
      </c>
      <c r="P42">
        <v>6.4081145584725538</v>
      </c>
      <c r="Q42">
        <v>3.8984651711924441</v>
      </c>
      <c r="R42">
        <v>4.0620043258832013</v>
      </c>
      <c r="S42">
        <v>5.9649776453055141</v>
      </c>
      <c r="T42">
        <v>3.1522217333919929</v>
      </c>
      <c r="U42">
        <v>3.4928087986463621</v>
      </c>
      <c r="V42">
        <v>5.3141361256544499</v>
      </c>
      <c r="W42">
        <v>5.2196610169491526</v>
      </c>
      <c r="X42">
        <v>4.3843861740166865</v>
      </c>
      <c r="Y42">
        <v>6.3842364532019706</v>
      </c>
      <c r="Z42">
        <v>4.1317787418655101</v>
      </c>
      <c r="AB42">
        <v>4.0953375086986776</v>
      </c>
      <c r="AC42">
        <v>4.1623662680931401</v>
      </c>
      <c r="AD42">
        <v>3.846013390139988</v>
      </c>
      <c r="AE42">
        <v>3.8772977941176472</v>
      </c>
      <c r="AF42">
        <v>3.2310964083175802</v>
      </c>
      <c r="AG42">
        <v>4.0867668444013576</v>
      </c>
      <c r="AH42">
        <v>3.0901028733593474</v>
      </c>
      <c r="AI42">
        <v>5.0374800637958534</v>
      </c>
      <c r="AJ42">
        <v>4.5041854475209275</v>
      </c>
      <c r="AL42">
        <v>4.5259740259740262</v>
      </c>
      <c r="AM42">
        <v>3.6024844720496896</v>
      </c>
      <c r="AN42">
        <v>3.1164420485175204</v>
      </c>
      <c r="AO42">
        <v>3.7384146341463413</v>
      </c>
      <c r="AP42">
        <v>3.9577248270561105</v>
      </c>
      <c r="AQ42">
        <v>4.9488188976377954</v>
      </c>
      <c r="AR42">
        <v>3.4434931506849313</v>
      </c>
      <c r="AS42">
        <v>4.7428057553956835</v>
      </c>
      <c r="AT42">
        <v>5.4525745257452574</v>
      </c>
      <c r="AU42">
        <v>4.3444976076555024</v>
      </c>
      <c r="AV42">
        <v>3.2669469259064634</v>
      </c>
      <c r="AW42">
        <v>4.0732876712328769</v>
      </c>
      <c r="AY42">
        <v>4.1891891891891895</v>
      </c>
      <c r="AZ42">
        <v>4.9650077760497666</v>
      </c>
      <c r="BA42">
        <v>4.3676691729323309</v>
      </c>
      <c r="BB42">
        <v>5.6427536231884057</v>
      </c>
      <c r="BC42">
        <v>4.6693455797933412</v>
      </c>
      <c r="BD42">
        <v>6.2771883289124668</v>
      </c>
      <c r="BE42">
        <v>4.7428571428571429</v>
      </c>
      <c r="BF42">
        <v>4.192056905749852</v>
      </c>
      <c r="BG42">
        <v>4.3481049562682212</v>
      </c>
      <c r="BI42">
        <v>7.1585244267198407</v>
      </c>
      <c r="BJ42">
        <v>7.1064073226544622</v>
      </c>
      <c r="BK42">
        <v>5.3476793248945151</v>
      </c>
      <c r="BL42">
        <v>4.1391096979332271</v>
      </c>
      <c r="BM42">
        <v>4.4465334900117508</v>
      </c>
      <c r="BN42">
        <v>4.2786516853932586</v>
      </c>
      <c r="BO42">
        <v>5.2138364779874218</v>
      </c>
      <c r="BP42">
        <v>5.1211155378486053</v>
      </c>
      <c r="BQ42">
        <v>4.759615384615385</v>
      </c>
    </row>
    <row r="43" spans="1:69" x14ac:dyDescent="0.2">
      <c r="A43">
        <v>42</v>
      </c>
      <c r="C43">
        <v>5.5066472048329143</v>
      </c>
      <c r="D43">
        <v>0.38265705632418606</v>
      </c>
      <c r="E43">
        <v>4.7100151412477054</v>
      </c>
      <c r="F43">
        <v>0.31006619244630762</v>
      </c>
      <c r="G43">
        <v>3.9240836193188486</v>
      </c>
      <c r="H43">
        <v>0.17778593108499</v>
      </c>
      <c r="I43">
        <v>4.0753152508366153</v>
      </c>
      <c r="J43">
        <v>0.20663032518671673</v>
      </c>
      <c r="K43">
        <v>4.7976323602721402</v>
      </c>
      <c r="L43">
        <v>0.22273685060512952</v>
      </c>
      <c r="M43">
        <v>5.293485067951794</v>
      </c>
      <c r="N43">
        <v>0.37945522640475254</v>
      </c>
      <c r="P43">
        <v>6.0087509944311854</v>
      </c>
      <c r="Q43">
        <v>3.7981109799291617</v>
      </c>
      <c r="R43">
        <v>4.1867339581831287</v>
      </c>
      <c r="S43">
        <v>5.8077496274217584</v>
      </c>
      <c r="T43">
        <v>3.2283326000879895</v>
      </c>
      <c r="U43">
        <v>3.6087140439932317</v>
      </c>
      <c r="V43">
        <v>5.2849663425579658</v>
      </c>
      <c r="W43">
        <v>5.1688135593220341</v>
      </c>
      <c r="X43">
        <v>4.3116805721096547</v>
      </c>
      <c r="Y43">
        <v>6.1991555242786767</v>
      </c>
      <c r="Z43">
        <v>4.2071583514099782</v>
      </c>
      <c r="AB43">
        <v>4.2581767571329161</v>
      </c>
      <c r="AC43">
        <v>4.334172435494021</v>
      </c>
      <c r="AD43">
        <v>3.9026171637248934</v>
      </c>
      <c r="AE43">
        <v>3.7757352941176472</v>
      </c>
      <c r="AF43">
        <v>3.3497164461247637</v>
      </c>
      <c r="AG43">
        <v>4.2966553562772658</v>
      </c>
      <c r="AH43">
        <v>3.150053210358283</v>
      </c>
      <c r="AI43">
        <v>5.1937799043062203</v>
      </c>
      <c r="AJ43">
        <v>4.5988409529942045</v>
      </c>
      <c r="AL43">
        <v>4.5097402597402594</v>
      </c>
      <c r="AM43">
        <v>3.6236024844720496</v>
      </c>
      <c r="AN43">
        <v>3.0695417789757413</v>
      </c>
      <c r="AO43">
        <v>3.698780487804878</v>
      </c>
      <c r="AP43">
        <v>3.9692544196771715</v>
      </c>
      <c r="AQ43">
        <v>4.8110236220472444</v>
      </c>
      <c r="AR43">
        <v>3.3184931506849313</v>
      </c>
      <c r="AS43">
        <v>4.9226618705035969</v>
      </c>
      <c r="AT43">
        <v>5.3450767841011739</v>
      </c>
      <c r="AU43">
        <v>4.3704716336295286</v>
      </c>
      <c r="AV43">
        <v>3.3541776142932211</v>
      </c>
      <c r="AW43">
        <v>3.9109589041095889</v>
      </c>
      <c r="AY43">
        <v>4.2121621621621621</v>
      </c>
      <c r="AZ43">
        <v>4.8911353032659406</v>
      </c>
      <c r="BA43">
        <v>4.4766917293233082</v>
      </c>
      <c r="BB43">
        <v>5.6159420289855069</v>
      </c>
      <c r="BC43">
        <v>4.7181400688863375</v>
      </c>
      <c r="BD43">
        <v>6.1332891246684351</v>
      </c>
      <c r="BE43">
        <v>4.6489795918367349</v>
      </c>
      <c r="BF43">
        <v>4.1511558980438652</v>
      </c>
      <c r="BG43">
        <v>4.3311953352769681</v>
      </c>
      <c r="BI43">
        <v>7.2901296111665008</v>
      </c>
      <c r="BJ43">
        <v>7.0389016018306636</v>
      </c>
      <c r="BK43">
        <v>5.2396624472573841</v>
      </c>
      <c r="BL43">
        <v>4.2368839427662959</v>
      </c>
      <c r="BM43">
        <v>4.4153936545240891</v>
      </c>
      <c r="BN43">
        <v>4.2095505617977524</v>
      </c>
      <c r="BO43">
        <v>5.2303459119496853</v>
      </c>
      <c r="BP43">
        <v>5.191235059760956</v>
      </c>
      <c r="BQ43">
        <v>4.7892628205128203</v>
      </c>
    </row>
    <row r="44" spans="1:69" x14ac:dyDescent="0.2">
      <c r="A44">
        <v>43</v>
      </c>
      <c r="C44">
        <v>5.6076597627967439</v>
      </c>
      <c r="D44">
        <v>0.38623065818000507</v>
      </c>
      <c r="E44">
        <v>4.6406714607962209</v>
      </c>
      <c r="F44">
        <v>0.3011342828125218</v>
      </c>
      <c r="G44">
        <v>3.8523555496015263</v>
      </c>
      <c r="H44">
        <v>0.21145334981298072</v>
      </c>
      <c r="I44">
        <v>4.1004233697005121</v>
      </c>
      <c r="J44">
        <v>0.21236665326059773</v>
      </c>
      <c r="K44">
        <v>4.7541478712008569</v>
      </c>
      <c r="L44">
        <v>0.22835462210401825</v>
      </c>
      <c r="M44">
        <v>5.3233442407564464</v>
      </c>
      <c r="N44">
        <v>0.36545161271265963</v>
      </c>
      <c r="P44">
        <v>5.7732696897374698</v>
      </c>
      <c r="Q44">
        <v>3.8376623376623376</v>
      </c>
      <c r="R44">
        <v>4.0295602018745491</v>
      </c>
      <c r="S44">
        <v>5.8092399403874815</v>
      </c>
      <c r="T44">
        <v>3.0532336119665642</v>
      </c>
      <c r="U44">
        <v>3.6074450084602367</v>
      </c>
      <c r="V44">
        <v>5.1473448017950636</v>
      </c>
      <c r="W44">
        <v>5.1111864406779661</v>
      </c>
      <c r="X44">
        <v>4.4266984505363531</v>
      </c>
      <c r="Y44">
        <v>6.0548909218859954</v>
      </c>
      <c r="Z44">
        <v>4.1968546637744035</v>
      </c>
      <c r="AB44">
        <v>4.2477383437717471</v>
      </c>
      <c r="AC44">
        <v>4.4210195091252356</v>
      </c>
      <c r="AD44">
        <v>3.6798539257455873</v>
      </c>
      <c r="AE44">
        <v>3.6456801470588234</v>
      </c>
      <c r="AF44">
        <v>3.267485822306238</v>
      </c>
      <c r="AG44">
        <v>4.2864760058167715</v>
      </c>
      <c r="AH44">
        <v>2.915572898190848</v>
      </c>
      <c r="AI44">
        <v>5.2791068580542264</v>
      </c>
      <c r="AJ44">
        <v>4.7508048937540241</v>
      </c>
      <c r="AL44">
        <v>4.6095779220779223</v>
      </c>
      <c r="AM44">
        <v>3.5925465838509316</v>
      </c>
      <c r="AN44">
        <v>3.0393530997304583</v>
      </c>
      <c r="AO44">
        <v>3.7865853658536586</v>
      </c>
      <c r="AP44">
        <v>3.9707916986933127</v>
      </c>
      <c r="AQ44">
        <v>4.7933070866141732</v>
      </c>
      <c r="AR44">
        <v>3.3436073059360729</v>
      </c>
      <c r="AS44">
        <v>5.0071942446043165</v>
      </c>
      <c r="AT44">
        <v>5.3902439024390247</v>
      </c>
      <c r="AU44">
        <v>4.322624743677375</v>
      </c>
      <c r="AV44">
        <v>3.3252758801891749</v>
      </c>
      <c r="AW44">
        <v>4.0239726027397262</v>
      </c>
      <c r="AY44">
        <v>4.2182432432432435</v>
      </c>
      <c r="AZ44">
        <v>4.7612752721617415</v>
      </c>
      <c r="BA44">
        <v>4.5323308270676694</v>
      </c>
      <c r="BB44">
        <v>5.6579710144927535</v>
      </c>
      <c r="BC44">
        <v>4.6785304247990815</v>
      </c>
      <c r="BD44">
        <v>6.0775862068965516</v>
      </c>
      <c r="BE44">
        <v>4.5236151603498547</v>
      </c>
      <c r="BF44">
        <v>3.9389448725548313</v>
      </c>
      <c r="BG44">
        <v>4.3988338192419825</v>
      </c>
      <c r="BI44">
        <v>7.108673978065803</v>
      </c>
      <c r="BJ44">
        <v>6.8764302059496565</v>
      </c>
      <c r="BK44">
        <v>5.7502109704641349</v>
      </c>
      <c r="BL44">
        <v>4.0147058823529411</v>
      </c>
      <c r="BM44">
        <v>4.5452408930669801</v>
      </c>
      <c r="BN44">
        <v>4.2516853932584269</v>
      </c>
      <c r="BO44">
        <v>5.3097484276729556</v>
      </c>
      <c r="BP44">
        <v>5.3362549800796817</v>
      </c>
      <c r="BQ44">
        <v>4.7171474358974361</v>
      </c>
    </row>
    <row r="45" spans="1:69" x14ac:dyDescent="0.2">
      <c r="A45">
        <v>44</v>
      </c>
      <c r="C45">
        <v>5.5967531651380451</v>
      </c>
      <c r="D45">
        <v>0.38301887925080952</v>
      </c>
      <c r="E45">
        <v>4.6034943309042236</v>
      </c>
      <c r="F45">
        <v>0.29376600752690207</v>
      </c>
      <c r="G45">
        <v>3.8209646865938707</v>
      </c>
      <c r="H45">
        <v>0.17054836560439898</v>
      </c>
      <c r="I45">
        <v>4.1331115692173475</v>
      </c>
      <c r="J45">
        <v>0.21282870910506496</v>
      </c>
      <c r="K45">
        <v>4.7770949020031352</v>
      </c>
      <c r="L45">
        <v>0.22507972654507269</v>
      </c>
      <c r="M45">
        <v>5.2657389303497473</v>
      </c>
      <c r="N45">
        <v>0.37356946544360542</v>
      </c>
      <c r="P45">
        <v>5.7390612569610182</v>
      </c>
      <c r="Q45">
        <v>3.9191263282172373</v>
      </c>
      <c r="R45">
        <v>3.8630136986301369</v>
      </c>
      <c r="S45">
        <v>5.50521609538003</v>
      </c>
      <c r="T45">
        <v>3.1390233172019357</v>
      </c>
      <c r="U45">
        <v>3.5803722504230118</v>
      </c>
      <c r="V45">
        <v>5.2206432311144351</v>
      </c>
      <c r="W45">
        <v>4.8752542372881358</v>
      </c>
      <c r="X45">
        <v>4.3855780691299167</v>
      </c>
      <c r="Y45">
        <v>6.1942294159042923</v>
      </c>
      <c r="Z45">
        <v>4.2169197396963121</v>
      </c>
      <c r="AB45">
        <v>4.1941544885177455</v>
      </c>
      <c r="AC45">
        <v>4.2315921963499052</v>
      </c>
      <c r="AD45">
        <v>3.7011564211807668</v>
      </c>
      <c r="AE45">
        <v>3.6286764705882355</v>
      </c>
      <c r="AF45">
        <v>3.3492438563327034</v>
      </c>
      <c r="AG45">
        <v>4.5254483761512363</v>
      </c>
      <c r="AH45">
        <v>3.0365377793543811</v>
      </c>
      <c r="AI45">
        <v>5.4178628389154708</v>
      </c>
      <c r="AJ45">
        <v>4.9188667095943339</v>
      </c>
      <c r="AL45">
        <v>4.4188311688311686</v>
      </c>
      <c r="AM45">
        <v>3.6124223602484471</v>
      </c>
      <c r="AN45">
        <v>2.986522911051213</v>
      </c>
      <c r="AO45">
        <v>3.6451219512195121</v>
      </c>
      <c r="AP45">
        <v>3.8823981552651805</v>
      </c>
      <c r="AQ45">
        <v>5.0813648293963256</v>
      </c>
      <c r="AR45">
        <v>3.5707762557077625</v>
      </c>
      <c r="AS45">
        <v>4.9334532374100721</v>
      </c>
      <c r="AT45">
        <v>5.3947606142728093</v>
      </c>
      <c r="AU45">
        <v>4.3964456596035539</v>
      </c>
      <c r="AV45">
        <v>3.4382553862322647</v>
      </c>
      <c r="AW45">
        <v>4.2369863013698632</v>
      </c>
      <c r="AY45">
        <v>4.2986486486486486</v>
      </c>
      <c r="AZ45">
        <v>4.7208398133748055</v>
      </c>
      <c r="BA45">
        <v>4.5789473684210522</v>
      </c>
      <c r="BB45">
        <v>5.8594202898550725</v>
      </c>
      <c r="BC45">
        <v>4.6980482204362799</v>
      </c>
      <c r="BD45">
        <v>5.9204244031830235</v>
      </c>
      <c r="BE45">
        <v>4.6139941690962099</v>
      </c>
      <c r="BF45">
        <v>3.9484291641967992</v>
      </c>
      <c r="BG45">
        <v>4.3551020408163268</v>
      </c>
      <c r="BI45">
        <v>7.093718843469591</v>
      </c>
      <c r="BJ45">
        <v>6.7528604118993139</v>
      </c>
      <c r="BK45">
        <v>5.8759493670886078</v>
      </c>
      <c r="BL45">
        <v>3.7889507154213038</v>
      </c>
      <c r="BM45">
        <v>4.6098707403055226</v>
      </c>
      <c r="BN45">
        <v>4.1859550561797754</v>
      </c>
      <c r="BO45">
        <v>5.1737421383647799</v>
      </c>
      <c r="BP45">
        <v>5.2239043824701197</v>
      </c>
      <c r="BQ45">
        <v>4.6866987179487181</v>
      </c>
    </row>
    <row r="46" spans="1:69" x14ac:dyDescent="0.2">
      <c r="A46">
        <v>45</v>
      </c>
      <c r="C46">
        <v>5.6421925831865325</v>
      </c>
      <c r="D46">
        <v>0.37401194060405779</v>
      </c>
      <c r="E46">
        <v>4.61067052212295</v>
      </c>
      <c r="F46">
        <v>0.29224802982860304</v>
      </c>
      <c r="G46">
        <v>3.7704481779335026</v>
      </c>
      <c r="H46">
        <v>0.18726171258270405</v>
      </c>
      <c r="I46">
        <v>4.0894744666884746</v>
      </c>
      <c r="J46">
        <v>0.21324231129884633</v>
      </c>
      <c r="K46">
        <v>4.7556826558829695</v>
      </c>
      <c r="L46">
        <v>0.19722828726976341</v>
      </c>
      <c r="M46">
        <v>5.3658985869493003</v>
      </c>
      <c r="N46">
        <v>0.36399059322254845</v>
      </c>
      <c r="P46">
        <v>5.5680190930787585</v>
      </c>
      <c r="Q46">
        <v>4.1410861865407318</v>
      </c>
      <c r="R46">
        <v>3.8067772170151404</v>
      </c>
      <c r="S46">
        <v>5.4210134128166914</v>
      </c>
      <c r="T46">
        <v>3.1355037395512539</v>
      </c>
      <c r="U46">
        <v>3.4733502538071064</v>
      </c>
      <c r="V46">
        <v>5.1555721765145845</v>
      </c>
      <c r="W46">
        <v>5.2115254237288138</v>
      </c>
      <c r="X46">
        <v>4.3319427890345645</v>
      </c>
      <c r="Y46">
        <v>6.2280084447572133</v>
      </c>
      <c r="Z46">
        <v>4.2445770065075923</v>
      </c>
      <c r="AB46">
        <v>4.1092553931802369</v>
      </c>
      <c r="AC46">
        <v>4.3096286972938955</v>
      </c>
      <c r="AD46">
        <v>3.5903834449178333</v>
      </c>
      <c r="AE46">
        <v>3.5211397058823528</v>
      </c>
      <c r="AF46">
        <v>3.3218336483931945</v>
      </c>
      <c r="AG46">
        <v>4.2452738730004844</v>
      </c>
      <c r="AH46">
        <v>3.052855622561192</v>
      </c>
      <c r="AI46">
        <v>5.4274322169059008</v>
      </c>
      <c r="AJ46">
        <v>4.7952350289761752</v>
      </c>
      <c r="AL46">
        <v>4.3904220779220777</v>
      </c>
      <c r="AM46">
        <v>3.5937888198757766</v>
      </c>
      <c r="AN46">
        <v>3.0123989218328839</v>
      </c>
      <c r="AO46">
        <v>3.600609756097561</v>
      </c>
      <c r="AP46">
        <v>3.9162182936202923</v>
      </c>
      <c r="AQ46">
        <v>5.1456692913385824</v>
      </c>
      <c r="AR46">
        <v>3.4680365296803655</v>
      </c>
      <c r="AS46">
        <v>4.7805755395683454</v>
      </c>
      <c r="AT46">
        <v>5.3866305329719966</v>
      </c>
      <c r="AU46">
        <v>4.3239917976760083</v>
      </c>
      <c r="AV46">
        <v>3.3683657383079346</v>
      </c>
      <c r="AW46">
        <v>4.0869863013698629</v>
      </c>
      <c r="AY46">
        <v>4.30472972972973</v>
      </c>
      <c r="AZ46">
        <v>4.6384136858475893</v>
      </c>
      <c r="BA46">
        <v>4.6872180451127816</v>
      </c>
      <c r="BB46">
        <v>5.7427536231884062</v>
      </c>
      <c r="BC46">
        <v>4.5683122847301956</v>
      </c>
      <c r="BD46">
        <v>5.7539787798408488</v>
      </c>
      <c r="BE46">
        <v>4.5387755102040819</v>
      </c>
      <c r="BF46">
        <v>4.0835803200948426</v>
      </c>
      <c r="BG46">
        <v>4.4833819241982509</v>
      </c>
      <c r="BI46">
        <v>7.1196410767696907</v>
      </c>
      <c r="BJ46">
        <v>6.5526315789473681</v>
      </c>
      <c r="BK46">
        <v>6.1679324894514771</v>
      </c>
      <c r="BL46">
        <v>3.879570747217806</v>
      </c>
      <c r="BM46">
        <v>4.7520564042303173</v>
      </c>
      <c r="BN46">
        <v>4.1825842696629216</v>
      </c>
      <c r="BO46">
        <v>5.2319182389937104</v>
      </c>
      <c r="BP46">
        <v>5.6247011952191235</v>
      </c>
      <c r="BQ46">
        <v>4.7820512820512819</v>
      </c>
    </row>
    <row r="47" spans="1:69" x14ac:dyDescent="0.2">
      <c r="A47">
        <v>46</v>
      </c>
      <c r="C47">
        <v>5.683510110683331</v>
      </c>
      <c r="D47">
        <v>0.37330637028709646</v>
      </c>
      <c r="E47">
        <v>4.6065203693789334</v>
      </c>
      <c r="F47">
        <v>0.29419829773597889</v>
      </c>
      <c r="G47">
        <v>3.6576661906655992</v>
      </c>
      <c r="H47">
        <v>0.20366062723861256</v>
      </c>
      <c r="I47">
        <v>4.0520628735870776</v>
      </c>
      <c r="J47">
        <v>0.21240240513022707</v>
      </c>
      <c r="K47">
        <v>4.7618506552246851</v>
      </c>
      <c r="L47">
        <v>0.18329043805759634</v>
      </c>
      <c r="M47">
        <v>5.3921415474122387</v>
      </c>
      <c r="N47">
        <v>0.38647752221784337</v>
      </c>
      <c r="P47">
        <v>5.5727923627684968</v>
      </c>
      <c r="Q47">
        <v>4.332939787485242</v>
      </c>
      <c r="R47">
        <v>4.0173035328046147</v>
      </c>
      <c r="S47">
        <v>5.2034277198211623</v>
      </c>
      <c r="T47">
        <v>3.0145182578090628</v>
      </c>
      <c r="U47">
        <v>3.5731810490693738</v>
      </c>
      <c r="V47">
        <v>5.3096484667165296</v>
      </c>
      <c r="W47">
        <v>5.12</v>
      </c>
      <c r="X47">
        <v>4.0929678188319425</v>
      </c>
      <c r="Y47">
        <v>6.321604503870514</v>
      </c>
      <c r="Z47">
        <v>4.113340563991323</v>
      </c>
      <c r="AB47">
        <v>3.9965205288796102</v>
      </c>
      <c r="AC47">
        <v>4.2542479546884833</v>
      </c>
      <c r="AD47">
        <v>3.4345709068776626</v>
      </c>
      <c r="AE47">
        <v>3.4678308823529411</v>
      </c>
      <c r="AF47">
        <v>3.1351606805293004</v>
      </c>
      <c r="AG47">
        <v>4.4173533688802715</v>
      </c>
      <c r="AH47">
        <v>3.210003547357219</v>
      </c>
      <c r="AI47">
        <v>5.4298245614035086</v>
      </c>
      <c r="AJ47">
        <v>4.7546683837733417</v>
      </c>
      <c r="AL47">
        <v>4.4488636363636367</v>
      </c>
      <c r="AM47">
        <v>3.6279503105590063</v>
      </c>
      <c r="AN47">
        <v>2.9811320754716979</v>
      </c>
      <c r="AO47">
        <v>3.5036585365853656</v>
      </c>
      <c r="AP47">
        <v>3.9746348962336664</v>
      </c>
      <c r="AQ47">
        <v>5.0820209973753281</v>
      </c>
      <c r="AR47">
        <v>3.2899543378995433</v>
      </c>
      <c r="AS47">
        <v>4.5872302158273381</v>
      </c>
      <c r="AT47">
        <v>5.3188798554652212</v>
      </c>
      <c r="AU47">
        <v>4.4087491455912504</v>
      </c>
      <c r="AV47">
        <v>3.3420914345769837</v>
      </c>
      <c r="AW47">
        <v>4.0595890410958901</v>
      </c>
      <c r="AY47">
        <v>4.4182432432432428</v>
      </c>
      <c r="AZ47">
        <v>4.7472783825816487</v>
      </c>
      <c r="BA47">
        <v>4.795488721804511</v>
      </c>
      <c r="BB47">
        <v>5.7362318840579709</v>
      </c>
      <c r="BC47">
        <v>4.493111366245695</v>
      </c>
      <c r="BD47">
        <v>5.5994694960212206</v>
      </c>
      <c r="BE47">
        <v>4.5148688046647232</v>
      </c>
      <c r="BF47">
        <v>4.1292234736218143</v>
      </c>
      <c r="BG47">
        <v>4.4227405247813412</v>
      </c>
      <c r="BI47">
        <v>7.1236291126620142</v>
      </c>
      <c r="BJ47">
        <v>6.8501144164759724</v>
      </c>
      <c r="BK47">
        <v>6.267510548523207</v>
      </c>
      <c r="BL47">
        <v>3.7042925278219396</v>
      </c>
      <c r="BM47">
        <v>4.9283196239717979</v>
      </c>
      <c r="BN47">
        <v>4.166292134831461</v>
      </c>
      <c r="BO47">
        <v>5.2484276729559749</v>
      </c>
      <c r="BP47">
        <v>5.3745019920318722</v>
      </c>
      <c r="BQ47">
        <v>4.8661858974358978</v>
      </c>
    </row>
    <row r="48" spans="1:69" x14ac:dyDescent="0.2">
      <c r="A48">
        <v>47</v>
      </c>
      <c r="C48">
        <v>5.6726430578845903</v>
      </c>
      <c r="D48">
        <v>0.37808258935000166</v>
      </c>
      <c r="E48">
        <v>4.5347364695673624</v>
      </c>
      <c r="F48">
        <v>0.29989178746819778</v>
      </c>
      <c r="G48">
        <v>3.6733849525465603</v>
      </c>
      <c r="H48">
        <v>0.21075474883881634</v>
      </c>
      <c r="I48">
        <v>4.0858319155001643</v>
      </c>
      <c r="J48">
        <v>0.22088774932223479</v>
      </c>
      <c r="K48">
        <v>4.7365651528181729</v>
      </c>
      <c r="L48">
        <v>0.18773481568793352</v>
      </c>
      <c r="M48">
        <v>5.4032255998419823</v>
      </c>
      <c r="N48">
        <v>0.38693168957667406</v>
      </c>
      <c r="P48">
        <v>5.6515513126491648</v>
      </c>
      <c r="Q48">
        <v>4.2402597402597406</v>
      </c>
      <c r="R48">
        <v>3.7123287671232879</v>
      </c>
      <c r="S48">
        <v>5.1266766020864383</v>
      </c>
      <c r="T48">
        <v>2.8570171579410473</v>
      </c>
      <c r="U48">
        <v>3.5571065989847717</v>
      </c>
      <c r="V48">
        <v>5.2999252056843682</v>
      </c>
      <c r="W48">
        <v>4.9945762711864408</v>
      </c>
      <c r="X48">
        <v>4.2270560190703215</v>
      </c>
      <c r="Y48">
        <v>6.1597466572836028</v>
      </c>
      <c r="Z48">
        <v>4.0558568329718003</v>
      </c>
      <c r="AB48">
        <v>4.0995128740431452</v>
      </c>
      <c r="AC48">
        <v>4.1894273127753303</v>
      </c>
      <c r="AD48">
        <v>3.5690809494826539</v>
      </c>
      <c r="AE48">
        <v>3.4526654411764706</v>
      </c>
      <c r="AF48">
        <v>3.0562381852551983</v>
      </c>
      <c r="AG48">
        <v>4.466795928259816</v>
      </c>
      <c r="AH48">
        <v>3.1982972685349416</v>
      </c>
      <c r="AI48">
        <v>5.6132376395534287</v>
      </c>
      <c r="AJ48">
        <v>5.1461687057308438</v>
      </c>
      <c r="AL48">
        <v>4.4740259740259738</v>
      </c>
      <c r="AM48">
        <v>3.6416149068322983</v>
      </c>
      <c r="AN48">
        <v>2.939622641509434</v>
      </c>
      <c r="AO48">
        <v>3.4853658536585366</v>
      </c>
      <c r="AP48">
        <v>3.9900076863950806</v>
      </c>
      <c r="AQ48">
        <v>4.991469816272966</v>
      </c>
      <c r="AR48">
        <v>3.4332191780821919</v>
      </c>
      <c r="AS48">
        <v>4.8821942446043165</v>
      </c>
      <c r="AT48">
        <v>5.5130984643179763</v>
      </c>
      <c r="AU48">
        <v>4.1326042378673957</v>
      </c>
      <c r="AV48">
        <v>3.3899106673673147</v>
      </c>
      <c r="AW48">
        <v>4.1568493150684933</v>
      </c>
      <c r="AY48">
        <v>4.2391891891891893</v>
      </c>
      <c r="AZ48">
        <v>4.8483670295489887</v>
      </c>
      <c r="BA48">
        <v>4.8458646616541357</v>
      </c>
      <c r="BB48">
        <v>5.6688405797101451</v>
      </c>
      <c r="BC48">
        <v>4.3530424799081517</v>
      </c>
      <c r="BD48">
        <v>5.6047745358090184</v>
      </c>
      <c r="BE48">
        <v>4.4833819241982509</v>
      </c>
      <c r="BF48">
        <v>4.1553052756372262</v>
      </c>
      <c r="BG48">
        <v>4.4303206997084548</v>
      </c>
      <c r="BI48">
        <v>7.1655034895314058</v>
      </c>
      <c r="BJ48">
        <v>6.8249427917620133</v>
      </c>
      <c r="BK48">
        <v>6.2928270042194097</v>
      </c>
      <c r="BL48">
        <v>3.7233704292527823</v>
      </c>
      <c r="BM48">
        <v>4.7632197414806114</v>
      </c>
      <c r="BN48">
        <v>4.2106741573033704</v>
      </c>
      <c r="BO48">
        <v>5.1871069182389933</v>
      </c>
      <c r="BP48">
        <v>5.4557768924302792</v>
      </c>
      <c r="BQ48">
        <v>5.0056089743589745</v>
      </c>
    </row>
    <row r="49" spans="1:69" x14ac:dyDescent="0.2">
      <c r="A49">
        <v>48</v>
      </c>
      <c r="C49">
        <v>5.7281471225190872</v>
      </c>
      <c r="D49">
        <v>0.37968861573096097</v>
      </c>
      <c r="E49">
        <v>4.5244762778743093</v>
      </c>
      <c r="F49">
        <v>0.28858054553599816</v>
      </c>
      <c r="G49">
        <v>3.6583434182599142</v>
      </c>
      <c r="H49">
        <v>0.18928512727410776</v>
      </c>
      <c r="I49">
        <v>4.1171443959446758</v>
      </c>
      <c r="J49">
        <v>0.23511280348112445</v>
      </c>
      <c r="K49">
        <v>4.6963060175453597</v>
      </c>
      <c r="L49">
        <v>0.1776766849372691</v>
      </c>
      <c r="M49">
        <v>5.4511799407138701</v>
      </c>
      <c r="N49">
        <v>0.39564940938056248</v>
      </c>
      <c r="P49">
        <v>5.5433571996817816</v>
      </c>
      <c r="Q49">
        <v>4.1357733175914992</v>
      </c>
      <c r="R49">
        <v>3.8139870223503967</v>
      </c>
      <c r="S49">
        <v>4.9530551415797319</v>
      </c>
      <c r="T49">
        <v>2.8807743070831502</v>
      </c>
      <c r="U49">
        <v>3.5131133671742809</v>
      </c>
      <c r="V49">
        <v>5.2011967090501123</v>
      </c>
      <c r="W49">
        <v>5.0942372881355933</v>
      </c>
      <c r="X49">
        <v>4.224076281287247</v>
      </c>
      <c r="Y49">
        <v>6.1428571428571432</v>
      </c>
      <c r="Z49">
        <v>4.2668112798264639</v>
      </c>
      <c r="AB49">
        <v>3.9408489909533753</v>
      </c>
      <c r="AC49">
        <v>4.1894273127753303</v>
      </c>
      <c r="AD49">
        <v>3.5459525258673157</v>
      </c>
      <c r="AE49">
        <v>3.5271139705882355</v>
      </c>
      <c r="AF49">
        <v>3.0883742911153118</v>
      </c>
      <c r="AG49">
        <v>4.5225399903053809</v>
      </c>
      <c r="AH49">
        <v>3.2667612628591698</v>
      </c>
      <c r="AI49">
        <v>5.8389154704944177</v>
      </c>
      <c r="AJ49">
        <v>5.1171925305859629</v>
      </c>
      <c r="AL49">
        <v>4.5698051948051948</v>
      </c>
      <c r="AM49">
        <v>3.4732919254658383</v>
      </c>
      <c r="AN49">
        <v>2.865768194070081</v>
      </c>
      <c r="AO49">
        <v>3.448780487804878</v>
      </c>
      <c r="AP49">
        <v>4.0860876249039197</v>
      </c>
      <c r="AQ49">
        <v>5.0406824146981624</v>
      </c>
      <c r="AR49">
        <v>3.6170091324200913</v>
      </c>
      <c r="AS49">
        <v>4.6636690647482011</v>
      </c>
      <c r="AT49">
        <v>5.7199638663053296</v>
      </c>
      <c r="AU49">
        <v>4.339712918660287</v>
      </c>
      <c r="AV49">
        <v>3.326852338413032</v>
      </c>
      <c r="AW49">
        <v>4.2541095890410956</v>
      </c>
      <c r="AY49">
        <v>4.2439189189189186</v>
      </c>
      <c r="AZ49">
        <v>4.6687402799377917</v>
      </c>
      <c r="BA49">
        <v>4.8932330827067672</v>
      </c>
      <c r="BB49">
        <v>5.5811594202898549</v>
      </c>
      <c r="BC49">
        <v>4.3438576349024114</v>
      </c>
      <c r="BD49">
        <v>5.5179045092838193</v>
      </c>
      <c r="BE49">
        <v>4.4157434402332365</v>
      </c>
      <c r="BF49">
        <v>4.1345583876704213</v>
      </c>
      <c r="BG49">
        <v>4.4676384839650147</v>
      </c>
      <c r="BI49">
        <v>7.2931206380857425</v>
      </c>
      <c r="BJ49">
        <v>6.9302059496567505</v>
      </c>
      <c r="BK49">
        <v>6.2700421940928273</v>
      </c>
      <c r="BL49">
        <v>3.6645468998410173</v>
      </c>
      <c r="BM49">
        <v>5.0493537015276146</v>
      </c>
      <c r="BN49">
        <v>4.297191011235955</v>
      </c>
      <c r="BO49">
        <v>5.067610062893082</v>
      </c>
      <c r="BP49">
        <v>5.4701195219123502</v>
      </c>
      <c r="BQ49">
        <v>5.0184294871794872</v>
      </c>
    </row>
    <row r="50" spans="1:69" x14ac:dyDescent="0.2">
      <c r="A50">
        <v>49</v>
      </c>
      <c r="B50">
        <v>240</v>
      </c>
      <c r="C50">
        <v>5.7412052174462138</v>
      </c>
      <c r="D50">
        <v>0.36193018515166264</v>
      </c>
      <c r="E50">
        <v>4.4881897651465561</v>
      </c>
      <c r="F50">
        <v>0.27946514924032606</v>
      </c>
      <c r="G50">
        <v>3.617087782169186</v>
      </c>
      <c r="H50">
        <v>0.19668402746027852</v>
      </c>
      <c r="I50">
        <v>4.0996473013698074</v>
      </c>
      <c r="J50">
        <v>0.23942392461922057</v>
      </c>
      <c r="K50">
        <v>4.6902788306761973</v>
      </c>
      <c r="L50">
        <v>0.19640073400736402</v>
      </c>
      <c r="M50">
        <v>5.4617292257888241</v>
      </c>
      <c r="N50">
        <v>0.38664348096513512</v>
      </c>
      <c r="P50">
        <v>5.204455051710422</v>
      </c>
      <c r="Q50">
        <v>4.1393152302243212</v>
      </c>
      <c r="R50">
        <v>3.7519826964671954</v>
      </c>
      <c r="S50">
        <v>4.8368107302533536</v>
      </c>
      <c r="T50">
        <v>3.1187857457105146</v>
      </c>
      <c r="U50">
        <v>3.5723350253807107</v>
      </c>
      <c r="V50">
        <v>4.9454001495886315</v>
      </c>
      <c r="W50">
        <v>4.9267796610169494</v>
      </c>
      <c r="X50">
        <v>4.0774731823599524</v>
      </c>
      <c r="Y50">
        <v>6.4827586206896548</v>
      </c>
      <c r="Z50">
        <v>4.3139913232104119</v>
      </c>
      <c r="AB50">
        <v>4.0974251913709114</v>
      </c>
      <c r="AC50">
        <v>4.0490874764002518</v>
      </c>
      <c r="AD50">
        <v>3.4260499087035909</v>
      </c>
      <c r="AE50">
        <v>3.4292279411764706</v>
      </c>
      <c r="AF50">
        <v>3.0836483931947072</v>
      </c>
      <c r="AG50">
        <v>4.5496849248666988</v>
      </c>
      <c r="AH50">
        <v>3.3249379212486696</v>
      </c>
      <c r="AI50">
        <v>5.3078149920255182</v>
      </c>
      <c r="AJ50">
        <v>5.2356728911783641</v>
      </c>
      <c r="AL50">
        <v>4.6371753246753249</v>
      </c>
      <c r="AM50">
        <v>3.4670807453416148</v>
      </c>
      <c r="AN50">
        <v>2.8679245283018866</v>
      </c>
      <c r="AO50">
        <v>3.5823170731707319</v>
      </c>
      <c r="AP50">
        <v>4.0453497309761719</v>
      </c>
      <c r="AQ50">
        <v>5.1102362204724407</v>
      </c>
      <c r="AR50">
        <v>3.5941780821917808</v>
      </c>
      <c r="AS50">
        <v>4.7715827338129495</v>
      </c>
      <c r="AT50">
        <v>5.7434507678410114</v>
      </c>
      <c r="AU50">
        <v>3.9958988380041012</v>
      </c>
      <c r="AV50">
        <v>3.2942722017866526</v>
      </c>
      <c r="AW50">
        <v>4.0863013698630137</v>
      </c>
      <c r="AY50">
        <v>4.3141891891891895</v>
      </c>
      <c r="AZ50">
        <v>4.786936236391913</v>
      </c>
      <c r="BA50">
        <v>4.9488721804511275</v>
      </c>
      <c r="BB50">
        <v>5.6905797101449274</v>
      </c>
      <c r="BC50">
        <v>4.1394948335246839</v>
      </c>
      <c r="BD50">
        <v>5.5311671087533156</v>
      </c>
      <c r="BE50">
        <v>4.2839650145772596</v>
      </c>
      <c r="BF50">
        <v>4.184943687018376</v>
      </c>
      <c r="BG50">
        <v>4.3323615160349851</v>
      </c>
      <c r="BI50">
        <v>6.992023928215354</v>
      </c>
      <c r="BJ50">
        <v>6.9221967963386728</v>
      </c>
      <c r="BK50">
        <v>6.4776371308016873</v>
      </c>
      <c r="BL50">
        <v>3.563195548489666</v>
      </c>
      <c r="BM50">
        <v>4.9371327849588722</v>
      </c>
      <c r="BN50">
        <v>4.4842696629213483</v>
      </c>
      <c r="BO50">
        <v>4.9897798742138368</v>
      </c>
      <c r="BP50">
        <v>5.702788844621514</v>
      </c>
      <c r="BQ50">
        <v>5.0865384615384617</v>
      </c>
    </row>
    <row r="51" spans="1:69" x14ac:dyDescent="0.2">
      <c r="A51">
        <v>50</v>
      </c>
      <c r="C51">
        <v>5.7635858914183462</v>
      </c>
      <c r="D51">
        <v>0.37172475415318501</v>
      </c>
      <c r="E51">
        <v>4.4644637843230868</v>
      </c>
      <c r="F51">
        <v>0.31779825437251474</v>
      </c>
      <c r="G51">
        <v>3.6385433573356538</v>
      </c>
      <c r="H51">
        <v>0.19766855898366217</v>
      </c>
      <c r="I51">
        <v>4.0309008237902857</v>
      </c>
      <c r="J51">
        <v>0.22607565193924054</v>
      </c>
      <c r="K51">
        <v>4.7163882434978452</v>
      </c>
      <c r="L51">
        <v>0.19424571573243218</v>
      </c>
      <c r="M51">
        <v>5.5247156237990227</v>
      </c>
      <c r="N51">
        <v>0.43266811660486648</v>
      </c>
      <c r="P51">
        <v>5.4821002386634845</v>
      </c>
      <c r="Q51">
        <v>3.9634002361275087</v>
      </c>
      <c r="R51">
        <v>3.4664744051910596</v>
      </c>
      <c r="S51">
        <v>4.7205663189269744</v>
      </c>
      <c r="T51">
        <v>2.9494060712714476</v>
      </c>
      <c r="U51">
        <v>3.5325719120135366</v>
      </c>
      <c r="V51">
        <v>5.1563201196709052</v>
      </c>
      <c r="W51">
        <v>4.947118644067797</v>
      </c>
      <c r="X51">
        <v>4.044696066746126</v>
      </c>
      <c r="Y51">
        <v>6.6213933849401831</v>
      </c>
      <c r="Z51">
        <v>4.2250542299349245</v>
      </c>
      <c r="AB51">
        <v>4.153792623521225</v>
      </c>
      <c r="AC51">
        <v>4.0157331655129012</v>
      </c>
      <c r="AD51">
        <v>3.4972611077297628</v>
      </c>
      <c r="AE51">
        <v>3.4522058823529411</v>
      </c>
      <c r="AF51">
        <v>3.0737240075614367</v>
      </c>
      <c r="AG51">
        <v>4.7663596703829372</v>
      </c>
      <c r="AH51">
        <v>3.272082298687478</v>
      </c>
      <c r="AI51">
        <v>5.6475279106858052</v>
      </c>
      <c r="AJ51">
        <v>5.1860914359304573</v>
      </c>
      <c r="AL51">
        <v>4.5673701298701301</v>
      </c>
      <c r="AM51">
        <v>3.4062111801242234</v>
      </c>
      <c r="AN51">
        <v>2.8086253369272236</v>
      </c>
      <c r="AO51">
        <v>3.5939024390243901</v>
      </c>
      <c r="AP51">
        <v>3.9661798616448887</v>
      </c>
      <c r="AQ51">
        <v>4.6614173228346454</v>
      </c>
      <c r="AR51">
        <v>3.3538812785388128</v>
      </c>
      <c r="AS51">
        <v>4.6636690647482011</v>
      </c>
      <c r="AT51">
        <v>5.6856368563685633</v>
      </c>
      <c r="AU51">
        <v>4.0635680109364323</v>
      </c>
      <c r="AV51">
        <v>3.4277456647398843</v>
      </c>
      <c r="AW51">
        <v>4.1726027397260275</v>
      </c>
      <c r="AY51">
        <v>4.4675675675675679</v>
      </c>
      <c r="AZ51">
        <v>4.8320373250388799</v>
      </c>
      <c r="BA51">
        <v>4.9969924812030078</v>
      </c>
      <c r="BB51">
        <v>5.678260869565217</v>
      </c>
      <c r="BC51">
        <v>4.1504018369690012</v>
      </c>
      <c r="BD51">
        <v>5.5218832891246681</v>
      </c>
      <c r="BE51">
        <v>4.2069970845481048</v>
      </c>
      <c r="BF51">
        <v>4.1286307053941913</v>
      </c>
      <c r="BG51">
        <v>4.4647230320699709</v>
      </c>
      <c r="BI51">
        <v>7.4197407776669992</v>
      </c>
      <c r="BJ51">
        <v>7.1910755148741421</v>
      </c>
      <c r="BK51">
        <v>6.5392405063291141</v>
      </c>
      <c r="BL51">
        <v>3.5274244833068362</v>
      </c>
      <c r="BM51">
        <v>4.9089306698002346</v>
      </c>
      <c r="BN51">
        <v>4.5123595505617979</v>
      </c>
      <c r="BO51">
        <v>4.8639937106918243</v>
      </c>
      <c r="BP51">
        <v>5.7035856573705184</v>
      </c>
      <c r="BQ51">
        <v>5.0560897435897436</v>
      </c>
    </row>
    <row r="52" spans="1:69" x14ac:dyDescent="0.2">
      <c r="A52">
        <v>51</v>
      </c>
      <c r="C52">
        <v>5.8225000598120822</v>
      </c>
      <c r="D52">
        <v>0.38153609236031139</v>
      </c>
      <c r="E52">
        <v>4.516507475053877</v>
      </c>
      <c r="F52">
        <v>0.3094702236283513</v>
      </c>
      <c r="G52">
        <v>3.5434868549510155</v>
      </c>
      <c r="H52">
        <v>0.18705710793916638</v>
      </c>
      <c r="I52">
        <v>4.0489679393863467</v>
      </c>
      <c r="J52">
        <v>0.24606970864492075</v>
      </c>
      <c r="K52">
        <v>4.7181068890456066</v>
      </c>
      <c r="L52">
        <v>0.19341748584869908</v>
      </c>
      <c r="M52">
        <v>5.5773647717756347</v>
      </c>
      <c r="N52">
        <v>0.45503971604244769</v>
      </c>
      <c r="P52">
        <v>5.5178997613365155</v>
      </c>
      <c r="Q52">
        <v>4.0419126328217239</v>
      </c>
      <c r="R52">
        <v>3.3287671232876712</v>
      </c>
      <c r="S52">
        <v>4.8546944858420265</v>
      </c>
      <c r="T52">
        <v>3.1693796744390674</v>
      </c>
      <c r="U52">
        <v>3.5486463620981388</v>
      </c>
      <c r="V52">
        <v>5.0875093492894541</v>
      </c>
      <c r="W52">
        <v>5.2040677966101692</v>
      </c>
      <c r="X52">
        <v>4.134684147794994</v>
      </c>
      <c r="Y52">
        <v>6.5228712174524981</v>
      </c>
      <c r="Z52">
        <v>4.2711496746203901</v>
      </c>
      <c r="AB52">
        <v>4.0438413361169099</v>
      </c>
      <c r="AC52">
        <v>3.87098804279421</v>
      </c>
      <c r="AD52">
        <v>3.2915398660986002</v>
      </c>
      <c r="AE52">
        <v>3.4931066176470589</v>
      </c>
      <c r="AF52">
        <v>3.0179584120982987</v>
      </c>
      <c r="AG52">
        <v>4.7009209888511876</v>
      </c>
      <c r="AH52">
        <v>3.3958850656261084</v>
      </c>
      <c r="AI52">
        <v>5.8173843700159491</v>
      </c>
      <c r="AJ52">
        <v>5.043786220218931</v>
      </c>
      <c r="AL52">
        <v>4.6485389610389607</v>
      </c>
      <c r="AM52">
        <v>3.3993788819875776</v>
      </c>
      <c r="AN52">
        <v>2.7277628032345014</v>
      </c>
      <c r="AO52">
        <v>3.6317073170731708</v>
      </c>
      <c r="AP52">
        <v>3.8724058416602611</v>
      </c>
      <c r="AQ52">
        <v>4.7440944881889759</v>
      </c>
      <c r="AR52">
        <v>3.3162100456621006</v>
      </c>
      <c r="AS52">
        <v>4.9253597122302155</v>
      </c>
      <c r="AT52">
        <v>5.7597109304426377</v>
      </c>
      <c r="AU52">
        <v>3.9617224880382773</v>
      </c>
      <c r="AV52">
        <v>3.3452443510246979</v>
      </c>
      <c r="AW52">
        <v>4.2554794520547947</v>
      </c>
      <c r="AY52">
        <v>4.5527027027027023</v>
      </c>
      <c r="AZ52">
        <v>4.8841368584758946</v>
      </c>
      <c r="BA52">
        <v>4.8759398496240598</v>
      </c>
      <c r="BB52">
        <v>5.8297101449275361</v>
      </c>
      <c r="BC52">
        <v>4.0683122847301956</v>
      </c>
      <c r="BD52">
        <v>5.3461538461538458</v>
      </c>
      <c r="BE52">
        <v>4.3696793002915451</v>
      </c>
      <c r="BF52">
        <v>4.1357439241256673</v>
      </c>
      <c r="BG52">
        <v>4.4005830903790084</v>
      </c>
      <c r="BI52">
        <v>7.4356929212362912</v>
      </c>
      <c r="BJ52">
        <v>7.4931350114416473</v>
      </c>
      <c r="BK52">
        <v>6.4962025316455696</v>
      </c>
      <c r="BL52">
        <v>3.4630365659777422</v>
      </c>
      <c r="BM52">
        <v>4.9794359576968272</v>
      </c>
      <c r="BN52">
        <v>4.6286516853932582</v>
      </c>
      <c r="BO52">
        <v>4.6517295597484276</v>
      </c>
      <c r="BP52">
        <v>5.9426294820717134</v>
      </c>
      <c r="BQ52">
        <v>5.1057692307692308</v>
      </c>
    </row>
    <row r="53" spans="1:69" x14ac:dyDescent="0.2">
      <c r="A53">
        <v>52</v>
      </c>
      <c r="C53">
        <v>5.8354387049895395</v>
      </c>
      <c r="D53">
        <v>0.38762342411044948</v>
      </c>
      <c r="E53">
        <v>4.5036914140648667</v>
      </c>
      <c r="F53">
        <v>0.31017104944877283</v>
      </c>
      <c r="G53">
        <v>3.5255427691546464</v>
      </c>
      <c r="H53">
        <v>0.20192553596570934</v>
      </c>
      <c r="I53">
        <v>4.0314507694173054</v>
      </c>
      <c r="J53">
        <v>0.24337062461438919</v>
      </c>
      <c r="K53">
        <v>4.6940492229971271</v>
      </c>
      <c r="L53">
        <v>0.16289259210875834</v>
      </c>
      <c r="M53">
        <v>5.5486481803651309</v>
      </c>
      <c r="N53">
        <v>0.44607592862734718</v>
      </c>
      <c r="P53">
        <v>5.4805091487669051</v>
      </c>
      <c r="Q53">
        <v>4.0218417945690677</v>
      </c>
      <c r="R53">
        <v>3.4282624369142032</v>
      </c>
      <c r="S53">
        <v>4.963487332339791</v>
      </c>
      <c r="T53">
        <v>3.0325560932688078</v>
      </c>
      <c r="U53">
        <v>3.5769881556683587</v>
      </c>
      <c r="V53">
        <v>5.0224382946896036</v>
      </c>
      <c r="W53">
        <v>4.9288135593220339</v>
      </c>
      <c r="X53">
        <v>4.2532777115613829</v>
      </c>
      <c r="Y53">
        <v>6.6052076002814921</v>
      </c>
      <c r="Z53">
        <v>4.2272234273318876</v>
      </c>
      <c r="AB53">
        <v>4.1203897007654833</v>
      </c>
      <c r="AC53">
        <v>3.8508495909376967</v>
      </c>
      <c r="AD53">
        <v>3.2684114424832624</v>
      </c>
      <c r="AE53">
        <v>3.3809742647058822</v>
      </c>
      <c r="AF53">
        <v>3.0070888468809072</v>
      </c>
      <c r="AG53">
        <v>4.6728065923412503</v>
      </c>
      <c r="AH53">
        <v>3.3614757006030507</v>
      </c>
      <c r="AI53">
        <v>6.1818181818181817</v>
      </c>
      <c r="AJ53">
        <v>4.7160334835801674</v>
      </c>
      <c r="AL53">
        <v>4.4691558441558445</v>
      </c>
      <c r="AM53">
        <v>3.2515527950310559</v>
      </c>
      <c r="AN53">
        <v>2.7482479784366576</v>
      </c>
      <c r="AO53">
        <v>3.5774390243902441</v>
      </c>
      <c r="AP53">
        <v>3.8039969254419677</v>
      </c>
      <c r="AQ53">
        <v>4.7368766404199478</v>
      </c>
      <c r="AR53">
        <v>3.4543378995433791</v>
      </c>
      <c r="AS53">
        <v>5.0044964028776979</v>
      </c>
      <c r="AT53">
        <v>5.6847335140018069</v>
      </c>
      <c r="AU53">
        <v>3.9111414900888586</v>
      </c>
      <c r="AV53">
        <v>3.3504992117708881</v>
      </c>
      <c r="AW53">
        <v>4.3849315068493153</v>
      </c>
      <c r="AY53">
        <v>4.5527027027027023</v>
      </c>
      <c r="AZ53">
        <v>4.8670295489891133</v>
      </c>
      <c r="BA53">
        <v>4.8924812030075184</v>
      </c>
      <c r="BB53">
        <v>5.4739130434782606</v>
      </c>
      <c r="BC53">
        <v>4.0884041331802523</v>
      </c>
      <c r="BD53">
        <v>5.3574270557029173</v>
      </c>
      <c r="BE53">
        <v>4.4250728862973761</v>
      </c>
      <c r="BF53">
        <v>4.2086544161232959</v>
      </c>
      <c r="BG53">
        <v>4.3807580174927114</v>
      </c>
      <c r="BI53">
        <v>7.3110667996011962</v>
      </c>
      <c r="BJ53">
        <v>7.3695652173913047</v>
      </c>
      <c r="BK53">
        <v>6.6734177215189874</v>
      </c>
      <c r="BL53">
        <v>3.4860890302066774</v>
      </c>
      <c r="BM53">
        <v>4.8225616921269099</v>
      </c>
      <c r="BN53">
        <v>4.8235955056179778</v>
      </c>
      <c r="BO53">
        <v>4.5621069182389933</v>
      </c>
      <c r="BP53">
        <v>5.8557768924302787</v>
      </c>
      <c r="BQ53">
        <v>5.0336538461538458</v>
      </c>
    </row>
    <row r="54" spans="1:69" x14ac:dyDescent="0.2">
      <c r="A54">
        <v>53</v>
      </c>
      <c r="C54">
        <v>5.9335066606833902</v>
      </c>
      <c r="D54">
        <v>0.40439745193443682</v>
      </c>
      <c r="E54">
        <v>4.56143415498458</v>
      </c>
      <c r="F54">
        <v>0.31670147236236246</v>
      </c>
      <c r="G54">
        <v>3.5382100257279925</v>
      </c>
      <c r="H54">
        <v>0.22441949568552305</v>
      </c>
      <c r="I54">
        <v>4.0135118822855018</v>
      </c>
      <c r="J54">
        <v>0.25399557414139567</v>
      </c>
      <c r="K54">
        <v>4.680026340038423</v>
      </c>
      <c r="L54">
        <v>0.14363119054427839</v>
      </c>
      <c r="M54">
        <v>5.6324106643416076</v>
      </c>
      <c r="N54">
        <v>0.45334460016553124</v>
      </c>
      <c r="P54">
        <v>5.6865552903739065</v>
      </c>
      <c r="Q54">
        <v>4.0507674144037784</v>
      </c>
      <c r="R54">
        <v>3.357606344628695</v>
      </c>
      <c r="S54">
        <v>5.0536512667660212</v>
      </c>
      <c r="T54">
        <v>3.1469423669159702</v>
      </c>
      <c r="U54">
        <v>3.4868866328257191</v>
      </c>
      <c r="V54">
        <v>5.2931937172774868</v>
      </c>
      <c r="W54">
        <v>5.2542372881355934</v>
      </c>
      <c r="X54">
        <v>4.2502979737783075</v>
      </c>
      <c r="Y54">
        <v>6.4074595355383535</v>
      </c>
      <c r="Z54">
        <v>4.1881778741865512</v>
      </c>
      <c r="AB54">
        <v>4.1816283924843427</v>
      </c>
      <c r="AC54">
        <v>3.9427312775330399</v>
      </c>
      <c r="AD54">
        <v>3.2337188070602556</v>
      </c>
      <c r="AE54">
        <v>3.3405330882352939</v>
      </c>
      <c r="AF54">
        <v>2.9924385633270321</v>
      </c>
      <c r="AG54">
        <v>4.798836645661658</v>
      </c>
      <c r="AH54">
        <v>3.4320681092586023</v>
      </c>
      <c r="AI54">
        <v>6.0964912280701755</v>
      </c>
      <c r="AJ54">
        <v>4.7301996136509983</v>
      </c>
      <c r="AL54">
        <v>4.5170454545454541</v>
      </c>
      <c r="AM54">
        <v>3.2347826086956522</v>
      </c>
      <c r="AN54">
        <v>2.7633423180592991</v>
      </c>
      <c r="AO54">
        <v>3.5262195121951221</v>
      </c>
      <c r="AP54">
        <v>3.700999231360492</v>
      </c>
      <c r="AQ54">
        <v>4.8759842519685037</v>
      </c>
      <c r="AR54">
        <v>3.279109589041096</v>
      </c>
      <c r="AS54">
        <v>4.8138489208633093</v>
      </c>
      <c r="AT54">
        <v>5.8157181571815721</v>
      </c>
      <c r="AU54">
        <v>3.8421052631578947</v>
      </c>
      <c r="AV54">
        <v>3.3820283762480292</v>
      </c>
      <c r="AW54">
        <v>4.4109589041095889</v>
      </c>
      <c r="AY54">
        <v>4.6175675675675674</v>
      </c>
      <c r="AZ54">
        <v>4.7737169517884919</v>
      </c>
      <c r="BA54">
        <v>4.9969924812030078</v>
      </c>
      <c r="BB54">
        <v>5.3478260869565215</v>
      </c>
      <c r="BC54">
        <v>4.1394948335246839</v>
      </c>
      <c r="BD54">
        <v>5.1465517241379306</v>
      </c>
      <c r="BE54">
        <v>4.6058309037900873</v>
      </c>
      <c r="BF54">
        <v>4.1149970361588615</v>
      </c>
      <c r="BG54">
        <v>4.3772594752186587</v>
      </c>
      <c r="BI54">
        <v>7.4496510468594215</v>
      </c>
      <c r="BJ54">
        <v>7.3764302059496565</v>
      </c>
      <c r="BK54">
        <v>6.7130801687763713</v>
      </c>
      <c r="BL54">
        <v>3.4280604133545309</v>
      </c>
      <c r="BM54">
        <v>4.9136310223266744</v>
      </c>
      <c r="BN54">
        <v>4.8460674157303369</v>
      </c>
      <c r="BO54">
        <v>4.6477987421383649</v>
      </c>
      <c r="BP54">
        <v>6.0589641434262944</v>
      </c>
      <c r="BQ54">
        <v>5.2580128205128203</v>
      </c>
    </row>
    <row r="55" spans="1:69" x14ac:dyDescent="0.2">
      <c r="A55">
        <v>54</v>
      </c>
      <c r="C55">
        <v>5.9267431214787694</v>
      </c>
      <c r="D55">
        <v>0.40201002704597444</v>
      </c>
      <c r="E55">
        <v>4.5666194749011897</v>
      </c>
      <c r="F55">
        <v>0.31656398742434816</v>
      </c>
      <c r="G55">
        <v>3.4746802842022775</v>
      </c>
      <c r="H55">
        <v>0.2227911131849602</v>
      </c>
      <c r="I55">
        <v>3.9704394774718499</v>
      </c>
      <c r="J55">
        <v>0.24138866583478816</v>
      </c>
      <c r="K55">
        <v>4.6689653632346548</v>
      </c>
      <c r="L55">
        <v>0.14844670060235796</v>
      </c>
      <c r="M55">
        <v>5.6437519826031215</v>
      </c>
      <c r="N55">
        <v>0.46959803959487695</v>
      </c>
      <c r="P55">
        <v>5.7605409705648372</v>
      </c>
      <c r="Q55">
        <v>3.8471074380165291</v>
      </c>
      <c r="R55">
        <v>3.6488824801730355</v>
      </c>
      <c r="S55">
        <v>5.1780923994038748</v>
      </c>
      <c r="T55">
        <v>3.0739111306643201</v>
      </c>
      <c r="U55">
        <v>3.4674280879864634</v>
      </c>
      <c r="V55">
        <v>5.1847419596110695</v>
      </c>
      <c r="W55">
        <v>4.8759322033898309</v>
      </c>
      <c r="X55">
        <v>4.2854588796185933</v>
      </c>
      <c r="Y55">
        <v>6.525686136523575</v>
      </c>
      <c r="Z55">
        <v>4.3850325379609547</v>
      </c>
      <c r="AB55">
        <v>4.1099512874043143</v>
      </c>
      <c r="AC55">
        <v>3.8615481434864694</v>
      </c>
      <c r="AD55">
        <v>3.2081558125380401</v>
      </c>
      <c r="AE55">
        <v>3.3005514705882355</v>
      </c>
      <c r="AF55">
        <v>2.8931947069943291</v>
      </c>
      <c r="AG55">
        <v>4.7842947164323801</v>
      </c>
      <c r="AH55">
        <v>3.3820503724725079</v>
      </c>
      <c r="AI55">
        <v>6.0837320574162677</v>
      </c>
      <c r="AJ55">
        <v>4.7900837089504185</v>
      </c>
      <c r="AL55">
        <v>4.375</v>
      </c>
      <c r="AM55">
        <v>3.2782608695652176</v>
      </c>
      <c r="AN55">
        <v>2.7897574123989219</v>
      </c>
      <c r="AO55">
        <v>3.4780487804878049</v>
      </c>
      <c r="AP55">
        <v>3.6364335126825518</v>
      </c>
      <c r="AQ55">
        <v>4.9278215223097117</v>
      </c>
      <c r="AR55">
        <v>3.2654109589041096</v>
      </c>
      <c r="AS55">
        <v>4.5917266187050361</v>
      </c>
      <c r="AT55">
        <v>5.7028003613369469</v>
      </c>
      <c r="AU55">
        <v>3.7136021872863978</v>
      </c>
      <c r="AV55">
        <v>3.4781923279033107</v>
      </c>
      <c r="AW55">
        <v>4.4082191780821915</v>
      </c>
      <c r="AY55">
        <v>4.7054054054054051</v>
      </c>
      <c r="AZ55">
        <v>4.692846034214619</v>
      </c>
      <c r="BA55">
        <v>4.8887218045112784</v>
      </c>
      <c r="BB55">
        <v>5.4985507246376812</v>
      </c>
      <c r="BC55">
        <v>4.105051664753157</v>
      </c>
      <c r="BD55">
        <v>5.0610079575596814</v>
      </c>
      <c r="BE55">
        <v>4.5685131195335273</v>
      </c>
      <c r="BF55">
        <v>4.1612329579134562</v>
      </c>
      <c r="BG55">
        <v>4.3393586005830906</v>
      </c>
      <c r="BI55">
        <v>7.5443668993020934</v>
      </c>
      <c r="BJ55">
        <v>7.5251716247139591</v>
      </c>
      <c r="BK55">
        <v>6.60084388185654</v>
      </c>
      <c r="BL55">
        <v>3.2237678855325913</v>
      </c>
      <c r="BM55">
        <v>5.0293772032902471</v>
      </c>
      <c r="BN55">
        <v>4.9331460674157306</v>
      </c>
      <c r="BO55">
        <v>4.7783018867924527</v>
      </c>
      <c r="BP55">
        <v>5.9752988047808762</v>
      </c>
      <c r="BQ55">
        <v>5.1834935897435894</v>
      </c>
    </row>
    <row r="56" spans="1:69" x14ac:dyDescent="0.2">
      <c r="A56">
        <v>55</v>
      </c>
      <c r="C56">
        <v>6.0068199738812345</v>
      </c>
      <c r="D56">
        <v>0.41619984190676018</v>
      </c>
      <c r="E56">
        <v>4.608176301639709</v>
      </c>
      <c r="F56">
        <v>0.30701216155048233</v>
      </c>
      <c r="G56">
        <v>3.4263364351275074</v>
      </c>
      <c r="H56">
        <v>0.21560923766142834</v>
      </c>
      <c r="I56">
        <v>4.0164746681493861</v>
      </c>
      <c r="J56">
        <v>0.26142233406047155</v>
      </c>
      <c r="K56">
        <v>4.6792135860774495</v>
      </c>
      <c r="L56">
        <v>0.1398792821383775</v>
      </c>
      <c r="M56">
        <v>5.6916802643518949</v>
      </c>
      <c r="N56">
        <v>0.4719925748739171</v>
      </c>
      <c r="P56">
        <v>5.688146380270485</v>
      </c>
      <c r="Q56">
        <v>3.9852420306965763</v>
      </c>
      <c r="R56">
        <v>3.5731795241528479</v>
      </c>
      <c r="S56">
        <v>5.2295081967213113</v>
      </c>
      <c r="T56">
        <v>3.1641003079630443</v>
      </c>
      <c r="U56">
        <v>3.4272419627749575</v>
      </c>
      <c r="V56">
        <v>5.2243829468960357</v>
      </c>
      <c r="W56">
        <v>5.0569491525423729</v>
      </c>
      <c r="X56">
        <v>4.4940405244338502</v>
      </c>
      <c r="Y56">
        <v>6.4116819141449684</v>
      </c>
      <c r="Z56">
        <v>4.4354663774403473</v>
      </c>
      <c r="AB56">
        <v>4.0487125956854557</v>
      </c>
      <c r="AC56">
        <v>3.7872876022655757</v>
      </c>
      <c r="AD56">
        <v>3.2696287279367011</v>
      </c>
      <c r="AE56">
        <v>3.1645220588235294</v>
      </c>
      <c r="AF56">
        <v>2.8615311909262759</v>
      </c>
      <c r="AG56">
        <v>5.037809015996122</v>
      </c>
      <c r="AH56">
        <v>3.4370344093650229</v>
      </c>
      <c r="AI56">
        <v>6.2081339712918657</v>
      </c>
      <c r="AJ56">
        <v>4.7070186735350932</v>
      </c>
      <c r="AL56">
        <v>4.429383116883117</v>
      </c>
      <c r="AM56">
        <v>3.2354037267080744</v>
      </c>
      <c r="AN56">
        <v>2.8345013477088949</v>
      </c>
      <c r="AO56">
        <v>3.3981707317073169</v>
      </c>
      <c r="AP56">
        <v>3.5810914681014605</v>
      </c>
      <c r="AQ56">
        <v>4.8123359580052494</v>
      </c>
      <c r="AR56">
        <v>3.3207762557077625</v>
      </c>
      <c r="AS56">
        <v>5.0026978417266186</v>
      </c>
      <c r="AT56">
        <v>5.8148148148148149</v>
      </c>
      <c r="AU56">
        <v>3.6971975393028025</v>
      </c>
      <c r="AV56">
        <v>3.3857067787703627</v>
      </c>
      <c r="AW56">
        <v>4.6856164383561643</v>
      </c>
      <c r="AY56">
        <v>4.6175675675675674</v>
      </c>
      <c r="AZ56">
        <v>4.8048211508553651</v>
      </c>
      <c r="BA56">
        <v>4.8842105263157896</v>
      </c>
      <c r="BB56">
        <v>5.4036231884057973</v>
      </c>
      <c r="BC56">
        <v>4.1969001148105622</v>
      </c>
      <c r="BD56">
        <v>5.0822281167108754</v>
      </c>
      <c r="BE56">
        <v>4.593002915451895</v>
      </c>
      <c r="BF56">
        <v>4.0687611144042677</v>
      </c>
      <c r="BG56">
        <v>4.4618075801749271</v>
      </c>
      <c r="BI56">
        <v>7.3170488534396814</v>
      </c>
      <c r="BJ56">
        <v>7.8043478260869561</v>
      </c>
      <c r="BK56">
        <v>6.7400843881856538</v>
      </c>
      <c r="BL56">
        <v>3.2694753577106517</v>
      </c>
      <c r="BM56">
        <v>5.1515863689776733</v>
      </c>
      <c r="BN56">
        <v>5.0404494382022476</v>
      </c>
      <c r="BO56">
        <v>4.8341194968553456</v>
      </c>
      <c r="BP56">
        <v>6.0175298804780875</v>
      </c>
      <c r="BQ56">
        <v>5.0504807692307692</v>
      </c>
    </row>
    <row r="57" spans="1:69" x14ac:dyDescent="0.2">
      <c r="A57">
        <v>56</v>
      </c>
      <c r="C57">
        <v>5.9613320354132444</v>
      </c>
      <c r="D57">
        <v>0.39767543083873103</v>
      </c>
      <c r="E57">
        <v>4.5925166309748144</v>
      </c>
      <c r="F57">
        <v>0.3208170414455061</v>
      </c>
      <c r="G57">
        <v>3.3949371288234942</v>
      </c>
      <c r="H57">
        <v>0.23594288007845327</v>
      </c>
      <c r="I57">
        <v>4.0523365919832965</v>
      </c>
      <c r="J57">
        <v>0.26041346093204115</v>
      </c>
      <c r="K57">
        <v>4.6294732728468126</v>
      </c>
      <c r="L57">
        <v>0.14591530593176497</v>
      </c>
      <c r="M57">
        <v>5.6391552911488283</v>
      </c>
      <c r="N57">
        <v>0.44520200164676299</v>
      </c>
      <c r="P57">
        <v>5.7263325377883847</v>
      </c>
      <c r="Q57">
        <v>3.8370720188902006</v>
      </c>
      <c r="R57">
        <v>3.3979812545061283</v>
      </c>
      <c r="S57">
        <v>5.263040238450075</v>
      </c>
      <c r="T57">
        <v>3.1860976682798063</v>
      </c>
      <c r="U57">
        <v>3.3714043993231813</v>
      </c>
      <c r="V57">
        <v>5.4046372475691848</v>
      </c>
      <c r="W57">
        <v>5.0162711864406777</v>
      </c>
      <c r="X57">
        <v>4.4570917759237183</v>
      </c>
      <c r="Y57">
        <v>6.3940886699507393</v>
      </c>
      <c r="Z57">
        <v>4.4636659436008674</v>
      </c>
      <c r="AB57">
        <v>4.0410577592205987</v>
      </c>
      <c r="AC57">
        <v>3.8219005663939583</v>
      </c>
      <c r="AD57">
        <v>3.2617163724893485</v>
      </c>
      <c r="AE57">
        <v>3.0896139705882355</v>
      </c>
      <c r="AF57">
        <v>2.7603969754253308</v>
      </c>
      <c r="AG57">
        <v>4.9520116335433837</v>
      </c>
      <c r="AH57">
        <v>3.5069173465768002</v>
      </c>
      <c r="AI57">
        <v>6.3381180223285485</v>
      </c>
      <c r="AJ57">
        <v>4.6844816484224081</v>
      </c>
      <c r="AL57">
        <v>4.3871753246753249</v>
      </c>
      <c r="AM57">
        <v>3.3490683229813665</v>
      </c>
      <c r="AN57">
        <v>2.8700808625336927</v>
      </c>
      <c r="AO57">
        <v>3.401829268292683</v>
      </c>
      <c r="AP57">
        <v>3.4465795541890851</v>
      </c>
      <c r="AQ57">
        <v>4.8989501312335957</v>
      </c>
      <c r="AR57">
        <v>3.4543378995433791</v>
      </c>
      <c r="AS57">
        <v>4.9676258992805753</v>
      </c>
      <c r="AT57">
        <v>5.7904245709123758</v>
      </c>
      <c r="AU57">
        <v>3.6896787423103214</v>
      </c>
      <c r="AV57">
        <v>3.4592748292170259</v>
      </c>
      <c r="AW57">
        <v>4.9130136986301371</v>
      </c>
      <c r="AY57">
        <v>4.5722972972972977</v>
      </c>
      <c r="AZ57">
        <v>4.7768273716951786</v>
      </c>
      <c r="BA57">
        <v>4.8631578947368421</v>
      </c>
      <c r="BB57">
        <v>5.3949275362318838</v>
      </c>
      <c r="BC57">
        <v>4.1423650975889785</v>
      </c>
      <c r="BD57">
        <v>5.0165782493368702</v>
      </c>
      <c r="BE57">
        <v>4.5457725947521865</v>
      </c>
      <c r="BF57">
        <v>3.998814463544754</v>
      </c>
      <c r="BG57">
        <v>4.3545189504373178</v>
      </c>
      <c r="BI57">
        <v>7.1814556331006978</v>
      </c>
      <c r="BJ57">
        <v>7.4485125858123569</v>
      </c>
      <c r="BK57">
        <v>6.6742616033755278</v>
      </c>
      <c r="BL57">
        <v>3.1971383147853736</v>
      </c>
      <c r="BM57">
        <v>4.9330199764982376</v>
      </c>
      <c r="BN57">
        <v>5.0550561797752813</v>
      </c>
      <c r="BO57">
        <v>5.0613207547169807</v>
      </c>
      <c r="BP57">
        <v>6.0517928286852589</v>
      </c>
      <c r="BQ57">
        <v>5.1498397435897436</v>
      </c>
    </row>
    <row r="58" spans="1:69" x14ac:dyDescent="0.2">
      <c r="A58">
        <v>57</v>
      </c>
      <c r="C58">
        <v>5.9977099730079386</v>
      </c>
      <c r="D58">
        <v>0.41516248875868633</v>
      </c>
      <c r="E58">
        <v>4.5564926735001992</v>
      </c>
      <c r="F58">
        <v>0.31838404983137375</v>
      </c>
      <c r="G58">
        <v>3.3925809500651183</v>
      </c>
      <c r="H58">
        <v>0.24236128254751071</v>
      </c>
      <c r="I58">
        <v>4.0341724659191236</v>
      </c>
      <c r="J58">
        <v>0.2641680911080021</v>
      </c>
      <c r="K58">
        <v>4.6412334599095768</v>
      </c>
      <c r="L58">
        <v>0.14840204550233674</v>
      </c>
      <c r="M58">
        <v>5.7034342625781198</v>
      </c>
      <c r="N58">
        <v>0.43654519583356594</v>
      </c>
      <c r="P58">
        <v>5.5688146380270487</v>
      </c>
      <c r="Q58">
        <v>3.7243211334120425</v>
      </c>
      <c r="R58">
        <v>3.3403028118240807</v>
      </c>
      <c r="S58">
        <v>4.9627421758569303</v>
      </c>
      <c r="T58">
        <v>3.2366915970083592</v>
      </c>
      <c r="U58">
        <v>3.3794416243654823</v>
      </c>
      <c r="V58">
        <v>5.3223635003739718</v>
      </c>
      <c r="W58">
        <v>4.9505084745762709</v>
      </c>
      <c r="X58">
        <v>4.5101311084624554</v>
      </c>
      <c r="Y58">
        <v>6.5355383532723437</v>
      </c>
      <c r="Z58">
        <v>4.5905639913232106</v>
      </c>
      <c r="AB58">
        <v>4.0723729993041058</v>
      </c>
      <c r="AC58">
        <v>3.8093140339836373</v>
      </c>
      <c r="AD58">
        <v>3.2988435788192332</v>
      </c>
      <c r="AE58">
        <v>3.0082720588235294</v>
      </c>
      <c r="AF58">
        <v>2.7741020793950852</v>
      </c>
      <c r="AG58">
        <v>5.2031022782355789</v>
      </c>
      <c r="AH58">
        <v>3.4792479602695989</v>
      </c>
      <c r="AI58">
        <v>6.5303030303030303</v>
      </c>
      <c r="AJ58">
        <v>4.7102382485511916</v>
      </c>
      <c r="AL58">
        <v>4.5040584415584419</v>
      </c>
      <c r="AM58">
        <v>3.3391304347826085</v>
      </c>
      <c r="AN58">
        <v>2.8566037735849057</v>
      </c>
      <c r="AO58">
        <v>3.3158536585365854</v>
      </c>
      <c r="AP58">
        <v>3.4980784012298232</v>
      </c>
      <c r="AQ58">
        <v>4.9580052493438318</v>
      </c>
      <c r="AR58">
        <v>3.2591324200913241</v>
      </c>
      <c r="AS58">
        <v>4.8516187050359711</v>
      </c>
      <c r="AT58">
        <v>5.7398373983739841</v>
      </c>
      <c r="AU58">
        <v>3.719753930280246</v>
      </c>
      <c r="AV58">
        <v>3.4282711508145036</v>
      </c>
      <c r="AW58">
        <v>4.9397260273972599</v>
      </c>
      <c r="AY58">
        <v>4.5263513513513516</v>
      </c>
      <c r="AZ58">
        <v>4.8328149300155525</v>
      </c>
      <c r="BA58">
        <v>4.8172932330827072</v>
      </c>
      <c r="BB58">
        <v>5.3884057971014494</v>
      </c>
      <c r="BC58">
        <v>4.1733639494833525</v>
      </c>
      <c r="BD58">
        <v>5.0848806366047743</v>
      </c>
      <c r="BE58">
        <v>4.5965014577259478</v>
      </c>
      <c r="BF58">
        <v>3.9573206876111442</v>
      </c>
      <c r="BG58">
        <v>4.3941690962099127</v>
      </c>
      <c r="BI58">
        <v>7.0568295114656028</v>
      </c>
      <c r="BJ58">
        <v>7.4748283752860409</v>
      </c>
      <c r="BK58">
        <v>6.7012658227848103</v>
      </c>
      <c r="BL58">
        <v>3.2309220985691574</v>
      </c>
      <c r="BM58">
        <v>5.0229142185663926</v>
      </c>
      <c r="BN58">
        <v>5.2719101123595502</v>
      </c>
      <c r="BO58">
        <v>4.9960691823899372</v>
      </c>
      <c r="BP58">
        <v>6.2772908366533864</v>
      </c>
      <c r="BQ58">
        <v>5.2988782051282053</v>
      </c>
    </row>
    <row r="59" spans="1:69" x14ac:dyDescent="0.2">
      <c r="A59">
        <v>58</v>
      </c>
      <c r="C59">
        <v>5.9718037509808459</v>
      </c>
      <c r="D59">
        <v>0.39292036971497973</v>
      </c>
      <c r="E59">
        <v>4.5514562410213841</v>
      </c>
      <c r="F59">
        <v>0.30822246537902875</v>
      </c>
      <c r="G59">
        <v>3.3564027647964041</v>
      </c>
      <c r="H59">
        <v>0.247710739420476</v>
      </c>
      <c r="I59">
        <v>4.0980774992309223</v>
      </c>
      <c r="J59">
        <v>0.27115838327620106</v>
      </c>
      <c r="K59">
        <v>4.6112858286671576</v>
      </c>
      <c r="L59">
        <v>0.137052777827783</v>
      </c>
      <c r="M59">
        <v>5.6634452964124016</v>
      </c>
      <c r="N59">
        <v>0.44170061691614904</v>
      </c>
      <c r="P59">
        <v>5.3953858392999203</v>
      </c>
      <c r="Q59">
        <v>3.9362455726092089</v>
      </c>
      <c r="R59">
        <v>3.3821196827685651</v>
      </c>
      <c r="S59">
        <v>4.8159463487332337</v>
      </c>
      <c r="T59">
        <v>3.2212934447866255</v>
      </c>
      <c r="U59">
        <v>3.3172588832487309</v>
      </c>
      <c r="V59">
        <v>5.316379955123411</v>
      </c>
      <c r="W59">
        <v>5.2406779661016953</v>
      </c>
      <c r="X59">
        <v>4.6102502979737787</v>
      </c>
      <c r="Y59">
        <v>6.4334975369458132</v>
      </c>
      <c r="Z59">
        <v>4.3969631236442517</v>
      </c>
      <c r="AB59">
        <v>4.0939457202505221</v>
      </c>
      <c r="AC59">
        <v>3.684078036500944</v>
      </c>
      <c r="AD59">
        <v>3.3177115033475348</v>
      </c>
      <c r="AE59">
        <v>2.9972426470588234</v>
      </c>
      <c r="AF59">
        <v>2.6890359168241966</v>
      </c>
      <c r="AG59">
        <v>5.2060106640814352</v>
      </c>
      <c r="AH59">
        <v>3.3511883646683223</v>
      </c>
      <c r="AI59">
        <v>6.3046251993620412</v>
      </c>
      <c r="AJ59">
        <v>4.8151963940759819</v>
      </c>
      <c r="AL59">
        <v>4.5186688311688314</v>
      </c>
      <c r="AM59">
        <v>3.3906832298136647</v>
      </c>
      <c r="AN59">
        <v>2.8447439353099728</v>
      </c>
      <c r="AO59">
        <v>3.3024390243902437</v>
      </c>
      <c r="AP59">
        <v>3.3996925441967716</v>
      </c>
      <c r="AQ59">
        <v>5.3103674540682411</v>
      </c>
      <c r="AR59">
        <v>3.7397260273972601</v>
      </c>
      <c r="AS59">
        <v>4.9307553956834536</v>
      </c>
      <c r="AT59">
        <v>5.682023486901536</v>
      </c>
      <c r="AU59">
        <v>3.5796308954203693</v>
      </c>
      <c r="AV59">
        <v>3.4555964266946928</v>
      </c>
      <c r="AW59">
        <v>5.0226027397260271</v>
      </c>
      <c r="AY59">
        <v>4.5182432432432433</v>
      </c>
      <c r="AZ59">
        <v>4.7177293934681179</v>
      </c>
      <c r="BA59">
        <v>4.8142857142857141</v>
      </c>
      <c r="BB59">
        <v>5.4195652173913045</v>
      </c>
      <c r="BC59">
        <v>4.2985074626865671</v>
      </c>
      <c r="BD59">
        <v>4.93236074270557</v>
      </c>
      <c r="BE59">
        <v>4.4548104956268224</v>
      </c>
      <c r="BF59">
        <v>4.0539419087136928</v>
      </c>
      <c r="BG59">
        <v>4.2921282798833822</v>
      </c>
      <c r="BI59">
        <v>6.9561316051844466</v>
      </c>
      <c r="BJ59">
        <v>7.4370709382151032</v>
      </c>
      <c r="BK59">
        <v>6.688607594936709</v>
      </c>
      <c r="BL59">
        <v>3.1180445151033385</v>
      </c>
      <c r="BM59">
        <v>5.0458284371327853</v>
      </c>
      <c r="BN59">
        <v>4.9747191011235952</v>
      </c>
      <c r="BO59">
        <v>5.1257861635220126</v>
      </c>
      <c r="BP59">
        <v>6.3179282868525899</v>
      </c>
      <c r="BQ59">
        <v>5.3068910256410255</v>
      </c>
    </row>
    <row r="60" spans="1:69" x14ac:dyDescent="0.2">
      <c r="A60">
        <v>59</v>
      </c>
      <c r="C60">
        <v>6.0400207335847087</v>
      </c>
      <c r="D60">
        <v>0.39703288511711643</v>
      </c>
      <c r="E60">
        <v>4.5974677413008829</v>
      </c>
      <c r="F60">
        <v>0.31246163463524962</v>
      </c>
      <c r="G60">
        <v>3.2918369955965412</v>
      </c>
      <c r="H60">
        <v>0.21336595523480098</v>
      </c>
      <c r="I60">
        <v>4.1077145980426364</v>
      </c>
      <c r="J60">
        <v>0.25813749907958489</v>
      </c>
      <c r="K60">
        <v>4.6291725635032677</v>
      </c>
      <c r="L60">
        <v>0.12482279818065069</v>
      </c>
      <c r="M60">
        <v>5.7453225780228943</v>
      </c>
      <c r="N60">
        <v>0.44912183467902816</v>
      </c>
      <c r="P60">
        <v>5.501988862370724</v>
      </c>
      <c r="Q60">
        <v>4.0365997638724913</v>
      </c>
      <c r="R60">
        <v>3.4095169430425378</v>
      </c>
      <c r="S60">
        <v>4.6549925484351711</v>
      </c>
      <c r="T60">
        <v>3.284205895292565</v>
      </c>
      <c r="U60">
        <v>3.2990693739424706</v>
      </c>
      <c r="V60">
        <v>5.3792071802543004</v>
      </c>
      <c r="W60">
        <v>5.1342372881355933</v>
      </c>
      <c r="X60">
        <v>4.7020262216924911</v>
      </c>
      <c r="Y60">
        <v>6.5650950035186488</v>
      </c>
      <c r="Z60">
        <v>4.6052060737527114</v>
      </c>
      <c r="AB60">
        <v>3.9359777313848294</v>
      </c>
      <c r="AC60">
        <v>3.6230333543108872</v>
      </c>
      <c r="AD60">
        <v>3.1740718198417528</v>
      </c>
      <c r="AE60">
        <v>2.9094669117647061</v>
      </c>
      <c r="AF60">
        <v>2.8166351606805291</v>
      </c>
      <c r="AG60">
        <v>5.0857973824527392</v>
      </c>
      <c r="AH60">
        <v>3.3671514721532456</v>
      </c>
      <c r="AI60">
        <v>6.2480063795853269</v>
      </c>
      <c r="AJ60">
        <v>4.8254990341274953</v>
      </c>
      <c r="AL60">
        <v>4.5990259740259738</v>
      </c>
      <c r="AM60">
        <v>3.3782608695652172</v>
      </c>
      <c r="AN60">
        <v>2.8954177897574125</v>
      </c>
      <c r="AO60">
        <v>3.3689024390243905</v>
      </c>
      <c r="AP60">
        <v>3.3889315910837818</v>
      </c>
      <c r="AQ60">
        <v>5.1555118110236222</v>
      </c>
      <c r="AR60">
        <v>3.8938356164383561</v>
      </c>
      <c r="AS60">
        <v>4.6753597122302155</v>
      </c>
      <c r="AT60">
        <v>5.7723577235772359</v>
      </c>
      <c r="AU60">
        <v>3.6568694463431304</v>
      </c>
      <c r="AV60">
        <v>3.5444035733053072</v>
      </c>
      <c r="AW60">
        <v>4.9636986301369861</v>
      </c>
      <c r="AY60">
        <v>4.6621621621621623</v>
      </c>
      <c r="AZ60">
        <v>4.8040435458786934</v>
      </c>
      <c r="BA60">
        <v>4.7646616541353382</v>
      </c>
      <c r="BB60">
        <v>5.27536231884058</v>
      </c>
      <c r="BC60">
        <v>4.2049368541905858</v>
      </c>
      <c r="BD60">
        <v>5.0026525198938989</v>
      </c>
      <c r="BE60">
        <v>4.4664723032069968</v>
      </c>
      <c r="BF60">
        <v>4.1813870776526381</v>
      </c>
      <c r="BG60">
        <v>4.3008746355685128</v>
      </c>
      <c r="BI60">
        <v>7.2043868394815549</v>
      </c>
      <c r="BJ60">
        <v>7.4771167048054918</v>
      </c>
      <c r="BK60">
        <v>6.8995780590717297</v>
      </c>
      <c r="BL60">
        <v>3.319952305246423</v>
      </c>
      <c r="BM60">
        <v>4.9224441833137487</v>
      </c>
      <c r="BN60">
        <v>5.1623595505617974</v>
      </c>
      <c r="BO60">
        <v>5.0023584905660377</v>
      </c>
      <c r="BP60">
        <v>6.4007968127490038</v>
      </c>
      <c r="BQ60">
        <v>5.3189102564102564</v>
      </c>
    </row>
    <row r="61" spans="1:69" x14ac:dyDescent="0.2">
      <c r="A61">
        <v>60</v>
      </c>
      <c r="C61">
        <v>6.0985505852046833</v>
      </c>
      <c r="D61">
        <v>0.38725162836244414</v>
      </c>
      <c r="E61">
        <v>4.5966093841794819</v>
      </c>
      <c r="F61">
        <v>0.31202901245732045</v>
      </c>
      <c r="G61">
        <v>3.208473253837238</v>
      </c>
      <c r="H61">
        <v>0.17860885396981718</v>
      </c>
      <c r="I61">
        <v>4.1108275113260149</v>
      </c>
      <c r="J61">
        <v>0.2758752672134841</v>
      </c>
      <c r="K61">
        <v>4.6384458664275208</v>
      </c>
      <c r="L61">
        <v>0.12646561235330453</v>
      </c>
      <c r="M61">
        <v>5.7616043940975095</v>
      </c>
      <c r="N61">
        <v>0.41430534844263006</v>
      </c>
      <c r="P61">
        <v>5.3762927605409709</v>
      </c>
      <c r="Q61">
        <v>4.0253837072018888</v>
      </c>
      <c r="R61">
        <v>3.43042537851478</v>
      </c>
      <c r="S61">
        <v>4.5447093889716843</v>
      </c>
      <c r="T61">
        <v>3.277166739991201</v>
      </c>
      <c r="U61">
        <v>3.1780879864636211</v>
      </c>
      <c r="V61">
        <v>5.4667165295437545</v>
      </c>
      <c r="W61">
        <v>5.2277966101694915</v>
      </c>
      <c r="X61">
        <v>4.9874851013110844</v>
      </c>
      <c r="Y61">
        <v>6.4271639690358899</v>
      </c>
      <c r="Z61">
        <v>4.6214750542299345</v>
      </c>
      <c r="AB61">
        <v>3.7251217814892135</v>
      </c>
      <c r="AC61">
        <v>3.4543738200125866</v>
      </c>
      <c r="AD61">
        <v>3.2130249543517957</v>
      </c>
      <c r="AE61">
        <v>2.9154411764705883</v>
      </c>
      <c r="AF61">
        <v>2.7344045368620038</v>
      </c>
      <c r="AG61">
        <v>5.095007270964615</v>
      </c>
      <c r="AH61">
        <v>3.3497694217807732</v>
      </c>
      <c r="AI61">
        <v>6.4609250398724081</v>
      </c>
      <c r="AJ61">
        <v>4.8757244043786221</v>
      </c>
      <c r="AL61">
        <v>4.6022727272727275</v>
      </c>
      <c r="AM61">
        <v>3.4633540372670808</v>
      </c>
      <c r="AN61">
        <v>2.8204851752021565</v>
      </c>
      <c r="AO61">
        <v>3.3121951219512193</v>
      </c>
      <c r="AP61">
        <v>3.2936202920830131</v>
      </c>
      <c r="AQ61">
        <v>5.235564304461942</v>
      </c>
      <c r="AR61">
        <v>3.9988584474885847</v>
      </c>
      <c r="AS61">
        <v>4.8453237410071939</v>
      </c>
      <c r="AT61">
        <v>5.8401084010840112</v>
      </c>
      <c r="AU61">
        <v>3.4456596035543403</v>
      </c>
      <c r="AV61">
        <v>3.4834471886495009</v>
      </c>
      <c r="AW61">
        <v>4.9890410958904106</v>
      </c>
      <c r="AY61">
        <v>4.6493243243243247</v>
      </c>
      <c r="AZ61">
        <v>4.8514774494556763</v>
      </c>
      <c r="BA61">
        <v>4.8526315789473689</v>
      </c>
      <c r="BB61">
        <v>5.3239130434782611</v>
      </c>
      <c r="BC61">
        <v>4.2732491389207805</v>
      </c>
      <c r="BD61">
        <v>4.9177718832891246</v>
      </c>
      <c r="BE61">
        <v>4.3813411078717204</v>
      </c>
      <c r="BF61">
        <v>4.184350918790753</v>
      </c>
      <c r="BG61">
        <v>4.3119533527696792</v>
      </c>
      <c r="BI61">
        <v>6.9960119641076766</v>
      </c>
      <c r="BJ61">
        <v>7.4141876430205951</v>
      </c>
      <c r="BK61">
        <v>6.7459915611814347</v>
      </c>
      <c r="BL61">
        <v>3.4574721780604132</v>
      </c>
      <c r="BM61">
        <v>4.9917743830787309</v>
      </c>
      <c r="BN61">
        <v>5.2241573033707862</v>
      </c>
      <c r="BO61">
        <v>5.2413522012578619</v>
      </c>
      <c r="BP61">
        <v>6.457370517928287</v>
      </c>
      <c r="BQ61">
        <v>5.3261217948717947</v>
      </c>
    </row>
    <row r="62" spans="1:69" x14ac:dyDescent="0.2">
      <c r="A62">
        <v>61</v>
      </c>
      <c r="B62">
        <v>300</v>
      </c>
      <c r="C62">
        <v>6.130167213561764</v>
      </c>
      <c r="D62">
        <v>0.39549699303087316</v>
      </c>
      <c r="E62">
        <v>4.626270150470198</v>
      </c>
      <c r="F62">
        <v>0.30717557618228752</v>
      </c>
      <c r="G62">
        <v>3.1854457937709921</v>
      </c>
      <c r="H62">
        <v>0.18848116527763378</v>
      </c>
      <c r="I62">
        <v>4.1074758787287129</v>
      </c>
      <c r="J62">
        <v>0.28807496791906806</v>
      </c>
      <c r="K62">
        <v>4.6015457471240468</v>
      </c>
      <c r="L62">
        <v>0.11816328223923743</v>
      </c>
      <c r="M62">
        <v>5.6754028136408472</v>
      </c>
      <c r="N62">
        <v>0.41885009196286949</v>
      </c>
      <c r="P62">
        <v>5.5879077167859981</v>
      </c>
      <c r="Q62">
        <v>3.9787485242030698</v>
      </c>
      <c r="R62">
        <v>3.5551550108147079</v>
      </c>
      <c r="S62">
        <v>4.4985096870342769</v>
      </c>
      <c r="T62">
        <v>3.337879454465464</v>
      </c>
      <c r="U62">
        <v>3.3291032148900168</v>
      </c>
      <c r="V62">
        <v>5.3679880329094987</v>
      </c>
      <c r="W62">
        <v>5.2311864406779662</v>
      </c>
      <c r="X62">
        <v>4.9958283671036945</v>
      </c>
      <c r="Y62">
        <v>6.4876847290640391</v>
      </c>
      <c r="Z62">
        <v>4.518980477223427</v>
      </c>
      <c r="AB62">
        <v>3.7501739735560196</v>
      </c>
      <c r="AC62">
        <v>3.4505978602894904</v>
      </c>
      <c r="AD62">
        <v>3.1491174680462568</v>
      </c>
      <c r="AE62">
        <v>2.8391544117647061</v>
      </c>
      <c r="AF62">
        <v>2.7381852551984878</v>
      </c>
      <c r="AG62">
        <v>4.9883664566165775</v>
      </c>
      <c r="AH62">
        <v>3.453706988293721</v>
      </c>
      <c r="AI62">
        <v>6.6315789473684212</v>
      </c>
      <c r="AJ62">
        <v>4.9542820347714098</v>
      </c>
      <c r="AL62">
        <v>4.554383116883117</v>
      </c>
      <c r="AM62">
        <v>3.3701863354037269</v>
      </c>
      <c r="AN62">
        <v>2.8361185983827495</v>
      </c>
      <c r="AO62">
        <v>3.1841463414634146</v>
      </c>
      <c r="AP62">
        <v>3.299000768639508</v>
      </c>
      <c r="AQ62">
        <v>5.2139107611548559</v>
      </c>
      <c r="AR62">
        <v>3.8984018264840183</v>
      </c>
      <c r="AS62">
        <v>4.7374100719424463</v>
      </c>
      <c r="AT62">
        <v>6.0641373080397472</v>
      </c>
      <c r="AU62">
        <v>3.5174299384825702</v>
      </c>
      <c r="AV62">
        <v>3.5433526011560694</v>
      </c>
      <c r="AW62">
        <v>5.0712328767123287</v>
      </c>
      <c r="AY62">
        <v>4.8304054054054051</v>
      </c>
      <c r="AZ62">
        <v>4.7830482115085537</v>
      </c>
      <c r="BA62">
        <v>4.7676691729323304</v>
      </c>
      <c r="BB62">
        <v>5.0985507246376809</v>
      </c>
      <c r="BC62">
        <v>4.2749712973593574</v>
      </c>
      <c r="BD62">
        <v>4.9423076923076925</v>
      </c>
      <c r="BE62">
        <v>4.3644314868804663</v>
      </c>
      <c r="BF62">
        <v>4.1280379371665683</v>
      </c>
      <c r="BG62">
        <v>4.2244897959183669</v>
      </c>
      <c r="BI62">
        <v>6.7098703888334992</v>
      </c>
      <c r="BJ62">
        <v>7.4279176201372996</v>
      </c>
      <c r="BK62">
        <v>6.7459915611814347</v>
      </c>
      <c r="BL62">
        <v>3.3485691573926868</v>
      </c>
      <c r="BM62">
        <v>4.9923619271445361</v>
      </c>
      <c r="BN62">
        <v>4.9533707865168539</v>
      </c>
      <c r="BO62">
        <v>5.1344339622641506</v>
      </c>
      <c r="BP62">
        <v>6.4135458167330679</v>
      </c>
      <c r="BQ62">
        <v>5.3525641025641022</v>
      </c>
    </row>
    <row r="63" spans="1:69" x14ac:dyDescent="0.2">
      <c r="A63">
        <v>62</v>
      </c>
      <c r="C63">
        <v>6.2351561122216212</v>
      </c>
      <c r="D63">
        <v>0.40876457492587226</v>
      </c>
      <c r="E63">
        <v>4.6861976968464676</v>
      </c>
      <c r="F63">
        <v>0.30722246169011841</v>
      </c>
      <c r="G63">
        <v>3.1485980669527787</v>
      </c>
      <c r="H63">
        <v>0.20996793147470469</v>
      </c>
      <c r="I63">
        <v>4.0933381763211676</v>
      </c>
      <c r="J63">
        <v>0.27740908440722339</v>
      </c>
      <c r="K63">
        <v>4.5901294124721135</v>
      </c>
      <c r="L63">
        <v>0.10969847621104327</v>
      </c>
      <c r="M63">
        <v>5.7185549214243609</v>
      </c>
      <c r="N63">
        <v>0.40713979748886286</v>
      </c>
      <c r="P63">
        <v>5.5696101829753379</v>
      </c>
      <c r="Q63">
        <v>4.112160566706021</v>
      </c>
      <c r="R63">
        <v>3.619322278298486</v>
      </c>
      <c r="S63">
        <v>4.7280178837555891</v>
      </c>
      <c r="T63">
        <v>3.4144302683677958</v>
      </c>
      <c r="U63">
        <v>3.3709813874788495</v>
      </c>
      <c r="V63">
        <v>5.4592370979805533</v>
      </c>
      <c r="W63">
        <v>4.9620338983050845</v>
      </c>
      <c r="X63">
        <v>4.9976162097735397</v>
      </c>
      <c r="Y63">
        <v>6.6889514426460241</v>
      </c>
      <c r="Z63">
        <v>4.6258134490238616</v>
      </c>
      <c r="AB63">
        <v>3.8155880306193457</v>
      </c>
      <c r="AC63">
        <v>3.3165512901195719</v>
      </c>
      <c r="AD63">
        <v>3.1783323189287889</v>
      </c>
      <c r="AE63">
        <v>2.8465073529411766</v>
      </c>
      <c r="AF63">
        <v>2.5860113421550093</v>
      </c>
      <c r="AG63">
        <v>5.109549200193892</v>
      </c>
      <c r="AH63">
        <v>3.5916991841078398</v>
      </c>
      <c r="AI63">
        <v>5.9633173843700158</v>
      </c>
      <c r="AJ63">
        <v>5.0270444301352217</v>
      </c>
      <c r="AL63">
        <v>4.5389610389610393</v>
      </c>
      <c r="AM63">
        <v>3.3819875776397517</v>
      </c>
      <c r="AN63">
        <v>2.7811320754716982</v>
      </c>
      <c r="AO63">
        <v>3.2347560975609757</v>
      </c>
      <c r="AP63">
        <v>3.3189853958493467</v>
      </c>
      <c r="AQ63">
        <v>5.1653543307086611</v>
      </c>
      <c r="AR63">
        <v>3.9337899543378994</v>
      </c>
      <c r="AS63">
        <v>4.6879496402877701</v>
      </c>
      <c r="AT63">
        <v>5.9629629629629628</v>
      </c>
      <c r="AU63">
        <v>3.4948735475051262</v>
      </c>
      <c r="AV63">
        <v>3.6316342616920654</v>
      </c>
      <c r="AW63">
        <v>4.9876712328767123</v>
      </c>
      <c r="AY63">
        <v>4.8006756756756754</v>
      </c>
      <c r="AZ63">
        <v>4.8125972006220836</v>
      </c>
      <c r="BA63">
        <v>4.6533834586466165</v>
      </c>
      <c r="BB63">
        <v>5.1681159420289857</v>
      </c>
      <c r="BC63">
        <v>4.3938002296211254</v>
      </c>
      <c r="BD63">
        <v>4.7446949602122013</v>
      </c>
      <c r="BE63">
        <v>4.351603498542274</v>
      </c>
      <c r="BF63">
        <v>4.196206283343213</v>
      </c>
      <c r="BG63">
        <v>4.1900874635568517</v>
      </c>
      <c r="BI63">
        <v>6.4526420737786641</v>
      </c>
      <c r="BJ63">
        <v>7.6464530892448517</v>
      </c>
      <c r="BK63">
        <v>6.7316455696202535</v>
      </c>
      <c r="BL63">
        <v>3.5333863275039747</v>
      </c>
      <c r="BM63">
        <v>5.039952996474736</v>
      </c>
      <c r="BN63">
        <v>4.988202247191011</v>
      </c>
      <c r="BO63">
        <v>5.1933962264150946</v>
      </c>
      <c r="BP63">
        <v>6.4454183266932272</v>
      </c>
      <c r="BQ63">
        <v>5.4358974358974361</v>
      </c>
    </row>
    <row r="64" spans="1:69" x14ac:dyDescent="0.2">
      <c r="A64">
        <v>63</v>
      </c>
      <c r="C64">
        <v>6.2530734493149502</v>
      </c>
      <c r="D64">
        <v>0.39425913415596814</v>
      </c>
      <c r="E64">
        <v>4.6364869067918839</v>
      </c>
      <c r="F64">
        <v>0.30650825735932569</v>
      </c>
      <c r="G64">
        <v>3.1033407190196352</v>
      </c>
      <c r="H64">
        <v>0.19947682446149456</v>
      </c>
      <c r="I64">
        <v>4.091904486616663</v>
      </c>
      <c r="J64">
        <v>0.28291572480721816</v>
      </c>
      <c r="K64">
        <v>4.5989621758177615</v>
      </c>
      <c r="L64">
        <v>0.11188173960485465</v>
      </c>
      <c r="M64">
        <v>5.7540358506025333</v>
      </c>
      <c r="N64">
        <v>0.4161025950117348</v>
      </c>
      <c r="P64">
        <v>5.354813046937152</v>
      </c>
      <c r="Q64">
        <v>3.9332939787485244</v>
      </c>
      <c r="R64">
        <v>3.6200432588320117</v>
      </c>
      <c r="S64">
        <v>4.6222056631892698</v>
      </c>
      <c r="T64">
        <v>3.3770347558293006</v>
      </c>
      <c r="U64">
        <v>3.3853637901861253</v>
      </c>
      <c r="V64">
        <v>5.4988780852655195</v>
      </c>
      <c r="W64">
        <v>5.1993220338983051</v>
      </c>
      <c r="X64">
        <v>5.0113230035756855</v>
      </c>
      <c r="Y64">
        <v>6.6059113300492607</v>
      </c>
      <c r="Z64">
        <v>4.3931670281995663</v>
      </c>
      <c r="AB64">
        <v>3.7383437717466945</v>
      </c>
      <c r="AC64">
        <v>3.1887979861548144</v>
      </c>
      <c r="AD64">
        <v>3.1972002434570905</v>
      </c>
      <c r="AE64">
        <v>2.8460477941176472</v>
      </c>
      <c r="AF64">
        <v>2.5463137996219283</v>
      </c>
      <c r="AG64">
        <v>5.1575375666505092</v>
      </c>
      <c r="AH64">
        <v>3.6278822277403333</v>
      </c>
      <c r="AI64">
        <v>6.3229665071770338</v>
      </c>
      <c r="AJ64">
        <v>5.2466194462330975</v>
      </c>
      <c r="AL64">
        <v>4.4715909090909092</v>
      </c>
      <c r="AM64">
        <v>3.4645962732919253</v>
      </c>
      <c r="AN64">
        <v>2.8506738544474395</v>
      </c>
      <c r="AO64">
        <v>3.0042682926829269</v>
      </c>
      <c r="AP64">
        <v>3.1852421214450422</v>
      </c>
      <c r="AQ64">
        <v>5.0367454068241466</v>
      </c>
      <c r="AR64">
        <v>4.0553652968036529</v>
      </c>
      <c r="AS64">
        <v>4.8902877697841722</v>
      </c>
      <c r="AT64">
        <v>6.0650406504065044</v>
      </c>
      <c r="AU64">
        <v>3.6589200273410798</v>
      </c>
      <c r="AV64">
        <v>3.561219127693116</v>
      </c>
      <c r="AW64">
        <v>4.8589041095890408</v>
      </c>
      <c r="AY64">
        <v>4.8581081081081079</v>
      </c>
      <c r="AZ64">
        <v>4.728615863141524</v>
      </c>
      <c r="BA64">
        <v>4.6751879699248118</v>
      </c>
      <c r="BB64">
        <v>5.1789855072463764</v>
      </c>
      <c r="BC64">
        <v>4.4236509758897817</v>
      </c>
      <c r="BD64">
        <v>4.7937665782493371</v>
      </c>
      <c r="BE64">
        <v>4.3078717201166183</v>
      </c>
      <c r="BF64">
        <v>4.1061055127445165</v>
      </c>
      <c r="BG64">
        <v>4.3183673469387758</v>
      </c>
      <c r="BI64">
        <v>6.4536390827517449</v>
      </c>
      <c r="BJ64">
        <v>7.7963386727688784</v>
      </c>
      <c r="BK64">
        <v>6.676793248945148</v>
      </c>
      <c r="BL64">
        <v>3.4292527821939585</v>
      </c>
      <c r="BM64">
        <v>5.1210340775558167</v>
      </c>
      <c r="BN64">
        <v>5.0904494382022474</v>
      </c>
      <c r="BO64">
        <v>5.3317610062893079</v>
      </c>
      <c r="BP64">
        <v>6.4223107569721112</v>
      </c>
      <c r="BQ64">
        <v>5.4647435897435894</v>
      </c>
    </row>
    <row r="65" spans="1:69" x14ac:dyDescent="0.2">
      <c r="A65">
        <v>64</v>
      </c>
      <c r="C65">
        <v>6.2146216254399462</v>
      </c>
      <c r="D65">
        <v>0.40308635784622038</v>
      </c>
      <c r="E65">
        <v>4.6754156617140241</v>
      </c>
      <c r="F65">
        <v>0.30590859150384636</v>
      </c>
      <c r="G65">
        <v>3.155224337242521</v>
      </c>
      <c r="H65">
        <v>0.19500891594340528</v>
      </c>
      <c r="I65">
        <v>4.0335040426953856</v>
      </c>
      <c r="J65">
        <v>0.29555730157250526</v>
      </c>
      <c r="K65">
        <v>4.5588127451291518</v>
      </c>
      <c r="L65">
        <v>0.10770304193179624</v>
      </c>
      <c r="M65">
        <v>5.843435830588807</v>
      </c>
      <c r="N65">
        <v>0.41411188213221317</v>
      </c>
      <c r="P65">
        <v>5.5011933174224348</v>
      </c>
      <c r="Q65">
        <v>4.1328217237308147</v>
      </c>
      <c r="R65">
        <v>3.6993511175198268</v>
      </c>
      <c r="S65">
        <v>4.4485842026825635</v>
      </c>
      <c r="T65">
        <v>3.3053233611966566</v>
      </c>
      <c r="U65">
        <v>3.3807106598984773</v>
      </c>
      <c r="V65">
        <v>5.473448017950636</v>
      </c>
      <c r="W65">
        <v>5.2196610169491526</v>
      </c>
      <c r="X65">
        <v>5.2646007151370675</v>
      </c>
      <c r="Y65">
        <v>6.5299085151301899</v>
      </c>
      <c r="Z65">
        <v>4.4739696312364421</v>
      </c>
      <c r="AB65">
        <v>3.7251217814892135</v>
      </c>
      <c r="AC65">
        <v>3.3404657016991819</v>
      </c>
      <c r="AD65">
        <v>3.2617163724893485</v>
      </c>
      <c r="AE65">
        <v>2.8216911764705883</v>
      </c>
      <c r="AF65">
        <v>2.6271266540642721</v>
      </c>
      <c r="AG65">
        <v>5.1056713523994182</v>
      </c>
      <c r="AH65">
        <v>3.6062433487052146</v>
      </c>
      <c r="AI65">
        <v>6.0917065390749601</v>
      </c>
      <c r="AJ65">
        <v>5.4288473921442373</v>
      </c>
      <c r="AL65">
        <v>4.3425324675324672</v>
      </c>
      <c r="AM65">
        <v>3.4161490683229814</v>
      </c>
      <c r="AN65">
        <v>2.790835579514825</v>
      </c>
      <c r="AO65">
        <v>2.9426829268292685</v>
      </c>
      <c r="AP65">
        <v>3.1844734819369718</v>
      </c>
      <c r="AQ65">
        <v>5.333333333333333</v>
      </c>
      <c r="AR65">
        <v>4.0176940639269407</v>
      </c>
      <c r="AS65">
        <v>4.6007194244604319</v>
      </c>
      <c r="AT65">
        <v>6.0542005420054199</v>
      </c>
      <c r="AU65">
        <v>3.4777853725222148</v>
      </c>
      <c r="AV65">
        <v>3.352601156069364</v>
      </c>
      <c r="AW65">
        <v>4.8890410958904109</v>
      </c>
      <c r="AY65">
        <v>4.8844594594594595</v>
      </c>
      <c r="AZ65">
        <v>4.7566096423017106</v>
      </c>
      <c r="BA65">
        <v>4.6902255639097747</v>
      </c>
      <c r="BB65">
        <v>4.9811594202898553</v>
      </c>
      <c r="BC65">
        <v>4.1756601607347879</v>
      </c>
      <c r="BD65">
        <v>4.7745358090185679</v>
      </c>
      <c r="BE65">
        <v>4.2110787172011666</v>
      </c>
      <c r="BF65">
        <v>4.1724955542382931</v>
      </c>
      <c r="BG65">
        <v>4.3830903790087463</v>
      </c>
      <c r="BI65">
        <v>6.5553339980059819</v>
      </c>
      <c r="BJ65">
        <v>7.667048054919908</v>
      </c>
      <c r="BK65">
        <v>6.9037974683544308</v>
      </c>
      <c r="BL65">
        <v>3.4650238473767887</v>
      </c>
      <c r="BM65">
        <v>5.1674500587544063</v>
      </c>
      <c r="BN65">
        <v>5.0140449438202248</v>
      </c>
      <c r="BO65">
        <v>5.5841194968553456</v>
      </c>
      <c r="BP65">
        <v>6.5482071713147407</v>
      </c>
      <c r="BQ65">
        <v>5.6858974358974361</v>
      </c>
    </row>
    <row r="66" spans="1:69" x14ac:dyDescent="0.2">
      <c r="A66">
        <v>65</v>
      </c>
      <c r="C66">
        <v>6.2292513830771226</v>
      </c>
      <c r="D66">
        <v>0.37584435128499599</v>
      </c>
      <c r="E66">
        <v>4.6186458954221967</v>
      </c>
      <c r="F66">
        <v>0.31917425448558778</v>
      </c>
      <c r="G66">
        <v>3.1900634259117759</v>
      </c>
      <c r="H66">
        <v>0.21730130768019132</v>
      </c>
      <c r="I66">
        <v>4.0405666943300469</v>
      </c>
      <c r="J66">
        <v>0.30317650079851277</v>
      </c>
      <c r="K66">
        <v>4.5784949450530137</v>
      </c>
      <c r="L66">
        <v>0.1378162189793877</v>
      </c>
      <c r="M66">
        <v>5.8272575173109171</v>
      </c>
      <c r="N66">
        <v>0.42823492663437751</v>
      </c>
      <c r="P66">
        <v>5.4884645982498013</v>
      </c>
      <c r="Q66">
        <v>4.0289256198347108</v>
      </c>
      <c r="R66">
        <v>3.4643114635904833</v>
      </c>
      <c r="S66">
        <v>4.4932935916542478</v>
      </c>
      <c r="T66">
        <v>3.2762868455785306</v>
      </c>
      <c r="U66">
        <v>3.3100676818950929</v>
      </c>
      <c r="V66">
        <v>5.4861630516080782</v>
      </c>
      <c r="W66">
        <v>4.9308474576271184</v>
      </c>
      <c r="X66">
        <v>5.1382598331346845</v>
      </c>
      <c r="Y66">
        <v>6.6467276565798734</v>
      </c>
      <c r="Z66">
        <v>4.5417570498915403</v>
      </c>
      <c r="AB66">
        <v>3.8183716075156577</v>
      </c>
      <c r="AC66">
        <v>3.4191315292636877</v>
      </c>
      <c r="AD66">
        <v>3.3097991479001827</v>
      </c>
      <c r="AE66">
        <v>2.7536764705882355</v>
      </c>
      <c r="AF66">
        <v>2.6493383742911152</v>
      </c>
      <c r="AG66">
        <v>5.211827435773146</v>
      </c>
      <c r="AH66">
        <v>3.6530684639943241</v>
      </c>
      <c r="AI66">
        <v>6.0318979266347688</v>
      </c>
      <c r="AJ66">
        <v>5.3116548615582744</v>
      </c>
      <c r="AL66">
        <v>4.4261363636363633</v>
      </c>
      <c r="AM66">
        <v>3.3540372670807455</v>
      </c>
      <c r="AN66">
        <v>2.7557951482479783</v>
      </c>
      <c r="AO66">
        <v>2.8817073170731708</v>
      </c>
      <c r="AP66">
        <v>3.051498847040738</v>
      </c>
      <c r="AQ66">
        <v>5.2893700787401574</v>
      </c>
      <c r="AR66">
        <v>4.2106164383561646</v>
      </c>
      <c r="AS66">
        <v>4.4838129496402876</v>
      </c>
      <c r="AT66">
        <v>6.0749774164408308</v>
      </c>
      <c r="AU66">
        <v>3.5420369104579632</v>
      </c>
      <c r="AV66">
        <v>3.3983184445612191</v>
      </c>
      <c r="AW66">
        <v>5.0184931506849315</v>
      </c>
      <c r="AY66">
        <v>4.7709459459459458</v>
      </c>
      <c r="AZ66">
        <v>4.8374805598755835</v>
      </c>
      <c r="BA66">
        <v>4.730827067669173</v>
      </c>
      <c r="BB66">
        <v>5.0811594202898549</v>
      </c>
      <c r="BC66">
        <v>4.0929965556831229</v>
      </c>
      <c r="BD66">
        <v>5.0152519893899203</v>
      </c>
      <c r="BE66">
        <v>4.3924198250728859</v>
      </c>
      <c r="BF66">
        <v>3.8719620628334321</v>
      </c>
      <c r="BG66">
        <v>4.4134110787172007</v>
      </c>
      <c r="BI66">
        <v>6.4087736789631107</v>
      </c>
      <c r="BJ66">
        <v>8.0068649885583518</v>
      </c>
      <c r="BK66">
        <v>6.8691983122362865</v>
      </c>
      <c r="BL66">
        <v>3.564785373608903</v>
      </c>
      <c r="BM66">
        <v>5.1656874265569916</v>
      </c>
      <c r="BN66">
        <v>5.0747191011235957</v>
      </c>
      <c r="BO66">
        <v>5.1360062893081757</v>
      </c>
      <c r="BP66">
        <v>6.4764940239043822</v>
      </c>
      <c r="BQ66">
        <v>5.7427884615384617</v>
      </c>
    </row>
    <row r="67" spans="1:69" x14ac:dyDescent="0.2">
      <c r="A67">
        <v>66</v>
      </c>
      <c r="C67">
        <v>6.2785756332027116</v>
      </c>
      <c r="D67">
        <v>0.38128618752232984</v>
      </c>
      <c r="E67">
        <v>4.6546786991498301</v>
      </c>
      <c r="F67">
        <v>0.32364426668798546</v>
      </c>
      <c r="G67">
        <v>3.1687466863205578</v>
      </c>
      <c r="H67">
        <v>0.21041399204409955</v>
      </c>
      <c r="I67">
        <v>4.0065909850269623</v>
      </c>
      <c r="J67">
        <v>0.3042587680993481</v>
      </c>
      <c r="K67">
        <v>4.4953525563637209</v>
      </c>
      <c r="L67">
        <v>0.13441620566681531</v>
      </c>
      <c r="M67">
        <v>5.8515271025163411</v>
      </c>
      <c r="N67">
        <v>0.45847082052808702</v>
      </c>
      <c r="P67">
        <v>5.4558472553699282</v>
      </c>
      <c r="Q67">
        <v>4.0543093270365995</v>
      </c>
      <c r="R67">
        <v>3.4102379235760636</v>
      </c>
      <c r="S67">
        <v>4.5089418777943369</v>
      </c>
      <c r="T67">
        <v>3.4047514298284205</v>
      </c>
      <c r="U67">
        <v>3.2927241962774958</v>
      </c>
      <c r="V67">
        <v>5.4061331338818253</v>
      </c>
      <c r="W67">
        <v>4.9064406779661018</v>
      </c>
      <c r="X67">
        <v>5.3438617401668651</v>
      </c>
      <c r="Y67">
        <v>6.7593244194229412</v>
      </c>
      <c r="Z67">
        <v>4.6588937093275486</v>
      </c>
      <c r="AB67">
        <v>3.7877522616562285</v>
      </c>
      <c r="AC67">
        <v>3.2542479546884833</v>
      </c>
      <c r="AD67">
        <v>3.4017041996348145</v>
      </c>
      <c r="AE67">
        <v>2.7256433823529411</v>
      </c>
      <c r="AF67">
        <v>2.6743856332703215</v>
      </c>
      <c r="AG67">
        <v>5.2239457101308773</v>
      </c>
      <c r="AH67">
        <v>3.5821213196168853</v>
      </c>
      <c r="AI67">
        <v>6.4122807017543861</v>
      </c>
      <c r="AJ67">
        <v>5.4784288473921441</v>
      </c>
      <c r="AL67">
        <v>4.3701298701298699</v>
      </c>
      <c r="AM67">
        <v>3.4807453416149068</v>
      </c>
      <c r="AN67">
        <v>2.7309973045822105</v>
      </c>
      <c r="AO67">
        <v>2.7182926829268292</v>
      </c>
      <c r="AP67">
        <v>3.0245964642582628</v>
      </c>
      <c r="AQ67">
        <v>5.0026246719160108</v>
      </c>
      <c r="AR67">
        <v>3.9703196347031962</v>
      </c>
      <c r="AS67">
        <v>4.8803956834532372</v>
      </c>
      <c r="AT67">
        <v>6.0885275519421862</v>
      </c>
      <c r="AU67">
        <v>3.4606971975393028</v>
      </c>
      <c r="AV67">
        <v>3.4298476090383603</v>
      </c>
      <c r="AW67">
        <v>4.9219178082191783</v>
      </c>
      <c r="AY67">
        <v>4.9141891891891891</v>
      </c>
      <c r="AZ67">
        <v>4.6516329704510113</v>
      </c>
      <c r="BA67">
        <v>4.6315789473684212</v>
      </c>
      <c r="BB67">
        <v>4.8652173913043475</v>
      </c>
      <c r="BC67">
        <v>4.0746268656716422</v>
      </c>
      <c r="BD67">
        <v>4.9529177718832891</v>
      </c>
      <c r="BE67">
        <v>4.1970845481049563</v>
      </c>
      <c r="BF67">
        <v>3.8263189093064613</v>
      </c>
      <c r="BG67">
        <v>4.3446064139941694</v>
      </c>
      <c r="BI67">
        <v>6.1585244267198407</v>
      </c>
      <c r="BJ67">
        <v>8.1590389016018303</v>
      </c>
      <c r="BK67">
        <v>7.0295358649789028</v>
      </c>
      <c r="BL67">
        <v>3.3247217806041336</v>
      </c>
      <c r="BM67">
        <v>5.1180963572267917</v>
      </c>
      <c r="BN67">
        <v>5.0393258426966296</v>
      </c>
      <c r="BO67">
        <v>5.4300314465408803</v>
      </c>
      <c r="BP67">
        <v>6.6031872509960161</v>
      </c>
      <c r="BQ67">
        <v>5.8012820512820511</v>
      </c>
    </row>
    <row r="68" spans="1:69" x14ac:dyDescent="0.2">
      <c r="A68">
        <v>67</v>
      </c>
      <c r="C68">
        <v>6.2185478263134408</v>
      </c>
      <c r="D68">
        <v>0.37648274659403175</v>
      </c>
      <c r="E68">
        <v>4.6339454838644185</v>
      </c>
      <c r="F68">
        <v>0.31641950847857048</v>
      </c>
      <c r="G68">
        <v>3.1158337157873204</v>
      </c>
      <c r="H68">
        <v>0.20514127830675186</v>
      </c>
      <c r="I68">
        <v>3.9154848645441258</v>
      </c>
      <c r="J68">
        <v>0.29196470647015182</v>
      </c>
      <c r="K68">
        <v>4.526799965148502</v>
      </c>
      <c r="L68">
        <v>0.13384142028520382</v>
      </c>
      <c r="M68">
        <v>5.7925034293976214</v>
      </c>
      <c r="N68">
        <v>0.44662450428495665</v>
      </c>
      <c r="P68">
        <v>5.4423229912490054</v>
      </c>
      <c r="Q68">
        <v>4.0885478158205428</v>
      </c>
      <c r="R68">
        <v>3.3583273251622208</v>
      </c>
      <c r="S68">
        <v>4.5923994038748139</v>
      </c>
      <c r="T68">
        <v>3.3853937527496702</v>
      </c>
      <c r="U68">
        <v>3.2622673434856178</v>
      </c>
      <c r="V68">
        <v>5.4554973821989527</v>
      </c>
      <c r="W68">
        <v>4.7484745762711862</v>
      </c>
      <c r="X68">
        <v>5.5756853396901072</v>
      </c>
      <c r="Y68">
        <v>6.4820548909218862</v>
      </c>
      <c r="Z68">
        <v>4.582429501084599</v>
      </c>
      <c r="AB68">
        <v>3.7494780793319413</v>
      </c>
      <c r="AC68">
        <v>3.1434864694776588</v>
      </c>
      <c r="AD68">
        <v>3.3298843578819235</v>
      </c>
      <c r="AE68">
        <v>2.7504595588235294</v>
      </c>
      <c r="AF68">
        <v>2.6058601134215502</v>
      </c>
      <c r="AG68">
        <v>5.1003393116820162</v>
      </c>
      <c r="AH68">
        <v>3.738559772969138</v>
      </c>
      <c r="AI68">
        <v>6.261562998405104</v>
      </c>
      <c r="AJ68">
        <v>5.5479716677398585</v>
      </c>
      <c r="AL68">
        <v>4.2857142857142856</v>
      </c>
      <c r="AM68">
        <v>3.4509316770186333</v>
      </c>
      <c r="AN68">
        <v>2.7105121293800538</v>
      </c>
      <c r="AO68">
        <v>2.6469512195121951</v>
      </c>
      <c r="AP68">
        <v>3.051498847040738</v>
      </c>
      <c r="AQ68">
        <v>4.9967191601049867</v>
      </c>
      <c r="AR68">
        <v>3.8961187214611872</v>
      </c>
      <c r="AS68">
        <v>4.7751798561151082</v>
      </c>
      <c r="AT68">
        <v>5.8654019873532066</v>
      </c>
      <c r="AU68">
        <v>3.374572795625427</v>
      </c>
      <c r="AV68">
        <v>3.2301629006831321</v>
      </c>
      <c r="AW68">
        <v>4.7020547945205475</v>
      </c>
      <c r="AY68">
        <v>4.9790540540540542</v>
      </c>
      <c r="AZ68">
        <v>4.5870917573872472</v>
      </c>
      <c r="BA68">
        <v>4.6330827067669169</v>
      </c>
      <c r="BB68">
        <v>4.9913043478260866</v>
      </c>
      <c r="BC68">
        <v>4.1084959816303099</v>
      </c>
      <c r="BD68">
        <v>4.9661803713527854</v>
      </c>
      <c r="BE68">
        <v>4.2034985422740521</v>
      </c>
      <c r="BF68">
        <v>3.9401304090100773</v>
      </c>
      <c r="BG68">
        <v>4.3323615160349851</v>
      </c>
      <c r="BI68">
        <v>6.0498504486540376</v>
      </c>
      <c r="BJ68">
        <v>8.1876430205949653</v>
      </c>
      <c r="BK68">
        <v>6.7021097046413498</v>
      </c>
      <c r="BL68">
        <v>3.3489666136724958</v>
      </c>
      <c r="BM68">
        <v>5.0887191539365455</v>
      </c>
      <c r="BN68">
        <v>4.9876404494382021</v>
      </c>
      <c r="BO68">
        <v>5.5542452830188678</v>
      </c>
      <c r="BP68">
        <v>6.5330677290836654</v>
      </c>
      <c r="BQ68">
        <v>5.6802884615384617</v>
      </c>
    </row>
    <row r="69" spans="1:69" x14ac:dyDescent="0.2">
      <c r="A69">
        <v>68</v>
      </c>
      <c r="C69">
        <v>6.2656994813667684</v>
      </c>
      <c r="D69">
        <v>0.39336891917435507</v>
      </c>
      <c r="E69">
        <v>4.6763052531665981</v>
      </c>
      <c r="F69">
        <v>0.32829092401123883</v>
      </c>
      <c r="G69">
        <v>3.1335752223517161</v>
      </c>
      <c r="H69">
        <v>0.20007029113692371</v>
      </c>
      <c r="I69">
        <v>3.9479012780381848</v>
      </c>
      <c r="J69">
        <v>0.28896156533480383</v>
      </c>
      <c r="K69">
        <v>4.4713549114625364</v>
      </c>
      <c r="L69">
        <v>0.13454407121054518</v>
      </c>
      <c r="M69">
        <v>5.8605111879886715</v>
      </c>
      <c r="N69">
        <v>0.4461996021068757</v>
      </c>
      <c r="P69">
        <v>5.5107398568019095</v>
      </c>
      <c r="Q69">
        <v>3.9639905548996457</v>
      </c>
      <c r="R69">
        <v>3.4037490987743331</v>
      </c>
      <c r="S69">
        <v>4.4090909090909092</v>
      </c>
      <c r="T69">
        <v>3.4901011878574573</v>
      </c>
      <c r="U69">
        <v>3.2478849407783419</v>
      </c>
      <c r="V69">
        <v>5.4981301421091997</v>
      </c>
      <c r="W69">
        <v>4.8942372881355931</v>
      </c>
      <c r="X69">
        <v>5.7324195470798571</v>
      </c>
      <c r="Y69">
        <v>6.593244194229416</v>
      </c>
      <c r="Z69">
        <v>4.695770065075922</v>
      </c>
      <c r="AB69">
        <v>3.7000695894224078</v>
      </c>
      <c r="AC69">
        <v>3.2825676526117054</v>
      </c>
      <c r="AD69">
        <v>3.3298843578819235</v>
      </c>
      <c r="AE69">
        <v>2.7178308823529411</v>
      </c>
      <c r="AF69">
        <v>2.6375236294896029</v>
      </c>
      <c r="AG69">
        <v>5.2346097915656813</v>
      </c>
      <c r="AH69">
        <v>3.787868038311458</v>
      </c>
      <c r="AI69">
        <v>6.2511961722488039</v>
      </c>
      <c r="AJ69">
        <v>5.6072118480360595</v>
      </c>
      <c r="AL69">
        <v>4.3230519480519485</v>
      </c>
      <c r="AM69">
        <v>3.4447204968944098</v>
      </c>
      <c r="AN69">
        <v>2.6964959568733153</v>
      </c>
      <c r="AO69">
        <v>2.6585365853658538</v>
      </c>
      <c r="AP69">
        <v>3.2006149116064564</v>
      </c>
      <c r="AQ69">
        <v>4.8825459317585302</v>
      </c>
      <c r="AR69">
        <v>3.9440639269406392</v>
      </c>
      <c r="AS69">
        <v>4.7949640287769784</v>
      </c>
      <c r="AT69">
        <v>5.966576332429991</v>
      </c>
      <c r="AU69">
        <v>3.3793574846206424</v>
      </c>
      <c r="AV69">
        <v>3.3962165002627431</v>
      </c>
      <c r="AW69">
        <v>4.6876712328767125</v>
      </c>
      <c r="AY69">
        <v>4.7898648648648647</v>
      </c>
      <c r="AZ69">
        <v>4.5793157076205286</v>
      </c>
      <c r="BA69">
        <v>4.5894736842105264</v>
      </c>
      <c r="BB69">
        <v>4.8463768115942027</v>
      </c>
      <c r="BC69">
        <v>4.063719862227325</v>
      </c>
      <c r="BD69">
        <v>5.0789124668435015</v>
      </c>
      <c r="BE69">
        <v>4.3323615160349851</v>
      </c>
      <c r="BF69">
        <v>3.9685832839359811</v>
      </c>
      <c r="BG69">
        <v>3.9935860058309038</v>
      </c>
      <c r="BI69">
        <v>6.2622133599202394</v>
      </c>
      <c r="BJ69">
        <v>8.221967963386728</v>
      </c>
      <c r="BK69">
        <v>6.6877637130801686</v>
      </c>
      <c r="BL69">
        <v>3.3275039745627981</v>
      </c>
      <c r="BM69">
        <v>5.3419506462984723</v>
      </c>
      <c r="BN69">
        <v>5.0123595505617979</v>
      </c>
      <c r="BO69">
        <v>5.4646226415094343</v>
      </c>
      <c r="BP69">
        <v>6.4398406374501995</v>
      </c>
      <c r="BQ69">
        <v>5.9863782051282053</v>
      </c>
    </row>
    <row r="70" spans="1:69" x14ac:dyDescent="0.2">
      <c r="A70">
        <v>69</v>
      </c>
      <c r="C70">
        <v>6.2619321490481754</v>
      </c>
      <c r="D70">
        <v>0.39577248870835136</v>
      </c>
      <c r="E70">
        <v>4.7322573323173343</v>
      </c>
      <c r="F70">
        <v>0.33282126102561388</v>
      </c>
      <c r="G70">
        <v>3.1364314090579883</v>
      </c>
      <c r="H70">
        <v>0.22468282446951121</v>
      </c>
      <c r="I70">
        <v>3.9467638724073866</v>
      </c>
      <c r="J70">
        <v>0.29562780586329035</v>
      </c>
      <c r="K70">
        <v>4.4774302289582941</v>
      </c>
      <c r="L70">
        <v>0.11481258217855488</v>
      </c>
      <c r="M70">
        <v>5.8200072075078753</v>
      </c>
      <c r="N70">
        <v>0.47272226974409026</v>
      </c>
      <c r="P70">
        <v>5.3937947494033409</v>
      </c>
      <c r="Q70">
        <v>4.0903187721369543</v>
      </c>
      <c r="R70">
        <v>3.3302090843547223</v>
      </c>
      <c r="S70">
        <v>4.6326378539493289</v>
      </c>
      <c r="T70">
        <v>3.4632644082710073</v>
      </c>
      <c r="U70">
        <v>3.3138747884940778</v>
      </c>
      <c r="V70">
        <v>5.420344053851907</v>
      </c>
      <c r="W70">
        <v>4.9667796610169495</v>
      </c>
      <c r="X70">
        <v>5.7938021454112034</v>
      </c>
      <c r="Y70">
        <v>6.7452498240675585</v>
      </c>
      <c r="Z70">
        <v>4.9045553145336225</v>
      </c>
      <c r="AB70">
        <v>3.7348643006263047</v>
      </c>
      <c r="AC70">
        <v>3.4059156702328508</v>
      </c>
      <c r="AD70">
        <v>3.3140596469872183</v>
      </c>
      <c r="AE70">
        <v>2.6332720588235294</v>
      </c>
      <c r="AF70">
        <v>2.594045368620038</v>
      </c>
      <c r="AG70">
        <v>5.1177896267571494</v>
      </c>
      <c r="AH70">
        <v>3.8503015253636041</v>
      </c>
      <c r="AI70">
        <v>6.3317384370015946</v>
      </c>
      <c r="AJ70">
        <v>5.7256922086284607</v>
      </c>
      <c r="AL70">
        <v>4.3563311688311686</v>
      </c>
      <c r="AM70">
        <v>3.4658385093167703</v>
      </c>
      <c r="AN70">
        <v>2.7304582210242589</v>
      </c>
      <c r="AO70">
        <v>2.649390243902439</v>
      </c>
      <c r="AP70">
        <v>3.0507302075326672</v>
      </c>
      <c r="AQ70">
        <v>4.7276902887139105</v>
      </c>
      <c r="AR70">
        <v>3.8339041095890409</v>
      </c>
      <c r="AS70">
        <v>4.9262589928057556</v>
      </c>
      <c r="AT70">
        <v>6.0280036133694672</v>
      </c>
      <c r="AU70">
        <v>3.4401913875598087</v>
      </c>
      <c r="AV70">
        <v>3.3804519180241726</v>
      </c>
      <c r="AW70">
        <v>4.771917808219178</v>
      </c>
      <c r="AY70">
        <v>4.7148648648648646</v>
      </c>
      <c r="AZ70">
        <v>4.5038880248833593</v>
      </c>
      <c r="BA70">
        <v>4.4526315789473685</v>
      </c>
      <c r="BB70">
        <v>4.8942028985507244</v>
      </c>
      <c r="BC70">
        <v>4.1848450057405282</v>
      </c>
      <c r="BD70">
        <v>4.9489389920424403</v>
      </c>
      <c r="BE70">
        <v>4.4740524781341104</v>
      </c>
      <c r="BF70">
        <v>3.8826318909306461</v>
      </c>
      <c r="BG70">
        <v>4.240816326530612</v>
      </c>
      <c r="BI70">
        <v>5.9571286141575275</v>
      </c>
      <c r="BJ70">
        <v>8.2871853546910756</v>
      </c>
      <c r="BK70">
        <v>6.9797468354430379</v>
      </c>
      <c r="BL70">
        <v>3.2301271860095389</v>
      </c>
      <c r="BM70">
        <v>5.0752056404230315</v>
      </c>
      <c r="BN70">
        <v>4.9758426966292131</v>
      </c>
      <c r="BO70">
        <v>5.4716981132075473</v>
      </c>
      <c r="BP70">
        <v>6.5561752988047806</v>
      </c>
      <c r="BQ70">
        <v>5.8469551282051286</v>
      </c>
    </row>
    <row r="71" spans="1:69" x14ac:dyDescent="0.2">
      <c r="A71">
        <v>70</v>
      </c>
      <c r="C71">
        <v>6.3603019121473574</v>
      </c>
      <c r="D71">
        <v>0.38732873730941303</v>
      </c>
      <c r="E71">
        <v>4.6668218271462258</v>
      </c>
      <c r="F71">
        <v>0.33175075020799544</v>
      </c>
      <c r="G71">
        <v>3.0867329562705508</v>
      </c>
      <c r="H71">
        <v>0.1957823476870468</v>
      </c>
      <c r="I71">
        <v>3.8946718056588723</v>
      </c>
      <c r="J71">
        <v>0.29546342825493366</v>
      </c>
      <c r="K71">
        <v>4.4799405431770385</v>
      </c>
      <c r="L71">
        <v>0.12536747309377663</v>
      </c>
      <c r="M71">
        <v>5.8514943756568618</v>
      </c>
      <c r="N71">
        <v>0.47281074872547757</v>
      </c>
      <c r="P71">
        <v>5.2935560859188548</v>
      </c>
      <c r="Q71">
        <v>3.8583234946871312</v>
      </c>
      <c r="R71">
        <v>3.2588320115356884</v>
      </c>
      <c r="S71">
        <v>4.4433681073025335</v>
      </c>
      <c r="T71">
        <v>3.5758908930928288</v>
      </c>
      <c r="U71">
        <v>3.4077834179357023</v>
      </c>
      <c r="V71">
        <v>5.3477935676888553</v>
      </c>
      <c r="W71">
        <v>4.7498305084745764</v>
      </c>
      <c r="X71">
        <v>5.8146603098927292</v>
      </c>
      <c r="Y71">
        <v>6.7748064743138636</v>
      </c>
      <c r="Z71">
        <v>4.8101952277657265</v>
      </c>
      <c r="AB71">
        <v>3.5935977731384829</v>
      </c>
      <c r="AC71">
        <v>3.2322215229704216</v>
      </c>
      <c r="AD71">
        <v>3.3499695678636638</v>
      </c>
      <c r="AE71">
        <v>2.6222426470588234</v>
      </c>
      <c r="AF71">
        <v>2.6356332703213612</v>
      </c>
      <c r="AG71">
        <v>5.0402326708676686</v>
      </c>
      <c r="AH71">
        <v>3.7208229868747784</v>
      </c>
      <c r="AI71">
        <v>5.866028708133971</v>
      </c>
      <c r="AJ71">
        <v>5.8622021893110112</v>
      </c>
      <c r="AL71">
        <v>4.2305194805194803</v>
      </c>
      <c r="AM71">
        <v>3.4416149068322981</v>
      </c>
      <c r="AN71">
        <v>2.70188679245283</v>
      </c>
      <c r="AO71">
        <v>2.5536585365853659</v>
      </c>
      <c r="AP71">
        <v>3.0322828593389701</v>
      </c>
      <c r="AQ71">
        <v>4.75</v>
      </c>
      <c r="AR71">
        <v>4.0433789954337902</v>
      </c>
      <c r="AS71">
        <v>4.4883093525179856</v>
      </c>
      <c r="AT71">
        <v>6.0252935862691963</v>
      </c>
      <c r="AU71">
        <v>3.3547505126452495</v>
      </c>
      <c r="AV71">
        <v>3.2664214398318445</v>
      </c>
      <c r="AW71">
        <v>4.8479452054794523</v>
      </c>
      <c r="AY71">
        <v>4.8736486486486488</v>
      </c>
      <c r="AZ71">
        <v>4.6757387247278386</v>
      </c>
      <c r="BA71">
        <v>4.3834586466165417</v>
      </c>
      <c r="BB71">
        <v>4.7782608695652176</v>
      </c>
      <c r="BC71">
        <v>4.1572904707233063</v>
      </c>
      <c r="BD71">
        <v>5.0404509283819632</v>
      </c>
      <c r="BE71">
        <v>4.3008746355685128</v>
      </c>
      <c r="BF71">
        <v>3.9359810314167158</v>
      </c>
      <c r="BG71">
        <v>4.1737609329446066</v>
      </c>
      <c r="BI71">
        <v>5.9242273180458627</v>
      </c>
      <c r="BJ71">
        <v>8.3558352402745992</v>
      </c>
      <c r="BK71">
        <v>7.1544303797468354</v>
      </c>
      <c r="BL71">
        <v>3.3441971383147853</v>
      </c>
      <c r="BM71">
        <v>4.9753231492361927</v>
      </c>
      <c r="BN71">
        <v>5.0382022471910108</v>
      </c>
      <c r="BO71">
        <v>5.5377358490566042</v>
      </c>
      <c r="BP71">
        <v>6.399203187250996</v>
      </c>
      <c r="BQ71">
        <v>5.9342948717948714</v>
      </c>
    </row>
    <row r="72" spans="1:69" x14ac:dyDescent="0.2">
      <c r="A72">
        <v>71</v>
      </c>
      <c r="C72">
        <v>6.4134411349445228</v>
      </c>
      <c r="D72">
        <v>0.39196851528769916</v>
      </c>
      <c r="E72">
        <v>4.5879873295442817</v>
      </c>
      <c r="F72">
        <v>0.33897152415974413</v>
      </c>
      <c r="G72">
        <v>3.0569604321449839</v>
      </c>
      <c r="H72">
        <v>0.23119048159279951</v>
      </c>
      <c r="I72">
        <v>3.8911970770841138</v>
      </c>
      <c r="J72">
        <v>0.29550720448724505</v>
      </c>
      <c r="K72">
        <v>4.4646511177385886</v>
      </c>
      <c r="L72">
        <v>0.14900492015193703</v>
      </c>
      <c r="M72">
        <v>5.8936503678572025</v>
      </c>
      <c r="N72">
        <v>0.49330508691713087</v>
      </c>
      <c r="P72">
        <v>5.0891010342084328</v>
      </c>
      <c r="Q72">
        <v>4.0289256198347108</v>
      </c>
      <c r="R72">
        <v>2.8010093727469356</v>
      </c>
      <c r="S72">
        <v>4.5268256333830106</v>
      </c>
      <c r="T72">
        <v>3.5600527936647604</v>
      </c>
      <c r="U72">
        <v>3.3252961082910319</v>
      </c>
      <c r="V72">
        <v>5.2864622288706062</v>
      </c>
      <c r="W72">
        <v>4.8766101694915251</v>
      </c>
      <c r="X72">
        <v>5.4088200238379018</v>
      </c>
      <c r="Y72">
        <v>6.8142153413089375</v>
      </c>
      <c r="Z72">
        <v>4.7505422993492408</v>
      </c>
      <c r="AB72">
        <v>3.6826722338204592</v>
      </c>
      <c r="AC72">
        <v>3.2378854625550662</v>
      </c>
      <c r="AD72">
        <v>3.3219720024345709</v>
      </c>
      <c r="AE72">
        <v>2.5091911764705883</v>
      </c>
      <c r="AF72">
        <v>2.5330812854442346</v>
      </c>
      <c r="AG72">
        <v>5.168686379059622</v>
      </c>
      <c r="AH72">
        <v>3.8414331323164244</v>
      </c>
      <c r="AI72">
        <v>6.0215311004784686</v>
      </c>
      <c r="AJ72">
        <v>5.7707662588538309</v>
      </c>
      <c r="AL72">
        <v>4.1298701298701301</v>
      </c>
      <c r="AM72">
        <v>3.3950310559006209</v>
      </c>
      <c r="AN72">
        <v>2.6345013477088948</v>
      </c>
      <c r="AO72">
        <v>2.6237804878048783</v>
      </c>
      <c r="AP72">
        <v>3.0199846272098387</v>
      </c>
      <c r="AQ72">
        <v>4.8897637795275593</v>
      </c>
      <c r="AR72">
        <v>4.0017123287671232</v>
      </c>
      <c r="AS72">
        <v>4.6663669064748206</v>
      </c>
      <c r="AT72">
        <v>5.9069557362240293</v>
      </c>
      <c r="AU72">
        <v>3.322624743677375</v>
      </c>
      <c r="AV72">
        <v>3.2674724119810823</v>
      </c>
      <c r="AW72">
        <v>4.8363013698630137</v>
      </c>
      <c r="AY72">
        <v>4.8371621621621621</v>
      </c>
      <c r="AZ72">
        <v>4.5038880248833593</v>
      </c>
      <c r="BA72">
        <v>4.4060150375939848</v>
      </c>
      <c r="BB72">
        <v>4.8253623188405799</v>
      </c>
      <c r="BC72">
        <v>3.9879448909299655</v>
      </c>
      <c r="BD72">
        <v>5.2533156498673739</v>
      </c>
      <c r="BE72">
        <v>4.371428571428571</v>
      </c>
      <c r="BF72">
        <v>3.8719620628334321</v>
      </c>
      <c r="BG72">
        <v>4.1247813411078713</v>
      </c>
      <c r="BI72">
        <v>5.8703888334995016</v>
      </c>
      <c r="BJ72">
        <v>8.5091533180778036</v>
      </c>
      <c r="BK72">
        <v>7.3586497890295357</v>
      </c>
      <c r="BL72">
        <v>3.3712241653418125</v>
      </c>
      <c r="BM72">
        <v>5.0329024676850764</v>
      </c>
      <c r="BN72">
        <v>5.023595505617978</v>
      </c>
      <c r="BO72">
        <v>5.4394654088050318</v>
      </c>
      <c r="BP72">
        <v>6.5760956175298801</v>
      </c>
      <c r="BQ72">
        <v>5.8613782051282053</v>
      </c>
    </row>
    <row r="73" spans="1:69" x14ac:dyDescent="0.2">
      <c r="A73">
        <v>72</v>
      </c>
      <c r="C73">
        <v>6.3892009508894931</v>
      </c>
      <c r="D73">
        <v>0.38853197079324886</v>
      </c>
      <c r="E73">
        <v>4.5459681397162939</v>
      </c>
      <c r="F73">
        <v>0.32024554646787512</v>
      </c>
      <c r="G73">
        <v>3.1349778366886896</v>
      </c>
      <c r="H73">
        <v>0.21477431581864476</v>
      </c>
      <c r="I73">
        <v>3.8417594393747305</v>
      </c>
      <c r="J73">
        <v>0.29391347443252641</v>
      </c>
      <c r="K73">
        <v>4.4622392099436397</v>
      </c>
      <c r="L73">
        <v>0.12630636431317868</v>
      </c>
      <c r="M73">
        <v>5.9462111364949379</v>
      </c>
      <c r="N73">
        <v>0.48680224291095747</v>
      </c>
      <c r="P73">
        <v>4.9427207637231501</v>
      </c>
      <c r="Q73">
        <v>3.9232585596221958</v>
      </c>
      <c r="R73">
        <v>2.9920692141312184</v>
      </c>
      <c r="S73">
        <v>4.8420268256333827</v>
      </c>
      <c r="T73">
        <v>3.5169379674439067</v>
      </c>
      <c r="U73">
        <v>3.2635363790186127</v>
      </c>
      <c r="V73">
        <v>5.023934181002244</v>
      </c>
      <c r="W73">
        <v>4.6922033898305084</v>
      </c>
      <c r="X73">
        <v>5.470202622169249</v>
      </c>
      <c r="Y73">
        <v>6.644616467276566</v>
      </c>
      <c r="Z73">
        <v>4.6941431670281997</v>
      </c>
      <c r="AB73">
        <v>3.6938065414057064</v>
      </c>
      <c r="AC73">
        <v>3.3719320327249842</v>
      </c>
      <c r="AD73">
        <v>3.3463177115033473</v>
      </c>
      <c r="AE73">
        <v>2.5974264705882355</v>
      </c>
      <c r="AF73">
        <v>2.6654064272211722</v>
      </c>
      <c r="AG73">
        <v>5.4377120698012602</v>
      </c>
      <c r="AH73">
        <v>3.7307555870876197</v>
      </c>
      <c r="AI73">
        <v>5.7862838915470496</v>
      </c>
      <c r="AJ73">
        <v>5.8254990341274953</v>
      </c>
      <c r="AL73">
        <v>3.9545454545454546</v>
      </c>
      <c r="AM73">
        <v>3.332919254658385</v>
      </c>
      <c r="AN73">
        <v>2.6749326145552561</v>
      </c>
      <c r="AO73">
        <v>2.5945121951219514</v>
      </c>
      <c r="AP73">
        <v>2.8339738662567258</v>
      </c>
      <c r="AQ73">
        <v>5.0387139107611549</v>
      </c>
      <c r="AR73">
        <v>3.7197488584474887</v>
      </c>
      <c r="AS73">
        <v>4.6339928057553958</v>
      </c>
      <c r="AT73">
        <v>5.6838301716350497</v>
      </c>
      <c r="AU73">
        <v>3.4176349965823651</v>
      </c>
      <c r="AV73">
        <v>3.2690488702049394</v>
      </c>
      <c r="AW73">
        <v>4.9472602739726028</v>
      </c>
      <c r="AY73">
        <v>4.8027027027027023</v>
      </c>
      <c r="AZ73">
        <v>4.5248833592534989</v>
      </c>
      <c r="BA73">
        <v>4.4278195488721801</v>
      </c>
      <c r="BB73">
        <v>4.4797101449275365</v>
      </c>
      <c r="BC73">
        <v>4.1475315729047075</v>
      </c>
      <c r="BD73">
        <v>5.2334217506631298</v>
      </c>
      <c r="BE73">
        <v>4.407580174927114</v>
      </c>
      <c r="BF73">
        <v>3.9679905157083581</v>
      </c>
      <c r="BG73">
        <v>4.1685131195335279</v>
      </c>
      <c r="BI73">
        <v>5.8783649052841476</v>
      </c>
      <c r="BJ73">
        <v>8.5068649885583518</v>
      </c>
      <c r="BK73">
        <v>7.2362869198312234</v>
      </c>
      <c r="BL73">
        <v>3.3668521462639109</v>
      </c>
      <c r="BM73">
        <v>5.1245593419506461</v>
      </c>
      <c r="BN73">
        <v>4.999438202247191</v>
      </c>
      <c r="BO73">
        <v>5.7295597484276728</v>
      </c>
      <c r="BP73">
        <v>6.6972111553784863</v>
      </c>
      <c r="BQ73">
        <v>5.9767628205128203</v>
      </c>
    </row>
    <row r="74" spans="1:69" x14ac:dyDescent="0.2">
      <c r="A74">
        <v>73</v>
      </c>
      <c r="B74">
        <v>360</v>
      </c>
      <c r="C74">
        <v>6.4068724522714113</v>
      </c>
      <c r="D74">
        <v>0.38617766606475123</v>
      </c>
      <c r="E74">
        <v>4.6461372134166821</v>
      </c>
      <c r="F74">
        <v>0.3353144623631078</v>
      </c>
      <c r="G74">
        <v>3.1629278898627584</v>
      </c>
      <c r="H74">
        <v>0.21227176682517457</v>
      </c>
      <c r="I74">
        <v>3.8897275064891681</v>
      </c>
      <c r="J74">
        <v>0.3039630647252804</v>
      </c>
      <c r="K74">
        <v>4.4807097356647478</v>
      </c>
      <c r="L74">
        <v>0.1579540247732508</v>
      </c>
      <c r="M74">
        <v>5.9441137459107445</v>
      </c>
      <c r="N74">
        <v>0.48450572320349305</v>
      </c>
      <c r="P74">
        <v>5.4431185361972956</v>
      </c>
      <c r="Q74">
        <v>3.9722550177095632</v>
      </c>
      <c r="R74">
        <v>3.13914924297044</v>
      </c>
      <c r="S74">
        <v>4.6997019374068554</v>
      </c>
      <c r="T74">
        <v>3.6198856137263529</v>
      </c>
      <c r="U74">
        <v>3.1387478849407784</v>
      </c>
      <c r="V74">
        <v>4.9962602842183994</v>
      </c>
      <c r="W74">
        <v>4.7925423728813561</v>
      </c>
      <c r="X74">
        <v>5.8075089392133492</v>
      </c>
      <c r="Y74">
        <v>6.6854327938071778</v>
      </c>
      <c r="Z74">
        <v>4.8129067245119304</v>
      </c>
      <c r="AB74">
        <v>3.7334725121781491</v>
      </c>
      <c r="AC74">
        <v>3.356198867212083</v>
      </c>
      <c r="AD74">
        <v>3.3870967741935485</v>
      </c>
      <c r="AE74">
        <v>2.6677389705882355</v>
      </c>
      <c r="AF74">
        <v>2.6701323251417768</v>
      </c>
      <c r="AG74">
        <v>5.671352399418323</v>
      </c>
      <c r="AH74">
        <v>3.8017027314650584</v>
      </c>
      <c r="AI74">
        <v>5.8285486443381176</v>
      </c>
      <c r="AJ74">
        <v>6.1931745009658723</v>
      </c>
      <c r="AL74">
        <v>3.9553571428571428</v>
      </c>
      <c r="AM74">
        <v>3.4180124223602486</v>
      </c>
      <c r="AN74">
        <v>2.7407008086253368</v>
      </c>
      <c r="AO74">
        <v>2.5030487804878048</v>
      </c>
      <c r="AP74">
        <v>2.9400461183704842</v>
      </c>
      <c r="AQ74">
        <v>5.0452755905511815</v>
      </c>
      <c r="AR74">
        <v>3.7671232876712328</v>
      </c>
      <c r="AS74">
        <v>4.6996402877697845</v>
      </c>
      <c r="AT74">
        <v>5.8238482384823849</v>
      </c>
      <c r="AU74">
        <v>3.3889268626110733</v>
      </c>
      <c r="AV74">
        <v>3.2926957435627955</v>
      </c>
      <c r="AW74">
        <v>5.1020547945205479</v>
      </c>
      <c r="AY74">
        <v>4.8108108108108105</v>
      </c>
      <c r="AZ74">
        <v>4.6687402799377917</v>
      </c>
      <c r="BA74">
        <v>4.3015037593984964</v>
      </c>
      <c r="BB74">
        <v>4.476811594202899</v>
      </c>
      <c r="BC74">
        <v>4.1216991963260616</v>
      </c>
      <c r="BD74">
        <v>5.477453580901857</v>
      </c>
      <c r="BE74">
        <v>4.5043731778425657</v>
      </c>
      <c r="BF74">
        <v>3.998814463544754</v>
      </c>
      <c r="BG74">
        <v>3.9661807580174928</v>
      </c>
      <c r="BI74">
        <v>5.5643070787637088</v>
      </c>
      <c r="BJ74">
        <v>8.4530892448512578</v>
      </c>
      <c r="BK74">
        <v>7.2691983122362869</v>
      </c>
      <c r="BL74">
        <v>3.3664546899841019</v>
      </c>
      <c r="BM74">
        <v>5.1956521739130439</v>
      </c>
      <c r="BN74">
        <v>5.070786516853933</v>
      </c>
      <c r="BO74">
        <v>5.7806603773584904</v>
      </c>
      <c r="BP74">
        <v>6.7856573705179279</v>
      </c>
      <c r="BQ74">
        <v>6.0112179487179489</v>
      </c>
    </row>
    <row r="75" spans="1:69" x14ac:dyDescent="0.2">
      <c r="A75">
        <v>74</v>
      </c>
      <c r="C75">
        <v>6.510398111018235</v>
      </c>
      <c r="D75">
        <v>0.39920601387939925</v>
      </c>
      <c r="E75">
        <v>4.6558259636288071</v>
      </c>
      <c r="F75">
        <v>0.33694565215150185</v>
      </c>
      <c r="G75">
        <v>3.1949001353620234</v>
      </c>
      <c r="H75">
        <v>0.21600293351927269</v>
      </c>
      <c r="I75">
        <v>3.8410451995972608</v>
      </c>
      <c r="J75">
        <v>0.30201611471512391</v>
      </c>
      <c r="K75">
        <v>4.492851727683016</v>
      </c>
      <c r="L75">
        <v>0.15499928528139792</v>
      </c>
      <c r="M75">
        <v>5.9282720223645669</v>
      </c>
      <c r="N75">
        <v>0.51479075497738125</v>
      </c>
      <c r="P75">
        <v>5.6252983293556085</v>
      </c>
      <c r="Q75">
        <v>3.9055489964580872</v>
      </c>
      <c r="R75">
        <v>3.1528478731074263</v>
      </c>
      <c r="S75">
        <v>4.8032786885245899</v>
      </c>
      <c r="T75">
        <v>3.6106467223933127</v>
      </c>
      <c r="U75">
        <v>3.2461928934010151</v>
      </c>
      <c r="V75">
        <v>5.1854899027673893</v>
      </c>
      <c r="W75">
        <v>4.6535593220338987</v>
      </c>
      <c r="X75">
        <v>5.6656734207389752</v>
      </c>
      <c r="Y75">
        <v>6.7353976073187898</v>
      </c>
      <c r="Z75">
        <v>4.6301518438177878</v>
      </c>
      <c r="AB75">
        <v>3.7703549060542798</v>
      </c>
      <c r="AC75">
        <v>3.4424166142227817</v>
      </c>
      <c r="AD75">
        <v>3.3779671332927572</v>
      </c>
      <c r="AE75">
        <v>2.7159926470588234</v>
      </c>
      <c r="AF75">
        <v>2.6677693761814747</v>
      </c>
      <c r="AG75">
        <v>6.0363548230731947</v>
      </c>
      <c r="AH75">
        <v>3.8598793898545583</v>
      </c>
      <c r="AI75">
        <v>5.692982456140351</v>
      </c>
      <c r="AJ75">
        <v>6.0843528654217645</v>
      </c>
      <c r="AL75">
        <v>3.6891233766233764</v>
      </c>
      <c r="AM75">
        <v>3.2614906832298138</v>
      </c>
      <c r="AN75">
        <v>2.7363881401617252</v>
      </c>
      <c r="AO75">
        <v>2.6542682926829269</v>
      </c>
      <c r="AP75">
        <v>2.9323597232897769</v>
      </c>
      <c r="AQ75">
        <v>5.1469816272965883</v>
      </c>
      <c r="AR75">
        <v>3.6797945205479454</v>
      </c>
      <c r="AS75">
        <v>4.4811151079136691</v>
      </c>
      <c r="AT75">
        <v>5.7678410117434504</v>
      </c>
      <c r="AU75">
        <v>3.3021189336978809</v>
      </c>
      <c r="AV75">
        <v>3.2732527588018918</v>
      </c>
      <c r="AW75">
        <v>5.1678082191780819</v>
      </c>
      <c r="AY75">
        <v>4.8331081081081084</v>
      </c>
      <c r="AZ75">
        <v>4.6127527216174187</v>
      </c>
      <c r="BA75">
        <v>4.3172932330827072</v>
      </c>
      <c r="BB75">
        <v>4.5565217391304351</v>
      </c>
      <c r="BC75">
        <v>4.084385763490241</v>
      </c>
      <c r="BD75">
        <v>5.4748010610079572</v>
      </c>
      <c r="BE75">
        <v>4.4798833819241981</v>
      </c>
      <c r="BF75">
        <v>4.1398933017190283</v>
      </c>
      <c r="BG75">
        <v>3.9370262390670554</v>
      </c>
      <c r="BI75">
        <v>5.5353938185443665</v>
      </c>
      <c r="BJ75">
        <v>9.0686498855835236</v>
      </c>
      <c r="BK75">
        <v>6.8784810126582281</v>
      </c>
      <c r="BL75">
        <v>3.3398251192368837</v>
      </c>
      <c r="BM75">
        <v>5.2373678025851937</v>
      </c>
      <c r="BN75">
        <v>5.0814606741573032</v>
      </c>
      <c r="BO75">
        <v>5.8647798742138368</v>
      </c>
      <c r="BP75">
        <v>6.440637450199203</v>
      </c>
      <c r="BQ75">
        <v>5.9078525641025639</v>
      </c>
    </row>
    <row r="76" spans="1:69" x14ac:dyDescent="0.2">
      <c r="A76">
        <v>75</v>
      </c>
      <c r="C76">
        <v>6.5644206965645724</v>
      </c>
      <c r="D76">
        <v>0.39674540158358285</v>
      </c>
      <c r="E76">
        <v>4.6747384929595706</v>
      </c>
      <c r="F76">
        <v>0.32934415010626933</v>
      </c>
      <c r="G76">
        <v>3.2404743606145083</v>
      </c>
      <c r="H76">
        <v>0.21909271297099567</v>
      </c>
      <c r="I76">
        <v>3.8694722921177367</v>
      </c>
      <c r="J76">
        <v>0.30366990305572933</v>
      </c>
      <c r="K76">
        <v>4.5316188781827789</v>
      </c>
      <c r="L76">
        <v>0.1563441090147861</v>
      </c>
      <c r="M76">
        <v>5.9543128444654565</v>
      </c>
      <c r="N76">
        <v>0.4661193966208817</v>
      </c>
      <c r="P76">
        <v>5.3484486873508352</v>
      </c>
      <c r="Q76">
        <v>3.8943329397874851</v>
      </c>
      <c r="R76">
        <v>3.2090843547224224</v>
      </c>
      <c r="S76">
        <v>4.8211624441132637</v>
      </c>
      <c r="T76">
        <v>3.7003959524857017</v>
      </c>
      <c r="U76">
        <v>3.2373096446700509</v>
      </c>
      <c r="V76">
        <v>5.1428571428571432</v>
      </c>
      <c r="W76">
        <v>4.7186440677966104</v>
      </c>
      <c r="X76">
        <v>5.798569725864124</v>
      </c>
      <c r="Y76">
        <v>6.7178043631245599</v>
      </c>
      <c r="Z76">
        <v>4.8335140997830806</v>
      </c>
      <c r="AB76">
        <v>3.8218510786360471</v>
      </c>
      <c r="AC76">
        <v>3.3964757709251101</v>
      </c>
      <c r="AD76">
        <v>3.5209981740718197</v>
      </c>
      <c r="AE76">
        <v>2.7532169117647061</v>
      </c>
      <c r="AF76">
        <v>2.7098298676748582</v>
      </c>
      <c r="AG76">
        <v>6.0290838584585558</v>
      </c>
      <c r="AH76">
        <v>3.8173111032280951</v>
      </c>
      <c r="AI76">
        <v>6.2049441786283888</v>
      </c>
      <c r="AJ76">
        <v>6.4288473921442373</v>
      </c>
      <c r="AL76">
        <v>3.6834415584415585</v>
      </c>
      <c r="AM76">
        <v>3.3043478260869565</v>
      </c>
      <c r="AN76">
        <v>2.7574123989218329</v>
      </c>
      <c r="AO76">
        <v>2.6487804878048782</v>
      </c>
      <c r="AP76">
        <v>3.0430438124519599</v>
      </c>
      <c r="AQ76">
        <v>5.2683727034120738</v>
      </c>
      <c r="AR76">
        <v>3.6883561643835616</v>
      </c>
      <c r="AS76">
        <v>4.4865107913669062</v>
      </c>
      <c r="AT76">
        <v>5.8572719060523939</v>
      </c>
      <c r="AU76">
        <v>3.4634313055365689</v>
      </c>
      <c r="AV76">
        <v>3.1676300578034682</v>
      </c>
      <c r="AW76">
        <v>5.0650684931506849</v>
      </c>
      <c r="AY76">
        <v>4.9412162162162163</v>
      </c>
      <c r="AZ76">
        <v>4.8032659409020217</v>
      </c>
      <c r="BA76">
        <v>4.2556390977443606</v>
      </c>
      <c r="BB76">
        <v>4.6557971014492754</v>
      </c>
      <c r="BC76">
        <v>4.0872560275545347</v>
      </c>
      <c r="BD76">
        <v>5.3852785145888591</v>
      </c>
      <c r="BE76">
        <v>4.5381924198250729</v>
      </c>
      <c r="BF76">
        <v>4.2228808535862479</v>
      </c>
      <c r="BG76">
        <v>3.8950437317784257</v>
      </c>
      <c r="BI76">
        <v>5.7098703888334992</v>
      </c>
      <c r="BJ76">
        <v>8.5057208237986277</v>
      </c>
      <c r="BK76">
        <v>6.8995780590717297</v>
      </c>
      <c r="BL76">
        <v>3.3990461049284577</v>
      </c>
      <c r="BM76">
        <v>5.3495887191539362</v>
      </c>
      <c r="BN76">
        <v>5.0904494382022474</v>
      </c>
      <c r="BO76">
        <v>6.0110062893081757</v>
      </c>
      <c r="BP76">
        <v>6.68605577689243</v>
      </c>
      <c r="BQ76">
        <v>5.9375</v>
      </c>
    </row>
    <row r="77" spans="1:69" x14ac:dyDescent="0.2">
      <c r="A77">
        <v>76</v>
      </c>
      <c r="C77">
        <v>6.6026911485831512</v>
      </c>
      <c r="D77">
        <v>0.42156708744727855</v>
      </c>
      <c r="E77">
        <v>4.6736653093962071</v>
      </c>
      <c r="F77">
        <v>0.32804997797120899</v>
      </c>
      <c r="G77">
        <v>3.2533151707010446</v>
      </c>
      <c r="H77">
        <v>0.20178233357781344</v>
      </c>
      <c r="I77">
        <v>3.7594173419149879</v>
      </c>
      <c r="J77">
        <v>0.29151493799707084</v>
      </c>
      <c r="K77">
        <v>4.552281311719514</v>
      </c>
      <c r="L77">
        <v>0.16471149439588709</v>
      </c>
      <c r="M77">
        <v>5.979747610371299</v>
      </c>
      <c r="N77">
        <v>0.51905689409424605</v>
      </c>
      <c r="P77">
        <v>5.0652346857597452</v>
      </c>
      <c r="Q77">
        <v>3.8778040141676504</v>
      </c>
      <c r="R77">
        <v>3.1167988464311462</v>
      </c>
      <c r="S77">
        <v>4.7511177347242919</v>
      </c>
      <c r="T77">
        <v>3.6568411790585129</v>
      </c>
      <c r="U77">
        <v>3.3904399323181047</v>
      </c>
      <c r="V77">
        <v>5.1548242333582648</v>
      </c>
      <c r="W77">
        <v>4.8128813559322037</v>
      </c>
      <c r="X77">
        <v>5.858760429082241</v>
      </c>
      <c r="Y77">
        <v>6.7163969035890219</v>
      </c>
      <c r="Z77">
        <v>5.0092190889370931</v>
      </c>
      <c r="AB77">
        <v>3.7974947807933193</v>
      </c>
      <c r="AC77">
        <v>3.3876651982378854</v>
      </c>
      <c r="AD77">
        <v>3.502130249543518</v>
      </c>
      <c r="AE77">
        <v>2.8538602941176472</v>
      </c>
      <c r="AF77">
        <v>2.7254253308128544</v>
      </c>
      <c r="AG77">
        <v>5.8099854580707708</v>
      </c>
      <c r="AH77">
        <v>3.9340191557289819</v>
      </c>
      <c r="AI77">
        <v>6.2272727272727275</v>
      </c>
      <c r="AJ77">
        <v>6.491951062459755</v>
      </c>
      <c r="AL77">
        <v>3.5738636363636362</v>
      </c>
      <c r="AM77">
        <v>3.3043478260869565</v>
      </c>
      <c r="AN77">
        <v>2.7185983827493261</v>
      </c>
      <c r="AO77">
        <v>2.8085365853658537</v>
      </c>
      <c r="AP77">
        <v>2.9215987701767872</v>
      </c>
      <c r="AQ77">
        <v>4.9822834645669287</v>
      </c>
      <c r="AR77">
        <v>3.3356164383561642</v>
      </c>
      <c r="AS77">
        <v>4.2455035971223021</v>
      </c>
      <c r="AT77">
        <v>5.7443541102077686</v>
      </c>
      <c r="AU77">
        <v>3.3766233766233764</v>
      </c>
      <c r="AV77">
        <v>3.0215449290593801</v>
      </c>
      <c r="AW77">
        <v>5.0801369863013699</v>
      </c>
      <c r="AY77">
        <v>4.9277027027027023</v>
      </c>
      <c r="AZ77">
        <v>4.7192846034214622</v>
      </c>
      <c r="BA77">
        <v>4.329323308270677</v>
      </c>
      <c r="BB77">
        <v>4.8188405797101446</v>
      </c>
      <c r="BC77">
        <v>4.1429391504018369</v>
      </c>
      <c r="BD77">
        <v>5.4840848806366047</v>
      </c>
      <c r="BE77">
        <v>4.5247813411078717</v>
      </c>
      <c r="BF77">
        <v>4.1582691167753412</v>
      </c>
      <c r="BG77">
        <v>3.8653061224489798</v>
      </c>
      <c r="BI77">
        <v>5.2622133599202394</v>
      </c>
      <c r="BJ77">
        <v>8.8810068649885583</v>
      </c>
      <c r="BK77">
        <v>7.1518987341772151</v>
      </c>
      <c r="BL77">
        <v>3.2957074721780604</v>
      </c>
      <c r="BM77">
        <v>5.1750881316098711</v>
      </c>
      <c r="BN77">
        <v>5.1730337078651685</v>
      </c>
      <c r="BO77">
        <v>5.9331761006289305</v>
      </c>
      <c r="BP77">
        <v>6.6980079681274898</v>
      </c>
      <c r="BQ77">
        <v>6.2475961538461542</v>
      </c>
    </row>
    <row r="78" spans="1:69" x14ac:dyDescent="0.2">
      <c r="A78">
        <v>77</v>
      </c>
      <c r="C78">
        <v>6.6229392214039366</v>
      </c>
      <c r="D78">
        <v>0.430613647035679</v>
      </c>
      <c r="E78">
        <v>4.7061503191490779</v>
      </c>
      <c r="F78">
        <v>0.35375331120539577</v>
      </c>
      <c r="G78">
        <v>3.2656539970079388</v>
      </c>
      <c r="H78">
        <v>0.21781453180592417</v>
      </c>
      <c r="I78">
        <v>3.7812468902218992</v>
      </c>
      <c r="J78">
        <v>0.30065475750765702</v>
      </c>
      <c r="K78">
        <v>4.5642896383409255</v>
      </c>
      <c r="L78">
        <v>0.18254099244101632</v>
      </c>
      <c r="M78">
        <v>5.9399479793714862</v>
      </c>
      <c r="N78">
        <v>0.504188289811902</v>
      </c>
      <c r="P78">
        <v>5.1957040572792366</v>
      </c>
      <c r="Q78">
        <v>3.9144037780401417</v>
      </c>
      <c r="R78">
        <v>3.0973323720259551</v>
      </c>
      <c r="S78">
        <v>4.7071535022354691</v>
      </c>
      <c r="T78">
        <v>3.5138583369995602</v>
      </c>
      <c r="U78">
        <v>3.3401015228426396</v>
      </c>
      <c r="V78">
        <v>5.2004487658937917</v>
      </c>
      <c r="W78">
        <v>5.061694915254237</v>
      </c>
      <c r="X78">
        <v>5.8045292014302738</v>
      </c>
      <c r="Y78">
        <v>7.0316678395496126</v>
      </c>
      <c r="Z78">
        <v>4.9007592190889371</v>
      </c>
      <c r="AB78">
        <v>3.8065414057063327</v>
      </c>
      <c r="AC78">
        <v>3.3429830081812462</v>
      </c>
      <c r="AD78">
        <v>3.6451612903225805</v>
      </c>
      <c r="AE78">
        <v>2.8322610294117645</v>
      </c>
      <c r="AF78">
        <v>2.7013232514177692</v>
      </c>
      <c r="AG78">
        <v>5.492001938923897</v>
      </c>
      <c r="AH78">
        <v>3.7782901738205039</v>
      </c>
      <c r="AI78">
        <v>6.032695374800638</v>
      </c>
      <c r="AJ78">
        <v>6.4732775273663874</v>
      </c>
      <c r="AL78">
        <v>3.5844155844155843</v>
      </c>
      <c r="AM78">
        <v>3.1552795031055902</v>
      </c>
      <c r="AN78">
        <v>2.6576819407008085</v>
      </c>
      <c r="AO78">
        <v>2.7695121951219512</v>
      </c>
      <c r="AP78">
        <v>2.9846272098385858</v>
      </c>
      <c r="AQ78">
        <v>4.9704724409448815</v>
      </c>
      <c r="AR78">
        <v>3.452054794520548</v>
      </c>
      <c r="AS78">
        <v>4.2113309352517989</v>
      </c>
      <c r="AT78">
        <v>5.8093947606142731</v>
      </c>
      <c r="AU78">
        <v>3.3602187286397811</v>
      </c>
      <c r="AV78">
        <v>3.1576458223857067</v>
      </c>
      <c r="AW78">
        <v>5.2623287671232877</v>
      </c>
      <c r="AY78">
        <v>4.9398648648648651</v>
      </c>
      <c r="AZ78">
        <v>4.6671850699844475</v>
      </c>
      <c r="BA78">
        <v>4.295488721804511</v>
      </c>
      <c r="BB78">
        <v>4.8521739130434787</v>
      </c>
      <c r="BC78">
        <v>4.1400688863375432</v>
      </c>
      <c r="BD78">
        <v>5.6564986737400531</v>
      </c>
      <c r="BE78">
        <v>4.5504373177842563</v>
      </c>
      <c r="BF78">
        <v>4.1558980438648492</v>
      </c>
      <c r="BG78">
        <v>3.8209912536443147</v>
      </c>
      <c r="BI78">
        <v>5.328015952143569</v>
      </c>
      <c r="BJ78">
        <v>8.7643020594965684</v>
      </c>
      <c r="BK78">
        <v>6.8658227848101268</v>
      </c>
      <c r="BL78">
        <v>3.2011128775834656</v>
      </c>
      <c r="BM78">
        <v>5.2356051703877791</v>
      </c>
      <c r="BN78">
        <v>5.2280898876404498</v>
      </c>
      <c r="BO78">
        <v>6.0487421383647799</v>
      </c>
      <c r="BP78">
        <v>6.6820717131474101</v>
      </c>
      <c r="BQ78">
        <v>6.1057692307692308</v>
      </c>
    </row>
    <row r="79" spans="1:69" x14ac:dyDescent="0.2">
      <c r="A79">
        <v>78</v>
      </c>
      <c r="C79">
        <v>6.5413524765788749</v>
      </c>
      <c r="D79">
        <v>0.43654096279654492</v>
      </c>
      <c r="E79">
        <v>4.71259946161328</v>
      </c>
      <c r="F79">
        <v>0.34000282839855916</v>
      </c>
      <c r="G79">
        <v>3.3139792979236136</v>
      </c>
      <c r="H79">
        <v>0.2529555715836434</v>
      </c>
      <c r="I79">
        <v>3.803854906872385</v>
      </c>
      <c r="J79">
        <v>0.30090869346355353</v>
      </c>
      <c r="K79">
        <v>4.5294886170369537</v>
      </c>
      <c r="L79">
        <v>0.20416159561512159</v>
      </c>
      <c r="M79">
        <v>5.969157390025785</v>
      </c>
      <c r="N79">
        <v>0.49848056383111738</v>
      </c>
      <c r="P79">
        <v>5.3922036595067624</v>
      </c>
      <c r="Q79">
        <v>3.8288075560802834</v>
      </c>
      <c r="R79">
        <v>3.2934390771449169</v>
      </c>
      <c r="S79">
        <v>4.8084947839046199</v>
      </c>
      <c r="T79">
        <v>3.6449626044874615</v>
      </c>
      <c r="U79">
        <v>3.4560067681895092</v>
      </c>
      <c r="V79">
        <v>5.0620792819745697</v>
      </c>
      <c r="W79">
        <v>4.7498305084745764</v>
      </c>
      <c r="X79">
        <v>5.9982121573301548</v>
      </c>
      <c r="Y79">
        <v>6.9380717804363128</v>
      </c>
      <c r="Z79">
        <v>4.6664859002169194</v>
      </c>
      <c r="AB79">
        <v>4.0146137787056366</v>
      </c>
      <c r="AC79">
        <v>3.4675896790434235</v>
      </c>
      <c r="AD79">
        <v>3.6043822276323798</v>
      </c>
      <c r="AE79">
        <v>2.8552389705882355</v>
      </c>
      <c r="AF79">
        <v>2.6280718336483933</v>
      </c>
      <c r="AG79">
        <v>5.0615608337372757</v>
      </c>
      <c r="AH79">
        <v>3.7963816956367507</v>
      </c>
      <c r="AI79">
        <v>6.0725677830940992</v>
      </c>
      <c r="AJ79">
        <v>5.8242112041210561</v>
      </c>
      <c r="AL79">
        <v>3.5251623376623376</v>
      </c>
      <c r="AM79">
        <v>3.1180124223602483</v>
      </c>
      <c r="AN79">
        <v>2.7832884097035042</v>
      </c>
      <c r="AO79">
        <v>2.8292682926829267</v>
      </c>
      <c r="AP79">
        <v>2.9054573405073021</v>
      </c>
      <c r="AQ79">
        <v>5.0597112860892386</v>
      </c>
      <c r="AR79">
        <v>3.4783105022831049</v>
      </c>
      <c r="AS79">
        <v>4.1501798561151082</v>
      </c>
      <c r="AT79">
        <v>5.8319783197831976</v>
      </c>
      <c r="AU79">
        <v>3.4853041695146958</v>
      </c>
      <c r="AV79">
        <v>3.1891749868628483</v>
      </c>
      <c r="AW79">
        <v>5.2904109589041095</v>
      </c>
      <c r="AY79">
        <v>4.9905405405405405</v>
      </c>
      <c r="AZ79">
        <v>4.4634525660964233</v>
      </c>
      <c r="BA79">
        <v>4.0669172932330824</v>
      </c>
      <c r="BB79">
        <v>4.8065217391304351</v>
      </c>
      <c r="BC79">
        <v>4.0556831228473023</v>
      </c>
      <c r="BD79">
        <v>5.748010610079576</v>
      </c>
      <c r="BE79">
        <v>4.6180758017492716</v>
      </c>
      <c r="BF79">
        <v>4.3491404860699463</v>
      </c>
      <c r="BG79">
        <v>3.667055393586006</v>
      </c>
      <c r="BI79">
        <v>5.406779661016949</v>
      </c>
      <c r="BJ79">
        <v>8.5686498855835236</v>
      </c>
      <c r="BK79">
        <v>7.1113924050632908</v>
      </c>
      <c r="BL79">
        <v>3.1478537360890302</v>
      </c>
      <c r="BM79">
        <v>5.3866039952996472</v>
      </c>
      <c r="BN79">
        <v>5.166292134831461</v>
      </c>
      <c r="BO79">
        <v>5.9905660377358494</v>
      </c>
      <c r="BP79">
        <v>6.648605577689243</v>
      </c>
      <c r="BQ79">
        <v>6.2956730769230766</v>
      </c>
    </row>
    <row r="80" spans="1:69" x14ac:dyDescent="0.2">
      <c r="A80">
        <v>79</v>
      </c>
      <c r="C80">
        <v>6.6217273242405215</v>
      </c>
      <c r="D80">
        <v>0.43947555781788183</v>
      </c>
      <c r="E80">
        <v>4.7036837017058142</v>
      </c>
      <c r="F80">
        <v>0.33492737245884879</v>
      </c>
      <c r="G80">
        <v>3.3549386039098428</v>
      </c>
      <c r="H80">
        <v>0.25518118138335444</v>
      </c>
      <c r="I80">
        <v>3.7786002824447293</v>
      </c>
      <c r="J80">
        <v>0.30590869935383036</v>
      </c>
      <c r="K80">
        <v>4.5440068092713837</v>
      </c>
      <c r="L80">
        <v>0.22249256013914234</v>
      </c>
      <c r="M80">
        <v>6.000410334380768</v>
      </c>
      <c r="N80">
        <v>0.51856768456413838</v>
      </c>
      <c r="P80">
        <v>5.1543357199681781</v>
      </c>
      <c r="Q80">
        <v>3.7089728453364819</v>
      </c>
      <c r="R80">
        <v>3.1261715933669789</v>
      </c>
      <c r="S80">
        <v>4.9061102831594638</v>
      </c>
      <c r="T80">
        <v>3.6783985921689397</v>
      </c>
      <c r="U80">
        <v>3.4619289340101522</v>
      </c>
      <c r="V80">
        <v>5.2243829468960357</v>
      </c>
      <c r="W80">
        <v>4.9830508474576272</v>
      </c>
      <c r="X80">
        <v>5.8247914183551845</v>
      </c>
      <c r="Y80">
        <v>6.7987332864180159</v>
      </c>
      <c r="Z80">
        <v>4.8736442516268976</v>
      </c>
      <c r="AB80">
        <v>4.0083507306889352</v>
      </c>
      <c r="AC80">
        <v>3.5336689741976084</v>
      </c>
      <c r="AD80">
        <v>3.7023737066342055</v>
      </c>
      <c r="AE80">
        <v>2.8814338235294117</v>
      </c>
      <c r="AF80">
        <v>2.6488657844990549</v>
      </c>
      <c r="AG80">
        <v>4.9074163839069316</v>
      </c>
      <c r="AH80">
        <v>3.7864490954239094</v>
      </c>
      <c r="AI80">
        <v>6.1921850079744818</v>
      </c>
      <c r="AJ80">
        <v>5.8609143593045721</v>
      </c>
      <c r="AL80">
        <v>3.1826298701298703</v>
      </c>
      <c r="AM80">
        <v>3.1105590062111803</v>
      </c>
      <c r="AN80">
        <v>2.700808625336927</v>
      </c>
      <c r="AO80">
        <v>2.7926829268292681</v>
      </c>
      <c r="AP80">
        <v>3.1060722521137585</v>
      </c>
      <c r="AQ80">
        <v>4.9028871391076114</v>
      </c>
      <c r="AR80">
        <v>3.4891552511415527</v>
      </c>
      <c r="AS80">
        <v>3.824640287769784</v>
      </c>
      <c r="AT80">
        <v>5.8220415537488712</v>
      </c>
      <c r="AU80">
        <v>3.4518113465481886</v>
      </c>
      <c r="AV80">
        <v>3.3962165002627431</v>
      </c>
      <c r="AW80">
        <v>5.5636986301369866</v>
      </c>
      <c r="AY80">
        <v>4.9763513513513518</v>
      </c>
      <c r="AZ80">
        <v>4.3320373250388799</v>
      </c>
      <c r="BA80">
        <v>4.0992481203007518</v>
      </c>
      <c r="BB80">
        <v>4.839130434782609</v>
      </c>
      <c r="BC80">
        <v>4.0338691159586686</v>
      </c>
      <c r="BD80">
        <v>5.8972148541114056</v>
      </c>
      <c r="BE80">
        <v>4.7819241982507288</v>
      </c>
      <c r="BF80">
        <v>4.3117960877296975</v>
      </c>
      <c r="BG80">
        <v>3.6244897959183673</v>
      </c>
      <c r="BI80">
        <v>5.3968095712861412</v>
      </c>
      <c r="BJ80">
        <v>8.8993135011441655</v>
      </c>
      <c r="BK80">
        <v>7.0295358649789028</v>
      </c>
      <c r="BL80">
        <v>3.1927662957074721</v>
      </c>
      <c r="BM80">
        <v>5.2773207990599298</v>
      </c>
      <c r="BN80">
        <v>5.2078651685393256</v>
      </c>
      <c r="BO80">
        <v>6.0959119496855347</v>
      </c>
      <c r="BP80">
        <v>6.6565737051792828</v>
      </c>
      <c r="BQ80">
        <v>6.2475961538461542</v>
      </c>
    </row>
    <row r="81" spans="1:69" x14ac:dyDescent="0.2">
      <c r="A81">
        <v>80</v>
      </c>
      <c r="C81">
        <v>6.5483591939938846</v>
      </c>
      <c r="D81">
        <v>0.44891420549815542</v>
      </c>
      <c r="E81">
        <v>4.6803039152292092</v>
      </c>
      <c r="F81">
        <v>0.3588165017275623</v>
      </c>
      <c r="G81">
        <v>3.4145763026053233</v>
      </c>
      <c r="H81">
        <v>0.24680655908533342</v>
      </c>
      <c r="I81">
        <v>3.7698780660069269</v>
      </c>
      <c r="J81">
        <v>0.30328889109542129</v>
      </c>
      <c r="K81">
        <v>4.5247020146721688</v>
      </c>
      <c r="L81">
        <v>0.21846101617781144</v>
      </c>
      <c r="M81">
        <v>6.0191118229060958</v>
      </c>
      <c r="N81">
        <v>0.52126251000170132</v>
      </c>
      <c r="P81">
        <v>5.0739856801909307</v>
      </c>
      <c r="Q81">
        <v>3.669421487603306</v>
      </c>
      <c r="R81">
        <v>3.026676279740447</v>
      </c>
      <c r="S81">
        <v>4.4217585692995529</v>
      </c>
      <c r="T81">
        <v>3.5829300483941928</v>
      </c>
      <c r="U81">
        <v>3.5384940778341796</v>
      </c>
      <c r="V81">
        <v>5.047868362004488</v>
      </c>
      <c r="W81">
        <v>5.0549152542372884</v>
      </c>
      <c r="X81">
        <v>6.0178784266984504</v>
      </c>
      <c r="Y81">
        <v>7.0239268121041523</v>
      </c>
      <c r="Z81">
        <v>5.0254880694143171</v>
      </c>
      <c r="AB81">
        <v>4.1419624217118995</v>
      </c>
      <c r="AC81">
        <v>3.5638766519823788</v>
      </c>
      <c r="AD81">
        <v>3.6384662203286671</v>
      </c>
      <c r="AE81">
        <v>2.9388786764705883</v>
      </c>
      <c r="AF81">
        <v>2.7896975425330814</v>
      </c>
      <c r="AG81">
        <v>3.7421231216674746</v>
      </c>
      <c r="AH81">
        <v>3.7814827953174883</v>
      </c>
      <c r="AI81">
        <v>6.2232854864433813</v>
      </c>
      <c r="AJ81">
        <v>5.4713457823567291</v>
      </c>
      <c r="AL81">
        <v>3.1452922077922079</v>
      </c>
      <c r="AM81">
        <v>3.0043478260869567</v>
      </c>
      <c r="AN81">
        <v>2.7477088948787061</v>
      </c>
      <c r="AO81">
        <v>2.8737804878048783</v>
      </c>
      <c r="AP81">
        <v>2.9915449654112223</v>
      </c>
      <c r="AQ81">
        <v>4.9730971128608923</v>
      </c>
      <c r="AR81">
        <v>3.4640410958904111</v>
      </c>
      <c r="AS81">
        <v>4.2419064748201443</v>
      </c>
      <c r="AT81">
        <v>6.0045167118337854</v>
      </c>
      <c r="AU81">
        <v>3.3656869446343132</v>
      </c>
      <c r="AV81">
        <v>3.3772990015764583</v>
      </c>
      <c r="AW81">
        <v>5.0493150684931507</v>
      </c>
      <c r="AY81">
        <v>4.95</v>
      </c>
      <c r="AZ81">
        <v>4.1874027993779164</v>
      </c>
      <c r="BA81">
        <v>4.1721804511278195</v>
      </c>
      <c r="BB81">
        <v>4.957246376811594</v>
      </c>
      <c r="BC81">
        <v>3.960390355912744</v>
      </c>
      <c r="BD81">
        <v>5.7844827586206895</v>
      </c>
      <c r="BE81">
        <v>4.7317784256559765</v>
      </c>
      <c r="BF81">
        <v>4.382335506816835</v>
      </c>
      <c r="BG81">
        <v>3.5965014577259473</v>
      </c>
      <c r="BI81">
        <v>5.3369890329012959</v>
      </c>
      <c r="BJ81">
        <v>8.9610983981693355</v>
      </c>
      <c r="BK81">
        <v>6.8616033755274257</v>
      </c>
      <c r="BL81">
        <v>3.2643084260731321</v>
      </c>
      <c r="BM81">
        <v>5.1556991774383079</v>
      </c>
      <c r="BN81">
        <v>5.3314606741573032</v>
      </c>
      <c r="BO81">
        <v>6.1973270440251573</v>
      </c>
      <c r="BP81">
        <v>6.9609561752988052</v>
      </c>
      <c r="BQ81">
        <v>6.1025641025641022</v>
      </c>
    </row>
    <row r="82" spans="1:69" x14ac:dyDescent="0.2">
      <c r="A82">
        <v>81</v>
      </c>
      <c r="C82">
        <v>6.5603029729935027</v>
      </c>
      <c r="D82">
        <v>0.44922735678689607</v>
      </c>
      <c r="E82">
        <v>4.6361030269788666</v>
      </c>
      <c r="F82">
        <v>0.35748932486253743</v>
      </c>
      <c r="G82">
        <v>3.4392836771271633</v>
      </c>
      <c r="H82">
        <v>0.23282150374820465</v>
      </c>
      <c r="I82">
        <v>3.7188071858737324</v>
      </c>
      <c r="J82">
        <v>0.27591366908788773</v>
      </c>
      <c r="K82">
        <v>4.5131859610319269</v>
      </c>
      <c r="L82">
        <v>0.2304016480294461</v>
      </c>
      <c r="M82">
        <v>5.9214194282486705</v>
      </c>
      <c r="N82">
        <v>0.52189873015246779</v>
      </c>
      <c r="P82">
        <v>4.8353221957040571</v>
      </c>
      <c r="Q82">
        <v>3.550177095631641</v>
      </c>
      <c r="R82">
        <v>3.067772170151406</v>
      </c>
      <c r="S82">
        <v>4.4612518628912072</v>
      </c>
      <c r="T82">
        <v>3.6533216014078311</v>
      </c>
      <c r="U82">
        <v>3.5148054145516077</v>
      </c>
      <c r="V82">
        <v>4.8145100972326107</v>
      </c>
      <c r="W82">
        <v>5.0081355932203389</v>
      </c>
      <c r="X82">
        <v>6.014898688915375</v>
      </c>
      <c r="Y82">
        <v>7.0682617874736104</v>
      </c>
      <c r="Z82">
        <v>5.0086767895878523</v>
      </c>
      <c r="AB82">
        <v>4.0320111343075853</v>
      </c>
      <c r="AC82">
        <v>3.6658275645059786</v>
      </c>
      <c r="AD82">
        <v>3.7072428484479611</v>
      </c>
      <c r="AE82">
        <v>2.9921875</v>
      </c>
      <c r="AF82">
        <v>2.7991493383742911</v>
      </c>
      <c r="AG82">
        <v>3.885118759088706</v>
      </c>
      <c r="AH82">
        <v>3.6754168144732176</v>
      </c>
      <c r="AI82">
        <v>5.9465709728867626</v>
      </c>
      <c r="AJ82">
        <v>5.359948486799742</v>
      </c>
      <c r="AL82">
        <v>3.158279220779221</v>
      </c>
      <c r="AM82">
        <v>3.1018633540372669</v>
      </c>
      <c r="AN82">
        <v>2.8301886792452828</v>
      </c>
      <c r="AO82">
        <v>2.748170731707317</v>
      </c>
      <c r="AP82">
        <v>2.9377401998462722</v>
      </c>
      <c r="AQ82">
        <v>5.1502624671916006</v>
      </c>
      <c r="AR82">
        <v>3.6786529680365296</v>
      </c>
      <c r="AS82">
        <v>4.3147482014388485</v>
      </c>
      <c r="AT82">
        <v>5.6946702800361333</v>
      </c>
      <c r="AU82">
        <v>3.2248803827751198</v>
      </c>
      <c r="AV82">
        <v>3.4471886495007884</v>
      </c>
      <c r="AW82">
        <v>4.3390410958904111</v>
      </c>
      <c r="AY82">
        <v>4.8716216216216219</v>
      </c>
      <c r="AZ82">
        <v>4.0692068429237951</v>
      </c>
      <c r="BA82">
        <v>4.2827067669172934</v>
      </c>
      <c r="BB82">
        <v>5.0434782608695654</v>
      </c>
      <c r="BC82">
        <v>4.0384615384615383</v>
      </c>
      <c r="BD82">
        <v>5.8673740053050398</v>
      </c>
      <c r="BE82">
        <v>4.6938775510204085</v>
      </c>
      <c r="BF82">
        <v>4.2353289863663308</v>
      </c>
      <c r="BG82">
        <v>3.5166180758017491</v>
      </c>
      <c r="BI82">
        <v>5.3409770687936193</v>
      </c>
      <c r="BJ82">
        <v>8.9805491990846686</v>
      </c>
      <c r="BK82">
        <v>6.8675105485232066</v>
      </c>
      <c r="BL82">
        <v>3.1975357710651826</v>
      </c>
      <c r="BM82">
        <v>5.1586368977673329</v>
      </c>
      <c r="BN82">
        <v>5.2988764044943819</v>
      </c>
      <c r="BO82">
        <v>5.7955974842767297</v>
      </c>
      <c r="BP82">
        <v>6.7059760956175296</v>
      </c>
      <c r="BQ82">
        <v>5.947115384615385</v>
      </c>
    </row>
    <row r="83" spans="1:69" x14ac:dyDescent="0.2">
      <c r="A83">
        <v>82</v>
      </c>
      <c r="C83">
        <v>6.7013362014760025</v>
      </c>
      <c r="D83">
        <v>0.42431355038028318</v>
      </c>
      <c r="E83">
        <v>4.6048852077166167</v>
      </c>
      <c r="F83">
        <v>0.34759020872244406</v>
      </c>
      <c r="G83">
        <v>3.4592167325809391</v>
      </c>
      <c r="H83">
        <v>0.22614816234382062</v>
      </c>
      <c r="I83">
        <v>3.6922151913170231</v>
      </c>
      <c r="J83">
        <v>0.29029781870289723</v>
      </c>
      <c r="K83">
        <v>4.5206180248430829</v>
      </c>
      <c r="L83">
        <v>0.2140213867030345</v>
      </c>
      <c r="M83">
        <v>5.8949677134801313</v>
      </c>
      <c r="N83">
        <v>0.51617793713297411</v>
      </c>
      <c r="P83">
        <v>5.0437549721559272</v>
      </c>
      <c r="Q83">
        <v>3.5271546635182998</v>
      </c>
      <c r="R83">
        <v>2.9019466474405191</v>
      </c>
      <c r="S83">
        <v>3.9977645305514158</v>
      </c>
      <c r="T83">
        <v>3.7074351077870658</v>
      </c>
      <c r="U83">
        <v>3.511844331641286</v>
      </c>
      <c r="V83">
        <v>5.2423335826477189</v>
      </c>
      <c r="W83">
        <v>4.9755932203389834</v>
      </c>
      <c r="X83">
        <v>6.0864123957091776</v>
      </c>
      <c r="Y83">
        <v>6.510907811400422</v>
      </c>
      <c r="Z83">
        <v>5.148590021691974</v>
      </c>
      <c r="AB83">
        <v>4.0640222686151706</v>
      </c>
      <c r="AC83">
        <v>3.7092511013215859</v>
      </c>
      <c r="AD83">
        <v>3.6494217894096166</v>
      </c>
      <c r="AE83">
        <v>3.0151654411764706</v>
      </c>
      <c r="AF83">
        <v>2.8582230623818528</v>
      </c>
      <c r="AG83">
        <v>2.9975763451284538</v>
      </c>
      <c r="AH83">
        <v>3.7981553742461864</v>
      </c>
      <c r="AI83">
        <v>6.2496012759170654</v>
      </c>
      <c r="AJ83">
        <v>5.0476497102382485</v>
      </c>
      <c r="AL83">
        <v>3.1404220779220777</v>
      </c>
      <c r="AM83">
        <v>3.0447204968944099</v>
      </c>
      <c r="AN83">
        <v>2.8900269541778978</v>
      </c>
      <c r="AO83">
        <v>2.7615853658536587</v>
      </c>
      <c r="AP83">
        <v>2.9531129900076865</v>
      </c>
      <c r="AQ83">
        <v>5.2933070866141732</v>
      </c>
      <c r="AR83">
        <v>3.3972602739726026</v>
      </c>
      <c r="AS83">
        <v>3.8714028776978417</v>
      </c>
      <c r="AT83">
        <v>5.854561878952123</v>
      </c>
      <c r="AU83">
        <v>3.0663021189336979</v>
      </c>
      <c r="AV83">
        <v>3.579085654230163</v>
      </c>
      <c r="AW83">
        <v>4.4547945205479449</v>
      </c>
      <c r="AY83">
        <v>4.94527027027027</v>
      </c>
      <c r="AZ83">
        <v>4.0629860031104199</v>
      </c>
      <c r="BA83">
        <v>4.2052631578947368</v>
      </c>
      <c r="BB83">
        <v>5.0036231884057969</v>
      </c>
      <c r="BC83">
        <v>4.1205510907003449</v>
      </c>
      <c r="BD83">
        <v>5.7095490716180368</v>
      </c>
      <c r="BE83">
        <v>4.777842565597668</v>
      </c>
      <c r="BF83">
        <v>4.2756372258446946</v>
      </c>
      <c r="BG83">
        <v>3.5848396501457724</v>
      </c>
      <c r="BI83">
        <v>5.0717846460618148</v>
      </c>
      <c r="BJ83">
        <v>8.9610983981693355</v>
      </c>
      <c r="BK83">
        <v>6.7535864978902955</v>
      </c>
      <c r="BL83">
        <v>3.2174085850556438</v>
      </c>
      <c r="BM83">
        <v>5.3343125734430084</v>
      </c>
      <c r="BN83">
        <v>5.2640449438202248</v>
      </c>
      <c r="BO83">
        <v>5.8836477987421381</v>
      </c>
      <c r="BP83">
        <v>6.5864541832669321</v>
      </c>
      <c r="BQ83">
        <v>5.9823717948717947</v>
      </c>
    </row>
    <row r="84" spans="1:69" x14ac:dyDescent="0.2">
      <c r="A84">
        <v>83</v>
      </c>
      <c r="C84">
        <v>6.6341446271694506</v>
      </c>
      <c r="D84">
        <v>0.41910524445019348</v>
      </c>
      <c r="E84">
        <v>4.506858541463088</v>
      </c>
      <c r="F84">
        <v>0.33968263816688349</v>
      </c>
      <c r="G84">
        <v>3.5121523001195363</v>
      </c>
      <c r="H84">
        <v>0.25591505464599118</v>
      </c>
      <c r="I84">
        <v>3.7601697275091284</v>
      </c>
      <c r="J84">
        <v>0.27276151921025749</v>
      </c>
      <c r="K84">
        <v>4.5050062240083308</v>
      </c>
      <c r="L84">
        <v>0.24058718716813521</v>
      </c>
      <c r="M84">
        <v>5.8864901325939067</v>
      </c>
      <c r="N84">
        <v>0.49788844617385147</v>
      </c>
      <c r="P84">
        <v>4.8607796340493241</v>
      </c>
      <c r="Q84">
        <v>3.2668240850059034</v>
      </c>
      <c r="R84">
        <v>3.1557317952415285</v>
      </c>
      <c r="S84">
        <v>3.7071535022354696</v>
      </c>
      <c r="T84">
        <v>3.6753189617245932</v>
      </c>
      <c r="U84">
        <v>3.468274111675127</v>
      </c>
      <c r="V84">
        <v>4.9506357516828725</v>
      </c>
      <c r="W84">
        <v>4.9532203389830505</v>
      </c>
      <c r="X84">
        <v>6.1597139451728244</v>
      </c>
      <c r="Y84">
        <v>6.3490499648135117</v>
      </c>
      <c r="Z84">
        <v>5.0287418655097618</v>
      </c>
      <c r="AB84">
        <v>4.1684064022268617</v>
      </c>
      <c r="AC84">
        <v>3.7904342353681559</v>
      </c>
      <c r="AD84">
        <v>3.7644552647595861</v>
      </c>
      <c r="AE84">
        <v>3.0487132352941178</v>
      </c>
      <c r="AF84">
        <v>2.7887523629489603</v>
      </c>
      <c r="AG84">
        <v>2.6825012118274358</v>
      </c>
      <c r="AH84">
        <v>3.7541681447321746</v>
      </c>
      <c r="AI84">
        <v>6.196172248803828</v>
      </c>
      <c r="AJ84">
        <v>5.3329040566645203</v>
      </c>
      <c r="AL84">
        <v>3.2353896103896105</v>
      </c>
      <c r="AM84">
        <v>3.1024844720496896</v>
      </c>
      <c r="AN84">
        <v>2.9191374663072778</v>
      </c>
      <c r="AO84">
        <v>2.7817073170731708</v>
      </c>
      <c r="AP84">
        <v>3.2144504227517294</v>
      </c>
      <c r="AQ84">
        <v>5.173884514435696</v>
      </c>
      <c r="AR84">
        <v>3.4046803652968038</v>
      </c>
      <c r="AS84">
        <v>3.9802158273381294</v>
      </c>
      <c r="AT84">
        <v>5.6278229448961152</v>
      </c>
      <c r="AU84">
        <v>3.2522214627477783</v>
      </c>
      <c r="AV84">
        <v>3.5759327377824488</v>
      </c>
      <c r="AW84">
        <v>4.8541095890410961</v>
      </c>
      <c r="AY84">
        <v>4.8297297297297295</v>
      </c>
      <c r="AZ84">
        <v>3.8888024883359256</v>
      </c>
      <c r="BA84">
        <v>4.2398496240601506</v>
      </c>
      <c r="BB84">
        <v>5.0528985507246373</v>
      </c>
      <c r="BC84">
        <v>4.010332950631458</v>
      </c>
      <c r="BD84">
        <v>5.8594164456233422</v>
      </c>
      <c r="BE84">
        <v>4.9142857142857146</v>
      </c>
      <c r="BF84">
        <v>4.2430349733254298</v>
      </c>
      <c r="BG84">
        <v>3.5067055393586006</v>
      </c>
      <c r="BI84">
        <v>5.0817547357926225</v>
      </c>
      <c r="BJ84">
        <v>8.7951945080091534</v>
      </c>
      <c r="BK84">
        <v>6.650632911392405</v>
      </c>
      <c r="BL84">
        <v>3.2821939586645468</v>
      </c>
      <c r="BM84">
        <v>5.2332549941245592</v>
      </c>
      <c r="BN84">
        <v>5.2056179775280897</v>
      </c>
      <c r="BO84">
        <v>6.0039308176100628</v>
      </c>
      <c r="BP84">
        <v>6.4517928286852593</v>
      </c>
      <c r="BQ84">
        <v>6.2740384615384617</v>
      </c>
    </row>
    <row r="85" spans="1:69" x14ac:dyDescent="0.2">
      <c r="A85">
        <v>84</v>
      </c>
      <c r="C85">
        <v>6.7372391174395947</v>
      </c>
      <c r="D85">
        <v>0.43584428557555055</v>
      </c>
      <c r="E85">
        <v>4.5297625997625177</v>
      </c>
      <c r="F85">
        <v>0.36660564281311231</v>
      </c>
      <c r="G85">
        <v>3.5090773117379905</v>
      </c>
      <c r="H85">
        <v>0.2668565777619612</v>
      </c>
      <c r="I85">
        <v>3.7224232902988206</v>
      </c>
      <c r="J85">
        <v>0.25293334079124685</v>
      </c>
      <c r="K85">
        <v>4.5108865505142814</v>
      </c>
      <c r="L85">
        <v>0.23355096178535242</v>
      </c>
      <c r="M85">
        <v>5.6949406168478784</v>
      </c>
      <c r="N85">
        <v>0.44924515359574713</v>
      </c>
      <c r="P85">
        <v>5.1201272871917265</v>
      </c>
      <c r="Q85">
        <v>3.0324675324675323</v>
      </c>
      <c r="R85">
        <v>3.1658255227108869</v>
      </c>
      <c r="S85">
        <v>3.860655737704918</v>
      </c>
      <c r="T85">
        <v>3.6942366915970082</v>
      </c>
      <c r="U85">
        <v>3.5685279187817258</v>
      </c>
      <c r="V85">
        <v>4.6454749439042633</v>
      </c>
      <c r="W85">
        <v>5.017627118644068</v>
      </c>
      <c r="X85">
        <v>6.2258641239570922</v>
      </c>
      <c r="Y85">
        <v>6.7888810696692472</v>
      </c>
      <c r="Z85">
        <v>4.707700650759219</v>
      </c>
      <c r="AB85">
        <v>4.2192066805845512</v>
      </c>
      <c r="AC85">
        <v>3.7847702957835114</v>
      </c>
      <c r="AD85">
        <v>3.7547169811320753</v>
      </c>
      <c r="AE85">
        <v>3.0059742647058822</v>
      </c>
      <c r="AF85">
        <v>2.7807183364839321</v>
      </c>
      <c r="AG85">
        <v>2.9699466795928258</v>
      </c>
      <c r="AH85">
        <v>3.8563320326356862</v>
      </c>
      <c r="AI85">
        <v>5.5821371610845292</v>
      </c>
      <c r="AJ85">
        <v>5.2839665164198326</v>
      </c>
      <c r="AL85">
        <v>3.2727272727272729</v>
      </c>
      <c r="AM85">
        <v>3.1875776397515527</v>
      </c>
      <c r="AN85">
        <v>2.9444743935309972</v>
      </c>
      <c r="AO85">
        <v>2.9225609756097559</v>
      </c>
      <c r="AP85">
        <v>3.2013835511145272</v>
      </c>
      <c r="AQ85">
        <v>5.2060367454068244</v>
      </c>
      <c r="AR85">
        <v>3.2608447488584473</v>
      </c>
      <c r="AS85">
        <v>3.9721223021582732</v>
      </c>
      <c r="AT85">
        <v>5.5465221318879854</v>
      </c>
      <c r="AU85">
        <v>3.3622693096377305</v>
      </c>
      <c r="AV85">
        <v>3.4240672622175512</v>
      </c>
      <c r="AW85">
        <v>4.3684931506849312</v>
      </c>
      <c r="AY85">
        <v>4.8398648648648646</v>
      </c>
      <c r="AZ85">
        <v>3.8506998444790046</v>
      </c>
      <c r="BA85">
        <v>4.2939849624060153</v>
      </c>
      <c r="BB85">
        <v>5.1521739130434785</v>
      </c>
      <c r="BC85">
        <v>4.0298507462686564</v>
      </c>
      <c r="BD85">
        <v>5.7805039787798407</v>
      </c>
      <c r="BE85">
        <v>4.8717201166180759</v>
      </c>
      <c r="BF85">
        <v>4.189093064611737</v>
      </c>
      <c r="BG85">
        <v>3.5900874635568512</v>
      </c>
      <c r="BI85">
        <v>4.7148554336989035</v>
      </c>
      <c r="BJ85">
        <v>8.1384439359267731</v>
      </c>
      <c r="BK85">
        <v>6.2464135021097045</v>
      </c>
      <c r="BL85">
        <v>3.2301271860095389</v>
      </c>
      <c r="BM85">
        <v>5.3648648648648649</v>
      </c>
      <c r="BN85">
        <v>5.2662921348314606</v>
      </c>
      <c r="BO85">
        <v>5.5566037735849054</v>
      </c>
      <c r="BP85">
        <v>6.3418326693227094</v>
      </c>
      <c r="BQ85">
        <v>6.3950320512820511</v>
      </c>
    </row>
    <row r="86" spans="1:69" x14ac:dyDescent="0.2">
      <c r="A86">
        <v>85</v>
      </c>
      <c r="B86">
        <v>420</v>
      </c>
      <c r="C86">
        <v>6.6779737644904369</v>
      </c>
      <c r="D86">
        <v>0.41800235397718905</v>
      </c>
      <c r="E86">
        <v>4.4578565471941021</v>
      </c>
      <c r="F86">
        <v>0.34555366673079613</v>
      </c>
      <c r="G86">
        <v>3.5248715747568822</v>
      </c>
      <c r="H86">
        <v>0.29077132718214094</v>
      </c>
      <c r="I86">
        <v>3.703775696335653</v>
      </c>
      <c r="J86">
        <v>0.25620042209135352</v>
      </c>
      <c r="K86">
        <v>4.4959524153539574</v>
      </c>
      <c r="L86">
        <v>0.24230339266295353</v>
      </c>
      <c r="M86">
        <v>5.6360117544316477</v>
      </c>
      <c r="N86">
        <v>0.4312299698465894</v>
      </c>
      <c r="P86">
        <v>4.9848846459824978</v>
      </c>
      <c r="Q86">
        <v>3.1221959858323496</v>
      </c>
      <c r="R86">
        <v>3.0627253064167266</v>
      </c>
      <c r="S86">
        <v>3.5380029806259317</v>
      </c>
      <c r="T86">
        <v>3.7065552133743949</v>
      </c>
      <c r="U86">
        <v>3.6472081218274113</v>
      </c>
      <c r="V86">
        <v>4.8160059835452502</v>
      </c>
      <c r="W86">
        <v>4.8820338983050844</v>
      </c>
      <c r="X86">
        <v>5.9612634088200238</v>
      </c>
      <c r="Y86">
        <v>6.5552427867698801</v>
      </c>
      <c r="Z86">
        <v>4.7603036876355747</v>
      </c>
      <c r="AB86">
        <v>4.312456506610995</v>
      </c>
      <c r="AC86">
        <v>3.8602894902454374</v>
      </c>
      <c r="AD86">
        <v>3.7163724893487524</v>
      </c>
      <c r="AE86">
        <v>3.0372242647058822</v>
      </c>
      <c r="AF86">
        <v>2.698015122873346</v>
      </c>
      <c r="AG86">
        <v>3.9854580707707221</v>
      </c>
      <c r="AH86">
        <v>3.7999290528556227</v>
      </c>
      <c r="AI86">
        <v>5.5502392344497604</v>
      </c>
      <c r="AJ86">
        <v>4.2408242112041208</v>
      </c>
      <c r="AL86">
        <v>3.3530844155844157</v>
      </c>
      <c r="AM86">
        <v>3.174534161490683</v>
      </c>
      <c r="AN86">
        <v>3.0188679245283021</v>
      </c>
      <c r="AO86">
        <v>2.8109756097560976</v>
      </c>
      <c r="AP86">
        <v>3.2867025365103766</v>
      </c>
      <c r="AQ86">
        <v>5.2467191601049867</v>
      </c>
      <c r="AR86">
        <v>3.2168949771689497</v>
      </c>
      <c r="AS86">
        <v>3.9694244604316546</v>
      </c>
      <c r="AT86">
        <v>5.6838301716350497</v>
      </c>
      <c r="AU86">
        <v>3.3622693096377305</v>
      </c>
      <c r="AV86">
        <v>3.4466631634261691</v>
      </c>
      <c r="AW86">
        <v>3.8753424657534246</v>
      </c>
      <c r="AY86">
        <v>4.7554054054054058</v>
      </c>
      <c r="AZ86">
        <v>3.9377916018662518</v>
      </c>
      <c r="BA86">
        <v>3.9661654135338344</v>
      </c>
      <c r="BB86">
        <v>5.0217391304347823</v>
      </c>
      <c r="BC86">
        <v>4.1176808266360503</v>
      </c>
      <c r="BD86">
        <v>5.9383289124668437</v>
      </c>
      <c r="BE86">
        <v>4.9346938775510205</v>
      </c>
      <c r="BF86">
        <v>4.1742738589211621</v>
      </c>
      <c r="BG86">
        <v>3.6174927113702622</v>
      </c>
      <c r="BI86">
        <v>4.6101694915254239</v>
      </c>
      <c r="BJ86">
        <v>7.9977116704805491</v>
      </c>
      <c r="BK86">
        <v>6.1645569620253164</v>
      </c>
      <c r="BL86">
        <v>3.3028616852146264</v>
      </c>
      <c r="BM86">
        <v>5.2690951821386607</v>
      </c>
      <c r="BN86">
        <v>5.2089887640449435</v>
      </c>
      <c r="BO86">
        <v>5.7075471698113205</v>
      </c>
      <c r="BP86">
        <v>6.2796812749003985</v>
      </c>
      <c r="BQ86">
        <v>6.1834935897435894</v>
      </c>
    </row>
    <row r="87" spans="1:69" x14ac:dyDescent="0.2">
      <c r="A87">
        <v>86</v>
      </c>
      <c r="C87">
        <v>6.6229482139365397</v>
      </c>
      <c r="D87">
        <v>0.41803307537626327</v>
      </c>
      <c r="E87">
        <v>4.5105766505404521</v>
      </c>
      <c r="F87">
        <v>0.36442820982123836</v>
      </c>
      <c r="G87">
        <v>3.5349841065708842</v>
      </c>
      <c r="H87">
        <v>0.28533337253877533</v>
      </c>
      <c r="I87">
        <v>3.6545619366529638</v>
      </c>
      <c r="J87">
        <v>0.25195794317019671</v>
      </c>
      <c r="K87">
        <v>4.4903182402938091</v>
      </c>
      <c r="L87">
        <v>0.23749289335227686</v>
      </c>
      <c r="M87">
        <v>5.644243223320605</v>
      </c>
      <c r="N87">
        <v>0.40671893553623772</v>
      </c>
      <c r="P87">
        <v>5.107398568019093</v>
      </c>
      <c r="Q87">
        <v>3.0608028335301061</v>
      </c>
      <c r="R87">
        <v>3.0317231434751264</v>
      </c>
      <c r="S87">
        <v>3.8986587183308496</v>
      </c>
      <c r="T87">
        <v>3.63308402991641</v>
      </c>
      <c r="U87">
        <v>3.5651438240270727</v>
      </c>
      <c r="V87">
        <v>4.7853403141361257</v>
      </c>
      <c r="W87">
        <v>5.0169491525423728</v>
      </c>
      <c r="X87">
        <v>6.2175208581644812</v>
      </c>
      <c r="Y87">
        <v>6.6706544686840257</v>
      </c>
      <c r="Z87">
        <v>4.6290672451193062</v>
      </c>
      <c r="AB87">
        <v>4.2686151704940851</v>
      </c>
      <c r="AC87">
        <v>3.7835116425424795</v>
      </c>
      <c r="AD87">
        <v>3.8429701765063906</v>
      </c>
      <c r="AE87">
        <v>3.1148897058823528</v>
      </c>
      <c r="AF87">
        <v>2.6649338374291114</v>
      </c>
      <c r="AG87">
        <v>4.369849733397964</v>
      </c>
      <c r="AH87">
        <v>3.9755232351897836</v>
      </c>
      <c r="AI87">
        <v>5.3413078149920254</v>
      </c>
      <c r="AJ87">
        <v>4.4674822923374116</v>
      </c>
      <c r="AL87">
        <v>3.1136363636363638</v>
      </c>
      <c r="AM87">
        <v>3.1236024844720496</v>
      </c>
      <c r="AN87">
        <v>2.9051212938005393</v>
      </c>
      <c r="AO87">
        <v>2.8353658536585367</v>
      </c>
      <c r="AP87">
        <v>3.223674096848578</v>
      </c>
      <c r="AQ87">
        <v>5.2053805774278219</v>
      </c>
      <c r="AR87">
        <v>3.1244292237442921</v>
      </c>
      <c r="AS87">
        <v>3.9604316546762588</v>
      </c>
      <c r="AT87">
        <v>5.4950316169828364</v>
      </c>
      <c r="AU87">
        <v>3.3533834586466167</v>
      </c>
      <c r="AV87">
        <v>3.5249605885444035</v>
      </c>
      <c r="AW87">
        <v>3.9897260273972601</v>
      </c>
      <c r="AY87">
        <v>4.9121621621621623</v>
      </c>
      <c r="AZ87">
        <v>3.8841368584758942</v>
      </c>
      <c r="BA87">
        <v>4.0233082706766918</v>
      </c>
      <c r="BB87">
        <v>5.0782608695652174</v>
      </c>
      <c r="BC87">
        <v>4.063719862227325</v>
      </c>
      <c r="BD87">
        <v>5.863395225464191</v>
      </c>
      <c r="BE87">
        <v>4.7760932944606411</v>
      </c>
      <c r="BF87">
        <v>4.1505631298162422</v>
      </c>
      <c r="BG87">
        <v>3.6612244897959183</v>
      </c>
      <c r="BI87">
        <v>5.0169491525423728</v>
      </c>
      <c r="BJ87">
        <v>7.8318077803203661</v>
      </c>
      <c r="BK87">
        <v>6.5873417721518983</v>
      </c>
      <c r="BL87">
        <v>3.4058028616852147</v>
      </c>
      <c r="BM87">
        <v>5.1468860164512336</v>
      </c>
      <c r="BN87">
        <v>5.2219101123595504</v>
      </c>
      <c r="BO87">
        <v>5.4544025157232703</v>
      </c>
      <c r="BP87">
        <v>5.9864541832669325</v>
      </c>
      <c r="BQ87">
        <v>6.146634615384615</v>
      </c>
    </row>
    <row r="88" spans="1:69" x14ac:dyDescent="0.2">
      <c r="A88">
        <v>87</v>
      </c>
      <c r="C88">
        <v>6.5725792210352463</v>
      </c>
      <c r="D88">
        <v>0.42632151050976169</v>
      </c>
      <c r="E88">
        <v>4.5409927135075705</v>
      </c>
      <c r="F88">
        <v>0.36687145028633755</v>
      </c>
      <c r="G88">
        <v>3.5682529979216362</v>
      </c>
      <c r="H88">
        <v>0.28360479723928778</v>
      </c>
      <c r="I88">
        <v>3.6691373890029637</v>
      </c>
      <c r="J88">
        <v>0.24167106533410262</v>
      </c>
      <c r="K88">
        <v>4.4419846915100596</v>
      </c>
      <c r="L88">
        <v>0.23028190246008359</v>
      </c>
      <c r="M88">
        <v>5.5781596816619645</v>
      </c>
      <c r="N88">
        <v>0.41288999679784122</v>
      </c>
      <c r="P88">
        <v>5.3031026252983295</v>
      </c>
      <c r="Q88">
        <v>3.1587957497048404</v>
      </c>
      <c r="R88">
        <v>3.1369863013698631</v>
      </c>
      <c r="S88">
        <v>3.8949329359165423</v>
      </c>
      <c r="T88">
        <v>3.4329080510338761</v>
      </c>
      <c r="U88">
        <v>3.5566835871404399</v>
      </c>
      <c r="V88">
        <v>4.9005235602094244</v>
      </c>
      <c r="W88">
        <v>4.8542372881355931</v>
      </c>
      <c r="X88">
        <v>6.4785458879618592</v>
      </c>
      <c r="Y88">
        <v>6.4630541871921183</v>
      </c>
      <c r="Z88">
        <v>4.7711496746203901</v>
      </c>
      <c r="AB88">
        <v>4.291579679888657</v>
      </c>
      <c r="AC88">
        <v>3.906859660163625</v>
      </c>
      <c r="AD88">
        <v>3.8228849665246498</v>
      </c>
      <c r="AE88">
        <v>3.0500919117647061</v>
      </c>
      <c r="AF88">
        <v>2.7698487712665405</v>
      </c>
      <c r="AG88">
        <v>3.8652447891420261</v>
      </c>
      <c r="AH88">
        <v>3.9393401915572896</v>
      </c>
      <c r="AI88">
        <v>5.4681020733652312</v>
      </c>
      <c r="AJ88">
        <v>4.2801030264005151</v>
      </c>
      <c r="AL88">
        <v>3.3465909090909092</v>
      </c>
      <c r="AM88">
        <v>2.9472049689440993</v>
      </c>
      <c r="AN88">
        <v>3.0086253369272238</v>
      </c>
      <c r="AO88">
        <v>2.8737804878048783</v>
      </c>
      <c r="AP88">
        <v>3.3781706379707916</v>
      </c>
      <c r="AQ88">
        <v>5.0446194225721781</v>
      </c>
      <c r="AR88">
        <v>3.0610730593607305</v>
      </c>
      <c r="AS88">
        <v>4.0044964028776979</v>
      </c>
      <c r="AT88">
        <v>5.5248419150858172</v>
      </c>
      <c r="AU88">
        <v>3.464114832535885</v>
      </c>
      <c r="AV88">
        <v>3.5007882291119286</v>
      </c>
      <c r="AW88">
        <v>3.8753424657534246</v>
      </c>
      <c r="AY88">
        <v>4.6844594594594593</v>
      </c>
      <c r="AZ88">
        <v>3.8872472783825818</v>
      </c>
      <c r="BA88">
        <v>3.9661654135338344</v>
      </c>
      <c r="BB88">
        <v>4.8731884057971016</v>
      </c>
      <c r="BC88">
        <v>3.955223880597015</v>
      </c>
      <c r="BD88">
        <v>5.9290450928381961</v>
      </c>
      <c r="BE88">
        <v>4.7655976676384837</v>
      </c>
      <c r="BF88">
        <v>4.0551274451689387</v>
      </c>
      <c r="BG88">
        <v>3.861807580174927</v>
      </c>
      <c r="BI88">
        <v>4.7308075772681955</v>
      </c>
      <c r="BJ88">
        <v>7.7997711670480552</v>
      </c>
      <c r="BK88">
        <v>6.2523206751054854</v>
      </c>
      <c r="BL88">
        <v>3.4499205087440381</v>
      </c>
      <c r="BM88">
        <v>5.1656874265569916</v>
      </c>
      <c r="BN88">
        <v>5.0657303370786515</v>
      </c>
      <c r="BO88">
        <v>5.2665094339622645</v>
      </c>
      <c r="BP88">
        <v>6.5832669322709165</v>
      </c>
      <c r="BQ88">
        <v>5.8894230769230766</v>
      </c>
    </row>
    <row r="89" spans="1:69" x14ac:dyDescent="0.2">
      <c r="A89">
        <v>88</v>
      </c>
      <c r="C89">
        <v>6.616434335720025</v>
      </c>
      <c r="D89">
        <v>0.43540731381053516</v>
      </c>
      <c r="E89">
        <v>4.4078740275557955</v>
      </c>
      <c r="F89">
        <v>0.36638688621395643</v>
      </c>
      <c r="G89">
        <v>3.5660134718836183</v>
      </c>
      <c r="H89">
        <v>0.27492955286260135</v>
      </c>
      <c r="I89">
        <v>3.6688207491195612</v>
      </c>
      <c r="J89">
        <v>0.22361988412542566</v>
      </c>
      <c r="K89">
        <v>4.4230115208908138</v>
      </c>
      <c r="L89">
        <v>0.24408642446670695</v>
      </c>
      <c r="M89">
        <v>5.4901540152345447</v>
      </c>
      <c r="N89">
        <v>0.34981974406567229</v>
      </c>
      <c r="P89">
        <v>5.2529832935560856</v>
      </c>
      <c r="Q89">
        <v>3.0419126328217239</v>
      </c>
      <c r="R89">
        <v>2.6748377793799567</v>
      </c>
      <c r="S89">
        <v>3.8219076005961252</v>
      </c>
      <c r="T89">
        <v>3.5525736911570611</v>
      </c>
      <c r="U89">
        <v>3.6395939086294415</v>
      </c>
      <c r="V89">
        <v>4.6387434554973819</v>
      </c>
      <c r="W89">
        <v>4.7437288135593221</v>
      </c>
      <c r="X89">
        <v>6.2896305125148988</v>
      </c>
      <c r="Y89">
        <v>6.3589021815622804</v>
      </c>
      <c r="Z89">
        <v>4.471800433839479</v>
      </c>
      <c r="AB89">
        <v>4.2407794015309674</v>
      </c>
      <c r="AC89">
        <v>3.7979861548143488</v>
      </c>
      <c r="AD89">
        <v>3.9269628727936703</v>
      </c>
      <c r="AE89">
        <v>3.1176470588235294</v>
      </c>
      <c r="AF89">
        <v>2.7466918714555764</v>
      </c>
      <c r="AG89">
        <v>3.6795928259815804</v>
      </c>
      <c r="AH89">
        <v>3.9038666193685705</v>
      </c>
      <c r="AI89">
        <v>5.5741626794258377</v>
      </c>
      <c r="AJ89">
        <v>4.3689632968448162</v>
      </c>
      <c r="AL89">
        <v>3.4334415584415585</v>
      </c>
      <c r="AM89">
        <v>2.9583850931677018</v>
      </c>
      <c r="AN89">
        <v>3.0366576819407007</v>
      </c>
      <c r="AO89">
        <v>2.8304878048780489</v>
      </c>
      <c r="AP89">
        <v>3.4089162182936201</v>
      </c>
      <c r="AQ89">
        <v>4.9015748031496065</v>
      </c>
      <c r="AR89">
        <v>2.9714611872146119</v>
      </c>
      <c r="AS89">
        <v>4.0908273381294968</v>
      </c>
      <c r="AT89">
        <v>5.1626016260162606</v>
      </c>
      <c r="AU89">
        <v>3.4053315105946687</v>
      </c>
      <c r="AV89">
        <v>3.5480819758276407</v>
      </c>
      <c r="AW89">
        <v>4.2780821917808218</v>
      </c>
      <c r="AY89">
        <v>4.7378378378378381</v>
      </c>
      <c r="AZ89">
        <v>3.9035769828926905</v>
      </c>
      <c r="BA89">
        <v>3.9308270676691728</v>
      </c>
      <c r="BB89">
        <v>4.8717391304347828</v>
      </c>
      <c r="BC89">
        <v>3.9029850746268657</v>
      </c>
      <c r="BD89">
        <v>6.0550397877984086</v>
      </c>
      <c r="BE89">
        <v>4.5498542274052483</v>
      </c>
      <c r="BF89">
        <v>4.0622406639004147</v>
      </c>
      <c r="BG89">
        <v>3.7930029154518952</v>
      </c>
      <c r="BI89">
        <v>4.8554336989032905</v>
      </c>
      <c r="BJ89">
        <v>6.945080091533181</v>
      </c>
      <c r="BK89">
        <v>6.3797468354430382</v>
      </c>
      <c r="BL89">
        <v>3.4383942766295705</v>
      </c>
      <c r="BM89">
        <v>5.1392479435957696</v>
      </c>
      <c r="BN89">
        <v>5.1202247191011239</v>
      </c>
      <c r="BO89">
        <v>5.1933962264150946</v>
      </c>
      <c r="BP89">
        <v>6.2645418326693223</v>
      </c>
      <c r="BQ89">
        <v>6.0753205128205128</v>
      </c>
    </row>
    <row r="90" spans="1:69" x14ac:dyDescent="0.2">
      <c r="A90">
        <v>89</v>
      </c>
      <c r="C90">
        <v>6.4995066396493844</v>
      </c>
      <c r="D90">
        <v>0.41574009871145312</v>
      </c>
      <c r="E90">
        <v>4.4201298260313173</v>
      </c>
      <c r="F90">
        <v>0.3779527136878863</v>
      </c>
      <c r="G90">
        <v>3.5961847663608433</v>
      </c>
      <c r="H90">
        <v>0.31837934796491424</v>
      </c>
      <c r="I90">
        <v>3.6194261512736499</v>
      </c>
      <c r="J90">
        <v>0.2220745933669587</v>
      </c>
      <c r="K90">
        <v>4.4023677236237218</v>
      </c>
      <c r="L90">
        <v>0.24945817139721507</v>
      </c>
      <c r="M90">
        <v>5.5103389854413685</v>
      </c>
      <c r="N90">
        <v>0.36674813499432585</v>
      </c>
      <c r="P90">
        <v>5.2179793158313448</v>
      </c>
      <c r="Q90">
        <v>2.7987012987012987</v>
      </c>
      <c r="R90">
        <v>2.8074981975486661</v>
      </c>
      <c r="S90">
        <v>3.453800298062593</v>
      </c>
      <c r="T90">
        <v>3.7562692476902773</v>
      </c>
      <c r="U90">
        <v>3.6598984771573604</v>
      </c>
      <c r="V90">
        <v>4.4076290201944648</v>
      </c>
      <c r="W90">
        <v>4.8345762711864406</v>
      </c>
      <c r="X90">
        <v>5.9171632896305129</v>
      </c>
      <c r="Y90">
        <v>6.6572836030964107</v>
      </c>
      <c r="Z90">
        <v>5.1106290672451191</v>
      </c>
      <c r="AB90">
        <v>4.4210160055671537</v>
      </c>
      <c r="AC90">
        <v>3.830711139081183</v>
      </c>
      <c r="AD90">
        <v>3.9793061472915401</v>
      </c>
      <c r="AE90">
        <v>3.1038602941176472</v>
      </c>
      <c r="AF90">
        <v>2.646030245746692</v>
      </c>
      <c r="AG90">
        <v>4.201163354338342</v>
      </c>
      <c r="AH90">
        <v>4.0078041858815183</v>
      </c>
      <c r="AI90">
        <v>5.4362041467304625</v>
      </c>
      <c r="AJ90">
        <v>3.8982614294913072</v>
      </c>
      <c r="AL90">
        <v>3.3709415584415585</v>
      </c>
      <c r="AM90">
        <v>2.9285714285714284</v>
      </c>
      <c r="AN90">
        <v>3.045822102425876</v>
      </c>
      <c r="AO90">
        <v>2.9359756097560976</v>
      </c>
      <c r="AP90">
        <v>3.2720983858570332</v>
      </c>
      <c r="AQ90">
        <v>4.8556430446194225</v>
      </c>
      <c r="AR90">
        <v>3.0633561643835616</v>
      </c>
      <c r="AS90">
        <v>4.2239208633093526</v>
      </c>
      <c r="AT90">
        <v>5.2764227642276422</v>
      </c>
      <c r="AU90">
        <v>3.4005468215994532</v>
      </c>
      <c r="AV90">
        <v>3.6741986337362058</v>
      </c>
      <c r="AW90">
        <v>3.3856164383561644</v>
      </c>
      <c r="AY90">
        <v>4.6554054054054053</v>
      </c>
      <c r="AZ90">
        <v>3.9611197511664074</v>
      </c>
      <c r="BA90">
        <v>3.8443609022556391</v>
      </c>
      <c r="BB90">
        <v>4.850724637681159</v>
      </c>
      <c r="BC90">
        <v>3.8507462686567164</v>
      </c>
      <c r="BD90">
        <v>6.0729442970822278</v>
      </c>
      <c r="BE90">
        <v>4.628571428571429</v>
      </c>
      <c r="BF90">
        <v>3.9644339063426202</v>
      </c>
      <c r="BG90">
        <v>3.7930029154518952</v>
      </c>
      <c r="BI90">
        <v>5.1036889332003987</v>
      </c>
      <c r="BJ90">
        <v>7.3295194508009152</v>
      </c>
      <c r="BK90">
        <v>6.3350210970464138</v>
      </c>
      <c r="BL90">
        <v>3.4697933227344993</v>
      </c>
      <c r="BM90">
        <v>5.0393654524089309</v>
      </c>
      <c r="BN90">
        <v>5.0494382022471909</v>
      </c>
      <c r="BO90">
        <v>5.1674528301886795</v>
      </c>
      <c r="BP90">
        <v>6.3904382470119518</v>
      </c>
      <c r="BQ90">
        <v>5.708333333333333</v>
      </c>
    </row>
    <row r="91" spans="1:69" x14ac:dyDescent="0.2">
      <c r="A91">
        <v>90</v>
      </c>
      <c r="C91">
        <v>6.4269098271867797</v>
      </c>
      <c r="D91">
        <v>0.41106552757909759</v>
      </c>
      <c r="E91">
        <v>4.3739843301764179</v>
      </c>
      <c r="F91">
        <v>0.34678256759459791</v>
      </c>
      <c r="G91">
        <v>3.5755065925693246</v>
      </c>
      <c r="H91">
        <v>0.28923145776455672</v>
      </c>
      <c r="I91">
        <v>3.560323628167064</v>
      </c>
      <c r="J91">
        <v>0.21329940226430277</v>
      </c>
      <c r="K91">
        <v>4.4474324403557732</v>
      </c>
      <c r="L91">
        <v>0.24940378309075104</v>
      </c>
      <c r="M91">
        <v>5.4243645961490348</v>
      </c>
      <c r="N91">
        <v>0.36249631144204503</v>
      </c>
      <c r="P91">
        <v>4.9896579156722352</v>
      </c>
      <c r="Q91">
        <v>2.7945690672963401</v>
      </c>
      <c r="R91">
        <v>3.023071377072819</v>
      </c>
      <c r="S91">
        <v>3.5007451564828616</v>
      </c>
      <c r="T91">
        <v>3.5560932688077429</v>
      </c>
      <c r="U91">
        <v>3.7339255499153978</v>
      </c>
      <c r="V91">
        <v>4.37771129394166</v>
      </c>
      <c r="W91">
        <v>4.8908474576271184</v>
      </c>
      <c r="X91">
        <v>5.9940405244338502</v>
      </c>
      <c r="Y91">
        <v>6.2005629838142156</v>
      </c>
      <c r="Z91">
        <v>5.0526030368763557</v>
      </c>
      <c r="AB91">
        <v>4.2658315935977731</v>
      </c>
      <c r="AC91">
        <v>3.8313404657016994</v>
      </c>
      <c r="AD91">
        <v>3.9646987218502741</v>
      </c>
      <c r="AE91">
        <v>3.1176470588235294</v>
      </c>
      <c r="AF91">
        <v>2.698015122873346</v>
      </c>
      <c r="AG91">
        <v>3.757634512845371</v>
      </c>
      <c r="AH91">
        <v>3.8279531748847111</v>
      </c>
      <c r="AI91">
        <v>5.401913875598086</v>
      </c>
      <c r="AJ91">
        <v>3.8119768190598839</v>
      </c>
      <c r="AL91">
        <v>3.3758116883116882</v>
      </c>
      <c r="AM91">
        <v>3.0447204968944099</v>
      </c>
      <c r="AN91">
        <v>3.0431266846361185</v>
      </c>
      <c r="AO91">
        <v>2.8286585365853658</v>
      </c>
      <c r="AP91">
        <v>3.3512682551883168</v>
      </c>
      <c r="AQ91">
        <v>4.7545931758530182</v>
      </c>
      <c r="AR91">
        <v>2.9218036529680367</v>
      </c>
      <c r="AS91">
        <v>3.8794964028776979</v>
      </c>
      <c r="AT91">
        <v>5.2466124661246614</v>
      </c>
      <c r="AU91">
        <v>3.5051264524948738</v>
      </c>
      <c r="AV91">
        <v>3.4760903836048347</v>
      </c>
      <c r="AW91">
        <v>3.2965753424657533</v>
      </c>
      <c r="AY91">
        <v>4.6594594594594598</v>
      </c>
      <c r="AZ91">
        <v>3.9805598755832037</v>
      </c>
      <c r="BA91">
        <v>3.981203007518797</v>
      </c>
      <c r="BB91">
        <v>4.879710144927536</v>
      </c>
      <c r="BC91">
        <v>3.9506314580941448</v>
      </c>
      <c r="BD91">
        <v>6.1438992042440317</v>
      </c>
      <c r="BE91">
        <v>4.5988338192419826</v>
      </c>
      <c r="BF91">
        <v>4.1393005334914053</v>
      </c>
      <c r="BG91">
        <v>3.6932944606413995</v>
      </c>
      <c r="BI91">
        <v>5.0707876370887339</v>
      </c>
      <c r="BJ91">
        <v>7.3764302059496565</v>
      </c>
      <c r="BK91">
        <v>6.0565400843881854</v>
      </c>
      <c r="BL91">
        <v>3.3954689984101747</v>
      </c>
      <c r="BM91">
        <v>5.1139835487661571</v>
      </c>
      <c r="BN91">
        <v>5.0095505617977532</v>
      </c>
      <c r="BO91">
        <v>5</v>
      </c>
      <c r="BP91">
        <v>6.1346613545816737</v>
      </c>
      <c r="BQ91">
        <v>5.6618589743589745</v>
      </c>
    </row>
    <row r="92" spans="1:69" x14ac:dyDescent="0.2">
      <c r="A92">
        <v>91</v>
      </c>
      <c r="C92">
        <v>6.4113571314738449</v>
      </c>
      <c r="D92">
        <v>0.42251518140741068</v>
      </c>
      <c r="E92">
        <v>4.1696216628741238</v>
      </c>
      <c r="F92">
        <v>0.36703779764450528</v>
      </c>
      <c r="G92">
        <v>3.5797821714205291</v>
      </c>
      <c r="H92">
        <v>0.28533775300981684</v>
      </c>
      <c r="I92">
        <v>3.5024383908695604</v>
      </c>
      <c r="J92">
        <v>0.19752799604141616</v>
      </c>
      <c r="K92">
        <v>4.4147302167667712</v>
      </c>
      <c r="L92">
        <v>0.25922239582041845</v>
      </c>
      <c r="M92">
        <v>5.2807134890096279</v>
      </c>
      <c r="N92">
        <v>0.34268699487417348</v>
      </c>
      <c r="P92">
        <v>5.0373906125696104</v>
      </c>
      <c r="Q92">
        <v>2.8264462809917354</v>
      </c>
      <c r="R92">
        <v>2.7180966113914926</v>
      </c>
      <c r="S92">
        <v>2.7704918032786887</v>
      </c>
      <c r="T92">
        <v>3.2894852617685877</v>
      </c>
      <c r="U92">
        <v>3.5731810490693738</v>
      </c>
      <c r="V92">
        <v>4.1959611069558713</v>
      </c>
      <c r="W92">
        <v>4.5050847457627121</v>
      </c>
      <c r="X92">
        <v>5.9791418355184742</v>
      </c>
      <c r="Y92">
        <v>5.8149190710767069</v>
      </c>
      <c r="Z92">
        <v>5.155639913232104</v>
      </c>
      <c r="AB92">
        <v>4.2602644398051499</v>
      </c>
      <c r="AC92">
        <v>3.7747010698552548</v>
      </c>
      <c r="AD92">
        <v>3.9860012172854535</v>
      </c>
      <c r="AE92">
        <v>3.2045036764705883</v>
      </c>
      <c r="AF92">
        <v>2.6734404536862004</v>
      </c>
      <c r="AG92">
        <v>4.1003393116820162</v>
      </c>
      <c r="AH92">
        <v>3.8694572543455128</v>
      </c>
      <c r="AI92">
        <v>5.4043062200956937</v>
      </c>
      <c r="AJ92">
        <v>3.886027044430135</v>
      </c>
      <c r="AL92">
        <v>3.4626623376623376</v>
      </c>
      <c r="AM92">
        <v>3.0695652173913044</v>
      </c>
      <c r="AN92">
        <v>2.909433962264151</v>
      </c>
      <c r="AO92">
        <v>2.9359756097560976</v>
      </c>
      <c r="AP92">
        <v>3.1229823212913144</v>
      </c>
      <c r="AQ92">
        <v>4.492782152230971</v>
      </c>
      <c r="AR92">
        <v>2.9868721461187215</v>
      </c>
      <c r="AS92">
        <v>3.6079136690647484</v>
      </c>
      <c r="AT92">
        <v>5.1933152664859978</v>
      </c>
      <c r="AU92">
        <v>3.4258373205741628</v>
      </c>
      <c r="AV92">
        <v>3.3589069889647925</v>
      </c>
      <c r="AW92">
        <v>3.463013698630137</v>
      </c>
      <c r="AY92">
        <v>4.7310810810810811</v>
      </c>
      <c r="AZ92">
        <v>3.9245723172628306</v>
      </c>
      <c r="BA92">
        <v>3.8586466165413533</v>
      </c>
      <c r="BB92">
        <v>4.9601449275362315</v>
      </c>
      <c r="BC92">
        <v>3.8760045924225031</v>
      </c>
      <c r="BD92">
        <v>6.1213527851458887</v>
      </c>
      <c r="BE92">
        <v>4.5603498542274057</v>
      </c>
      <c r="BF92">
        <v>3.9721398933017191</v>
      </c>
      <c r="BG92">
        <v>3.7282798833819242</v>
      </c>
      <c r="BI92">
        <v>4.9631106679960117</v>
      </c>
      <c r="BJ92">
        <v>7.3169336384439356</v>
      </c>
      <c r="BK92">
        <v>5.7198312236286917</v>
      </c>
      <c r="BL92">
        <v>3.4157392686804453</v>
      </c>
      <c r="BM92">
        <v>5.0851938895417153</v>
      </c>
      <c r="BN92">
        <v>4.8707865168539328</v>
      </c>
      <c r="BO92">
        <v>4.9803459119496853</v>
      </c>
      <c r="BP92">
        <v>5.7498007968127487</v>
      </c>
      <c r="BQ92">
        <v>5.4246794871794872</v>
      </c>
    </row>
    <row r="93" spans="1:69" x14ac:dyDescent="0.2">
      <c r="A93">
        <v>92</v>
      </c>
      <c r="C93">
        <v>6.399726887071111</v>
      </c>
      <c r="D93">
        <v>0.41203138120203581</v>
      </c>
      <c r="E93">
        <v>4.1684003903089186</v>
      </c>
      <c r="F93">
        <v>0.369592183292549</v>
      </c>
      <c r="G93">
        <v>3.6138366069891696</v>
      </c>
      <c r="H93">
        <v>0.31062856027931907</v>
      </c>
      <c r="I93">
        <v>3.4561464859341657</v>
      </c>
      <c r="J93">
        <v>0.19857339474958111</v>
      </c>
      <c r="K93">
        <v>4.3600323813565396</v>
      </c>
      <c r="L93">
        <v>0.27969181180192743</v>
      </c>
      <c r="M93">
        <v>5.384819323242052</v>
      </c>
      <c r="N93">
        <v>0.34252132846063904</v>
      </c>
      <c r="P93">
        <v>5.0811455847255367</v>
      </c>
      <c r="Q93">
        <v>2.7638724911452184</v>
      </c>
      <c r="R93">
        <v>3.0836337418889692</v>
      </c>
      <c r="S93">
        <v>2.8621460506706407</v>
      </c>
      <c r="T93">
        <v>3.1143862736471624</v>
      </c>
      <c r="U93">
        <v>3.4357021996615904</v>
      </c>
      <c r="V93">
        <v>4.2931937172774868</v>
      </c>
      <c r="W93">
        <v>4.1328813559322031</v>
      </c>
      <c r="X93">
        <v>6.0435041716328959</v>
      </c>
      <c r="Y93">
        <v>6.0197044334975374</v>
      </c>
      <c r="Z93">
        <v>5.0222342733188716</v>
      </c>
      <c r="AB93">
        <v>4.4620737647877524</v>
      </c>
      <c r="AC93">
        <v>3.7684078036500943</v>
      </c>
      <c r="AD93">
        <v>3.967741935483871</v>
      </c>
      <c r="AE93">
        <v>3.2008272058823528</v>
      </c>
      <c r="AF93">
        <v>2.6701323251417768</v>
      </c>
      <c r="AG93">
        <v>4.0576829859428019</v>
      </c>
      <c r="AH93">
        <v>3.9563675062078749</v>
      </c>
      <c r="AI93">
        <v>5.2607655502392348</v>
      </c>
      <c r="AJ93">
        <v>3.7443657437218287</v>
      </c>
      <c r="AL93">
        <v>3.4090909090909092</v>
      </c>
      <c r="AM93">
        <v>2.9583850931677018</v>
      </c>
      <c r="AN93">
        <v>3.0075471698113208</v>
      </c>
      <c r="AO93">
        <v>2.9707317073170731</v>
      </c>
      <c r="AP93">
        <v>3.0676402767102231</v>
      </c>
      <c r="AQ93">
        <v>4.4035433070866139</v>
      </c>
      <c r="AR93">
        <v>2.9982876712328768</v>
      </c>
      <c r="AS93">
        <v>3.3615107913669067</v>
      </c>
      <c r="AT93">
        <v>5.248419150858175</v>
      </c>
      <c r="AU93">
        <v>3.3506493506493507</v>
      </c>
      <c r="AV93">
        <v>3.3972674724119809</v>
      </c>
      <c r="AW93">
        <v>3.3006849315068494</v>
      </c>
      <c r="AY93">
        <v>4.6790540540540544</v>
      </c>
      <c r="AZ93">
        <v>4.0124416796267495</v>
      </c>
      <c r="BA93">
        <v>3.543609022556391</v>
      </c>
      <c r="BB93">
        <v>4.802173913043478</v>
      </c>
      <c r="BC93">
        <v>3.6148105625717566</v>
      </c>
      <c r="BD93">
        <v>6.2340848806366047</v>
      </c>
      <c r="BE93">
        <v>4.5685131195335273</v>
      </c>
      <c r="BF93">
        <v>3.903971547125074</v>
      </c>
      <c r="BG93">
        <v>3.8816326530612244</v>
      </c>
      <c r="BI93">
        <v>5.5294117647058822</v>
      </c>
      <c r="BJ93">
        <v>7.3672768878718538</v>
      </c>
      <c r="BK93">
        <v>5.7172995780590714</v>
      </c>
      <c r="BL93">
        <v>3.5369634340222578</v>
      </c>
      <c r="BM93">
        <v>5.0569917743830786</v>
      </c>
      <c r="BN93">
        <v>4.9505617977528091</v>
      </c>
      <c r="BO93">
        <v>4.8223270440251573</v>
      </c>
      <c r="BP93">
        <v>5.9697211155378485</v>
      </c>
      <c r="BQ93">
        <v>5.5128205128205128</v>
      </c>
    </row>
    <row r="94" spans="1:69" x14ac:dyDescent="0.2">
      <c r="A94">
        <v>93</v>
      </c>
      <c r="C94">
        <v>6.2981403233174866</v>
      </c>
      <c r="D94">
        <v>0.41449864413484833</v>
      </c>
      <c r="E94">
        <v>4.1399593743280194</v>
      </c>
      <c r="F94">
        <v>0.3595582262791418</v>
      </c>
      <c r="G94">
        <v>3.6623765995628803</v>
      </c>
      <c r="H94">
        <v>0.34288727915306672</v>
      </c>
      <c r="I94">
        <v>3.4294491904191484</v>
      </c>
      <c r="J94">
        <v>0.17185296441770687</v>
      </c>
      <c r="K94">
        <v>4.3087154108229191</v>
      </c>
      <c r="L94">
        <v>0.27321993620406054</v>
      </c>
      <c r="M94">
        <v>5.3314816108630101</v>
      </c>
      <c r="N94">
        <v>0.35706845364857703</v>
      </c>
      <c r="P94">
        <v>5.2100238663484486</v>
      </c>
      <c r="Q94">
        <v>2.7762691853600945</v>
      </c>
      <c r="R94">
        <v>2.8810382119682769</v>
      </c>
      <c r="S94">
        <v>2.9061102831594634</v>
      </c>
      <c r="T94">
        <v>3.295204575450946</v>
      </c>
      <c r="U94">
        <v>3.3109137055837565</v>
      </c>
      <c r="V94">
        <v>4.1847419596110695</v>
      </c>
      <c r="W94">
        <v>4.1315254237288137</v>
      </c>
      <c r="X94">
        <v>5.753873659117998</v>
      </c>
      <c r="Y94">
        <v>5.8219563687543987</v>
      </c>
      <c r="Z94">
        <v>5.2678958785249455</v>
      </c>
      <c r="AB94">
        <v>4.4718162839248432</v>
      </c>
      <c r="AC94">
        <v>3.7935808684707362</v>
      </c>
      <c r="AD94">
        <v>4.233110164333536</v>
      </c>
      <c r="AE94">
        <v>3.2316176470588234</v>
      </c>
      <c r="AF94">
        <v>2.581758034026465</v>
      </c>
      <c r="AG94">
        <v>3.8618516723218614</v>
      </c>
      <c r="AH94">
        <v>3.6761262859169919</v>
      </c>
      <c r="AI94">
        <v>5.3748006379585327</v>
      </c>
      <c r="AJ94">
        <v>3.9620090148100449</v>
      </c>
      <c r="AL94">
        <v>3.4163961038961039</v>
      </c>
      <c r="AM94">
        <v>3.0857142857142859</v>
      </c>
      <c r="AN94">
        <v>3.031266846361186</v>
      </c>
      <c r="AO94">
        <v>2.9182926829268294</v>
      </c>
      <c r="AP94">
        <v>3.1199077632590315</v>
      </c>
      <c r="AQ94">
        <v>3.9678477690288716</v>
      </c>
      <c r="AR94">
        <v>3.1501141552511416</v>
      </c>
      <c r="AS94">
        <v>3.3354316546762588</v>
      </c>
      <c r="AT94">
        <v>5.1138211382113825</v>
      </c>
      <c r="AU94">
        <v>3.401913875598086</v>
      </c>
      <c r="AV94">
        <v>3.4051497635312664</v>
      </c>
      <c r="AW94">
        <v>3.2075342465753423</v>
      </c>
      <c r="AY94">
        <v>4.69527027027027</v>
      </c>
      <c r="AZ94">
        <v>3.941679626749611</v>
      </c>
      <c r="BA94">
        <v>3.445112781954887</v>
      </c>
      <c r="BB94">
        <v>4.7840579710144926</v>
      </c>
      <c r="BC94">
        <v>3.6578645235361655</v>
      </c>
      <c r="BD94">
        <v>6.1094164456233422</v>
      </c>
      <c r="BE94">
        <v>4.4542274052478135</v>
      </c>
      <c r="BF94">
        <v>3.812092471843509</v>
      </c>
      <c r="BG94">
        <v>3.8787172011661806</v>
      </c>
      <c r="BI94">
        <v>5.4805583250249255</v>
      </c>
      <c r="BJ94">
        <v>7.4691075514874141</v>
      </c>
      <c r="BK94">
        <v>5.9350210970464135</v>
      </c>
      <c r="BL94">
        <v>3.4173290937996819</v>
      </c>
      <c r="BM94">
        <v>4.9377203290246765</v>
      </c>
      <c r="BN94">
        <v>4.9185393258426968</v>
      </c>
      <c r="BO94">
        <v>4.892295597484277</v>
      </c>
      <c r="BP94">
        <v>5.41593625498008</v>
      </c>
      <c r="BQ94">
        <v>5.5168269230769234</v>
      </c>
    </row>
    <row r="95" spans="1:69" x14ac:dyDescent="0.2">
      <c r="A95">
        <v>94</v>
      </c>
      <c r="C95">
        <v>6.2809910889699445</v>
      </c>
      <c r="D95">
        <v>0.39240470590120974</v>
      </c>
      <c r="E95">
        <v>3.972709069603066</v>
      </c>
      <c r="F95">
        <v>0.34567151118943046</v>
      </c>
      <c r="G95">
        <v>3.6050941146565294</v>
      </c>
      <c r="H95">
        <v>0.35639523295553982</v>
      </c>
      <c r="I95">
        <v>3.4142778412792105</v>
      </c>
      <c r="J95">
        <v>0.17472922772399338</v>
      </c>
      <c r="K95">
        <v>4.2762986878500433</v>
      </c>
      <c r="L95">
        <v>0.26183884690600362</v>
      </c>
      <c r="M95">
        <v>5.1799179184940067</v>
      </c>
      <c r="N95">
        <v>0.36573704478430513</v>
      </c>
      <c r="P95">
        <v>4.9976133651551313</v>
      </c>
      <c r="Q95">
        <v>2.7691853600944509</v>
      </c>
      <c r="R95">
        <v>2.6813266041816872</v>
      </c>
      <c r="S95">
        <v>2.2257824143070044</v>
      </c>
      <c r="T95">
        <v>3.3959524857017156</v>
      </c>
      <c r="U95">
        <v>3.2973773265651438</v>
      </c>
      <c r="V95">
        <v>4.4427823485415106</v>
      </c>
      <c r="W95">
        <v>4.1884745762711866</v>
      </c>
      <c r="X95">
        <v>5.4296781883194276</v>
      </c>
      <c r="Y95">
        <v>5.2786769880365938</v>
      </c>
      <c r="Z95">
        <v>4.99295010845987</v>
      </c>
      <c r="AB95">
        <v>4.4377174669450241</v>
      </c>
      <c r="AC95">
        <v>3.8659534298300819</v>
      </c>
      <c r="AD95">
        <v>4.0931223371880705</v>
      </c>
      <c r="AE95">
        <v>3.1953125</v>
      </c>
      <c r="AF95">
        <v>2.4333648393194709</v>
      </c>
      <c r="AG95">
        <v>3.9365002423654873</v>
      </c>
      <c r="AH95">
        <v>3.4898900319262149</v>
      </c>
      <c r="AI95">
        <v>5.4537480063795849</v>
      </c>
      <c r="AJ95">
        <v>4.3766902768834512</v>
      </c>
      <c r="AL95">
        <v>3.3068181818181817</v>
      </c>
      <c r="AM95">
        <v>3.2366459627329194</v>
      </c>
      <c r="AN95">
        <v>3.0506738544474392</v>
      </c>
      <c r="AO95">
        <v>2.8987804878048782</v>
      </c>
      <c r="AP95">
        <v>3.1867794004611838</v>
      </c>
      <c r="AQ95">
        <v>3.8287401574803148</v>
      </c>
      <c r="AR95">
        <v>3.0536529680365296</v>
      </c>
      <c r="AS95">
        <v>3.2113309352517985</v>
      </c>
      <c r="AT95">
        <v>5.1842818428184279</v>
      </c>
      <c r="AU95">
        <v>3.252904989747095</v>
      </c>
      <c r="AV95">
        <v>3.5086705202312141</v>
      </c>
      <c r="AW95">
        <v>3.2520547945205478</v>
      </c>
      <c r="AY95">
        <v>4.6452702702702702</v>
      </c>
      <c r="AZ95">
        <v>3.8639191290824262</v>
      </c>
      <c r="BA95">
        <v>3.649624060150376</v>
      </c>
      <c r="BB95">
        <v>4.5652173913043477</v>
      </c>
      <c r="BC95">
        <v>3.6182548794489091</v>
      </c>
      <c r="BD95">
        <v>6.1114058355437662</v>
      </c>
      <c r="BE95">
        <v>4.3125364431486881</v>
      </c>
      <c r="BF95">
        <v>3.806757557794902</v>
      </c>
      <c r="BG95">
        <v>3.9137026239067056</v>
      </c>
      <c r="BI95">
        <v>5.5304087736789631</v>
      </c>
      <c r="BJ95">
        <v>7.359267734553776</v>
      </c>
      <c r="BK95">
        <v>6.059915611814346</v>
      </c>
      <c r="BL95">
        <v>3.4022257551669317</v>
      </c>
      <c r="BM95">
        <v>4.4994124559341948</v>
      </c>
      <c r="BN95">
        <v>4.8831460674157308</v>
      </c>
      <c r="BO95">
        <v>4.7036163522012577</v>
      </c>
      <c r="BP95">
        <v>4.9681274900398407</v>
      </c>
      <c r="BQ95">
        <v>5.2131410256410255</v>
      </c>
    </row>
    <row r="96" spans="1:69" x14ac:dyDescent="0.2">
      <c r="A96">
        <v>95</v>
      </c>
      <c r="C96">
        <v>6.1535904936943586</v>
      </c>
      <c r="D96">
        <v>0.39959914401041569</v>
      </c>
      <c r="E96">
        <v>3.7564604281209459</v>
      </c>
      <c r="F96">
        <v>0.34787060420546867</v>
      </c>
      <c r="G96">
        <v>3.6130533271907006</v>
      </c>
      <c r="H96">
        <v>0.33653579414264984</v>
      </c>
      <c r="I96">
        <v>3.4041168258424785</v>
      </c>
      <c r="J96">
        <v>0.18132061041760539</v>
      </c>
      <c r="K96">
        <v>4.1768620100476745</v>
      </c>
      <c r="L96">
        <v>0.27367193919402644</v>
      </c>
      <c r="M96">
        <v>5.0994952737698123</v>
      </c>
      <c r="N96">
        <v>0.39076478432354445</v>
      </c>
      <c r="P96">
        <v>5.1980906921241052</v>
      </c>
      <c r="Q96">
        <v>2.6528925619834709</v>
      </c>
      <c r="R96">
        <v>2.4354722422494595</v>
      </c>
      <c r="S96">
        <v>1.9180327868852458</v>
      </c>
      <c r="T96">
        <v>3.1632204135503739</v>
      </c>
      <c r="U96">
        <v>3.4251269035532994</v>
      </c>
      <c r="V96">
        <v>4.2550486163051611</v>
      </c>
      <c r="W96">
        <v>3.6867796610169492</v>
      </c>
      <c r="X96">
        <v>5.3241954707985695</v>
      </c>
      <c r="Y96">
        <v>4.9373680506685433</v>
      </c>
      <c r="Z96">
        <v>4.3248373101952273</v>
      </c>
      <c r="AB96">
        <v>4.2978427279053584</v>
      </c>
      <c r="AC96">
        <v>3.9414726242920075</v>
      </c>
      <c r="AD96">
        <v>4.1223371880706026</v>
      </c>
      <c r="AE96">
        <v>3.2192095588235294</v>
      </c>
      <c r="AF96">
        <v>2.4844045368620038</v>
      </c>
      <c r="AG96">
        <v>3.7518177411536597</v>
      </c>
      <c r="AH96">
        <v>3.4412912380276692</v>
      </c>
      <c r="AI96">
        <v>5.1259968102073366</v>
      </c>
      <c r="AJ96">
        <v>4.1899549259497748</v>
      </c>
      <c r="AL96">
        <v>3.3969155844155843</v>
      </c>
      <c r="AM96">
        <v>3.4180124223602486</v>
      </c>
      <c r="AN96">
        <v>3.1142857142857143</v>
      </c>
      <c r="AO96">
        <v>2.9213414634146342</v>
      </c>
      <c r="AP96">
        <v>3.0584166026133741</v>
      </c>
      <c r="AQ96">
        <v>3.7257217847769031</v>
      </c>
      <c r="AR96">
        <v>2.740296803652968</v>
      </c>
      <c r="AS96">
        <v>3.1016187050359711</v>
      </c>
      <c r="AT96">
        <v>5.2086720867208669</v>
      </c>
      <c r="AU96">
        <v>3.3062200956937797</v>
      </c>
      <c r="AV96">
        <v>3.420914345769837</v>
      </c>
      <c r="AW96">
        <v>3.4369863013698629</v>
      </c>
      <c r="AY96">
        <v>4.6864864864864861</v>
      </c>
      <c r="AZ96">
        <v>3.7573872472783827</v>
      </c>
      <c r="BA96">
        <v>3.5932330827067669</v>
      </c>
      <c r="BB96">
        <v>4.5275362318840582</v>
      </c>
      <c r="BC96">
        <v>3.6526980482204361</v>
      </c>
      <c r="BD96">
        <v>6.0338196286472146</v>
      </c>
      <c r="BE96">
        <v>4.1224489795918364</v>
      </c>
      <c r="BF96">
        <v>3.3615886188500297</v>
      </c>
      <c r="BG96">
        <v>3.8565597667638483</v>
      </c>
      <c r="BI96">
        <v>5.358923230309073</v>
      </c>
      <c r="BJ96">
        <v>7.4416475972540042</v>
      </c>
      <c r="BK96">
        <v>6.1957805907172991</v>
      </c>
      <c r="BL96">
        <v>3.3513513513513513</v>
      </c>
      <c r="BM96">
        <v>4.1621621621621623</v>
      </c>
      <c r="BN96">
        <v>4.76123595505618</v>
      </c>
      <c r="BO96">
        <v>4.7138364779874218</v>
      </c>
      <c r="BP96">
        <v>4.9529880478087653</v>
      </c>
      <c r="BQ96">
        <v>4.9575320512820511</v>
      </c>
    </row>
    <row r="97" spans="1:69" x14ac:dyDescent="0.2">
      <c r="A97">
        <v>96</v>
      </c>
      <c r="C97">
        <v>5.9920371142903717</v>
      </c>
      <c r="D97">
        <v>0.36704706157115713</v>
      </c>
      <c r="E97">
        <v>3.5335720097225622</v>
      </c>
      <c r="F97">
        <v>0.33598429947722086</v>
      </c>
      <c r="G97">
        <v>3.6199285155602681</v>
      </c>
      <c r="H97">
        <v>0.34929055650739904</v>
      </c>
      <c r="I97">
        <v>3.2939640935551844</v>
      </c>
      <c r="J97">
        <v>0.17142951537383033</v>
      </c>
      <c r="K97">
        <v>4.0967577589978683</v>
      </c>
      <c r="L97">
        <v>0.27712445563784865</v>
      </c>
      <c r="M97">
        <v>4.9913380166205803</v>
      </c>
      <c r="N97">
        <v>0.38611786373735463</v>
      </c>
      <c r="P97">
        <v>4.9053301511535405</v>
      </c>
      <c r="Q97">
        <v>2.5247933884297522</v>
      </c>
      <c r="R97">
        <v>2.3374188896899786</v>
      </c>
      <c r="S97">
        <v>1.6020864381520119</v>
      </c>
      <c r="T97">
        <v>3.1429828420589527</v>
      </c>
      <c r="U97">
        <v>3.2999153976311337</v>
      </c>
      <c r="V97">
        <v>4.172774869109948</v>
      </c>
      <c r="W97">
        <v>3.8223728813559323</v>
      </c>
      <c r="X97">
        <v>5.2020262216924911</v>
      </c>
      <c r="Y97">
        <v>4.4588318085855034</v>
      </c>
      <c r="Z97">
        <v>3.4007592190889371</v>
      </c>
      <c r="AB97">
        <v>4.3173277661795408</v>
      </c>
      <c r="AC97">
        <v>3.971050975456262</v>
      </c>
      <c r="AD97">
        <v>4.1564211807668903</v>
      </c>
      <c r="AE97">
        <v>3.2058823529411766</v>
      </c>
      <c r="AF97">
        <v>2.4489603024574671</v>
      </c>
      <c r="AG97">
        <v>3.6199709161415417</v>
      </c>
      <c r="AH97">
        <v>3.5533877261440225</v>
      </c>
      <c r="AI97">
        <v>5.291068580542265</v>
      </c>
      <c r="AJ97">
        <v>4.1745009658725047</v>
      </c>
      <c r="AL97">
        <v>3.2962662337662336</v>
      </c>
      <c r="AM97">
        <v>3.303105590062112</v>
      </c>
      <c r="AN97">
        <v>2.6970350404312669</v>
      </c>
      <c r="AO97">
        <v>2.8158536585365854</v>
      </c>
      <c r="AP97">
        <v>3.0607225211375866</v>
      </c>
      <c r="AQ97">
        <v>3.5400262467191599</v>
      </c>
      <c r="AR97">
        <v>2.8538812785388128</v>
      </c>
      <c r="AS97">
        <v>3.0620503597122304</v>
      </c>
      <c r="AT97">
        <v>4.9891598915989164</v>
      </c>
      <c r="AU97">
        <v>3.290498974709501</v>
      </c>
      <c r="AV97">
        <v>3.4792433000525484</v>
      </c>
      <c r="AW97">
        <v>3.1397260273972605</v>
      </c>
      <c r="AY97">
        <v>4.5810810810810807</v>
      </c>
      <c r="AZ97">
        <v>3.4611197511664074</v>
      </c>
      <c r="BA97">
        <v>3.6142857142857143</v>
      </c>
      <c r="BB97">
        <v>4.4442028985507243</v>
      </c>
      <c r="BC97">
        <v>3.5861079219288174</v>
      </c>
      <c r="BD97">
        <v>6.001989389920424</v>
      </c>
      <c r="BE97">
        <v>4.0862973760932944</v>
      </c>
      <c r="BF97">
        <v>3.3995257854179015</v>
      </c>
      <c r="BG97">
        <v>3.6962099125364429</v>
      </c>
      <c r="BI97">
        <v>5.1665004985044867</v>
      </c>
      <c r="BJ97">
        <v>7.2974828375286043</v>
      </c>
      <c r="BK97">
        <v>6.0953586497890297</v>
      </c>
      <c r="BL97">
        <v>3.185612082670906</v>
      </c>
      <c r="BM97">
        <v>4.1821386603995299</v>
      </c>
      <c r="BN97">
        <v>4.808988764044944</v>
      </c>
      <c r="BO97">
        <v>4.6446540880503147</v>
      </c>
      <c r="BP97">
        <v>4.7784860557768924</v>
      </c>
      <c r="BQ97">
        <v>4.7628205128205128</v>
      </c>
    </row>
    <row r="98" spans="1:69" x14ac:dyDescent="0.2">
      <c r="A98">
        <v>97</v>
      </c>
      <c r="B98">
        <v>480</v>
      </c>
      <c r="C98">
        <v>5.7584973851883445</v>
      </c>
      <c r="D98">
        <v>0.34870853899259152</v>
      </c>
      <c r="E98">
        <v>3.460162422765765</v>
      </c>
      <c r="F98">
        <v>0.34393596939932725</v>
      </c>
      <c r="G98">
        <v>3.670773193683047</v>
      </c>
      <c r="H98">
        <v>0.36956774833468692</v>
      </c>
      <c r="I98">
        <v>3.282249913387798</v>
      </c>
      <c r="J98">
        <v>0.16522781816254584</v>
      </c>
      <c r="K98">
        <v>4.0514716276808134</v>
      </c>
      <c r="L98">
        <v>0.27384479825633362</v>
      </c>
      <c r="M98">
        <v>4.7999644681483709</v>
      </c>
      <c r="N98">
        <v>0.36298517915512635</v>
      </c>
      <c r="P98">
        <v>5.361972951471758</v>
      </c>
      <c r="Q98">
        <v>2.5047225501770956</v>
      </c>
      <c r="R98">
        <v>2.6027397260273974</v>
      </c>
      <c r="S98">
        <v>1.4769001490312965</v>
      </c>
      <c r="T98">
        <v>2.8944126704795425</v>
      </c>
      <c r="U98">
        <v>3.2956852791878171</v>
      </c>
      <c r="V98">
        <v>3.9012715033657441</v>
      </c>
      <c r="W98">
        <v>3.409491525423729</v>
      </c>
      <c r="X98">
        <v>5.2181168057210963</v>
      </c>
      <c r="Y98">
        <v>3.8796622097114706</v>
      </c>
      <c r="Z98">
        <v>3.5168112798264644</v>
      </c>
      <c r="AB98">
        <v>4.46624913013222</v>
      </c>
      <c r="AC98">
        <v>4.0138451856513528</v>
      </c>
      <c r="AD98">
        <v>4.2002434570906875</v>
      </c>
      <c r="AE98">
        <v>3.2302389705882355</v>
      </c>
      <c r="AF98">
        <v>2.4432892249527409</v>
      </c>
      <c r="AG98">
        <v>2.3989335918565198</v>
      </c>
      <c r="AH98">
        <v>2.9240865555161406</v>
      </c>
      <c r="AI98">
        <v>4.967304625199362</v>
      </c>
      <c r="AJ98">
        <v>4.0450740502253701</v>
      </c>
      <c r="AL98">
        <v>3.2597402597402598</v>
      </c>
      <c r="AM98">
        <v>3.3888198757763974</v>
      </c>
      <c r="AN98">
        <v>2.7035040431266846</v>
      </c>
      <c r="AO98">
        <v>2.8250000000000002</v>
      </c>
      <c r="AP98">
        <v>2.9146810146041506</v>
      </c>
      <c r="AQ98">
        <v>3.6555118110236222</v>
      </c>
      <c r="AR98">
        <v>2.8864155251141552</v>
      </c>
      <c r="AS98">
        <v>2.8965827338129495</v>
      </c>
      <c r="AT98">
        <v>4.8256549232158985</v>
      </c>
      <c r="AU98">
        <v>3.3246753246753249</v>
      </c>
      <c r="AV98">
        <v>3.5454545454545454</v>
      </c>
      <c r="AW98">
        <v>3.1609589041095889</v>
      </c>
      <c r="AY98">
        <v>4.3594594594594591</v>
      </c>
      <c r="AZ98">
        <v>3.3351477449455675</v>
      </c>
      <c r="BA98">
        <v>3.6263157894736842</v>
      </c>
      <c r="BB98">
        <v>4.3514492753623184</v>
      </c>
      <c r="BC98">
        <v>3.6067738231917335</v>
      </c>
      <c r="BD98">
        <v>5.9893899204244034</v>
      </c>
      <c r="BE98">
        <v>4.073469387755102</v>
      </c>
      <c r="BF98">
        <v>3.3544754001185537</v>
      </c>
      <c r="BG98">
        <v>3.7667638483965016</v>
      </c>
      <c r="BI98">
        <v>4.741774675972084</v>
      </c>
      <c r="BJ98">
        <v>7.1453089244851258</v>
      </c>
      <c r="BK98">
        <v>5.5451476793248942</v>
      </c>
      <c r="BL98">
        <v>3.181637519872814</v>
      </c>
      <c r="BM98">
        <v>3.9459459459459461</v>
      </c>
      <c r="BN98">
        <v>4.6528089887640451</v>
      </c>
      <c r="BO98">
        <v>4.6454402515723272</v>
      </c>
      <c r="BP98">
        <v>4.6661354581673304</v>
      </c>
      <c r="BQ98">
        <v>4.6754807692307692</v>
      </c>
    </row>
    <row r="99" spans="1:69" x14ac:dyDescent="0.2">
      <c r="A99">
        <v>98</v>
      </c>
      <c r="C99">
        <v>5.702405229117935</v>
      </c>
      <c r="D99">
        <v>0.35383028550039924</v>
      </c>
      <c r="E99">
        <v>3.2553007010286619</v>
      </c>
      <c r="F99">
        <v>0.28992915371863803</v>
      </c>
      <c r="G99">
        <v>3.6027754974601591</v>
      </c>
      <c r="H99">
        <v>0.341589610980498</v>
      </c>
      <c r="I99">
        <v>3.2364416168991426</v>
      </c>
      <c r="J99">
        <v>0.13122934275788398</v>
      </c>
      <c r="K99">
        <v>3.9404952842915515</v>
      </c>
      <c r="L99">
        <v>0.27090077171359062</v>
      </c>
      <c r="M99">
        <v>4.630806798273511</v>
      </c>
      <c r="N99">
        <v>0.34311473496313249</v>
      </c>
      <c r="P99">
        <v>4.9952267303102627</v>
      </c>
      <c r="Q99">
        <v>2.3010625737898467</v>
      </c>
      <c r="R99">
        <v>2.5573179524152847</v>
      </c>
      <c r="S99">
        <v>1.5812220566318926</v>
      </c>
      <c r="T99">
        <v>2.6075670919489662</v>
      </c>
      <c r="U99">
        <v>3.2563451776649748</v>
      </c>
      <c r="V99">
        <v>3.9042632759910245</v>
      </c>
      <c r="W99">
        <v>3.0888135593220341</v>
      </c>
      <c r="X99">
        <v>4.1007151370679384</v>
      </c>
      <c r="Y99">
        <v>3.8219563687543983</v>
      </c>
      <c r="Z99">
        <v>3.5938177874186552</v>
      </c>
      <c r="AB99">
        <v>4.4759916492693108</v>
      </c>
      <c r="AC99">
        <v>3.958464443045941</v>
      </c>
      <c r="AD99">
        <v>3.8618381010346927</v>
      </c>
      <c r="AE99">
        <v>3.2265625</v>
      </c>
      <c r="AF99">
        <v>2.4910207939508506</v>
      </c>
      <c r="AH99">
        <v>2.5998581057112453</v>
      </c>
      <c r="AI99">
        <v>5.0311004784688995</v>
      </c>
      <c r="AL99">
        <v>3.0827922077922079</v>
      </c>
      <c r="AM99">
        <v>3.320496894409938</v>
      </c>
      <c r="AN99">
        <v>2.7946091644204851</v>
      </c>
      <c r="AO99">
        <v>2.9298780487804876</v>
      </c>
      <c r="AP99">
        <v>2.8923904688700999</v>
      </c>
      <c r="AQ99">
        <v>3.5328083989501313</v>
      </c>
      <c r="AR99">
        <v>2.9982876712328768</v>
      </c>
      <c r="AS99">
        <v>3.2221223021582732</v>
      </c>
      <c r="AT99">
        <v>4.5257452574525745</v>
      </c>
      <c r="AU99">
        <v>3.2863978127136022</v>
      </c>
      <c r="AV99">
        <v>3.1476615869679452</v>
      </c>
      <c r="AW99">
        <v>3.1041095890410957</v>
      </c>
      <c r="AY99">
        <v>4.3263513513513514</v>
      </c>
      <c r="AZ99">
        <v>3.0629860031104199</v>
      </c>
      <c r="BA99">
        <v>3.5488721804511276</v>
      </c>
      <c r="BB99">
        <v>4.1420289855072463</v>
      </c>
      <c r="BC99">
        <v>3.5430539609644089</v>
      </c>
      <c r="BD99">
        <v>5.7897877984084882</v>
      </c>
      <c r="BE99">
        <v>4.0309037900874634</v>
      </c>
      <c r="BF99">
        <v>3.1825726141078836</v>
      </c>
      <c r="BG99">
        <v>3.8379008746355687</v>
      </c>
      <c r="BI99">
        <v>4.3150548354935196</v>
      </c>
      <c r="BJ99">
        <v>6.9977116704805491</v>
      </c>
      <c r="BK99">
        <v>4.9088607594936713</v>
      </c>
      <c r="BL99">
        <v>3.2034976152623211</v>
      </c>
      <c r="BM99">
        <v>3.8260869565217392</v>
      </c>
      <c r="BN99">
        <v>4.607303370786517</v>
      </c>
      <c r="BO99">
        <v>4.6022012578616351</v>
      </c>
      <c r="BP99">
        <v>4.6788844621513945</v>
      </c>
      <c r="BQ99">
        <v>4.5376602564102564</v>
      </c>
    </row>
    <row r="100" spans="1:69" x14ac:dyDescent="0.2">
      <c r="A100">
        <v>99</v>
      </c>
      <c r="C100">
        <v>5.579943511634001</v>
      </c>
      <c r="D100">
        <v>0.34342239960633486</v>
      </c>
      <c r="E100">
        <v>3.1929689798512353</v>
      </c>
      <c r="F100">
        <v>0.27425894221253538</v>
      </c>
      <c r="G100">
        <v>3.6253556776947562</v>
      </c>
      <c r="H100">
        <v>0.36524123847603196</v>
      </c>
      <c r="I100">
        <v>3.0867526077801912</v>
      </c>
      <c r="J100">
        <v>0.10215769746787451</v>
      </c>
      <c r="K100">
        <v>3.8273834729027794</v>
      </c>
      <c r="L100">
        <v>0.2656023222275537</v>
      </c>
      <c r="M100">
        <v>4.4477432315677721</v>
      </c>
      <c r="N100">
        <v>0.33998265588591031</v>
      </c>
      <c r="P100">
        <v>4.8591885441527447</v>
      </c>
      <c r="Q100">
        <v>2.330578512396694</v>
      </c>
      <c r="R100">
        <v>2.470079307858688</v>
      </c>
      <c r="S100">
        <v>1.6020864381520119</v>
      </c>
      <c r="T100">
        <v>2.6555213374395072</v>
      </c>
      <c r="U100">
        <v>3.2821489001692048</v>
      </c>
      <c r="V100">
        <v>3.6477187733732235</v>
      </c>
      <c r="W100">
        <v>3.2203389830508473</v>
      </c>
      <c r="X100">
        <v>4.1144219308700833</v>
      </c>
      <c r="Y100">
        <v>3.781140042223786</v>
      </c>
      <c r="Z100">
        <v>3.1594360086767894</v>
      </c>
      <c r="AB100">
        <v>4.4502435629784269</v>
      </c>
      <c r="AC100">
        <v>4.1818753933291379</v>
      </c>
      <c r="AD100">
        <v>3.8819233110164335</v>
      </c>
      <c r="AE100">
        <v>3.1741727941176472</v>
      </c>
      <c r="AF100">
        <v>2.4385633270321363</v>
      </c>
      <c r="AH100">
        <v>2.7562965590634976</v>
      </c>
      <c r="AI100">
        <v>4.9290271132376393</v>
      </c>
      <c r="AL100">
        <v>3.1745129870129869</v>
      </c>
      <c r="AM100">
        <v>3.3248447204968943</v>
      </c>
      <c r="AN100">
        <v>2.7482479784366576</v>
      </c>
      <c r="AO100">
        <v>2.7908536585365855</v>
      </c>
      <c r="AP100">
        <v>2.9085318985395849</v>
      </c>
      <c r="AQ100">
        <v>3.3090551181102361</v>
      </c>
      <c r="AR100">
        <v>2.6683789954337898</v>
      </c>
      <c r="AS100">
        <v>3.1960431654676258</v>
      </c>
      <c r="AT100">
        <v>3.966576332429991</v>
      </c>
      <c r="AU100">
        <v>3.138755980861244</v>
      </c>
      <c r="AV100">
        <v>2.9385181292695743</v>
      </c>
      <c r="AW100">
        <v>2.8767123287671232</v>
      </c>
      <c r="AY100">
        <v>4.1135135135135137</v>
      </c>
      <c r="AZ100">
        <v>3.0878693623639193</v>
      </c>
      <c r="BA100">
        <v>3.4300751879699249</v>
      </c>
      <c r="BB100">
        <v>3.9369565217391305</v>
      </c>
      <c r="BC100">
        <v>3.5195177956371988</v>
      </c>
      <c r="BD100">
        <v>5.7579575596816976</v>
      </c>
      <c r="BE100">
        <v>3.6437317784256558</v>
      </c>
      <c r="BF100">
        <v>3.1772377000592766</v>
      </c>
      <c r="BG100">
        <v>3.7795918367346939</v>
      </c>
      <c r="BI100">
        <v>4.117647058823529</v>
      </c>
      <c r="BJ100">
        <v>6.9302059496567505</v>
      </c>
      <c r="BK100">
        <v>4.4042194092827005</v>
      </c>
      <c r="BL100">
        <v>3.1931637519872815</v>
      </c>
      <c r="BM100">
        <v>3.7685076380728555</v>
      </c>
      <c r="BN100">
        <v>4.3853932584269666</v>
      </c>
      <c r="BO100">
        <v>4.4504716981132075</v>
      </c>
      <c r="BP100">
        <v>4.351394422310757</v>
      </c>
      <c r="BQ100">
        <v>4.4286858974358978</v>
      </c>
    </row>
    <row r="101" spans="1:69" x14ac:dyDescent="0.2">
      <c r="A101">
        <v>100</v>
      </c>
      <c r="C101">
        <v>5.4281992656242837</v>
      </c>
      <c r="D101">
        <v>0.32748622517077269</v>
      </c>
      <c r="E101">
        <v>3.1922472323029094</v>
      </c>
      <c r="F101">
        <v>0.30622333411509273</v>
      </c>
      <c r="G101">
        <v>3.6243832996096921</v>
      </c>
      <c r="H101">
        <v>0.39351886837252437</v>
      </c>
      <c r="I101">
        <v>3.0688502324639901</v>
      </c>
      <c r="J101">
        <v>9.0327371018823974E-2</v>
      </c>
      <c r="K101">
        <v>3.7452753231129421</v>
      </c>
      <c r="L101">
        <v>0.28840661049854138</v>
      </c>
      <c r="M101">
        <v>4.310298951780311</v>
      </c>
      <c r="N101">
        <v>0.31530122135245786</v>
      </c>
      <c r="P101">
        <v>5.1726332537788382</v>
      </c>
      <c r="Q101">
        <v>2.2951593860684771</v>
      </c>
      <c r="R101">
        <v>2.56957462148522</v>
      </c>
      <c r="S101">
        <v>1.631892697466468</v>
      </c>
      <c r="T101">
        <v>2.4513858336999559</v>
      </c>
      <c r="U101">
        <v>2.9369712351945854</v>
      </c>
      <c r="V101">
        <v>3.4599850411368736</v>
      </c>
      <c r="W101">
        <v>3.1647457627118643</v>
      </c>
      <c r="X101">
        <v>4.4606674612634087</v>
      </c>
      <c r="Y101">
        <v>3.8719211822660098</v>
      </c>
      <c r="Z101">
        <v>3.0997830802603037</v>
      </c>
      <c r="AB101">
        <v>4.5177453027139878</v>
      </c>
      <c r="AC101">
        <v>4.1994965387035874</v>
      </c>
      <c r="AD101">
        <v>3.9129640900791234</v>
      </c>
      <c r="AE101">
        <v>3.1590073529411766</v>
      </c>
      <c r="AF101">
        <v>2.3327032136105861</v>
      </c>
      <c r="AH101">
        <v>2.0833628946434906</v>
      </c>
      <c r="AI101">
        <v>4.7703349282296648</v>
      </c>
      <c r="AL101">
        <v>3.2280844155844157</v>
      </c>
      <c r="AM101">
        <v>3.2111801242236027</v>
      </c>
      <c r="AN101">
        <v>2.8458221024258759</v>
      </c>
      <c r="AO101">
        <v>2.8560975609756096</v>
      </c>
      <c r="AP101">
        <v>2.813989239046887</v>
      </c>
      <c r="AQ101">
        <v>3.4225721784776901</v>
      </c>
      <c r="AR101">
        <v>2.9811643835616439</v>
      </c>
      <c r="AS101">
        <v>2.9694244604316546</v>
      </c>
      <c r="AT101">
        <v>3.7000903342366755</v>
      </c>
      <c r="AU101">
        <v>3.3595352016404649</v>
      </c>
      <c r="AV101">
        <v>2.7430373095112981</v>
      </c>
      <c r="AW101">
        <v>2.6952054794520546</v>
      </c>
      <c r="AY101">
        <v>4.1689189189189193</v>
      </c>
      <c r="AZ101">
        <v>2.7667185069984446</v>
      </c>
      <c r="BA101">
        <v>3.3586466165413533</v>
      </c>
      <c r="BB101">
        <v>3.698550724637681</v>
      </c>
      <c r="BC101">
        <v>3.3886337543053959</v>
      </c>
      <c r="BD101">
        <v>5.81763925729443</v>
      </c>
      <c r="BE101">
        <v>3.6</v>
      </c>
      <c r="BF101">
        <v>3.2448132780082988</v>
      </c>
      <c r="BG101">
        <v>3.6635568513119532</v>
      </c>
      <c r="BI101">
        <v>4.046859421734796</v>
      </c>
      <c r="BJ101">
        <v>6.6338672768878721</v>
      </c>
      <c r="BK101">
        <v>4.3535864978902952</v>
      </c>
      <c r="BL101">
        <v>3.2221780604133547</v>
      </c>
      <c r="BM101">
        <v>3.6415981198589895</v>
      </c>
      <c r="BN101">
        <v>4.1567415730337078</v>
      </c>
      <c r="BO101">
        <v>4.1305031446540879</v>
      </c>
      <c r="BP101">
        <v>4.2884462151394418</v>
      </c>
      <c r="BQ101">
        <v>4.3189102564102564</v>
      </c>
    </row>
    <row r="102" spans="1:69" x14ac:dyDescent="0.2">
      <c r="A102">
        <v>101</v>
      </c>
      <c r="C102">
        <v>5.2755816155525768</v>
      </c>
      <c r="D102">
        <v>0.30435730837392594</v>
      </c>
      <c r="E102">
        <v>3.0652175155015811</v>
      </c>
      <c r="F102">
        <v>0.30584537028441272</v>
      </c>
      <c r="G102">
        <v>3.531343272145834</v>
      </c>
      <c r="H102">
        <v>0.34545051666143978</v>
      </c>
      <c r="I102">
        <v>3.1772191316855234</v>
      </c>
      <c r="J102">
        <v>0.11606719668115525</v>
      </c>
      <c r="K102">
        <v>3.6245574278368702</v>
      </c>
      <c r="L102">
        <v>0.28409651421508958</v>
      </c>
      <c r="M102">
        <v>4.2200282874147881</v>
      </c>
      <c r="N102">
        <v>0.27271998974420369</v>
      </c>
      <c r="P102">
        <v>4.9912490055688146</v>
      </c>
      <c r="Q102">
        <v>2.1340023612750887</v>
      </c>
      <c r="R102">
        <v>2.4635904830569575</v>
      </c>
      <c r="S102">
        <v>1.459016393442623</v>
      </c>
      <c r="T102">
        <v>2.5701715794104709</v>
      </c>
      <c r="U102">
        <v>2.8261421319796955</v>
      </c>
      <c r="V102">
        <v>3.3455497382198951</v>
      </c>
      <c r="W102">
        <v>3.0461016949152544</v>
      </c>
      <c r="X102">
        <v>4.5208581644815258</v>
      </c>
      <c r="Y102">
        <v>3.5299085151301899</v>
      </c>
      <c r="Z102">
        <v>2.8308026030368763</v>
      </c>
      <c r="AB102">
        <v>4.2908837856645787</v>
      </c>
      <c r="AC102">
        <v>4.1296412838263059</v>
      </c>
      <c r="AD102">
        <v>3.6780279975654291</v>
      </c>
      <c r="AE102">
        <v>3.1654411764705883</v>
      </c>
      <c r="AF102">
        <v>2.3927221172022684</v>
      </c>
      <c r="AL102">
        <v>3.2775974025974026</v>
      </c>
      <c r="AM102">
        <v>3.0763975155279502</v>
      </c>
      <c r="AN102">
        <v>2.7859838274932613</v>
      </c>
      <c r="AO102">
        <v>2.8420731707317075</v>
      </c>
      <c r="AP102">
        <v>2.8047655649500385</v>
      </c>
      <c r="AQ102">
        <v>3.5124671916010497</v>
      </c>
      <c r="AR102">
        <v>2.9155251141552512</v>
      </c>
      <c r="AS102">
        <v>3.5845323741007196</v>
      </c>
      <c r="AT102">
        <v>4.0993676603432698</v>
      </c>
      <c r="AU102">
        <v>3.0608339029391662</v>
      </c>
      <c r="AV102">
        <v>3.3342091434576986</v>
      </c>
      <c r="AW102">
        <v>2.8328767123287673</v>
      </c>
      <c r="AY102">
        <v>3.6067567567567567</v>
      </c>
      <c r="AZ102">
        <v>2.6741835147744943</v>
      </c>
      <c r="BA102">
        <v>3.3819548872180452</v>
      </c>
      <c r="BB102">
        <v>3.8036231884057972</v>
      </c>
      <c r="BC102">
        <v>3.1136624569460389</v>
      </c>
      <c r="BD102">
        <v>5.7248010610079572</v>
      </c>
      <c r="BE102">
        <v>3.4606413994169096</v>
      </c>
      <c r="BF102">
        <v>3.2857142857142856</v>
      </c>
      <c r="BG102">
        <v>3.5696793002915452</v>
      </c>
      <c r="BI102">
        <v>3.8384845463609172</v>
      </c>
      <c r="BJ102">
        <v>6.1601830663615562</v>
      </c>
      <c r="BK102">
        <v>4.2489451476793247</v>
      </c>
      <c r="BL102">
        <v>3.2309220985691574</v>
      </c>
      <c r="BM102">
        <v>3.5769682726204466</v>
      </c>
      <c r="BN102">
        <v>4.2455056179775283</v>
      </c>
      <c r="BO102">
        <v>4.291666666666667</v>
      </c>
      <c r="BP102">
        <v>4.0430278884462147</v>
      </c>
      <c r="BQ102">
        <v>4.3445512820512819</v>
      </c>
    </row>
    <row r="103" spans="1:69" x14ac:dyDescent="0.2">
      <c r="A103">
        <v>102</v>
      </c>
      <c r="C103">
        <v>4.9025108644890265</v>
      </c>
      <c r="D103">
        <v>0.25071686958150452</v>
      </c>
      <c r="E103">
        <v>3.0926069578354274</v>
      </c>
      <c r="F103">
        <v>0.28745437011196001</v>
      </c>
      <c r="G103">
        <v>3.5177011858084861</v>
      </c>
      <c r="H103">
        <v>0.3609132005075486</v>
      </c>
      <c r="I103">
        <v>3.0126790396445817</v>
      </c>
      <c r="J103">
        <v>0.12564257492525108</v>
      </c>
      <c r="K103">
        <v>3.5200744824472689</v>
      </c>
      <c r="L103">
        <v>0.28436149113952941</v>
      </c>
      <c r="M103">
        <v>4.0767088014856157</v>
      </c>
      <c r="N103">
        <v>0.2678897743293584</v>
      </c>
      <c r="P103">
        <v>5.078758949880668</v>
      </c>
      <c r="Q103">
        <v>2.1623376623376624</v>
      </c>
      <c r="R103">
        <v>2.4657534246575343</v>
      </c>
      <c r="S103">
        <v>1.631892697466468</v>
      </c>
      <c r="T103">
        <v>2.5635723713154421</v>
      </c>
      <c r="U103">
        <v>2.733502538071066</v>
      </c>
      <c r="V103">
        <v>3.148840688107704</v>
      </c>
      <c r="W103">
        <v>3.2650847457627119</v>
      </c>
      <c r="X103">
        <v>4.0834326579261022</v>
      </c>
      <c r="Y103">
        <v>3.6474313863476424</v>
      </c>
      <c r="Z103">
        <v>3.238069414316703</v>
      </c>
      <c r="AB103">
        <v>4.3312456506610992</v>
      </c>
      <c r="AC103">
        <v>4.1195720578980488</v>
      </c>
      <c r="AD103">
        <v>3.6956786366402921</v>
      </c>
      <c r="AE103">
        <v>3.0951286764705883</v>
      </c>
      <c r="AF103">
        <v>2.3468809073724008</v>
      </c>
      <c r="AL103">
        <v>3.1404220779220777</v>
      </c>
      <c r="AM103">
        <v>3.0055900621118012</v>
      </c>
      <c r="AN103">
        <v>2.8318059299191374</v>
      </c>
      <c r="AO103">
        <v>2.5987804878048779</v>
      </c>
      <c r="AP103">
        <v>2.2421214450422751</v>
      </c>
      <c r="AQ103">
        <v>3.8772965879265091</v>
      </c>
      <c r="AR103">
        <v>2.6449771689497719</v>
      </c>
      <c r="AS103">
        <v>3.2428057553956835</v>
      </c>
      <c r="AT103">
        <v>3.5510388437217704</v>
      </c>
      <c r="AU103">
        <v>3.1264524948735475</v>
      </c>
      <c r="AV103">
        <v>3.0504466631634264</v>
      </c>
      <c r="AW103">
        <v>2.8404109589041098</v>
      </c>
      <c r="AY103">
        <v>3.4270270270270271</v>
      </c>
      <c r="AZ103">
        <v>2.8693623639191292</v>
      </c>
      <c r="BA103">
        <v>3.1007518796992479</v>
      </c>
      <c r="BB103">
        <v>3.4333333333333331</v>
      </c>
      <c r="BC103">
        <v>3.1647531572904706</v>
      </c>
      <c r="BD103">
        <v>5.7374005305039786</v>
      </c>
      <c r="BE103">
        <v>3.2635568513119533</v>
      </c>
      <c r="BF103">
        <v>3.2104327208061649</v>
      </c>
      <c r="BG103">
        <v>3.4740524781341109</v>
      </c>
      <c r="BI103">
        <v>3.6440677966101696</v>
      </c>
      <c r="BJ103">
        <v>5.9771167048054918</v>
      </c>
      <c r="BK103">
        <v>3.9949367088607595</v>
      </c>
      <c r="BL103">
        <v>3.1689189189189189</v>
      </c>
      <c r="BM103">
        <v>3.4001175088131608</v>
      </c>
      <c r="BN103">
        <v>4.2207865168539325</v>
      </c>
      <c r="BO103">
        <v>4.0896226415094343</v>
      </c>
      <c r="BP103">
        <v>4.2677290836653388</v>
      </c>
      <c r="BQ103">
        <v>3.9270833333333335</v>
      </c>
    </row>
    <row r="104" spans="1:69" x14ac:dyDescent="0.2">
      <c r="A104">
        <v>103</v>
      </c>
      <c r="C104">
        <v>4.8164733753372007</v>
      </c>
      <c r="D104">
        <v>0.22068862875922599</v>
      </c>
      <c r="E104">
        <v>2.8988074623594504</v>
      </c>
      <c r="F104">
        <v>0.28346147120154142</v>
      </c>
      <c r="G104">
        <v>3.4814424106521757</v>
      </c>
      <c r="H104">
        <v>0.35922409883059453</v>
      </c>
      <c r="I104">
        <v>3.0419425741886887</v>
      </c>
      <c r="J104">
        <v>0.13552315138803062</v>
      </c>
      <c r="K104">
        <v>3.4418952787639117</v>
      </c>
      <c r="L104">
        <v>0.27018176688571721</v>
      </c>
      <c r="M104">
        <v>3.8392064487782798</v>
      </c>
      <c r="N104">
        <v>0.19768473718145962</v>
      </c>
      <c r="P104">
        <v>4.709626093874304</v>
      </c>
      <c r="Q104">
        <v>2.1841794569067297</v>
      </c>
      <c r="R104">
        <v>2.1795241528478733</v>
      </c>
      <c r="S104">
        <v>1.3092399403874813</v>
      </c>
      <c r="T104">
        <v>2.5349758029036518</v>
      </c>
      <c r="U104">
        <v>2.765228426395939</v>
      </c>
      <c r="V104">
        <v>2.9581151832460733</v>
      </c>
      <c r="W104">
        <v>3.1132203389830511</v>
      </c>
      <c r="X104">
        <v>4.1454112038140645</v>
      </c>
      <c r="Y104">
        <v>3.3349753694581281</v>
      </c>
      <c r="Z104">
        <v>2.6523861171366594</v>
      </c>
      <c r="AB104">
        <v>4.3013221990257478</v>
      </c>
      <c r="AC104">
        <v>4.0742605412208936</v>
      </c>
      <c r="AD104">
        <v>3.6828971393791843</v>
      </c>
      <c r="AE104">
        <v>3.0013786764705883</v>
      </c>
      <c r="AF104">
        <v>2.3473534971644612</v>
      </c>
      <c r="AL104">
        <v>3.1420454545454546</v>
      </c>
      <c r="AM104">
        <v>3.1770186335403725</v>
      </c>
      <c r="AN104">
        <v>2.6452830188679246</v>
      </c>
      <c r="AO104">
        <v>2.446951219512195</v>
      </c>
      <c r="AP104">
        <v>2.4050730207532669</v>
      </c>
      <c r="AQ104">
        <v>4.0557742782152229</v>
      </c>
      <c r="AR104">
        <v>2.8533105022831049</v>
      </c>
      <c r="AS104">
        <v>3.2508992805755397</v>
      </c>
      <c r="AT104">
        <v>3.5501355013550135</v>
      </c>
      <c r="AU104">
        <v>3.0006835269993166</v>
      </c>
      <c r="AV104">
        <v>3.2186022070415135</v>
      </c>
      <c r="AW104">
        <v>2.7575342465753425</v>
      </c>
      <c r="AY104">
        <v>3.3216216216216217</v>
      </c>
      <c r="AZ104">
        <v>3.1150855365474337</v>
      </c>
      <c r="BA104">
        <v>3.0864661654135337</v>
      </c>
      <c r="BB104">
        <v>3.3057971014492753</v>
      </c>
      <c r="BC104">
        <v>3.0884041331802528</v>
      </c>
      <c r="BD104">
        <v>5.5842175066312993</v>
      </c>
      <c r="BE104">
        <v>3.0793002915451897</v>
      </c>
      <c r="BF104">
        <v>3.0865441612329581</v>
      </c>
      <c r="BG104">
        <v>3.3096209912536443</v>
      </c>
      <c r="BI104">
        <v>3.5962113659022932</v>
      </c>
      <c r="BJ104">
        <v>5.2025171624713957</v>
      </c>
      <c r="BK104">
        <v>3.5063291139240507</v>
      </c>
      <c r="BL104">
        <v>3.1486486486486487</v>
      </c>
      <c r="BM104">
        <v>3.3654524089306697</v>
      </c>
      <c r="BN104">
        <v>4.0938202247191011</v>
      </c>
      <c r="BO104">
        <v>3.816823899371069</v>
      </c>
      <c r="BP104">
        <v>3.9752988047808766</v>
      </c>
      <c r="BQ104">
        <v>3.8477564102564101</v>
      </c>
    </row>
    <row r="105" spans="1:69" x14ac:dyDescent="0.2">
      <c r="A105">
        <v>104</v>
      </c>
      <c r="C105">
        <v>4.643655288395629</v>
      </c>
      <c r="D105">
        <v>0.24849671319818337</v>
      </c>
      <c r="E105">
        <v>2.6770301952594924</v>
      </c>
      <c r="F105">
        <v>0.26158923810383566</v>
      </c>
      <c r="G105">
        <v>3.4787467485079611</v>
      </c>
      <c r="H105">
        <v>0.36152167457150225</v>
      </c>
      <c r="I105">
        <v>2.9278849583843503</v>
      </c>
      <c r="J105">
        <v>0.11398203887018638</v>
      </c>
      <c r="K105">
        <v>3.2832275038888659</v>
      </c>
      <c r="L105">
        <v>0.16804665232016455</v>
      </c>
      <c r="M105">
        <v>3.6924715895574738</v>
      </c>
      <c r="N105">
        <v>0.17825128587164249</v>
      </c>
      <c r="P105">
        <v>4.4733492442322991</v>
      </c>
      <c r="Q105">
        <v>2.0962219598583234</v>
      </c>
      <c r="R105">
        <v>1.8089401586157174</v>
      </c>
      <c r="S105">
        <v>1.2585692995529061</v>
      </c>
      <c r="T105">
        <v>2.4505059392872854</v>
      </c>
      <c r="U105">
        <v>2.6649746192893402</v>
      </c>
      <c r="V105">
        <v>3.1174270755422588</v>
      </c>
      <c r="W105">
        <v>2.6542372881355933</v>
      </c>
      <c r="X105">
        <v>3.4195470798569727</v>
      </c>
      <c r="Y105">
        <v>3.1928219563687543</v>
      </c>
      <c r="Z105">
        <v>2.3107375271149673</v>
      </c>
      <c r="AB105">
        <v>4.1670146137787061</v>
      </c>
      <c r="AC105">
        <v>4.1277533039647576</v>
      </c>
      <c r="AD105">
        <v>3.7778454047474135</v>
      </c>
      <c r="AE105">
        <v>3.0418198529411766</v>
      </c>
      <c r="AF105">
        <v>2.2793005671077506</v>
      </c>
      <c r="AL105">
        <v>3.195616883116883</v>
      </c>
      <c r="AM105">
        <v>3.1695652173913045</v>
      </c>
      <c r="AN105">
        <v>2.5838274932614556</v>
      </c>
      <c r="AO105">
        <v>2.545121951219512</v>
      </c>
      <c r="AP105">
        <v>2.3927747886241351</v>
      </c>
      <c r="AQ105">
        <v>3.6811023622047245</v>
      </c>
      <c r="AR105">
        <v>2.7203196347031962</v>
      </c>
      <c r="AS105">
        <v>3.0233812949640289</v>
      </c>
      <c r="AT105">
        <v>3.2411924119241191</v>
      </c>
      <c r="AU105">
        <v>2.9801777170198225</v>
      </c>
      <c r="AV105">
        <v>3.1755123489227537</v>
      </c>
      <c r="AW105">
        <v>2.4260273972602739</v>
      </c>
      <c r="AY105">
        <v>3.3885135135135136</v>
      </c>
      <c r="AZ105">
        <v>3.1080870917573873</v>
      </c>
      <c r="BA105">
        <v>2.8278195488721805</v>
      </c>
      <c r="BB105">
        <v>3.3297101449275361</v>
      </c>
      <c r="BC105">
        <v>3.0907003444316876</v>
      </c>
      <c r="BD105">
        <v>4.5358090185676394</v>
      </c>
      <c r="BE105">
        <v>2.9982507288629736</v>
      </c>
      <c r="BF105">
        <v>2.9756965026674571</v>
      </c>
      <c r="BG105">
        <v>3.2944606413994171</v>
      </c>
      <c r="BI105">
        <v>3.39481555333998</v>
      </c>
      <c r="BJ105">
        <v>4.8089244851258579</v>
      </c>
      <c r="BK105">
        <v>3.4042194092827005</v>
      </c>
      <c r="BL105">
        <v>3.1061208267090619</v>
      </c>
      <c r="BM105">
        <v>3.2561692126909518</v>
      </c>
      <c r="BN105">
        <v>4.2679775280898875</v>
      </c>
      <c r="BO105">
        <v>3.6682389937106916</v>
      </c>
      <c r="BP105">
        <v>3.6326693227091633</v>
      </c>
      <c r="BQ105">
        <v>3.6931089743589745</v>
      </c>
    </row>
    <row r="106" spans="1:69" x14ac:dyDescent="0.2">
      <c r="A106">
        <v>105</v>
      </c>
      <c r="C106">
        <v>4.4797263214119223</v>
      </c>
      <c r="D106">
        <v>0.25961540953652273</v>
      </c>
      <c r="E106">
        <v>2.669610661988425</v>
      </c>
      <c r="F106">
        <v>0.26742675334855892</v>
      </c>
      <c r="G106">
        <v>3.4033892530839038</v>
      </c>
      <c r="H106">
        <v>0.32977933571588486</v>
      </c>
      <c r="I106">
        <v>2.8910694018646446</v>
      </c>
      <c r="J106">
        <v>0.12234900416033909</v>
      </c>
      <c r="K106">
        <v>3.2630490098154885</v>
      </c>
      <c r="L106">
        <v>0.17572366429177677</v>
      </c>
      <c r="M106">
        <v>3.5982444924393104</v>
      </c>
      <c r="N106">
        <v>0.1920580874190134</v>
      </c>
      <c r="P106">
        <v>4.0851233094669848</v>
      </c>
      <c r="Q106">
        <v>2.1233766233766236</v>
      </c>
      <c r="R106">
        <v>2.1189617880317231</v>
      </c>
      <c r="S106">
        <v>1.1795827123695977</v>
      </c>
      <c r="T106">
        <v>1.666080070391553</v>
      </c>
      <c r="U106">
        <v>2.4919627749576989</v>
      </c>
      <c r="V106">
        <v>2.8414360508601346</v>
      </c>
      <c r="W106">
        <v>2.889491525423729</v>
      </c>
      <c r="X106">
        <v>3.7759237187127535</v>
      </c>
      <c r="Y106">
        <v>3.5066854327938071</v>
      </c>
      <c r="Z106">
        <v>2.6870932754880692</v>
      </c>
      <c r="AB106">
        <v>3.9471120389700767</v>
      </c>
      <c r="AC106">
        <v>4.1252359974826938</v>
      </c>
      <c r="AD106">
        <v>3.6043822276323798</v>
      </c>
      <c r="AE106">
        <v>3.0183823529411766</v>
      </c>
      <c r="AF106">
        <v>2.3218336483931945</v>
      </c>
      <c r="AL106">
        <v>3.1680194805194803</v>
      </c>
      <c r="AM106">
        <v>3.2031055900621119</v>
      </c>
      <c r="AN106">
        <v>2.6636118598382748</v>
      </c>
      <c r="AO106">
        <v>2.4987804878048783</v>
      </c>
      <c r="AP106">
        <v>2.1514219830899308</v>
      </c>
      <c r="AQ106">
        <v>3.7362204724409449</v>
      </c>
      <c r="AR106">
        <v>2.5428082191780823</v>
      </c>
      <c r="AS106">
        <v>2.9811151079136691</v>
      </c>
      <c r="AT106">
        <v>3.2457091237579041</v>
      </c>
      <c r="AU106">
        <v>3.0369104579630894</v>
      </c>
      <c r="AV106">
        <v>2.7966368891224382</v>
      </c>
      <c r="AW106">
        <v>2.6684931506849314</v>
      </c>
      <c r="AY106">
        <v>3.214864864864865</v>
      </c>
      <c r="AZ106">
        <v>3.0995334370139971</v>
      </c>
      <c r="BA106">
        <v>2.9406015037593987</v>
      </c>
      <c r="BB106">
        <v>3.3079710144927534</v>
      </c>
      <c r="BC106">
        <v>3.0183696900114811</v>
      </c>
      <c r="BD106">
        <v>4.6273209549071614</v>
      </c>
      <c r="BE106">
        <v>2.9090379008746354</v>
      </c>
      <c r="BF106">
        <v>3.0823947836395971</v>
      </c>
      <c r="BG106">
        <v>3.16734693877551</v>
      </c>
      <c r="BI106">
        <v>3.140578265204387</v>
      </c>
      <c r="BJ106">
        <v>4.7860411899313497</v>
      </c>
      <c r="BK106">
        <v>3.2607594936708861</v>
      </c>
      <c r="BL106">
        <v>3.065182829888712</v>
      </c>
      <c r="BM106">
        <v>3.1498237367802586</v>
      </c>
      <c r="BN106">
        <v>4.2050561797752808</v>
      </c>
      <c r="BO106">
        <v>3.4205974842767297</v>
      </c>
      <c r="BP106">
        <v>3.7872509960159362</v>
      </c>
      <c r="BQ106">
        <v>3.5689102564102564</v>
      </c>
    </row>
    <row r="107" spans="1:69" x14ac:dyDescent="0.2">
      <c r="A107">
        <v>106</v>
      </c>
      <c r="C107">
        <v>4.2313567949724495</v>
      </c>
      <c r="D107">
        <v>0.25658921792353301</v>
      </c>
      <c r="E107">
        <v>2.4586070811413001</v>
      </c>
      <c r="F107">
        <v>0.24614616556689117</v>
      </c>
      <c r="G107">
        <v>3.1883367861809235</v>
      </c>
      <c r="H107">
        <v>0.2702074347104208</v>
      </c>
      <c r="I107">
        <v>2.8878392284302823</v>
      </c>
      <c r="J107">
        <v>0.12337251257771804</v>
      </c>
      <c r="K107">
        <v>3.1183544899446272</v>
      </c>
      <c r="L107">
        <v>0.19011293750602809</v>
      </c>
      <c r="M107">
        <v>3.4393071559750021</v>
      </c>
      <c r="N107">
        <v>0.13978457084032461</v>
      </c>
      <c r="P107">
        <v>3.9204455051710423</v>
      </c>
      <c r="Q107">
        <v>2.1015348288075559</v>
      </c>
      <c r="R107">
        <v>2.0288392213410238</v>
      </c>
      <c r="S107">
        <v>1.0543964232488823</v>
      </c>
      <c r="T107">
        <v>1.5142982842058952</v>
      </c>
      <c r="U107">
        <v>2.4382402707275803</v>
      </c>
      <c r="V107">
        <v>2.7808526551982049</v>
      </c>
      <c r="W107">
        <v>2.5559322033898306</v>
      </c>
      <c r="X107">
        <v>2.9922526817640049</v>
      </c>
      <c r="Y107">
        <v>3.4116819141449684</v>
      </c>
      <c r="Z107">
        <v>2.2462039045553146</v>
      </c>
      <c r="AB107">
        <v>3.5727209464161449</v>
      </c>
      <c r="AC107">
        <v>3.8049087476400252</v>
      </c>
      <c r="AD107">
        <v>3.4114424832623249</v>
      </c>
      <c r="AE107">
        <v>2.8345588235294117</v>
      </c>
      <c r="AF107">
        <v>2.318052930056711</v>
      </c>
      <c r="AL107">
        <v>2.9862012987012987</v>
      </c>
      <c r="AM107">
        <v>3.1055900621118013</v>
      </c>
      <c r="AN107">
        <v>2.4026954177897575</v>
      </c>
      <c r="AO107">
        <v>2.5237804878048782</v>
      </c>
      <c r="AP107">
        <v>2.1514219830899308</v>
      </c>
      <c r="AQ107">
        <v>3.5695538057742784</v>
      </c>
      <c r="AR107">
        <v>2.6192922374429224</v>
      </c>
      <c r="AS107">
        <v>3.0557553956834531</v>
      </c>
      <c r="AT107">
        <v>3.5691056910569108</v>
      </c>
      <c r="AU107">
        <v>2.9596719070403279</v>
      </c>
      <c r="AV107">
        <v>2.8034682080924855</v>
      </c>
      <c r="AW107">
        <v>2.9075342465753424</v>
      </c>
      <c r="AY107">
        <v>3.3351351351351353</v>
      </c>
      <c r="AZ107">
        <v>2.7395023328149302</v>
      </c>
      <c r="BA107">
        <v>2.799248120300752</v>
      </c>
      <c r="BB107">
        <v>2.7920289855072462</v>
      </c>
      <c r="BC107">
        <v>3.058553386911596</v>
      </c>
      <c r="BD107">
        <v>4.5503978779840848</v>
      </c>
      <c r="BE107">
        <v>2.9014577259475218</v>
      </c>
      <c r="BF107">
        <v>2.800237107291049</v>
      </c>
      <c r="BG107">
        <v>3.0886297376093292</v>
      </c>
      <c r="BI107">
        <v>3.0837487537387838</v>
      </c>
      <c r="BJ107">
        <v>4.0972540045766594</v>
      </c>
      <c r="BK107">
        <v>3.3620253164556964</v>
      </c>
      <c r="BL107">
        <v>2.9793322734499204</v>
      </c>
      <c r="BM107">
        <v>2.9688601645123383</v>
      </c>
      <c r="BN107">
        <v>4.0629213483146067</v>
      </c>
      <c r="BO107">
        <v>3.3867924528301887</v>
      </c>
      <c r="BP107">
        <v>3.5697211155378485</v>
      </c>
      <c r="BQ107">
        <v>3.4431089743589745</v>
      </c>
    </row>
    <row r="108" spans="1:69" x14ac:dyDescent="0.2">
      <c r="A108">
        <v>107</v>
      </c>
      <c r="C108">
        <v>4.075332416645848</v>
      </c>
      <c r="D108">
        <v>0.2727257717174229</v>
      </c>
      <c r="E108">
        <v>2.4154141845493635</v>
      </c>
      <c r="F108">
        <v>0.24217755963108892</v>
      </c>
      <c r="G108">
        <v>3.1462351860506974</v>
      </c>
      <c r="H108">
        <v>0.29533548120977038</v>
      </c>
      <c r="I108">
        <v>2.804175077226466</v>
      </c>
      <c r="J108">
        <v>0.1137112787787742</v>
      </c>
      <c r="K108">
        <v>3.0863625997725999</v>
      </c>
      <c r="L108">
        <v>0.1566156946431787</v>
      </c>
      <c r="M108">
        <v>3.2973011075298211</v>
      </c>
      <c r="N108">
        <v>0.15013352787560216</v>
      </c>
      <c r="P108">
        <v>3.6428003182179793</v>
      </c>
      <c r="Q108">
        <v>2.0737898465171192</v>
      </c>
      <c r="R108">
        <v>2.0396539293439075</v>
      </c>
      <c r="S108">
        <v>0.92697466467958267</v>
      </c>
      <c r="T108">
        <v>1.6005279366476022</v>
      </c>
      <c r="U108">
        <v>2.3972081218274113</v>
      </c>
      <c r="V108">
        <v>3.0979805534779357</v>
      </c>
      <c r="W108">
        <v>2.1511864406779662</v>
      </c>
      <c r="X108">
        <v>2.6561382598331349</v>
      </c>
      <c r="Y108">
        <v>3.5158339197748063</v>
      </c>
      <c r="Z108">
        <v>2.4674620390455533</v>
      </c>
      <c r="AB108">
        <v>3.7202505219206681</v>
      </c>
      <c r="AC108">
        <v>3.7451227186910008</v>
      </c>
      <c r="AD108">
        <v>3.2933657942787584</v>
      </c>
      <c r="AE108">
        <v>2.7720588235294117</v>
      </c>
      <c r="AF108">
        <v>2.2003780718336485</v>
      </c>
      <c r="AL108">
        <v>3.1201298701298703</v>
      </c>
      <c r="AM108">
        <v>2.9118012422360247</v>
      </c>
      <c r="AN108">
        <v>2.3735849056603775</v>
      </c>
      <c r="AO108">
        <v>2.3310975609756097</v>
      </c>
      <c r="AP108">
        <v>2.2628747117601846</v>
      </c>
      <c r="AQ108">
        <v>3.6023622047244093</v>
      </c>
      <c r="AR108">
        <v>2.6700913242009134</v>
      </c>
      <c r="AS108">
        <v>2.9523381294964031</v>
      </c>
      <c r="AT108">
        <v>3.1300813008130079</v>
      </c>
      <c r="AU108">
        <v>3.0293916609706084</v>
      </c>
      <c r="AV108">
        <v>2.6142932212296373</v>
      </c>
      <c r="AW108">
        <v>2.6520547945205482</v>
      </c>
      <c r="AY108">
        <v>3.5398648648648647</v>
      </c>
      <c r="AZ108">
        <v>2.8530326594090201</v>
      </c>
      <c r="BA108">
        <v>2.6609022556390975</v>
      </c>
      <c r="BB108">
        <v>2.8847826086956521</v>
      </c>
      <c r="BC108">
        <v>3.1199770378874856</v>
      </c>
      <c r="BD108">
        <v>4.1067639257294433</v>
      </c>
      <c r="BE108">
        <v>2.9189504373177844</v>
      </c>
      <c r="BF108">
        <v>2.6241849436870184</v>
      </c>
      <c r="BG108">
        <v>3.0688046647230323</v>
      </c>
      <c r="BI108">
        <v>3.2043868394815553</v>
      </c>
      <c r="BJ108">
        <v>3.9485125858123569</v>
      </c>
      <c r="BK108">
        <v>3.1873417721518988</v>
      </c>
      <c r="BL108">
        <v>2.7547694753577106</v>
      </c>
      <c r="BM108">
        <v>2.6427732079905994</v>
      </c>
      <c r="BN108">
        <v>3.9685393258426966</v>
      </c>
      <c r="BO108">
        <v>3.2924528301886791</v>
      </c>
      <c r="BP108">
        <v>3.3123505976095617</v>
      </c>
      <c r="BQ108">
        <v>3.3645833333333335</v>
      </c>
    </row>
    <row r="109" spans="1:69" x14ac:dyDescent="0.2">
      <c r="A109">
        <v>108</v>
      </c>
      <c r="C109">
        <v>3.8207729970468787</v>
      </c>
      <c r="D109">
        <v>0.26168360359176157</v>
      </c>
      <c r="E109">
        <v>2.2132335366390685</v>
      </c>
      <c r="F109">
        <v>0.26016931028194706</v>
      </c>
      <c r="G109">
        <v>3.0585740833265072</v>
      </c>
      <c r="H109">
        <v>0.24360103808804942</v>
      </c>
      <c r="I109">
        <v>2.6946354153278507</v>
      </c>
      <c r="J109">
        <v>0.12464607288725273</v>
      </c>
      <c r="K109">
        <v>2.9717553358911655</v>
      </c>
      <c r="L109">
        <v>0.13444845454123233</v>
      </c>
      <c r="M109">
        <v>3.0871489075978085</v>
      </c>
      <c r="N109">
        <v>0.16186414327050569</v>
      </c>
      <c r="P109">
        <v>3.8337311058074781</v>
      </c>
      <c r="Q109">
        <v>1.8453364817001181</v>
      </c>
      <c r="R109">
        <v>1.8521989906272531</v>
      </c>
      <c r="S109">
        <v>0.94932935916542471</v>
      </c>
      <c r="T109">
        <v>1.2864056313242411</v>
      </c>
      <c r="U109">
        <v>1.5960236886632826</v>
      </c>
      <c r="V109">
        <v>3.0403889304412863</v>
      </c>
      <c r="W109">
        <v>1.8725423728813559</v>
      </c>
      <c r="X109">
        <v>2.6448152562574494</v>
      </c>
      <c r="Y109">
        <v>3.0527797325826884</v>
      </c>
      <c r="Z109">
        <v>2.3720173535791758</v>
      </c>
      <c r="AB109">
        <v>3.3291579679888659</v>
      </c>
      <c r="AC109">
        <v>3.7155443675267463</v>
      </c>
      <c r="AD109">
        <v>3.1247717589774804</v>
      </c>
      <c r="AE109">
        <v>2.8648897058823528</v>
      </c>
      <c r="AF109">
        <v>2.258506616257089</v>
      </c>
      <c r="AL109">
        <v>3.029220779220779</v>
      </c>
      <c r="AM109">
        <v>2.8496894409937887</v>
      </c>
      <c r="AN109">
        <v>2.1083557951482481</v>
      </c>
      <c r="AO109">
        <v>2.4560975609756097</v>
      </c>
      <c r="AP109">
        <v>2.013835511145273</v>
      </c>
      <c r="AQ109">
        <v>3.3477690288713911</v>
      </c>
      <c r="AR109">
        <v>2.8281963470319633</v>
      </c>
      <c r="AS109">
        <v>3.0449640287769784</v>
      </c>
      <c r="AT109">
        <v>3.1291779584462511</v>
      </c>
      <c r="AU109">
        <v>2.8646616541353382</v>
      </c>
      <c r="AV109">
        <v>2.2958486600105097</v>
      </c>
      <c r="AW109">
        <v>2.367808219178082</v>
      </c>
      <c r="AY109">
        <v>3.3283783783783782</v>
      </c>
      <c r="AZ109">
        <v>2.8639191290824262</v>
      </c>
      <c r="BA109">
        <v>2.6646616541353385</v>
      </c>
      <c r="BB109">
        <v>2.7659420289855072</v>
      </c>
      <c r="BC109">
        <v>3.063719862227325</v>
      </c>
      <c r="BD109">
        <v>3.8514588859416445</v>
      </c>
      <c r="BE109">
        <v>2.7276967930029152</v>
      </c>
      <c r="BF109">
        <v>2.5441612329579133</v>
      </c>
      <c r="BG109">
        <v>2.935860058309038</v>
      </c>
      <c r="BI109">
        <v>2.6231306081754737</v>
      </c>
      <c r="BJ109">
        <v>3.917620137299771</v>
      </c>
      <c r="BK109">
        <v>3.0616033755274263</v>
      </c>
      <c r="BL109">
        <v>2.4745627980922098</v>
      </c>
      <c r="BM109">
        <v>2.5364277320799058</v>
      </c>
      <c r="BN109">
        <v>3.6</v>
      </c>
      <c r="BO109">
        <v>3.1863207547169812</v>
      </c>
      <c r="BP109">
        <v>3.1322709163346611</v>
      </c>
      <c r="BQ109">
        <v>3.2524038461538463</v>
      </c>
    </row>
    <row r="110" spans="1:69" x14ac:dyDescent="0.2">
      <c r="A110">
        <v>109</v>
      </c>
      <c r="B110">
        <v>540</v>
      </c>
      <c r="C110">
        <v>3.7045434227312231</v>
      </c>
      <c r="D110">
        <v>0.30143624186533852</v>
      </c>
      <c r="E110">
        <v>2.1001753892592365</v>
      </c>
      <c r="F110">
        <v>0.26097793667716296</v>
      </c>
      <c r="G110">
        <v>2.9941950450697705</v>
      </c>
      <c r="H110">
        <v>0.24840310365408372</v>
      </c>
      <c r="I110">
        <v>2.528172439811716</v>
      </c>
      <c r="J110">
        <v>0.14779671742662437</v>
      </c>
      <c r="K110">
        <v>2.8597580815286729</v>
      </c>
      <c r="L110">
        <v>0.11370496130979203</v>
      </c>
      <c r="M110">
        <v>3.0002338142729825</v>
      </c>
      <c r="N110">
        <v>0.20215119559605885</v>
      </c>
      <c r="P110">
        <v>3.6443914081145583</v>
      </c>
      <c r="Q110">
        <v>1.8736717827626919</v>
      </c>
      <c r="R110">
        <v>2.0064888248017305</v>
      </c>
      <c r="S110">
        <v>0.87183308494783907</v>
      </c>
      <c r="T110">
        <v>1.0189177298724152</v>
      </c>
      <c r="U110">
        <v>1.4378172588832487</v>
      </c>
      <c r="V110">
        <v>2.6005983545250562</v>
      </c>
      <c r="W110">
        <v>1.9288135593220339</v>
      </c>
      <c r="X110">
        <v>2.3736591179976161</v>
      </c>
      <c r="Y110">
        <v>3.3511611541168191</v>
      </c>
      <c r="Z110">
        <v>1.9945770065075923</v>
      </c>
      <c r="AB110">
        <v>3.322894919972164</v>
      </c>
      <c r="AC110">
        <v>3.537444933920705</v>
      </c>
      <c r="AD110">
        <v>3.2647595861229459</v>
      </c>
      <c r="AE110">
        <v>2.6521139705882355</v>
      </c>
      <c r="AF110">
        <v>2.1937618147448017</v>
      </c>
      <c r="AL110">
        <v>3.0413961038961039</v>
      </c>
      <c r="AM110">
        <v>2.6366459627329193</v>
      </c>
      <c r="AN110">
        <v>2.0388140161725068</v>
      </c>
      <c r="AO110">
        <v>2.0725609756097563</v>
      </c>
      <c r="AP110">
        <v>1.9016141429669484</v>
      </c>
      <c r="AQ110">
        <v>3.2158792650918637</v>
      </c>
      <c r="AR110">
        <v>2.6147260273972601</v>
      </c>
      <c r="AS110">
        <v>3.0080935251798562</v>
      </c>
      <c r="AT110">
        <v>3.0614272809394762</v>
      </c>
      <c r="AU110">
        <v>2.8482570061517429</v>
      </c>
      <c r="AV110">
        <v>1.9705727798213348</v>
      </c>
      <c r="AW110">
        <v>1.928082191780822</v>
      </c>
      <c r="AY110">
        <v>3.185810810810811</v>
      </c>
      <c r="AZ110">
        <v>2.6104199066874028</v>
      </c>
      <c r="BA110">
        <v>2.6669172932330829</v>
      </c>
      <c r="BB110">
        <v>2.7652173913043478</v>
      </c>
      <c r="BC110">
        <v>2.8495981630309988</v>
      </c>
      <c r="BD110">
        <v>3.6153846153846154</v>
      </c>
      <c r="BE110">
        <v>2.7142857142857144</v>
      </c>
      <c r="BF110">
        <v>2.5097806757557795</v>
      </c>
      <c r="BG110">
        <v>2.8204081632653062</v>
      </c>
      <c r="BI110">
        <v>2.2562313060817547</v>
      </c>
      <c r="BJ110">
        <v>3.889016018306636</v>
      </c>
      <c r="BK110">
        <v>2.551898734177215</v>
      </c>
      <c r="BL110">
        <v>2.4415739268680445</v>
      </c>
      <c r="BM110">
        <v>2.6815511163337251</v>
      </c>
      <c r="BN110">
        <v>3.9573033707865171</v>
      </c>
      <c r="BO110">
        <v>3.0015723270440251</v>
      </c>
      <c r="BP110">
        <v>2.9641434262948207</v>
      </c>
      <c r="BQ110">
        <v>3.2588141025641026</v>
      </c>
    </row>
    <row r="111" spans="1:69" x14ac:dyDescent="0.2">
      <c r="A111">
        <v>110</v>
      </c>
      <c r="C111">
        <v>3.6556066570684278</v>
      </c>
      <c r="D111">
        <v>0.31500761734148719</v>
      </c>
      <c r="E111">
        <v>2.2492641822238966</v>
      </c>
      <c r="F111">
        <v>0.2916622541522722</v>
      </c>
      <c r="G111">
        <v>2.9151401056271165</v>
      </c>
      <c r="H111">
        <v>0.26064767817720458</v>
      </c>
      <c r="I111">
        <v>2.4235345736652523</v>
      </c>
      <c r="J111">
        <v>0.17310337766220965</v>
      </c>
      <c r="K111">
        <v>2.6975788163843304</v>
      </c>
      <c r="L111">
        <v>0.12181186998099747</v>
      </c>
      <c r="M111">
        <v>2.7627005681751893</v>
      </c>
      <c r="N111">
        <v>0.19774444472040231</v>
      </c>
      <c r="P111">
        <v>3.7303102625298328</v>
      </c>
      <c r="Q111">
        <v>1.8530106257378984</v>
      </c>
      <c r="R111">
        <v>2.0461427541456381</v>
      </c>
      <c r="S111">
        <v>0.89567809239940388</v>
      </c>
      <c r="T111">
        <v>0.93268807743070836</v>
      </c>
      <c r="U111">
        <v>1.5571065989847717</v>
      </c>
      <c r="V111">
        <v>2.8945400149588631</v>
      </c>
      <c r="W111">
        <v>2.0806779661016948</v>
      </c>
      <c r="X111">
        <v>2.9707985697258641</v>
      </c>
      <c r="Y111">
        <v>3.6432090077410275</v>
      </c>
      <c r="Z111">
        <v>2.1377440347071586</v>
      </c>
      <c r="AB111">
        <v>3.4384133611691023</v>
      </c>
      <c r="AC111">
        <v>3.3958464443045941</v>
      </c>
      <c r="AD111">
        <v>3.1308581862446743</v>
      </c>
      <c r="AE111">
        <v>2.4834558823529411</v>
      </c>
      <c r="AF111">
        <v>2.1271266540642721</v>
      </c>
      <c r="AL111">
        <v>2.8944805194805197</v>
      </c>
      <c r="AM111">
        <v>2.6416149068322983</v>
      </c>
      <c r="AN111">
        <v>1.2765498652291105</v>
      </c>
      <c r="AO111">
        <v>1.8573170731707318</v>
      </c>
      <c r="AP111">
        <v>2.1468101460415063</v>
      </c>
      <c r="AQ111">
        <v>3.1305774278215224</v>
      </c>
      <c r="AR111">
        <v>2.6255707762557079</v>
      </c>
      <c r="AS111">
        <v>3.089028776978417</v>
      </c>
      <c r="AT111">
        <v>2.5582655826558267</v>
      </c>
      <c r="AU111">
        <v>2.9979494190020506</v>
      </c>
      <c r="AV111">
        <v>1.6505517603783499</v>
      </c>
      <c r="AW111">
        <v>2.2136986301369861</v>
      </c>
      <c r="AY111">
        <v>3.2263513513513513</v>
      </c>
      <c r="AZ111">
        <v>2.2262830482115086</v>
      </c>
      <c r="BA111">
        <v>2.7473684210526317</v>
      </c>
      <c r="BB111">
        <v>2.6137681159420292</v>
      </c>
      <c r="BC111">
        <v>2.7738231917336393</v>
      </c>
      <c r="BD111">
        <v>3.2327586206896552</v>
      </c>
      <c r="BE111">
        <v>2.5032069970845483</v>
      </c>
      <c r="BF111">
        <v>2.2222880853586249</v>
      </c>
      <c r="BG111">
        <v>2.7323615160349854</v>
      </c>
      <c r="BI111">
        <v>2.1186440677966103</v>
      </c>
      <c r="BJ111">
        <v>3.6990846681922198</v>
      </c>
      <c r="BK111">
        <v>2.1864978902953585</v>
      </c>
      <c r="BL111">
        <v>2.1562003179650238</v>
      </c>
      <c r="BM111">
        <v>2.4917743830787309</v>
      </c>
      <c r="BN111">
        <v>3.6095505617977528</v>
      </c>
      <c r="BO111">
        <v>2.8773584905660377</v>
      </c>
      <c r="BP111">
        <v>2.8509960159362548</v>
      </c>
      <c r="BQ111">
        <v>2.8741987179487181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6658-1B80-734C-AC04-00DAAD7F5634}">
  <dimension ref="A1:P85"/>
  <sheetViews>
    <sheetView workbookViewId="0">
      <selection activeCell="G10" sqref="G10"/>
    </sheetView>
  </sheetViews>
  <sheetFormatPr baseColWidth="10" defaultRowHeight="15" x14ac:dyDescent="0.2"/>
  <sheetData>
    <row r="1" spans="1:16" x14ac:dyDescent="0.2">
      <c r="A1" t="s">
        <v>9</v>
      </c>
      <c r="B1" t="s">
        <v>0</v>
      </c>
      <c r="C1" t="s">
        <v>8</v>
      </c>
      <c r="D1" t="s">
        <v>2</v>
      </c>
      <c r="E1" t="s">
        <v>8</v>
      </c>
      <c r="F1" t="s">
        <v>3</v>
      </c>
      <c r="G1" t="s">
        <v>8</v>
      </c>
      <c r="H1" t="s">
        <v>5</v>
      </c>
      <c r="I1" t="s">
        <v>8</v>
      </c>
      <c r="J1" t="s">
        <v>4</v>
      </c>
      <c r="K1" t="s">
        <v>8</v>
      </c>
      <c r="L1" t="s">
        <v>24</v>
      </c>
      <c r="M1" t="s">
        <v>8</v>
      </c>
    </row>
    <row r="2" spans="1:16" x14ac:dyDescent="0.2">
      <c r="A2">
        <v>0</v>
      </c>
      <c r="B2">
        <v>37.224765766666671</v>
      </c>
      <c r="C2">
        <v>2.2380088348952945</v>
      </c>
      <c r="D2">
        <v>44.152360363636369</v>
      </c>
      <c r="E2">
        <v>3.0719167349999301</v>
      </c>
      <c r="F2">
        <v>49.717824999999998</v>
      </c>
      <c r="G2">
        <v>4.3499325231102484</v>
      </c>
      <c r="H2">
        <v>40.219928791666661</v>
      </c>
      <c r="I2">
        <v>2.0966976348969006</v>
      </c>
      <c r="J2">
        <v>42.913690199999998</v>
      </c>
      <c r="K2">
        <v>3.28509261</v>
      </c>
      <c r="L2">
        <f>D2*0.0268745</f>
        <v>1.1865726085925457</v>
      </c>
      <c r="M2">
        <f>E2*0.0268745</f>
        <v>8.2556226294755619E-2</v>
      </c>
    </row>
    <row r="3" spans="1:16" x14ac:dyDescent="0.2">
      <c r="A3">
        <v>60</v>
      </c>
      <c r="B3">
        <v>189.70888713333335</v>
      </c>
      <c r="C3">
        <v>13.730164870755642</v>
      </c>
      <c r="D3">
        <v>211.72952668181816</v>
      </c>
      <c r="E3">
        <v>10.703947373472326</v>
      </c>
      <c r="F3">
        <v>172.76720555555553</v>
      </c>
      <c r="G3">
        <v>9.8387645270819242</v>
      </c>
      <c r="H3">
        <v>164.035229375</v>
      </c>
      <c r="I3">
        <v>6.2532726595661403</v>
      </c>
      <c r="J3">
        <v>161.195694</v>
      </c>
      <c r="K3">
        <v>6.3985351399999999</v>
      </c>
      <c r="L3">
        <f t="shared" ref="L3:M11" si="0">D3*0.0268745</f>
        <v>5.6901251648105218</v>
      </c>
      <c r="M3">
        <f t="shared" si="0"/>
        <v>0.28766323368838204</v>
      </c>
    </row>
    <row r="4" spans="1:16" x14ac:dyDescent="0.2">
      <c r="A4">
        <v>120</v>
      </c>
      <c r="B4">
        <v>206.01454210000003</v>
      </c>
      <c r="C4">
        <v>7.8229414868808744</v>
      </c>
      <c r="D4">
        <v>232.15658981818177</v>
      </c>
      <c r="E4">
        <v>9.1179996956932499</v>
      </c>
      <c r="F4">
        <v>192.99534277777778</v>
      </c>
      <c r="G4">
        <v>5.9013965265428778</v>
      </c>
      <c r="H4">
        <v>175.80178129166666</v>
      </c>
      <c r="I4">
        <v>6.9138294358113113</v>
      </c>
      <c r="J4">
        <v>187.58401000000001</v>
      </c>
      <c r="K4">
        <v>8.9955564999999993</v>
      </c>
      <c r="L4">
        <f t="shared" si="0"/>
        <v>6.2390922730687262</v>
      </c>
      <c r="M4">
        <f t="shared" si="0"/>
        <v>0.24504168282190825</v>
      </c>
    </row>
    <row r="5" spans="1:16" x14ac:dyDescent="0.2">
      <c r="A5">
        <v>180</v>
      </c>
      <c r="B5">
        <v>193.67198006666663</v>
      </c>
      <c r="C5">
        <v>5.3197352575933738</v>
      </c>
      <c r="D5">
        <v>205.85378372727271</v>
      </c>
      <c r="E5">
        <v>4.3934085080587923</v>
      </c>
      <c r="F5">
        <v>190.89315805555555</v>
      </c>
      <c r="G5">
        <v>6.4407125357295607</v>
      </c>
      <c r="H5">
        <v>160.94242233333333</v>
      </c>
      <c r="I5">
        <v>4.7595305944363249</v>
      </c>
      <c r="J5">
        <v>192.56556499999999</v>
      </c>
      <c r="K5">
        <v>9.8307709600000006</v>
      </c>
      <c r="L5">
        <f t="shared" si="0"/>
        <v>5.5322175107785903</v>
      </c>
      <c r="M5">
        <f t="shared" si="0"/>
        <v>0.11807065694982601</v>
      </c>
    </row>
    <row r="6" spans="1:16" x14ac:dyDescent="0.2">
      <c r="A6">
        <v>240</v>
      </c>
      <c r="B6">
        <v>203.07088853333337</v>
      </c>
      <c r="C6">
        <v>5.5469523955784448</v>
      </c>
      <c r="D6">
        <v>192.20398086363636</v>
      </c>
      <c r="E6">
        <v>8.7228264185634767</v>
      </c>
      <c r="F6">
        <v>179.98330644444445</v>
      </c>
      <c r="G6">
        <v>6.755335317526705</v>
      </c>
      <c r="H6">
        <v>160.31311112499995</v>
      </c>
      <c r="I6">
        <v>5.3626613499610887</v>
      </c>
      <c r="J6">
        <v>188.800692</v>
      </c>
      <c r="K6">
        <v>5.9480765699999996</v>
      </c>
      <c r="L6">
        <f t="shared" si="0"/>
        <v>5.1653858837197948</v>
      </c>
      <c r="M6">
        <f t="shared" si="0"/>
        <v>0.23442159858568415</v>
      </c>
    </row>
    <row r="7" spans="1:16" x14ac:dyDescent="0.2">
      <c r="A7">
        <v>300</v>
      </c>
      <c r="B7">
        <v>216.70521820000005</v>
      </c>
      <c r="C7">
        <v>5.8463236636118374</v>
      </c>
      <c r="D7">
        <v>197.93557877272724</v>
      </c>
      <c r="E7">
        <v>9.6109394918640429</v>
      </c>
      <c r="F7">
        <v>161.27178861111113</v>
      </c>
      <c r="G7">
        <v>6.8480976262767213</v>
      </c>
      <c r="H7">
        <v>160.93794324999999</v>
      </c>
      <c r="I7">
        <v>8.5371553718560662</v>
      </c>
      <c r="J7">
        <v>190.55486400000001</v>
      </c>
      <c r="K7">
        <v>4.2457045600000001</v>
      </c>
      <c r="L7">
        <f t="shared" si="0"/>
        <v>5.319419711727658</v>
      </c>
      <c r="M7">
        <f t="shared" si="0"/>
        <v>0.25828919337410022</v>
      </c>
    </row>
    <row r="8" spans="1:16" x14ac:dyDescent="0.2">
      <c r="A8">
        <v>360</v>
      </c>
      <c r="B8">
        <v>227.71838829999999</v>
      </c>
      <c r="C8">
        <v>7.5565111943348748</v>
      </c>
      <c r="D8">
        <v>199.7239545909091</v>
      </c>
      <c r="E8">
        <v>12.714660342292994</v>
      </c>
      <c r="F8">
        <v>160.25085766666666</v>
      </c>
      <c r="G8">
        <v>6.7644919195892301</v>
      </c>
      <c r="H8">
        <v>152.34482187499998</v>
      </c>
      <c r="I8">
        <v>9.5385984085443347</v>
      </c>
      <c r="J8">
        <v>186.59453999999999</v>
      </c>
      <c r="K8">
        <v>6.1511154299999999</v>
      </c>
      <c r="L8">
        <f t="shared" si="0"/>
        <v>5.3674814176533863</v>
      </c>
      <c r="M8">
        <f t="shared" si="0"/>
        <v>0.34170013936895305</v>
      </c>
    </row>
    <row r="9" spans="1:16" x14ac:dyDescent="0.2">
      <c r="A9">
        <v>420</v>
      </c>
      <c r="B9">
        <v>236.80913583333333</v>
      </c>
      <c r="C9">
        <v>7.6819250862516251</v>
      </c>
      <c r="D9">
        <v>193.82378027272728</v>
      </c>
      <c r="E9">
        <v>15.831131862535344</v>
      </c>
      <c r="F9">
        <v>177.71211194444444</v>
      </c>
      <c r="G9">
        <v>6.5902526581146033</v>
      </c>
      <c r="H9">
        <v>146.02259574999997</v>
      </c>
      <c r="I9">
        <v>8.6931996259252902</v>
      </c>
      <c r="J9">
        <v>186.36732799999999</v>
      </c>
      <c r="K9">
        <v>9.3957467900000005</v>
      </c>
      <c r="L9">
        <f t="shared" si="0"/>
        <v>5.208917182939409</v>
      </c>
      <c r="M9">
        <f t="shared" si="0"/>
        <v>0.42545375323970608</v>
      </c>
    </row>
    <row r="10" spans="1:16" x14ac:dyDescent="0.2">
      <c r="A10">
        <v>480</v>
      </c>
      <c r="B10">
        <v>204.50240356666669</v>
      </c>
      <c r="C10">
        <v>5.9358318797333958</v>
      </c>
      <c r="D10">
        <v>151.33763890909088</v>
      </c>
      <c r="E10">
        <v>15.620843540584763</v>
      </c>
      <c r="F10">
        <v>171.99381394444444</v>
      </c>
      <c r="G10">
        <v>8.7917713700885614</v>
      </c>
      <c r="H10">
        <v>130.63022587499998</v>
      </c>
      <c r="I10">
        <v>7.1592160626772037</v>
      </c>
      <c r="J10">
        <v>168.117099</v>
      </c>
      <c r="K10">
        <v>9.8282326799999993</v>
      </c>
      <c r="L10">
        <f t="shared" si="0"/>
        <v>4.0671233768623631</v>
      </c>
      <c r="M10">
        <f t="shared" si="0"/>
        <v>0.4198023597314452</v>
      </c>
    </row>
    <row r="11" spans="1:16" x14ac:dyDescent="0.2">
      <c r="A11">
        <v>540</v>
      </c>
      <c r="B11">
        <v>133.90309206666666</v>
      </c>
      <c r="C11">
        <v>8.8060739708656079</v>
      </c>
      <c r="D11">
        <v>88.36335600000001</v>
      </c>
      <c r="E11">
        <v>8.2724384417985668</v>
      </c>
      <c r="F11">
        <v>140.67725769999998</v>
      </c>
      <c r="G11">
        <v>6.0577447945400644</v>
      </c>
      <c r="H11">
        <v>99.872360624999999</v>
      </c>
      <c r="I11">
        <v>5.4061567189570923</v>
      </c>
      <c r="J11">
        <v>114.490256</v>
      </c>
      <c r="K11">
        <v>7.0594381000000004</v>
      </c>
      <c r="L11">
        <f t="shared" si="0"/>
        <v>2.3747210108220003</v>
      </c>
      <c r="M11">
        <f t="shared" si="0"/>
        <v>0.22231764690411557</v>
      </c>
    </row>
    <row r="15" spans="1:16" x14ac:dyDescent="0.2">
      <c r="B15" t="s">
        <v>68</v>
      </c>
    </row>
    <row r="16" spans="1:16" x14ac:dyDescent="0.2">
      <c r="A16">
        <v>0</v>
      </c>
      <c r="B16">
        <v>35.823708500000002</v>
      </c>
      <c r="C16">
        <v>30.314436000000001</v>
      </c>
      <c r="D16">
        <v>52.002157499999996</v>
      </c>
      <c r="E16">
        <v>38.645530999999998</v>
      </c>
      <c r="F16">
        <v>48.212852999999996</v>
      </c>
      <c r="G16">
        <v>37.355554999999995</v>
      </c>
      <c r="H16">
        <v>38.860526999999998</v>
      </c>
      <c r="I16">
        <v>44.074179999999998</v>
      </c>
      <c r="J16">
        <v>39.156146499999998</v>
      </c>
      <c r="K16">
        <v>24.348296999999999</v>
      </c>
      <c r="L16">
        <v>43.106698000000002</v>
      </c>
      <c r="M16">
        <v>44.450423000000001</v>
      </c>
      <c r="N16">
        <v>24.751414499999999</v>
      </c>
      <c r="O16">
        <v>23.542061999999998</v>
      </c>
      <c r="P16">
        <v>33.727497499999998</v>
      </c>
    </row>
    <row r="17" spans="1:16" x14ac:dyDescent="0.2">
      <c r="A17">
        <v>60</v>
      </c>
      <c r="B17">
        <v>233.35128349999999</v>
      </c>
      <c r="C17">
        <v>179.65603249999998</v>
      </c>
      <c r="D17">
        <v>135.85059749999999</v>
      </c>
      <c r="E17">
        <v>116.742828</v>
      </c>
      <c r="F17">
        <v>238.269317</v>
      </c>
      <c r="G17">
        <v>260.60202649999997</v>
      </c>
      <c r="H17">
        <v>205.482427</v>
      </c>
      <c r="I17">
        <v>229.21261049999998</v>
      </c>
      <c r="J17">
        <v>220.42464899999999</v>
      </c>
      <c r="K17">
        <v>194.43700749999999</v>
      </c>
      <c r="L17">
        <v>234.023146</v>
      </c>
      <c r="M17">
        <v>228.486999</v>
      </c>
      <c r="N17">
        <v>125.450166</v>
      </c>
      <c r="O17">
        <v>87.288376</v>
      </c>
      <c r="P17">
        <v>156.35584099999997</v>
      </c>
    </row>
    <row r="18" spans="1:16" x14ac:dyDescent="0.2">
      <c r="A18">
        <v>120</v>
      </c>
      <c r="B18">
        <v>235.42061999999999</v>
      </c>
      <c r="C18">
        <v>208.78799050000001</v>
      </c>
      <c r="D18">
        <v>181.34912599999998</v>
      </c>
      <c r="E18">
        <v>191.023946</v>
      </c>
      <c r="F18">
        <v>238.75305799999998</v>
      </c>
      <c r="G18">
        <v>267.93876499999999</v>
      </c>
      <c r="H18">
        <v>223.59583999999998</v>
      </c>
      <c r="I18">
        <v>196.85571250000001</v>
      </c>
      <c r="J18">
        <v>226.28328999999999</v>
      </c>
      <c r="K18">
        <v>172.1849215</v>
      </c>
      <c r="L18">
        <v>182.96159599999999</v>
      </c>
      <c r="M18">
        <v>221.63400149999998</v>
      </c>
      <c r="N18">
        <v>178.822923</v>
      </c>
      <c r="O18">
        <v>153.56089299999999</v>
      </c>
      <c r="P18">
        <v>211.04544849999999</v>
      </c>
    </row>
    <row r="19" spans="1:16" x14ac:dyDescent="0.2">
      <c r="A19">
        <v>180</v>
      </c>
      <c r="B19">
        <v>187.530261</v>
      </c>
      <c r="C19">
        <v>200.806264</v>
      </c>
      <c r="D19">
        <v>169.793091</v>
      </c>
      <c r="E19">
        <v>180.70413799999997</v>
      </c>
      <c r="F19">
        <v>225.315808</v>
      </c>
      <c r="G19">
        <v>234.99062799999999</v>
      </c>
      <c r="H19">
        <v>184.92343449999998</v>
      </c>
      <c r="I19">
        <v>190.325209</v>
      </c>
      <c r="J19">
        <v>190.19083649999999</v>
      </c>
      <c r="K19">
        <v>191.80330649999999</v>
      </c>
      <c r="L19">
        <v>180.4622675</v>
      </c>
      <c r="M19">
        <v>222.81647949999999</v>
      </c>
      <c r="N19">
        <v>178.68855049999999</v>
      </c>
      <c r="O19">
        <v>162.8325955</v>
      </c>
      <c r="P19">
        <v>203.89683149999999</v>
      </c>
    </row>
    <row r="20" spans="1:16" x14ac:dyDescent="0.2">
      <c r="A20">
        <v>240</v>
      </c>
      <c r="B20">
        <v>203.30559249999999</v>
      </c>
      <c r="C20">
        <v>227.627015</v>
      </c>
      <c r="D20">
        <v>164.1763205</v>
      </c>
      <c r="E20">
        <v>204.031204</v>
      </c>
      <c r="F20">
        <v>230.71758249999999</v>
      </c>
      <c r="G20">
        <v>243.052978</v>
      </c>
      <c r="H20">
        <v>202.82185149999998</v>
      </c>
      <c r="I20">
        <v>217.17283449999999</v>
      </c>
      <c r="J20">
        <v>202.579981</v>
      </c>
      <c r="K20">
        <v>198.38755900000001</v>
      </c>
      <c r="L20">
        <v>185.78341849999998</v>
      </c>
      <c r="M20">
        <v>211.85168350000001</v>
      </c>
      <c r="N20">
        <v>190.88957349999998</v>
      </c>
      <c r="O20">
        <v>168.90623249999999</v>
      </c>
      <c r="P20">
        <v>194.7595015</v>
      </c>
    </row>
    <row r="21" spans="1:16" x14ac:dyDescent="0.2">
      <c r="A21">
        <v>300</v>
      </c>
      <c r="B21">
        <v>215.21099600000002</v>
      </c>
      <c r="C21">
        <v>236.388102</v>
      </c>
      <c r="D21">
        <v>215.50661549999998</v>
      </c>
      <c r="E21">
        <v>223.972083</v>
      </c>
      <c r="F21">
        <v>264.39133099999998</v>
      </c>
      <c r="G21">
        <v>237.57057999999998</v>
      </c>
      <c r="H21">
        <v>229.61572799999999</v>
      </c>
      <c r="I21">
        <v>219.13467299999999</v>
      </c>
      <c r="J21">
        <v>198.79067649999999</v>
      </c>
      <c r="K21">
        <v>189.895217</v>
      </c>
      <c r="L21">
        <v>173.36739949999998</v>
      </c>
      <c r="M21">
        <v>196.58696749999996</v>
      </c>
      <c r="N21">
        <v>209.3254805</v>
      </c>
      <c r="O21">
        <v>205.45555249999998</v>
      </c>
      <c r="P21">
        <v>235.366871</v>
      </c>
    </row>
    <row r="22" spans="1:16" x14ac:dyDescent="0.2">
      <c r="A22">
        <v>360</v>
      </c>
      <c r="B22">
        <v>232.894417</v>
      </c>
      <c r="C22">
        <v>237.86619949999999</v>
      </c>
      <c r="D22">
        <v>221.09651149999999</v>
      </c>
      <c r="E22">
        <v>214.8616275</v>
      </c>
      <c r="F22">
        <v>294.62514349999998</v>
      </c>
      <c r="G22">
        <v>264.14946049999998</v>
      </c>
      <c r="H22">
        <v>268.12688650000001</v>
      </c>
      <c r="I22">
        <v>221.04276249999998</v>
      </c>
      <c r="J22">
        <v>240.36552799999998</v>
      </c>
      <c r="K22">
        <v>194.1682625</v>
      </c>
      <c r="L22">
        <v>188.95460950000003</v>
      </c>
      <c r="M22">
        <v>207.82050849999999</v>
      </c>
      <c r="N22">
        <v>213.97476899999998</v>
      </c>
      <c r="O22">
        <v>210.53483299999996</v>
      </c>
      <c r="P22">
        <v>205.29430549999998</v>
      </c>
    </row>
    <row r="23" spans="1:16" x14ac:dyDescent="0.2">
      <c r="A23">
        <v>420</v>
      </c>
      <c r="B23">
        <v>236.76434499999999</v>
      </c>
      <c r="C23">
        <v>229.10511249999999</v>
      </c>
      <c r="D23">
        <v>233.78127549999999</v>
      </c>
      <c r="E23">
        <v>229.239485</v>
      </c>
      <c r="F23">
        <v>287.96026749999999</v>
      </c>
      <c r="G23">
        <v>295.48512749999998</v>
      </c>
      <c r="H23">
        <v>282.20912449999997</v>
      </c>
      <c r="I23">
        <v>228.46012450000001</v>
      </c>
      <c r="J23">
        <v>249.28786199999999</v>
      </c>
      <c r="K23">
        <v>212.20105199999998</v>
      </c>
      <c r="L23">
        <v>200.537519</v>
      </c>
      <c r="M23">
        <v>200.16127599999999</v>
      </c>
      <c r="N23">
        <v>218.2478145</v>
      </c>
      <c r="O23">
        <v>225.20830999999998</v>
      </c>
      <c r="P23">
        <v>223.48834199999999</v>
      </c>
    </row>
    <row r="24" spans="1:16" x14ac:dyDescent="0.2">
      <c r="A24">
        <v>480</v>
      </c>
      <c r="B24">
        <v>187.1808925</v>
      </c>
      <c r="C24">
        <v>210.23921350000001</v>
      </c>
      <c r="D24">
        <v>211.90543249999999</v>
      </c>
      <c r="E24">
        <v>197.20508100000001</v>
      </c>
      <c r="F24">
        <v>261.30076350000002</v>
      </c>
      <c r="G24">
        <v>191.185193</v>
      </c>
      <c r="H24">
        <v>227.9763835</v>
      </c>
      <c r="I24">
        <v>209.67484899999997</v>
      </c>
      <c r="J24">
        <v>224.75144349999999</v>
      </c>
      <c r="K24">
        <v>179.27978949999999</v>
      </c>
      <c r="L24">
        <v>165.278175</v>
      </c>
      <c r="M24">
        <v>196.82883799999996</v>
      </c>
      <c r="N24">
        <v>197.01695949999998</v>
      </c>
      <c r="O24">
        <v>192.09892600000001</v>
      </c>
      <c r="P24">
        <v>215.6141135</v>
      </c>
    </row>
    <row r="25" spans="1:16" x14ac:dyDescent="0.2">
      <c r="A25">
        <v>540</v>
      </c>
      <c r="B25">
        <v>147.2453855</v>
      </c>
      <c r="C25">
        <v>121.28461849999999</v>
      </c>
      <c r="D25">
        <v>129.6157135</v>
      </c>
      <c r="E25">
        <v>135.04436250000001</v>
      </c>
      <c r="F25">
        <v>182.96159599999999</v>
      </c>
      <c r="G25">
        <v>107.49799999999999</v>
      </c>
      <c r="H25">
        <v>108.250486</v>
      </c>
      <c r="I25">
        <v>141.06425049999999</v>
      </c>
      <c r="J25">
        <v>177.69419399999998</v>
      </c>
      <c r="K25">
        <v>174.68424999999999</v>
      </c>
      <c r="L25">
        <v>150.68532149999999</v>
      </c>
      <c r="M25">
        <v>131.41630499999999</v>
      </c>
      <c r="N25">
        <v>64.471925499999998</v>
      </c>
      <c r="O25">
        <v>79.978511999999995</v>
      </c>
      <c r="P25">
        <v>156.65146049999998</v>
      </c>
    </row>
    <row r="27" spans="1:16" x14ac:dyDescent="0.2">
      <c r="B27" t="s">
        <v>2</v>
      </c>
    </row>
    <row r="28" spans="1:16" x14ac:dyDescent="0.2">
      <c r="A28">
        <v>0</v>
      </c>
      <c r="B28">
        <v>33.781246500000002</v>
      </c>
      <c r="C28">
        <v>45.525402999999997</v>
      </c>
      <c r="D28">
        <v>37.274931500000001</v>
      </c>
      <c r="E28">
        <v>36.065579</v>
      </c>
      <c r="F28">
        <v>61.085738499999998</v>
      </c>
      <c r="G28">
        <v>63.531317999999999</v>
      </c>
      <c r="H28">
        <v>35.931206500000002</v>
      </c>
      <c r="I28">
        <v>39.6398875</v>
      </c>
      <c r="J28">
        <v>45.095410999999999</v>
      </c>
      <c r="K28">
        <v>38.188664500000002</v>
      </c>
      <c r="L28">
        <v>49.556578000000002</v>
      </c>
    </row>
    <row r="29" spans="1:16" x14ac:dyDescent="0.2">
      <c r="A29">
        <v>60</v>
      </c>
      <c r="B29">
        <v>149.82533749999999</v>
      </c>
      <c r="C29">
        <v>206.28866199999999</v>
      </c>
      <c r="D29">
        <v>216.33972499999999</v>
      </c>
      <c r="E29">
        <v>251.35719849999998</v>
      </c>
      <c r="F29">
        <v>222.11774249999999</v>
      </c>
      <c r="G29">
        <v>238.860556</v>
      </c>
      <c r="H29">
        <v>150.20158050000001</v>
      </c>
      <c r="I29">
        <v>194.54450549999999</v>
      </c>
      <c r="J29">
        <v>236.71059599999998</v>
      </c>
      <c r="K29">
        <v>211.04544849999999</v>
      </c>
      <c r="L29">
        <v>251.7334415</v>
      </c>
    </row>
    <row r="30" spans="1:16" x14ac:dyDescent="0.2">
      <c r="A30">
        <v>120</v>
      </c>
      <c r="B30">
        <v>246.06292199999999</v>
      </c>
      <c r="C30">
        <v>199.8656565</v>
      </c>
      <c r="D30">
        <v>228.78261849999998</v>
      </c>
      <c r="E30">
        <v>272.05056350000001</v>
      </c>
      <c r="F30">
        <v>216.3128505</v>
      </c>
      <c r="G30">
        <v>196.10322650000001</v>
      </c>
      <c r="H30">
        <v>189.465225</v>
      </c>
      <c r="I30">
        <v>219.51091599999998</v>
      </c>
      <c r="J30">
        <v>257.72645499999999</v>
      </c>
      <c r="K30">
        <v>256.81272200000001</v>
      </c>
      <c r="L30">
        <v>271.02933250000001</v>
      </c>
    </row>
    <row r="31" spans="1:16" x14ac:dyDescent="0.2">
      <c r="A31">
        <v>180</v>
      </c>
      <c r="B31">
        <v>228.75574399999999</v>
      </c>
      <c r="C31">
        <v>189.19647999999998</v>
      </c>
      <c r="D31">
        <v>181.994114</v>
      </c>
      <c r="E31">
        <v>222.27898949999999</v>
      </c>
      <c r="F31">
        <v>205.02556049999998</v>
      </c>
      <c r="G31">
        <v>219.34966900000001</v>
      </c>
      <c r="H31">
        <v>195.0819955</v>
      </c>
      <c r="I31">
        <v>201.4781265</v>
      </c>
      <c r="J31">
        <v>199.16691950000001</v>
      </c>
      <c r="K31">
        <v>216.76971699999999</v>
      </c>
      <c r="L31">
        <v>205.29430549999998</v>
      </c>
    </row>
    <row r="32" spans="1:16" x14ac:dyDescent="0.2">
      <c r="A32">
        <v>240</v>
      </c>
      <c r="B32">
        <v>175.81297899999998</v>
      </c>
      <c r="C32">
        <v>188.443994</v>
      </c>
      <c r="D32">
        <v>139.85489799999999</v>
      </c>
      <c r="E32">
        <v>174.44237949999999</v>
      </c>
      <c r="F32">
        <v>190.5133305</v>
      </c>
      <c r="G32">
        <v>226.9551525</v>
      </c>
      <c r="H32">
        <v>177.69419399999998</v>
      </c>
      <c r="I32">
        <v>195.29699149999999</v>
      </c>
      <c r="J32">
        <v>183.87532899999999</v>
      </c>
      <c r="K32">
        <v>247.567894</v>
      </c>
      <c r="L32">
        <v>213.78664749999999</v>
      </c>
    </row>
    <row r="33" spans="1:12" x14ac:dyDescent="0.2">
      <c r="A33">
        <v>300</v>
      </c>
      <c r="B33">
        <v>188.76648799999998</v>
      </c>
      <c r="C33">
        <v>181.13413</v>
      </c>
      <c r="D33">
        <v>132.5181595</v>
      </c>
      <c r="E33">
        <v>162.24135649999999</v>
      </c>
      <c r="F33">
        <v>203.89683149999999</v>
      </c>
      <c r="G33">
        <v>211.50231499999998</v>
      </c>
      <c r="H33">
        <v>192.8782865</v>
      </c>
      <c r="I33">
        <v>207.363642</v>
      </c>
      <c r="J33">
        <v>225.28893349999998</v>
      </c>
      <c r="K33">
        <v>247.75601549999999</v>
      </c>
      <c r="L33">
        <v>223.94520849999998</v>
      </c>
    </row>
    <row r="34" spans="1:12" x14ac:dyDescent="0.2">
      <c r="A34">
        <v>360</v>
      </c>
      <c r="B34">
        <v>183.87532899999999</v>
      </c>
      <c r="C34">
        <v>180.83851049999998</v>
      </c>
      <c r="D34">
        <v>117.011573</v>
      </c>
      <c r="E34">
        <v>169.49747149999999</v>
      </c>
      <c r="F34">
        <v>221.12338599999998</v>
      </c>
      <c r="G34">
        <v>199.40878999999998</v>
      </c>
      <c r="H34">
        <v>179.52166</v>
      </c>
      <c r="I34">
        <v>189.9758405</v>
      </c>
      <c r="J34">
        <v>261.89200249999999</v>
      </c>
      <c r="K34">
        <v>255.30775</v>
      </c>
      <c r="L34">
        <v>238.51118750000001</v>
      </c>
    </row>
    <row r="35" spans="1:12" x14ac:dyDescent="0.2">
      <c r="A35">
        <v>420</v>
      </c>
      <c r="B35">
        <v>168.39561699999999</v>
      </c>
      <c r="C35">
        <v>142.1392305</v>
      </c>
      <c r="D35">
        <v>114.162876</v>
      </c>
      <c r="E35">
        <v>127.60012599999999</v>
      </c>
      <c r="F35">
        <v>226.41766250000001</v>
      </c>
      <c r="G35">
        <v>231.711939</v>
      </c>
      <c r="H35">
        <v>173.0449055</v>
      </c>
      <c r="I35">
        <v>193.52327449999999</v>
      </c>
      <c r="J35">
        <v>268.82562350000001</v>
      </c>
      <c r="K35">
        <v>250.33596749999998</v>
      </c>
      <c r="L35">
        <v>235.90436099999999</v>
      </c>
    </row>
    <row r="36" spans="1:12" x14ac:dyDescent="0.2">
      <c r="A36">
        <v>480</v>
      </c>
      <c r="B36">
        <v>181.13413</v>
      </c>
      <c r="C36">
        <v>114.0285035</v>
      </c>
      <c r="D36">
        <v>97.016944999999993</v>
      </c>
      <c r="E36">
        <v>53.265259</v>
      </c>
      <c r="F36">
        <v>176.80733549999999</v>
      </c>
      <c r="G36">
        <v>209.37922949999998</v>
      </c>
      <c r="H36">
        <v>140.177392</v>
      </c>
      <c r="I36">
        <v>135.1518605</v>
      </c>
      <c r="J36">
        <v>235.31312199999999</v>
      </c>
      <c r="K36">
        <v>148.15911850000001</v>
      </c>
      <c r="L36">
        <v>174.28113249999998</v>
      </c>
    </row>
    <row r="37" spans="1:12" x14ac:dyDescent="0.2">
      <c r="A37">
        <v>540</v>
      </c>
      <c r="B37">
        <v>123.11208449999999</v>
      </c>
      <c r="C37">
        <v>85.299662999999995</v>
      </c>
      <c r="D37">
        <v>74.791733499999992</v>
      </c>
      <c r="E37">
        <v>31.443165</v>
      </c>
      <c r="F37">
        <v>62.241341999999996</v>
      </c>
      <c r="G37">
        <v>91.346425499999995</v>
      </c>
      <c r="H37">
        <v>93.442636499999992</v>
      </c>
      <c r="I37">
        <v>76.45795249999999</v>
      </c>
      <c r="J37">
        <v>107.0411335</v>
      </c>
      <c r="K37">
        <v>127.97636899999999</v>
      </c>
      <c r="L37">
        <v>98.844410999999994</v>
      </c>
    </row>
    <row r="39" spans="1:12" x14ac:dyDescent="0.2">
      <c r="B39" t="s">
        <v>69</v>
      </c>
    </row>
    <row r="40" spans="1:12" x14ac:dyDescent="0.2">
      <c r="A40">
        <v>0</v>
      </c>
      <c r="B40">
        <v>38.6186565</v>
      </c>
      <c r="C40">
        <v>42.703580500000001</v>
      </c>
      <c r="D40">
        <v>44.1548035</v>
      </c>
      <c r="E40">
        <v>58.478912000000001</v>
      </c>
      <c r="F40">
        <v>56.866441999999999</v>
      </c>
      <c r="G40">
        <v>55.442093499999999</v>
      </c>
      <c r="H40">
        <v>75.759215499999996</v>
      </c>
      <c r="I40">
        <v>33.700623</v>
      </c>
      <c r="J40">
        <v>41.736098499999997</v>
      </c>
    </row>
    <row r="41" spans="1:12" x14ac:dyDescent="0.2">
      <c r="A41">
        <v>60</v>
      </c>
      <c r="B41">
        <v>169.87371450000001</v>
      </c>
      <c r="C41">
        <v>131.95379499999999</v>
      </c>
      <c r="D41">
        <v>164.0150735</v>
      </c>
      <c r="E41">
        <v>195.75385799999998</v>
      </c>
      <c r="F41">
        <v>185.27280299999998</v>
      </c>
      <c r="G41">
        <v>161.166391</v>
      </c>
      <c r="H41">
        <v>206.476798</v>
      </c>
      <c r="I41">
        <v>210.5079585</v>
      </c>
      <c r="J41">
        <v>129.88445849999999</v>
      </c>
    </row>
    <row r="42" spans="1:12" x14ac:dyDescent="0.2">
      <c r="A42">
        <v>120</v>
      </c>
      <c r="B42">
        <v>167.40126050000001</v>
      </c>
      <c r="C42">
        <v>179.844154</v>
      </c>
      <c r="D42">
        <v>182.69285099999999</v>
      </c>
      <c r="E42">
        <v>211.23356999999999</v>
      </c>
      <c r="F42">
        <v>213.16853399999999</v>
      </c>
      <c r="G42">
        <v>189.502858</v>
      </c>
      <c r="H42">
        <v>204.76488800000001</v>
      </c>
      <c r="I42">
        <v>175.73235549999998</v>
      </c>
      <c r="J42">
        <v>212.617614</v>
      </c>
    </row>
    <row r="43" spans="1:12" x14ac:dyDescent="0.2">
      <c r="A43">
        <v>180</v>
      </c>
      <c r="B43">
        <v>162.29510550000001</v>
      </c>
      <c r="C43">
        <v>184.14407399999999</v>
      </c>
      <c r="D43">
        <v>171.56680799999998</v>
      </c>
      <c r="E43">
        <v>230.0188455</v>
      </c>
      <c r="F43">
        <v>195.3507405</v>
      </c>
      <c r="G43">
        <v>191.87587199999999</v>
      </c>
      <c r="H43">
        <v>202.566551</v>
      </c>
      <c r="I43">
        <v>195.6194855</v>
      </c>
      <c r="J43">
        <v>184.60094050000001</v>
      </c>
    </row>
    <row r="44" spans="1:12" x14ac:dyDescent="0.2">
      <c r="A44">
        <v>240</v>
      </c>
      <c r="B44">
        <v>158.237056</v>
      </c>
      <c r="C44">
        <v>172.91053299999999</v>
      </c>
      <c r="D44">
        <v>151.27656049999999</v>
      </c>
      <c r="E44">
        <v>200.537519</v>
      </c>
      <c r="F44">
        <v>175.35611249999999</v>
      </c>
      <c r="G44">
        <v>182.244057</v>
      </c>
      <c r="H44">
        <v>181.8946885</v>
      </c>
      <c r="I44">
        <v>178.87667199999999</v>
      </c>
      <c r="J44">
        <v>218.5165595</v>
      </c>
    </row>
    <row r="45" spans="1:12" x14ac:dyDescent="0.2">
      <c r="A45">
        <v>300</v>
      </c>
      <c r="B45">
        <v>144.82668050000001</v>
      </c>
      <c r="C45">
        <v>147.35288349999999</v>
      </c>
      <c r="D45">
        <v>139.048663</v>
      </c>
      <c r="E45">
        <v>166.03066099999998</v>
      </c>
      <c r="F45">
        <v>155.71085299999999</v>
      </c>
      <c r="G45">
        <v>176.56547950000001</v>
      </c>
      <c r="H45">
        <v>161.65013200000001</v>
      </c>
      <c r="I45">
        <v>153.48834199999999</v>
      </c>
      <c r="J45">
        <v>206.772403</v>
      </c>
    </row>
    <row r="46" spans="1:12" x14ac:dyDescent="0.2">
      <c r="A46">
        <v>360</v>
      </c>
      <c r="B46">
        <v>144.1816925</v>
      </c>
      <c r="C46">
        <v>143.3217085</v>
      </c>
      <c r="D46">
        <v>149.55659249999999</v>
      </c>
      <c r="E46">
        <v>156.0064725</v>
      </c>
      <c r="F46">
        <v>151.840925</v>
      </c>
      <c r="G46">
        <v>174.43164999999999</v>
      </c>
      <c r="H46">
        <v>158.0140165</v>
      </c>
      <c r="I46">
        <v>156.42572050000001</v>
      </c>
      <c r="J46">
        <v>208.47894099999999</v>
      </c>
    </row>
    <row r="47" spans="1:12" x14ac:dyDescent="0.2">
      <c r="A47">
        <v>420</v>
      </c>
      <c r="B47">
        <v>166.54127649999998</v>
      </c>
      <c r="C47">
        <v>164.84818300000001</v>
      </c>
      <c r="D47">
        <v>164.095697</v>
      </c>
      <c r="E47">
        <v>177.61357049999998</v>
      </c>
      <c r="F47">
        <v>153.42652049999998</v>
      </c>
      <c r="G47">
        <v>220.96213900000001</v>
      </c>
      <c r="H47">
        <v>187.87964400000001</v>
      </c>
      <c r="I47">
        <v>187.04651999999999</v>
      </c>
      <c r="J47">
        <v>176.99545699999999</v>
      </c>
    </row>
    <row r="48" spans="1:12" x14ac:dyDescent="0.2">
      <c r="A48">
        <v>480</v>
      </c>
      <c r="B48">
        <v>172.48054099999999</v>
      </c>
      <c r="C48">
        <v>171.40556100000001</v>
      </c>
      <c r="D48">
        <v>185.4609245</v>
      </c>
      <c r="E48">
        <v>188.90086049999999</v>
      </c>
      <c r="F48">
        <v>138.94116499999998</v>
      </c>
      <c r="G48">
        <v>133.0019005</v>
      </c>
      <c r="H48">
        <v>221.52650349999999</v>
      </c>
      <c r="I48">
        <v>167.40126050000001</v>
      </c>
      <c r="J48">
        <v>168.82560899999999</v>
      </c>
    </row>
    <row r="49" spans="1:13" x14ac:dyDescent="0.2">
      <c r="A49">
        <v>540</v>
      </c>
      <c r="B49">
        <v>128.3257375</v>
      </c>
      <c r="C49">
        <v>151.0615645</v>
      </c>
      <c r="D49">
        <v>144.15481800000001</v>
      </c>
      <c r="E49">
        <v>155.09273949999999</v>
      </c>
      <c r="F49">
        <v>124.751429</v>
      </c>
    </row>
    <row r="51" spans="1:13" x14ac:dyDescent="0.2">
      <c r="B51" t="s">
        <v>5</v>
      </c>
    </row>
    <row r="52" spans="1:13" x14ac:dyDescent="0.2">
      <c r="A52">
        <v>0</v>
      </c>
      <c r="B52">
        <v>33.109383999999999</v>
      </c>
      <c r="C52">
        <v>43.267944999999997</v>
      </c>
      <c r="D52">
        <v>49.852197499999996</v>
      </c>
      <c r="E52">
        <v>44.074179999999998</v>
      </c>
      <c r="F52">
        <v>34.963724499999998</v>
      </c>
      <c r="G52">
        <v>40.956738000000001</v>
      </c>
      <c r="H52">
        <v>47.084123999999996</v>
      </c>
      <c r="I52">
        <v>29.884443999999998</v>
      </c>
      <c r="J52">
        <v>29.750071500000001</v>
      </c>
      <c r="K52">
        <v>39.317393500000001</v>
      </c>
      <c r="L52">
        <v>51.142173499999998</v>
      </c>
      <c r="M52">
        <v>39.23677</v>
      </c>
    </row>
    <row r="53" spans="1:13" x14ac:dyDescent="0.2">
      <c r="A53">
        <v>60</v>
      </c>
      <c r="B53">
        <v>189.62647200000001</v>
      </c>
      <c r="C53">
        <v>176.00110050000001</v>
      </c>
      <c r="D53">
        <v>132.14191650000001</v>
      </c>
      <c r="E53">
        <v>182.98847050000001</v>
      </c>
      <c r="F53">
        <v>173.7973915</v>
      </c>
      <c r="G53">
        <v>169.900589</v>
      </c>
      <c r="H53">
        <v>189.25022899999999</v>
      </c>
      <c r="I53">
        <v>133.59313950000001</v>
      </c>
      <c r="J53">
        <v>147.487256</v>
      </c>
      <c r="K53">
        <v>179.79040499999999</v>
      </c>
      <c r="L53">
        <v>156.5977115</v>
      </c>
      <c r="M53">
        <v>137.24807150000001</v>
      </c>
    </row>
    <row r="54" spans="1:13" x14ac:dyDescent="0.2">
      <c r="A54">
        <v>120</v>
      </c>
      <c r="B54">
        <v>184.09032500000001</v>
      </c>
      <c r="C54">
        <v>171.02931799999999</v>
      </c>
      <c r="D54">
        <v>164.0150735</v>
      </c>
      <c r="E54">
        <v>180.91913399999999</v>
      </c>
      <c r="F54">
        <v>140.12364299999999</v>
      </c>
      <c r="G54">
        <v>220.23652749999999</v>
      </c>
      <c r="H54">
        <v>201.1556325</v>
      </c>
      <c r="I54">
        <v>155.01211599999999</v>
      </c>
      <c r="J54">
        <v>157.26957400000001</v>
      </c>
      <c r="K54">
        <v>183.82157999999998</v>
      </c>
      <c r="L54">
        <v>201.69312249999999</v>
      </c>
      <c r="M54">
        <v>150.25532949999999</v>
      </c>
    </row>
    <row r="55" spans="1:13" x14ac:dyDescent="0.2">
      <c r="A55">
        <v>180</v>
      </c>
      <c r="B55">
        <v>151.81405050000001</v>
      </c>
      <c r="C55">
        <v>154.313379</v>
      </c>
      <c r="D55">
        <v>146.35852699999998</v>
      </c>
      <c r="E55">
        <v>162.18760749999998</v>
      </c>
      <c r="F55">
        <v>144.02044549999999</v>
      </c>
      <c r="G55">
        <v>201.55875</v>
      </c>
      <c r="H55">
        <v>165.95003750000001</v>
      </c>
      <c r="I55">
        <v>150.17470599999999</v>
      </c>
      <c r="J55">
        <v>158.129558</v>
      </c>
      <c r="K55">
        <v>170.491828</v>
      </c>
      <c r="L55">
        <v>178.36605649999998</v>
      </c>
      <c r="M55">
        <v>147.94412249999999</v>
      </c>
    </row>
    <row r="56" spans="1:13" x14ac:dyDescent="0.2">
      <c r="A56">
        <v>240</v>
      </c>
      <c r="B56">
        <v>153.5340185</v>
      </c>
      <c r="C56">
        <v>150.01345899999998</v>
      </c>
      <c r="D56">
        <v>142.97234</v>
      </c>
      <c r="E56">
        <v>157.8876875</v>
      </c>
      <c r="F56">
        <v>141.4404935</v>
      </c>
      <c r="G56">
        <v>209.29860600000001</v>
      </c>
      <c r="H56">
        <v>169.22872649999999</v>
      </c>
      <c r="I56">
        <v>142.59609699999999</v>
      </c>
      <c r="J56">
        <v>170.86807099999999</v>
      </c>
      <c r="K56">
        <v>157.108327</v>
      </c>
      <c r="L56">
        <v>168.47624049999999</v>
      </c>
      <c r="M56">
        <v>160.33326700000001</v>
      </c>
    </row>
    <row r="57" spans="1:13" x14ac:dyDescent="0.2">
      <c r="A57">
        <v>300</v>
      </c>
      <c r="B57">
        <v>150.79281950000001</v>
      </c>
      <c r="C57">
        <v>145.82103699999999</v>
      </c>
      <c r="D57">
        <v>141.38674449999999</v>
      </c>
      <c r="E57">
        <v>140.338639</v>
      </c>
      <c r="F57">
        <v>115.345354</v>
      </c>
      <c r="G57">
        <v>213.54477699999998</v>
      </c>
      <c r="H57">
        <v>183.55283499999999</v>
      </c>
      <c r="I57">
        <v>141.57486599999999</v>
      </c>
      <c r="J57">
        <v>180.40851849999999</v>
      </c>
      <c r="K57">
        <v>138.296177</v>
      </c>
      <c r="L57">
        <v>181.2147535</v>
      </c>
      <c r="M57">
        <v>198.97879799999998</v>
      </c>
    </row>
    <row r="58" spans="1:13" x14ac:dyDescent="0.2">
      <c r="A58">
        <v>360</v>
      </c>
      <c r="B58">
        <v>130.9594385</v>
      </c>
      <c r="C58">
        <v>147.89037349999998</v>
      </c>
      <c r="D58">
        <v>136.62995799999999</v>
      </c>
      <c r="E58">
        <v>110.3198225</v>
      </c>
      <c r="F58">
        <v>102.7949625</v>
      </c>
      <c r="G58">
        <v>206.63803049999999</v>
      </c>
      <c r="H58">
        <v>177.3717</v>
      </c>
      <c r="I58">
        <v>140.44613699999999</v>
      </c>
      <c r="J58">
        <v>173.25990149999998</v>
      </c>
      <c r="K58">
        <v>133.24377100000001</v>
      </c>
      <c r="L58">
        <v>168.39561699999999</v>
      </c>
      <c r="M58">
        <v>200.18815050000001</v>
      </c>
    </row>
    <row r="59" spans="1:13" x14ac:dyDescent="0.2">
      <c r="A59">
        <v>420</v>
      </c>
      <c r="B59">
        <v>111.01855949999999</v>
      </c>
      <c r="C59">
        <v>137.3555695</v>
      </c>
      <c r="D59">
        <v>150.49719999999999</v>
      </c>
      <c r="E59">
        <v>123.89144499999999</v>
      </c>
      <c r="F59">
        <v>114.915362</v>
      </c>
      <c r="G59">
        <v>214.88850199999999</v>
      </c>
      <c r="H59">
        <v>151.46468199999998</v>
      </c>
      <c r="I59">
        <v>118.624043</v>
      </c>
      <c r="J59">
        <v>169.09435399999998</v>
      </c>
      <c r="K59">
        <v>132.19566549999999</v>
      </c>
      <c r="L59">
        <v>176.2698455</v>
      </c>
      <c r="M59">
        <v>152.05592099999998</v>
      </c>
    </row>
    <row r="60" spans="1:13" x14ac:dyDescent="0.2">
      <c r="A60">
        <v>480</v>
      </c>
      <c r="B60">
        <v>107.927992</v>
      </c>
      <c r="C60">
        <v>146.627272</v>
      </c>
      <c r="D60">
        <v>134.77561749999998</v>
      </c>
      <c r="E60">
        <v>124.5095585</v>
      </c>
      <c r="F60">
        <v>101.90810399999999</v>
      </c>
      <c r="G60">
        <v>149.7178395</v>
      </c>
      <c r="H60">
        <v>135.9043465</v>
      </c>
      <c r="I60">
        <v>86.5627645</v>
      </c>
      <c r="J60">
        <v>143.563579</v>
      </c>
      <c r="K60">
        <v>130.717568</v>
      </c>
      <c r="L60">
        <v>181.32225149999999</v>
      </c>
      <c r="M60">
        <v>124.0258175</v>
      </c>
    </row>
    <row r="61" spans="1:13" x14ac:dyDescent="0.2">
      <c r="A61">
        <v>540</v>
      </c>
      <c r="B61">
        <v>100.6987515</v>
      </c>
      <c r="C61">
        <v>114.0822525</v>
      </c>
      <c r="D61">
        <v>101.639359</v>
      </c>
      <c r="E61">
        <v>91.346425499999995</v>
      </c>
      <c r="F61">
        <v>66.487512999999993</v>
      </c>
      <c r="G61">
        <v>131.71192450000001</v>
      </c>
      <c r="H61">
        <v>123.11208449999999</v>
      </c>
      <c r="I61">
        <v>89.895202499999996</v>
      </c>
      <c r="J61">
        <v>91.0776805</v>
      </c>
      <c r="K61">
        <v>111.9860415</v>
      </c>
      <c r="L61">
        <v>100.779375</v>
      </c>
      <c r="M61">
        <v>75.651717500000004</v>
      </c>
    </row>
    <row r="63" spans="1:13" x14ac:dyDescent="0.2">
      <c r="B63" t="s">
        <v>4</v>
      </c>
    </row>
    <row r="64" spans="1:13" x14ac:dyDescent="0.2">
      <c r="A64">
        <v>0</v>
      </c>
      <c r="B64">
        <v>70.921805499999991</v>
      </c>
      <c r="C64">
        <v>39.774259999999998</v>
      </c>
      <c r="D64">
        <v>34.560606999999997</v>
      </c>
      <c r="E64">
        <v>35.743085000000001</v>
      </c>
      <c r="F64">
        <v>29.105083499999999</v>
      </c>
      <c r="G64">
        <v>37.08681</v>
      </c>
      <c r="H64">
        <v>46.815379</v>
      </c>
      <c r="I64">
        <v>40.526745999999996</v>
      </c>
      <c r="J64">
        <v>46.089767500000001</v>
      </c>
      <c r="K64">
        <v>45.337281499999996</v>
      </c>
      <c r="L64">
        <v>46.089767500000001</v>
      </c>
    </row>
    <row r="65" spans="1:12" x14ac:dyDescent="0.2">
      <c r="A65">
        <v>60</v>
      </c>
      <c r="B65">
        <v>194.27576049999999</v>
      </c>
      <c r="C65">
        <v>170.54557699999998</v>
      </c>
      <c r="D65">
        <v>150.658447</v>
      </c>
      <c r="E65">
        <v>163.504458</v>
      </c>
      <c r="F65">
        <v>187.3421395</v>
      </c>
      <c r="G65">
        <v>147.37975799999998</v>
      </c>
      <c r="H65">
        <v>172.64178799999999</v>
      </c>
      <c r="I65">
        <v>166.54127649999998</v>
      </c>
      <c r="J65">
        <v>162.32198</v>
      </c>
      <c r="K65">
        <v>122.14460249999999</v>
      </c>
      <c r="L65">
        <v>135.79684849999998</v>
      </c>
    </row>
    <row r="66" spans="1:12" x14ac:dyDescent="0.2">
      <c r="A66">
        <v>120</v>
      </c>
      <c r="B66">
        <v>221.63400149999998</v>
      </c>
      <c r="C66">
        <v>158.88204400000001</v>
      </c>
      <c r="D66">
        <v>142.19297950000001</v>
      </c>
      <c r="E66">
        <v>161.48887049999999</v>
      </c>
      <c r="F66">
        <v>169.5512205</v>
      </c>
      <c r="G66">
        <v>170.92182</v>
      </c>
      <c r="H66">
        <v>215.23787049999999</v>
      </c>
      <c r="I66">
        <v>223.21959699999999</v>
      </c>
      <c r="J66">
        <v>222.41336200000001</v>
      </c>
      <c r="K66">
        <v>201.6393735</v>
      </c>
      <c r="L66">
        <v>176.24297099999998</v>
      </c>
    </row>
    <row r="67" spans="1:12" x14ac:dyDescent="0.2">
      <c r="A67">
        <v>180</v>
      </c>
      <c r="B67">
        <v>186.34778299999999</v>
      </c>
      <c r="C67">
        <v>162.77884649999999</v>
      </c>
      <c r="D67">
        <v>163.71945399999998</v>
      </c>
      <c r="E67">
        <v>154.93149249999999</v>
      </c>
      <c r="F67">
        <v>168.74498549999998</v>
      </c>
      <c r="G67">
        <v>186.34778299999999</v>
      </c>
      <c r="H67">
        <v>225.10081199999999</v>
      </c>
      <c r="I67">
        <v>260.92452049999997</v>
      </c>
      <c r="J67">
        <v>223.86458500000001</v>
      </c>
      <c r="K67">
        <v>184.38594449999999</v>
      </c>
      <c r="L67">
        <v>201.07500899999999</v>
      </c>
    </row>
    <row r="68" spans="1:12" x14ac:dyDescent="0.2">
      <c r="A68">
        <v>240</v>
      </c>
      <c r="B68">
        <v>158.07580899999999</v>
      </c>
      <c r="C68">
        <v>171.5936825</v>
      </c>
      <c r="D68">
        <v>165.43942200000001</v>
      </c>
      <c r="E68">
        <v>176.887959</v>
      </c>
      <c r="F68">
        <v>188.9546095</v>
      </c>
      <c r="G68">
        <v>211.04544849999999</v>
      </c>
      <c r="H68">
        <v>193.79201949999998</v>
      </c>
      <c r="I68">
        <v>224.16020449999999</v>
      </c>
      <c r="J68">
        <v>197.44695149999998</v>
      </c>
      <c r="K68">
        <v>189.73397</v>
      </c>
      <c r="L68">
        <v>199.67753500000001</v>
      </c>
    </row>
    <row r="69" spans="1:12" x14ac:dyDescent="0.2">
      <c r="A69">
        <v>300</v>
      </c>
      <c r="B69">
        <v>182.04786300000001</v>
      </c>
      <c r="C69">
        <v>192.1258005</v>
      </c>
      <c r="D69">
        <v>165.3050495</v>
      </c>
      <c r="E69">
        <v>170.4112045</v>
      </c>
      <c r="F69">
        <v>213.67914949999999</v>
      </c>
      <c r="G69">
        <v>189.08898199999999</v>
      </c>
      <c r="H69">
        <v>200.1344015</v>
      </c>
      <c r="I69">
        <v>200.2956485</v>
      </c>
      <c r="J69">
        <v>201.1556325</v>
      </c>
      <c r="K69">
        <v>187.15401800000001</v>
      </c>
      <c r="L69">
        <v>194.70575249999999</v>
      </c>
    </row>
    <row r="70" spans="1:12" x14ac:dyDescent="0.2">
      <c r="A70">
        <v>360</v>
      </c>
      <c r="B70">
        <v>193.60389799999999</v>
      </c>
      <c r="C70">
        <v>191.34644</v>
      </c>
      <c r="D70">
        <v>161.35449800000001</v>
      </c>
      <c r="E70">
        <v>153.74901449999999</v>
      </c>
      <c r="F70">
        <v>199.81190749999999</v>
      </c>
      <c r="G70">
        <v>166.03066099999998</v>
      </c>
      <c r="H70">
        <v>192.95891</v>
      </c>
      <c r="I70">
        <v>221.98336999999998</v>
      </c>
      <c r="J70">
        <v>207.6055125</v>
      </c>
      <c r="K70">
        <v>181.295377</v>
      </c>
      <c r="L70">
        <v>182.80034899999998</v>
      </c>
    </row>
    <row r="71" spans="1:12" x14ac:dyDescent="0.2">
      <c r="A71">
        <v>420</v>
      </c>
      <c r="B71">
        <v>183.2572155</v>
      </c>
      <c r="C71">
        <v>189.142731</v>
      </c>
      <c r="D71">
        <v>136.092468</v>
      </c>
      <c r="E71">
        <v>141.76298750000001</v>
      </c>
      <c r="F71">
        <v>196.69446550000001</v>
      </c>
      <c r="G71">
        <v>186.240285</v>
      </c>
      <c r="H71">
        <v>192.77078849999998</v>
      </c>
      <c r="I71">
        <v>240.6611475</v>
      </c>
      <c r="J71">
        <v>227.43889350000001</v>
      </c>
      <c r="K71">
        <v>189.25022899999999</v>
      </c>
      <c r="L71">
        <v>166.729398</v>
      </c>
    </row>
    <row r="72" spans="1:12" x14ac:dyDescent="0.2">
      <c r="A72">
        <v>480</v>
      </c>
      <c r="B72">
        <v>171.56680799999998</v>
      </c>
      <c r="C72">
        <v>173.394274</v>
      </c>
      <c r="D72">
        <v>115.2647305</v>
      </c>
      <c r="E72">
        <v>129.6157135</v>
      </c>
      <c r="F72">
        <v>173.0449055</v>
      </c>
      <c r="G72">
        <v>161.3813725</v>
      </c>
      <c r="H72">
        <v>168.85248350000001</v>
      </c>
      <c r="I72">
        <v>242.73048399999999</v>
      </c>
      <c r="J72">
        <v>187.74525699999998</v>
      </c>
      <c r="K72">
        <v>152.0827955</v>
      </c>
      <c r="L72">
        <v>173.60926999999998</v>
      </c>
    </row>
    <row r="73" spans="1:12" x14ac:dyDescent="0.2">
      <c r="A73">
        <v>540</v>
      </c>
      <c r="B73">
        <v>66.702508999999992</v>
      </c>
      <c r="C73">
        <v>126.7132675</v>
      </c>
      <c r="D73">
        <v>90.217696500000002</v>
      </c>
      <c r="E73">
        <v>95.323851500000004</v>
      </c>
      <c r="F73">
        <v>129.07822350000001</v>
      </c>
      <c r="G73">
        <v>102.55309199999999</v>
      </c>
      <c r="H73">
        <v>133.40501799999998</v>
      </c>
      <c r="I73">
        <v>146.51977399999998</v>
      </c>
      <c r="J73">
        <v>125.1007975</v>
      </c>
      <c r="K73">
        <v>113.78663299999999</v>
      </c>
      <c r="L73">
        <v>129.99195649999999</v>
      </c>
    </row>
    <row r="75" spans="1:12" x14ac:dyDescent="0.2">
      <c r="B75" t="s">
        <v>24</v>
      </c>
    </row>
    <row r="76" spans="1:12" x14ac:dyDescent="0.2">
      <c r="A76">
        <v>0</v>
      </c>
      <c r="B76">
        <v>26.955123499999999</v>
      </c>
      <c r="C76">
        <v>23.488312999999998</v>
      </c>
      <c r="D76">
        <v>31.846282499999997</v>
      </c>
      <c r="E76">
        <v>67.616242</v>
      </c>
      <c r="F76">
        <v>45.740398999999996</v>
      </c>
      <c r="G76">
        <v>47.83661</v>
      </c>
      <c r="H76">
        <v>34.184364000000002</v>
      </c>
      <c r="I76">
        <v>33.727497499999998</v>
      </c>
      <c r="J76">
        <v>33.539375999999997</v>
      </c>
    </row>
    <row r="77" spans="1:12" x14ac:dyDescent="0.2">
      <c r="A77">
        <v>60</v>
      </c>
      <c r="B77">
        <v>174.54987750000001</v>
      </c>
      <c r="C77">
        <v>167.61625649999999</v>
      </c>
      <c r="D77">
        <v>191.8570555</v>
      </c>
      <c r="E77">
        <v>335.82375200000001</v>
      </c>
      <c r="F77">
        <v>221.39213100000001</v>
      </c>
      <c r="G77">
        <v>241.2523865</v>
      </c>
      <c r="H77">
        <v>156.24834300000001</v>
      </c>
      <c r="I77">
        <v>179.54853449999999</v>
      </c>
      <c r="J77">
        <v>196.130101</v>
      </c>
    </row>
    <row r="78" spans="1:12" x14ac:dyDescent="0.2">
      <c r="A78">
        <v>120</v>
      </c>
      <c r="B78">
        <v>186.26715949999999</v>
      </c>
      <c r="C78">
        <v>189.43835049999998</v>
      </c>
      <c r="D78">
        <v>199.5969115</v>
      </c>
      <c r="E78">
        <v>328.37951549999997</v>
      </c>
      <c r="F78">
        <v>202.60685549999999</v>
      </c>
      <c r="G78">
        <v>227.14327399999999</v>
      </c>
      <c r="H78">
        <v>212.7116675</v>
      </c>
      <c r="I78">
        <v>210.37358599999999</v>
      </c>
      <c r="J78">
        <v>210.21233899999999</v>
      </c>
    </row>
    <row r="79" spans="1:12" x14ac:dyDescent="0.2">
      <c r="A79">
        <v>180</v>
      </c>
      <c r="B79">
        <v>185.5684225</v>
      </c>
      <c r="C79">
        <v>170.7336985</v>
      </c>
      <c r="D79">
        <v>178.47355450000001</v>
      </c>
      <c r="E79">
        <v>317.0384765</v>
      </c>
      <c r="F79">
        <v>193.3082785</v>
      </c>
      <c r="G79">
        <v>198.14568850000001</v>
      </c>
      <c r="H79">
        <v>190.5133305</v>
      </c>
      <c r="I79">
        <v>179.65603249999998</v>
      </c>
      <c r="J79">
        <v>164.794434</v>
      </c>
    </row>
    <row r="80" spans="1:12" x14ac:dyDescent="0.2">
      <c r="A80">
        <v>240</v>
      </c>
      <c r="B80">
        <v>188.47086849999999</v>
      </c>
      <c r="C80">
        <v>162.59072499999999</v>
      </c>
      <c r="D80">
        <v>206.28866199999999</v>
      </c>
      <c r="E80">
        <v>240.92989249999999</v>
      </c>
      <c r="F80">
        <v>225.8264235</v>
      </c>
      <c r="G80">
        <v>214.512259</v>
      </c>
      <c r="H80">
        <v>170.5724515</v>
      </c>
      <c r="I80">
        <v>192.34079649999998</v>
      </c>
      <c r="J80">
        <v>170.59932599999999</v>
      </c>
    </row>
    <row r="81" spans="1:10" x14ac:dyDescent="0.2">
      <c r="A81">
        <v>300</v>
      </c>
      <c r="B81">
        <v>180.865385</v>
      </c>
      <c r="C81">
        <v>174.46925400000001</v>
      </c>
      <c r="D81">
        <v>214.83475300000001</v>
      </c>
      <c r="E81">
        <v>226.41766250000001</v>
      </c>
      <c r="F81">
        <v>228.35262649999999</v>
      </c>
      <c r="G81">
        <v>236.95246649999999</v>
      </c>
      <c r="H81">
        <v>175.5173595</v>
      </c>
      <c r="I81">
        <v>216.3128505</v>
      </c>
      <c r="J81">
        <v>179.52166</v>
      </c>
    </row>
    <row r="82" spans="1:10" x14ac:dyDescent="0.2">
      <c r="A82">
        <v>360</v>
      </c>
      <c r="B82">
        <v>149.98658449999999</v>
      </c>
      <c r="C82">
        <v>198.54880599999998</v>
      </c>
      <c r="D82">
        <v>231.49694299999999</v>
      </c>
      <c r="E82">
        <v>227.627015</v>
      </c>
      <c r="F82">
        <v>237.65120349999998</v>
      </c>
      <c r="G82">
        <v>242.56923699999999</v>
      </c>
      <c r="H82">
        <v>197.60819849999999</v>
      </c>
      <c r="I82">
        <v>228.86324199999999</v>
      </c>
      <c r="J82">
        <v>201.61249899999999</v>
      </c>
    </row>
    <row r="83" spans="1:10" x14ac:dyDescent="0.2">
      <c r="A83">
        <v>420</v>
      </c>
      <c r="B83">
        <v>124.26768799999999</v>
      </c>
      <c r="C83">
        <v>187.852755</v>
      </c>
      <c r="D83">
        <v>196.31822249999999</v>
      </c>
      <c r="E83">
        <v>223.32709499999999</v>
      </c>
      <c r="F83">
        <v>241.010516</v>
      </c>
      <c r="G83">
        <v>249.180364</v>
      </c>
      <c r="H83">
        <v>195.10887</v>
      </c>
      <c r="I83">
        <v>211.7979345</v>
      </c>
      <c r="J83">
        <v>207.39051649999999</v>
      </c>
    </row>
    <row r="84" spans="1:10" x14ac:dyDescent="0.2">
      <c r="A84">
        <v>480</v>
      </c>
      <c r="B84">
        <v>127.815122</v>
      </c>
      <c r="C84">
        <v>167.83125250000001</v>
      </c>
      <c r="D84">
        <v>176.59233949999998</v>
      </c>
      <c r="E84">
        <v>215.13037249999999</v>
      </c>
      <c r="F84">
        <v>180.48914199999999</v>
      </c>
      <c r="G84">
        <v>222.57460899999998</v>
      </c>
      <c r="H84">
        <v>158.80142050000001</v>
      </c>
      <c r="I84">
        <v>157.377072</v>
      </c>
      <c r="J84">
        <v>156.81270749999999</v>
      </c>
    </row>
    <row r="85" spans="1:10" x14ac:dyDescent="0.2">
      <c r="A85">
        <v>540</v>
      </c>
      <c r="B85">
        <v>60.816993499999995</v>
      </c>
      <c r="C85">
        <v>91.346425499999995</v>
      </c>
      <c r="D85">
        <v>81.268487999999991</v>
      </c>
      <c r="E85">
        <v>165.09005349999998</v>
      </c>
      <c r="F85">
        <v>122.65521799999999</v>
      </c>
      <c r="G85">
        <v>189.303978</v>
      </c>
      <c r="H85">
        <v>102.606841</v>
      </c>
      <c r="I85">
        <v>99.973140000000001</v>
      </c>
      <c r="J85">
        <v>109.2985915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15F4-9FFB-8D41-84A8-7CDCA17D5A0F}">
  <dimension ref="A1:P83"/>
  <sheetViews>
    <sheetView topLeftCell="A58" workbookViewId="0">
      <selection activeCell="F67" sqref="F67"/>
    </sheetView>
  </sheetViews>
  <sheetFormatPr baseColWidth="10" defaultRowHeight="15" x14ac:dyDescent="0.2"/>
  <sheetData>
    <row r="1" spans="1:16" x14ac:dyDescent="0.2">
      <c r="A1" t="s">
        <v>70</v>
      </c>
      <c r="B1" t="s">
        <v>0</v>
      </c>
      <c r="C1" t="s">
        <v>8</v>
      </c>
      <c r="D1" t="s">
        <v>2</v>
      </c>
      <c r="E1" t="s">
        <v>8</v>
      </c>
      <c r="F1" t="s">
        <v>3</v>
      </c>
      <c r="H1" t="s">
        <v>5</v>
      </c>
      <c r="J1" t="s">
        <v>4</v>
      </c>
      <c r="L1" t="s">
        <v>24</v>
      </c>
    </row>
    <row r="2" spans="1:16" x14ac:dyDescent="0.2">
      <c r="A2">
        <v>0</v>
      </c>
      <c r="B2">
        <v>2027.8678333333301</v>
      </c>
      <c r="C2">
        <v>88.670548209697813</v>
      </c>
      <c r="D2">
        <v>535.79999090909075</v>
      </c>
      <c r="E2">
        <v>37.919954867233194</v>
      </c>
      <c r="F2">
        <v>1311.7214592592593</v>
      </c>
      <c r="G2">
        <v>73.285818291103723</v>
      </c>
      <c r="H2">
        <v>1995.4881666666663</v>
      </c>
      <c r="I2">
        <v>168.77418354909548</v>
      </c>
      <c r="J2">
        <v>1934.8370363636366</v>
      </c>
      <c r="K2">
        <v>48.944213802181828</v>
      </c>
      <c r="L2">
        <v>2197.8561111111112</v>
      </c>
      <c r="M2">
        <v>115.81666350836554</v>
      </c>
    </row>
    <row r="3" spans="1:16" x14ac:dyDescent="0.2">
      <c r="A3">
        <v>60</v>
      </c>
      <c r="B3">
        <v>2542.1882333333338</v>
      </c>
      <c r="C3">
        <v>94.365202181264522</v>
      </c>
      <c r="D3">
        <v>522.51944545454546</v>
      </c>
      <c r="E3">
        <v>47.236053305621496</v>
      </c>
      <c r="F3">
        <v>1630.8116888888892</v>
      </c>
      <c r="G3">
        <v>115.96538534315829</v>
      </c>
      <c r="H3">
        <v>2386.8940166666666</v>
      </c>
      <c r="I3">
        <v>214.10193891191958</v>
      </c>
      <c r="J3">
        <v>1967.9929636363638</v>
      </c>
      <c r="K3">
        <v>105.47300195646916</v>
      </c>
      <c r="L3">
        <v>2305.7801000000004</v>
      </c>
      <c r="M3">
        <v>79.305744529703233</v>
      </c>
    </row>
    <row r="4" spans="1:16" x14ac:dyDescent="0.2">
      <c r="A4">
        <v>120</v>
      </c>
      <c r="B4">
        <v>2810.5159833333328</v>
      </c>
      <c r="C4">
        <v>142.04236002011137</v>
      </c>
      <c r="D4">
        <v>645.81828181818173</v>
      </c>
      <c r="E4">
        <v>70.559030547836471</v>
      </c>
      <c r="F4">
        <v>2244.3046740740738</v>
      </c>
      <c r="G4">
        <v>126.73100388741058</v>
      </c>
      <c r="H4">
        <v>3160.4969916666669</v>
      </c>
      <c r="I4">
        <v>209.05960388466445</v>
      </c>
      <c r="J4">
        <v>2470.9141060606057</v>
      </c>
      <c r="K4">
        <v>105.35980535076881</v>
      </c>
      <c r="L4">
        <v>2522.1143333333334</v>
      </c>
      <c r="M4">
        <v>223.54588007589791</v>
      </c>
    </row>
    <row r="5" spans="1:16" x14ac:dyDescent="0.2">
      <c r="A5">
        <v>180</v>
      </c>
      <c r="B5">
        <v>2822.9445638888888</v>
      </c>
      <c r="C5">
        <v>135.37408229893407</v>
      </c>
      <c r="D5">
        <v>714.24572727272732</v>
      </c>
      <c r="E5">
        <v>79.61935028057411</v>
      </c>
      <c r="F5">
        <v>2550.6303814814819</v>
      </c>
      <c r="G5">
        <v>115.4247154756963</v>
      </c>
      <c r="H5">
        <v>3480.9870749999995</v>
      </c>
      <c r="I5">
        <v>178.56677771507992</v>
      </c>
      <c r="J5">
        <v>3039.2937151515148</v>
      </c>
      <c r="K5">
        <v>130.24323364985693</v>
      </c>
      <c r="L5">
        <v>2972.2984814814818</v>
      </c>
      <c r="M5">
        <v>253.49980274001155</v>
      </c>
    </row>
    <row r="6" spans="1:16" x14ac:dyDescent="0.2">
      <c r="A6">
        <v>240</v>
      </c>
      <c r="B6">
        <v>2503.0488805555556</v>
      </c>
      <c r="C6">
        <v>93.279678970918951</v>
      </c>
      <c r="D6">
        <v>677.08029090909076</v>
      </c>
      <c r="E6">
        <v>64.785990357713388</v>
      </c>
      <c r="F6">
        <v>2108.2677407407405</v>
      </c>
      <c r="G6">
        <v>113.65970958809332</v>
      </c>
      <c r="H6">
        <v>3371.5684166666665</v>
      </c>
      <c r="I6">
        <v>112.81187990068186</v>
      </c>
      <c r="J6">
        <v>3108.1144848484851</v>
      </c>
      <c r="K6">
        <v>121.20117472319549</v>
      </c>
      <c r="L6">
        <v>2628.1733777777772</v>
      </c>
      <c r="M6">
        <v>217.10401724069592</v>
      </c>
    </row>
    <row r="7" spans="1:16" x14ac:dyDescent="0.2">
      <c r="A7">
        <v>300</v>
      </c>
      <c r="B7">
        <v>2321.999055555556</v>
      </c>
      <c r="C7">
        <v>41.282832758254756</v>
      </c>
      <c r="D7">
        <v>633.84910909090911</v>
      </c>
      <c r="E7">
        <v>52.559464427976444</v>
      </c>
      <c r="F7">
        <v>1881.9908814814817</v>
      </c>
      <c r="G7">
        <v>99.906826527632475</v>
      </c>
      <c r="H7">
        <v>3277.3487249999998</v>
      </c>
      <c r="I7">
        <v>104.68426824710434</v>
      </c>
      <c r="J7">
        <v>2839.5147939393937</v>
      </c>
      <c r="K7">
        <v>115.59735359506729</v>
      </c>
      <c r="L7">
        <v>2470.349733333333</v>
      </c>
      <c r="M7">
        <v>208.41391227975632</v>
      </c>
    </row>
    <row r="8" spans="1:16" x14ac:dyDescent="0.2">
      <c r="A8">
        <v>360</v>
      </c>
      <c r="B8">
        <v>2243.9861944444447</v>
      </c>
      <c r="C8">
        <v>39.341406848775804</v>
      </c>
      <c r="D8">
        <v>571.81200909090921</v>
      </c>
      <c r="E8">
        <v>38.661184796848566</v>
      </c>
      <c r="F8">
        <v>1892.3154555555557</v>
      </c>
      <c r="G8">
        <v>105.28323940641185</v>
      </c>
      <c r="H8">
        <v>3085.4790416666674</v>
      </c>
      <c r="I8">
        <v>83.765464496618847</v>
      </c>
      <c r="J8">
        <v>2661.3212060606056</v>
      </c>
      <c r="K8">
        <v>101.59737489860957</v>
      </c>
      <c r="L8">
        <v>2205.6963333333333</v>
      </c>
      <c r="M8">
        <v>121.78115391358141</v>
      </c>
    </row>
    <row r="9" spans="1:16" x14ac:dyDescent="0.2">
      <c r="A9">
        <v>420</v>
      </c>
      <c r="B9">
        <v>2166.0336166666666</v>
      </c>
      <c r="C9">
        <v>190.63903087282324</v>
      </c>
      <c r="D9">
        <v>546.53339090909094</v>
      </c>
      <c r="E9">
        <v>36.801704884103266</v>
      </c>
      <c r="F9">
        <v>1919.3435777777781</v>
      </c>
      <c r="G9">
        <v>67.055470918898081</v>
      </c>
      <c r="H9">
        <v>2896.6560416666666</v>
      </c>
      <c r="I9">
        <v>69.601478956036871</v>
      </c>
      <c r="J9">
        <v>2601.254675757576</v>
      </c>
      <c r="K9">
        <v>95.965834202326548</v>
      </c>
      <c r="L9">
        <v>2100.0301555555557</v>
      </c>
      <c r="M9">
        <v>183.75650932121502</v>
      </c>
    </row>
    <row r="10" spans="1:16" x14ac:dyDescent="0.2">
      <c r="A10">
        <v>480</v>
      </c>
      <c r="B10">
        <v>2044.1016444444447</v>
      </c>
      <c r="C10">
        <v>49.76188002470213</v>
      </c>
      <c r="D10">
        <v>512.75023636363619</v>
      </c>
      <c r="E10">
        <v>39.541101478287622</v>
      </c>
      <c r="F10">
        <v>1746.810525925926</v>
      </c>
      <c r="G10">
        <v>110.65887944892775</v>
      </c>
      <c r="H10">
        <v>2706.2226333333333</v>
      </c>
      <c r="I10">
        <v>98.446059654517455</v>
      </c>
      <c r="J10">
        <v>2332.8199060606062</v>
      </c>
      <c r="K10">
        <v>101.844260233486</v>
      </c>
      <c r="L10">
        <v>2298.151204166667</v>
      </c>
      <c r="M10">
        <v>147.114082749386</v>
      </c>
    </row>
    <row r="11" spans="1:16" x14ac:dyDescent="0.2">
      <c r="A11">
        <v>540</v>
      </c>
      <c r="B11">
        <v>1748.7511082441299</v>
      </c>
      <c r="C11">
        <v>36.854319755096355</v>
      </c>
      <c r="D11">
        <v>562.38848181818184</v>
      </c>
      <c r="E11">
        <v>61.358060484380267</v>
      </c>
      <c r="F11">
        <v>1809.36302</v>
      </c>
      <c r="G11">
        <v>109.25859793685015</v>
      </c>
      <c r="H11">
        <v>2147.0500749999997</v>
      </c>
      <c r="I11">
        <v>140.19749394308622</v>
      </c>
      <c r="J11">
        <v>1948.5609909090913</v>
      </c>
      <c r="K11">
        <v>146.73479623771388</v>
      </c>
      <c r="L11">
        <v>2059.4146777777778</v>
      </c>
      <c r="M11">
        <v>189.12905254341271</v>
      </c>
    </row>
    <row r="13" spans="1:16" x14ac:dyDescent="0.2">
      <c r="B13" t="s">
        <v>0</v>
      </c>
    </row>
    <row r="14" spans="1:16" x14ac:dyDescent="0.2">
      <c r="A14">
        <v>0</v>
      </c>
      <c r="B14">
        <v>2016.4231</v>
      </c>
      <c r="C14">
        <v>1999.3855999999996</v>
      </c>
      <c r="D14">
        <v>2256.0092999999997</v>
      </c>
      <c r="E14">
        <v>2227.5361999999996</v>
      </c>
      <c r="F14">
        <v>2424.6292999999996</v>
      </c>
      <c r="G14">
        <v>2258.4597000000003</v>
      </c>
      <c r="H14">
        <v>2522.3519999999999</v>
      </c>
      <c r="I14">
        <v>1769.0723333333335</v>
      </c>
      <c r="J14">
        <v>1636.9151333333332</v>
      </c>
      <c r="K14">
        <v>1724.3723333333335</v>
      </c>
      <c r="L14">
        <v>1642.1151333333335</v>
      </c>
      <c r="M14">
        <v>1857.1438666666666</v>
      </c>
      <c r="N14">
        <v>1057.4875000000002</v>
      </c>
      <c r="O14">
        <v>1071.1734999999999</v>
      </c>
      <c r="P14">
        <v>977.78729999999996</v>
      </c>
    </row>
    <row r="15" spans="1:16" x14ac:dyDescent="0.2">
      <c r="A15">
        <v>60</v>
      </c>
      <c r="B15">
        <v>2185.3356999999996</v>
      </c>
      <c r="C15">
        <v>2466.3921</v>
      </c>
      <c r="D15">
        <v>2314.2370000000001</v>
      </c>
      <c r="E15">
        <v>2385.8095999999996</v>
      </c>
      <c r="F15">
        <v>2118.5594000000001</v>
      </c>
      <c r="G15">
        <v>2142.6580000000004</v>
      </c>
      <c r="H15">
        <v>2462.0348000000004</v>
      </c>
      <c r="I15">
        <v>2920.5675333333334</v>
      </c>
      <c r="J15">
        <v>2827.8498</v>
      </c>
      <c r="K15">
        <v>2845.7432000000003</v>
      </c>
      <c r="L15">
        <v>2817.9794000000002</v>
      </c>
      <c r="M15">
        <v>3019.0922666666665</v>
      </c>
      <c r="N15">
        <v>999.38839999999982</v>
      </c>
      <c r="O15">
        <v>1006.5077000000001</v>
      </c>
      <c r="P15">
        <v>940.57729999999992</v>
      </c>
    </row>
    <row r="16" spans="1:16" x14ac:dyDescent="0.2">
      <c r="A16">
        <v>120</v>
      </c>
      <c r="B16">
        <v>2261.7723999999998</v>
      </c>
      <c r="C16">
        <v>2368.4088000000002</v>
      </c>
      <c r="D16">
        <v>2588.5117</v>
      </c>
      <c r="E16">
        <v>2446.3908000000001</v>
      </c>
      <c r="F16">
        <v>2312.4093999999996</v>
      </c>
      <c r="G16">
        <v>2363.5382</v>
      </c>
      <c r="H16">
        <v>2641.2250999999997</v>
      </c>
      <c r="I16">
        <v>3381.7361333333333</v>
      </c>
      <c r="J16">
        <v>3392.3101333333339</v>
      </c>
      <c r="K16">
        <v>3460.2381999999998</v>
      </c>
      <c r="L16">
        <v>3139.7417999999998</v>
      </c>
      <c r="M16">
        <v>3369.9091333333331</v>
      </c>
      <c r="N16">
        <v>1393.2874999999999</v>
      </c>
      <c r="O16">
        <v>1235.9196999999999</v>
      </c>
      <c r="P16">
        <v>1224.2716999999998</v>
      </c>
    </row>
    <row r="17" spans="1:16" x14ac:dyDescent="0.2">
      <c r="A17">
        <v>180</v>
      </c>
      <c r="B17">
        <v>2486.7561999999998</v>
      </c>
      <c r="C17">
        <v>2073.1642000000002</v>
      </c>
      <c r="D17">
        <v>2731.0604999999996</v>
      </c>
      <c r="E17">
        <v>2600.6441000000004</v>
      </c>
      <c r="F17">
        <v>2343.9593999999997</v>
      </c>
      <c r="G17">
        <v>2347.4849999999997</v>
      </c>
      <c r="H17">
        <v>2831.7021000000004</v>
      </c>
      <c r="I17">
        <v>3309.5228000000002</v>
      </c>
      <c r="J17">
        <v>3249.9089333333336</v>
      </c>
      <c r="K17">
        <v>3589.805866666667</v>
      </c>
      <c r="L17">
        <v>3124.873266666667</v>
      </c>
      <c r="M17">
        <v>3186.4523999999997</v>
      </c>
      <c r="N17">
        <v>1420.0650000000001</v>
      </c>
      <c r="O17">
        <v>1286.8917000000001</v>
      </c>
      <c r="P17">
        <v>1256.4877999999999</v>
      </c>
    </row>
    <row r="18" spans="1:16" x14ac:dyDescent="0.2">
      <c r="A18">
        <v>240</v>
      </c>
      <c r="B18">
        <v>2099.6370999999999</v>
      </c>
      <c r="C18">
        <v>2031.7806</v>
      </c>
      <c r="D18">
        <v>2403.3954999999996</v>
      </c>
      <c r="E18">
        <v>2245.8613999999998</v>
      </c>
      <c r="F18">
        <v>2274.6082999999999</v>
      </c>
      <c r="G18">
        <v>2280.1534000000001</v>
      </c>
      <c r="H18">
        <v>2572.3620000000001</v>
      </c>
      <c r="I18">
        <v>2716.4232666666667</v>
      </c>
      <c r="J18">
        <v>2841.126733333333</v>
      </c>
      <c r="K18">
        <v>2966.7841333333331</v>
      </c>
      <c r="L18">
        <v>2918.5699333333337</v>
      </c>
      <c r="M18">
        <v>2685.8842</v>
      </c>
      <c r="N18">
        <v>1424.2235999999998</v>
      </c>
      <c r="O18">
        <v>1432.2680999999998</v>
      </c>
      <c r="P18">
        <v>1335.44</v>
      </c>
    </row>
    <row r="19" spans="1:16" x14ac:dyDescent="0.2">
      <c r="A19">
        <v>300</v>
      </c>
      <c r="B19">
        <v>2129.7731000000003</v>
      </c>
      <c r="C19">
        <v>2111.3842000000004</v>
      </c>
      <c r="D19">
        <v>2238.5078999999996</v>
      </c>
      <c r="E19">
        <v>2217.7645000000002</v>
      </c>
      <c r="F19">
        <v>2231.6781000000001</v>
      </c>
      <c r="G19">
        <v>2240.1295</v>
      </c>
      <c r="H19">
        <v>2493.6161000000002</v>
      </c>
      <c r="I19">
        <v>2366.4726666666666</v>
      </c>
      <c r="J19">
        <v>2498.4812000000002</v>
      </c>
      <c r="K19">
        <v>2424.4869333333336</v>
      </c>
      <c r="L19">
        <v>2487.8448666666668</v>
      </c>
      <c r="M19">
        <v>2423.8496</v>
      </c>
      <c r="N19">
        <v>1325.7638000000002</v>
      </c>
      <c r="O19">
        <v>1348.4576000000002</v>
      </c>
      <c r="P19">
        <v>1231.5178000000001</v>
      </c>
    </row>
    <row r="20" spans="1:16" x14ac:dyDescent="0.2">
      <c r="A20">
        <v>360</v>
      </c>
      <c r="B20">
        <v>2151.7190000000001</v>
      </c>
      <c r="C20">
        <v>2099.4241000000002</v>
      </c>
      <c r="D20">
        <v>2327.2546000000002</v>
      </c>
      <c r="E20">
        <v>2295.7449999999999</v>
      </c>
      <c r="F20">
        <v>2119.5661</v>
      </c>
      <c r="G20">
        <v>2236.1651000000002</v>
      </c>
      <c r="H20">
        <v>2572.4228999999996</v>
      </c>
      <c r="I20">
        <v>2231.7822000000001</v>
      </c>
      <c r="J20">
        <v>2244.1020666666668</v>
      </c>
      <c r="K20">
        <v>2307.7765333333332</v>
      </c>
      <c r="L20">
        <v>2287.0765333333334</v>
      </c>
      <c r="M20">
        <v>2054.8002000000001</v>
      </c>
      <c r="N20">
        <v>1222.4929999999999</v>
      </c>
      <c r="O20">
        <v>1219.163</v>
      </c>
      <c r="P20">
        <v>1145.7638000000002</v>
      </c>
    </row>
    <row r="21" spans="1:16" x14ac:dyDescent="0.2">
      <c r="A21">
        <v>420</v>
      </c>
      <c r="B21">
        <v>2400.5960999999998</v>
      </c>
      <c r="C21">
        <v>2290.9234999999999</v>
      </c>
      <c r="D21">
        <v>2574.9440999999997</v>
      </c>
      <c r="E21">
        <v>2406.6948000000002</v>
      </c>
      <c r="F21">
        <v>2198.6427000000003</v>
      </c>
      <c r="G21">
        <v>2004.5392000000002</v>
      </c>
      <c r="H21">
        <v>2319.2705999999998</v>
      </c>
      <c r="I21">
        <v>1282.6241</v>
      </c>
      <c r="J21">
        <v>1195.9436000000001</v>
      </c>
      <c r="K21">
        <v>1157.3831</v>
      </c>
      <c r="L21">
        <v>3221.6103333333326</v>
      </c>
      <c r="M21">
        <v>2939.2312666666662</v>
      </c>
      <c r="N21">
        <v>3177.5135999999998</v>
      </c>
      <c r="O21">
        <v>3207.8119333333329</v>
      </c>
      <c r="P21">
        <v>3144.2255333333328</v>
      </c>
    </row>
    <row r="22" spans="1:16" x14ac:dyDescent="0.2">
      <c r="A22">
        <v>480</v>
      </c>
      <c r="B22">
        <v>2143.2398999999996</v>
      </c>
      <c r="C22">
        <v>2201.9881999999998</v>
      </c>
      <c r="D22">
        <v>2397.4094999999998</v>
      </c>
      <c r="E22">
        <v>2227.1206000000002</v>
      </c>
      <c r="F22">
        <v>1893.1351999999997</v>
      </c>
      <c r="G22">
        <v>1802.3405000000002</v>
      </c>
      <c r="H22">
        <v>2026.4669000000004</v>
      </c>
      <c r="I22">
        <v>1921.4075999999998</v>
      </c>
      <c r="J22">
        <v>1946.3217333333334</v>
      </c>
      <c r="K22">
        <v>1996.5678</v>
      </c>
      <c r="L22">
        <v>2083.4367333333334</v>
      </c>
      <c r="M22">
        <v>1889.7850666666666</v>
      </c>
      <c r="N22">
        <v>1076.4650999999999</v>
      </c>
      <c r="O22">
        <v>1062.2449999999999</v>
      </c>
      <c r="P22">
        <v>998.8108000000002</v>
      </c>
    </row>
    <row r="23" spans="1:16" x14ac:dyDescent="0.2">
      <c r="A23">
        <v>540</v>
      </c>
      <c r="B23">
        <v>1548.0348999999997</v>
      </c>
      <c r="C23">
        <v>1735.3643000000002</v>
      </c>
      <c r="D23">
        <v>1685.4405999999999</v>
      </c>
      <c r="E23">
        <v>1641.3887000000004</v>
      </c>
      <c r="F23">
        <v>1705.0261</v>
      </c>
      <c r="G23">
        <v>1872.1154999999999</v>
      </c>
      <c r="H23">
        <v>1984.1889000000001</v>
      </c>
      <c r="I23">
        <v>1680.0062234076333</v>
      </c>
      <c r="J23">
        <v>1764.78715466828</v>
      </c>
      <c r="K23">
        <v>1730.9461538461539</v>
      </c>
      <c r="L23">
        <v>1685.4495999999999</v>
      </c>
      <c r="M23">
        <v>1952.2651670074981</v>
      </c>
      <c r="N23">
        <v>894.0945999999999</v>
      </c>
      <c r="O23">
        <v>880.84979999999996</v>
      </c>
      <c r="P23">
        <v>824.17070000000012</v>
      </c>
    </row>
    <row r="25" spans="1:16" x14ac:dyDescent="0.2">
      <c r="B25" t="s">
        <v>2</v>
      </c>
    </row>
    <row r="26" spans="1:16" x14ac:dyDescent="0.2">
      <c r="A26">
        <v>0</v>
      </c>
      <c r="B26">
        <v>717.86830000000009</v>
      </c>
      <c r="C26">
        <v>697.07099999999991</v>
      </c>
      <c r="D26">
        <v>681.59949999999981</v>
      </c>
      <c r="E26">
        <v>653.49479999999994</v>
      </c>
      <c r="F26">
        <v>482.99159999999983</v>
      </c>
      <c r="G26">
        <v>474.44329999999991</v>
      </c>
      <c r="H26">
        <v>457.66339999999991</v>
      </c>
      <c r="I26">
        <v>510.16949999999997</v>
      </c>
      <c r="J26">
        <v>416.43029999999999</v>
      </c>
      <c r="K26">
        <v>403.89089999999987</v>
      </c>
      <c r="L26">
        <v>398.17729999999983</v>
      </c>
    </row>
    <row r="27" spans="1:16" x14ac:dyDescent="0.2">
      <c r="A27">
        <v>60</v>
      </c>
      <c r="B27">
        <v>755.7826</v>
      </c>
      <c r="C27">
        <v>741.86869999999999</v>
      </c>
      <c r="D27">
        <v>700.88940000000002</v>
      </c>
      <c r="E27">
        <v>664.22150000000011</v>
      </c>
      <c r="F27">
        <v>441.29809999999998</v>
      </c>
      <c r="G27">
        <v>423.7797999999998</v>
      </c>
      <c r="H27">
        <v>420.38929999999982</v>
      </c>
      <c r="I27">
        <v>450.24170000000004</v>
      </c>
      <c r="J27">
        <v>390.3764000000001</v>
      </c>
      <c r="K27">
        <v>396.83460000000014</v>
      </c>
      <c r="L27">
        <v>362.0318000000002</v>
      </c>
    </row>
    <row r="28" spans="1:16" x14ac:dyDescent="0.2">
      <c r="A28">
        <v>120</v>
      </c>
      <c r="B28">
        <v>962.47980000000007</v>
      </c>
      <c r="C28">
        <v>996.99890000000005</v>
      </c>
      <c r="D28">
        <v>876.4373999999998</v>
      </c>
      <c r="E28">
        <v>889.52149999999983</v>
      </c>
      <c r="F28">
        <v>538.15029999999979</v>
      </c>
      <c r="G28">
        <v>551.21939999999995</v>
      </c>
      <c r="H28">
        <v>500.83530000000019</v>
      </c>
      <c r="I28">
        <v>540.76200000000017</v>
      </c>
      <c r="J28">
        <v>410.57250000000022</v>
      </c>
      <c r="K28">
        <v>428.2476999999999</v>
      </c>
      <c r="L28">
        <v>408.77629999999999</v>
      </c>
    </row>
    <row r="29" spans="1:16" x14ac:dyDescent="0.2">
      <c r="A29">
        <v>180</v>
      </c>
      <c r="B29">
        <v>1031.0142000000001</v>
      </c>
      <c r="C29">
        <v>1155.5459999999998</v>
      </c>
      <c r="D29">
        <v>937.86470000000008</v>
      </c>
      <c r="E29">
        <v>1005.5663</v>
      </c>
      <c r="F29">
        <v>612.18780000000015</v>
      </c>
      <c r="G29">
        <v>592.33989999999994</v>
      </c>
      <c r="H29">
        <v>558.8742000000002</v>
      </c>
      <c r="I29">
        <v>607.66730000000007</v>
      </c>
      <c r="J29">
        <v>447.91769999999997</v>
      </c>
      <c r="K29">
        <v>448.88540000000012</v>
      </c>
      <c r="L29">
        <v>458.83950000000004</v>
      </c>
    </row>
    <row r="30" spans="1:16" x14ac:dyDescent="0.2">
      <c r="A30">
        <v>240</v>
      </c>
      <c r="B30">
        <v>974.58699999999999</v>
      </c>
      <c r="C30">
        <v>868.5020999999997</v>
      </c>
      <c r="D30">
        <v>924.32220000000007</v>
      </c>
      <c r="E30">
        <v>993.10100000000011</v>
      </c>
      <c r="F30">
        <v>581.4965000000002</v>
      </c>
      <c r="G30">
        <v>559.73770000000013</v>
      </c>
      <c r="H30">
        <v>547.74459999999999</v>
      </c>
      <c r="I30">
        <v>582.91519999999991</v>
      </c>
      <c r="J30">
        <v>491.67000000000007</v>
      </c>
      <c r="K30">
        <v>456.20049999999992</v>
      </c>
      <c r="L30">
        <v>467.60640000000012</v>
      </c>
    </row>
    <row r="31" spans="1:16" x14ac:dyDescent="0.2">
      <c r="A31">
        <v>300</v>
      </c>
      <c r="B31">
        <v>894.57380000000012</v>
      </c>
      <c r="C31">
        <v>915.88560000000007</v>
      </c>
      <c r="D31">
        <v>794.71250000000009</v>
      </c>
      <c r="E31">
        <v>739.42929999999978</v>
      </c>
      <c r="F31">
        <v>569.19470000000001</v>
      </c>
      <c r="G31">
        <v>579.13529999999992</v>
      </c>
      <c r="H31">
        <v>568.90259999999989</v>
      </c>
      <c r="I31">
        <v>565.1579999999999</v>
      </c>
      <c r="J31">
        <v>446.55619999999999</v>
      </c>
      <c r="K31">
        <v>456.24369999999999</v>
      </c>
      <c r="L31">
        <v>442.54849999999988</v>
      </c>
    </row>
    <row r="32" spans="1:16" x14ac:dyDescent="0.2">
      <c r="A32">
        <v>360</v>
      </c>
      <c r="B32">
        <v>793.59780000000001</v>
      </c>
      <c r="C32">
        <v>740.1585</v>
      </c>
      <c r="D32">
        <v>726.45199999999977</v>
      </c>
      <c r="E32">
        <v>559.67540000000008</v>
      </c>
      <c r="F32">
        <v>544.73660000000018</v>
      </c>
      <c r="G32">
        <v>548.05470000000014</v>
      </c>
      <c r="H32">
        <v>546.83140000000003</v>
      </c>
      <c r="I32">
        <v>538.49290000000019</v>
      </c>
      <c r="J32">
        <v>430.1871000000001</v>
      </c>
      <c r="K32">
        <v>432.9101999999998</v>
      </c>
      <c r="L32">
        <v>428.83550000000014</v>
      </c>
    </row>
    <row r="33" spans="1:12" x14ac:dyDescent="0.2">
      <c r="A33">
        <v>420</v>
      </c>
      <c r="B33">
        <v>710.85770000000002</v>
      </c>
      <c r="C33">
        <v>623.61479999999983</v>
      </c>
      <c r="D33">
        <v>807.23919999999998</v>
      </c>
      <c r="E33">
        <v>523.08320000000003</v>
      </c>
      <c r="F33">
        <v>522.87289999999985</v>
      </c>
      <c r="G33">
        <v>505.49969999999985</v>
      </c>
      <c r="H33">
        <v>521.91640000000007</v>
      </c>
      <c r="I33">
        <v>519.92540000000008</v>
      </c>
      <c r="J33">
        <v>427.85879999999997</v>
      </c>
      <c r="K33">
        <v>417.67920000000004</v>
      </c>
      <c r="L33">
        <v>431.32000000000016</v>
      </c>
    </row>
    <row r="34" spans="1:12" x14ac:dyDescent="0.2">
      <c r="A34">
        <v>480</v>
      </c>
      <c r="B34">
        <v>751.99879999999985</v>
      </c>
      <c r="C34">
        <v>771.0944999999997</v>
      </c>
      <c r="D34">
        <v>524.48659999999973</v>
      </c>
      <c r="E34">
        <v>489.74159999999983</v>
      </c>
      <c r="F34">
        <v>483.05380000000014</v>
      </c>
      <c r="G34">
        <v>483.5021999999999</v>
      </c>
      <c r="H34">
        <v>475.17999999999984</v>
      </c>
      <c r="I34">
        <v>482.70890000000009</v>
      </c>
      <c r="J34">
        <v>398.01429999999982</v>
      </c>
      <c r="K34">
        <v>397.33939999999984</v>
      </c>
      <c r="L34">
        <v>383.13250000000016</v>
      </c>
    </row>
    <row r="35" spans="1:12" x14ac:dyDescent="0.2">
      <c r="A35">
        <v>540</v>
      </c>
      <c r="B35">
        <v>974.27599999999984</v>
      </c>
      <c r="C35">
        <v>770.31860000000006</v>
      </c>
      <c r="D35">
        <v>681.67430000000013</v>
      </c>
      <c r="E35">
        <v>758.93669999999975</v>
      </c>
      <c r="F35">
        <v>492.0021999999999</v>
      </c>
      <c r="G35">
        <v>486.30360000000019</v>
      </c>
      <c r="H35">
        <v>445.1219000000001</v>
      </c>
      <c r="I35">
        <v>484.34870000000001</v>
      </c>
      <c r="J35">
        <v>375.38160000000016</v>
      </c>
      <c r="K35">
        <v>364.23919999999998</v>
      </c>
      <c r="L35">
        <v>353.67050000000017</v>
      </c>
    </row>
    <row r="37" spans="1:12" x14ac:dyDescent="0.2">
      <c r="B37" t="s">
        <v>3</v>
      </c>
    </row>
    <row r="38" spans="1:12" x14ac:dyDescent="0.2">
      <c r="A38">
        <v>0</v>
      </c>
      <c r="B38">
        <v>1222.2340999999997</v>
      </c>
      <c r="C38">
        <v>1662.7080999999998</v>
      </c>
      <c r="D38">
        <v>1103.1473000000005</v>
      </c>
      <c r="E38">
        <v>1393.5020000000004</v>
      </c>
      <c r="F38">
        <v>1383.7260999999999</v>
      </c>
      <c r="G38">
        <v>1456.417866666666</v>
      </c>
      <c r="H38">
        <v>1489.6742666666669</v>
      </c>
      <c r="I38">
        <v>986.18166666666673</v>
      </c>
      <c r="J38">
        <v>1107.9017333333329</v>
      </c>
    </row>
    <row r="39" spans="1:12" x14ac:dyDescent="0.2">
      <c r="A39">
        <v>60</v>
      </c>
      <c r="B39">
        <v>1614.1831000000002</v>
      </c>
      <c r="C39">
        <v>1663.7561000000005</v>
      </c>
      <c r="D39">
        <v>1578.8855000000003</v>
      </c>
      <c r="E39">
        <v>1634.1318000000001</v>
      </c>
      <c r="F39">
        <v>2295.1925000000001</v>
      </c>
      <c r="G39">
        <v>1795.6053999999997</v>
      </c>
      <c r="H39">
        <v>1782.5919999999999</v>
      </c>
      <c r="I39">
        <v>1262.7957999999992</v>
      </c>
      <c r="J39">
        <v>1050.1629999999998</v>
      </c>
    </row>
    <row r="40" spans="1:12" x14ac:dyDescent="0.2">
      <c r="A40">
        <v>120</v>
      </c>
      <c r="B40">
        <v>2037.6545999999998</v>
      </c>
      <c r="C40">
        <v>2361.7160999999996</v>
      </c>
      <c r="D40">
        <v>1983.924</v>
      </c>
      <c r="E40">
        <v>2003.5227000000004</v>
      </c>
      <c r="F40">
        <v>2871.5753999999997</v>
      </c>
      <c r="G40">
        <v>2283.3858</v>
      </c>
      <c r="H40">
        <v>2000.1586666666699</v>
      </c>
      <c r="I40">
        <v>2831.0762666666665</v>
      </c>
      <c r="J40">
        <v>1825.728533333333</v>
      </c>
    </row>
    <row r="41" spans="1:12" x14ac:dyDescent="0.2">
      <c r="A41">
        <v>180</v>
      </c>
      <c r="B41">
        <v>2237.9472999999998</v>
      </c>
      <c r="C41">
        <v>2745.8001000000004</v>
      </c>
      <c r="D41">
        <v>2082.6900000000005</v>
      </c>
      <c r="E41">
        <v>2252.5852000000004</v>
      </c>
      <c r="F41">
        <v>2931.0677000000005</v>
      </c>
      <c r="G41">
        <v>2828.7359999999999</v>
      </c>
      <c r="H41">
        <v>2295.1336666666698</v>
      </c>
      <c r="I41">
        <v>3028.3582666666666</v>
      </c>
      <c r="J41">
        <v>2553.3552</v>
      </c>
    </row>
    <row r="42" spans="1:12" x14ac:dyDescent="0.2">
      <c r="A42">
        <v>240</v>
      </c>
      <c r="B42">
        <v>1971.1387999999997</v>
      </c>
      <c r="C42">
        <v>2239.3247000000001</v>
      </c>
      <c r="D42">
        <v>1923.0536000000002</v>
      </c>
      <c r="E42">
        <v>2216.4090999999999</v>
      </c>
      <c r="F42">
        <v>2511.9884000000002</v>
      </c>
      <c r="G42">
        <v>2471.7005999999997</v>
      </c>
      <c r="H42">
        <v>2280.4174666666663</v>
      </c>
      <c r="I42">
        <v>1960.3152666666665</v>
      </c>
      <c r="J42">
        <v>1400.0617333333328</v>
      </c>
    </row>
    <row r="43" spans="1:12" x14ac:dyDescent="0.2">
      <c r="A43">
        <v>300</v>
      </c>
      <c r="B43">
        <v>1541.0672000000004</v>
      </c>
      <c r="C43">
        <v>1947.4522999999999</v>
      </c>
      <c r="D43">
        <v>1604.2138999999997</v>
      </c>
      <c r="E43">
        <v>2046.4795000000004</v>
      </c>
      <c r="F43">
        <v>2362.6392999999998</v>
      </c>
      <c r="G43">
        <v>2087.0519999999997</v>
      </c>
      <c r="H43">
        <v>2139.8940000000002</v>
      </c>
      <c r="I43">
        <v>1618.7953333333328</v>
      </c>
      <c r="J43">
        <v>1590.3244000000002</v>
      </c>
    </row>
    <row r="44" spans="1:12" x14ac:dyDescent="0.2">
      <c r="A44">
        <v>360</v>
      </c>
      <c r="B44">
        <v>1522.0685000000003</v>
      </c>
      <c r="C44">
        <v>1599.5280000000002</v>
      </c>
      <c r="D44">
        <v>1760.5603000000001</v>
      </c>
      <c r="E44">
        <v>2099.9432999999999</v>
      </c>
      <c r="F44">
        <v>2183.6059999999998</v>
      </c>
      <c r="G44">
        <v>2274.4677999999999</v>
      </c>
      <c r="H44">
        <v>2279.4100666666673</v>
      </c>
      <c r="I44">
        <v>1760.5970000000004</v>
      </c>
      <c r="J44">
        <v>1550.6581333333331</v>
      </c>
    </row>
    <row r="45" spans="1:12" x14ac:dyDescent="0.2">
      <c r="A45">
        <v>420</v>
      </c>
      <c r="B45">
        <v>1881.3990000000003</v>
      </c>
      <c r="C45">
        <v>1913.2977000000001</v>
      </c>
      <c r="D45">
        <v>1851.0571</v>
      </c>
      <c r="E45">
        <v>2133.9267</v>
      </c>
      <c r="F45">
        <v>2163.7278999999999</v>
      </c>
      <c r="G45">
        <v>2160.003533333334</v>
      </c>
      <c r="H45">
        <v>1874.4474666666672</v>
      </c>
      <c r="I45">
        <v>1599.2637333333332</v>
      </c>
      <c r="J45">
        <v>1696.9690666666672</v>
      </c>
    </row>
    <row r="46" spans="1:12" x14ac:dyDescent="0.2">
      <c r="A46">
        <v>480</v>
      </c>
      <c r="B46">
        <v>1870.4948000000004</v>
      </c>
      <c r="C46">
        <v>1863.5882000000001</v>
      </c>
      <c r="D46">
        <v>1808.7453999999998</v>
      </c>
      <c r="E46">
        <v>1956.6469999999999</v>
      </c>
      <c r="F46">
        <v>2293.8950000000004</v>
      </c>
      <c r="G46">
        <v>1764.2537999999997</v>
      </c>
      <c r="H46">
        <v>1634.1455333333336</v>
      </c>
      <c r="I46">
        <v>1382.7161333333333</v>
      </c>
      <c r="J46">
        <v>1146.808866666667</v>
      </c>
    </row>
    <row r="47" spans="1:12" x14ac:dyDescent="0.2">
      <c r="A47">
        <v>540</v>
      </c>
      <c r="B47">
        <v>1806.1971000000003</v>
      </c>
      <c r="C47">
        <v>2185.3446999999996</v>
      </c>
      <c r="D47">
        <v>1532.6151</v>
      </c>
      <c r="E47">
        <v>1851.2530999999999</v>
      </c>
      <c r="F47">
        <v>1671.4050999999999</v>
      </c>
    </row>
    <row r="49" spans="1:13" x14ac:dyDescent="0.2">
      <c r="B49" t="s">
        <v>5</v>
      </c>
    </row>
    <row r="50" spans="1:13" x14ac:dyDescent="0.2">
      <c r="A50">
        <v>0</v>
      </c>
      <c r="B50">
        <v>2281.6056999999992</v>
      </c>
      <c r="C50">
        <v>2563.2489999999998</v>
      </c>
      <c r="D50">
        <v>2407.4457999999995</v>
      </c>
      <c r="E50">
        <v>2513.9017999999996</v>
      </c>
      <c r="F50">
        <v>2612.6030999999994</v>
      </c>
      <c r="G50">
        <v>1915.2346000000007</v>
      </c>
      <c r="H50">
        <v>2458.7550000000001</v>
      </c>
      <c r="I50">
        <v>2193.0352000000003</v>
      </c>
      <c r="J50">
        <v>1370.0650000000001</v>
      </c>
      <c r="K50">
        <v>1360.9807999999998</v>
      </c>
      <c r="L50">
        <v>1136.4743999999996</v>
      </c>
      <c r="M50">
        <v>1132.5076000000004</v>
      </c>
    </row>
    <row r="51" spans="1:13" x14ac:dyDescent="0.2">
      <c r="A51">
        <v>60</v>
      </c>
      <c r="B51">
        <v>2644.6698999999999</v>
      </c>
      <c r="C51">
        <v>3206.4476999999997</v>
      </c>
      <c r="D51">
        <v>2675.8579</v>
      </c>
      <c r="E51">
        <v>3141.3848999999991</v>
      </c>
      <c r="F51">
        <v>3886.460399999999</v>
      </c>
      <c r="G51">
        <v>2012.6333000000004</v>
      </c>
      <c r="H51">
        <v>2301.5381000000007</v>
      </c>
      <c r="I51">
        <v>2204.5623999999998</v>
      </c>
      <c r="J51">
        <v>1656.8424</v>
      </c>
      <c r="K51">
        <v>1724.0782000000004</v>
      </c>
      <c r="L51">
        <v>1567.6923000000002</v>
      </c>
      <c r="M51">
        <v>1620.5606999999995</v>
      </c>
    </row>
    <row r="52" spans="1:13" x14ac:dyDescent="0.2">
      <c r="A52">
        <v>120</v>
      </c>
      <c r="B52">
        <v>3926.3694999999998</v>
      </c>
      <c r="C52">
        <v>3308.3550999999998</v>
      </c>
      <c r="D52">
        <v>3802.7352000000001</v>
      </c>
      <c r="E52">
        <v>3689.4556999999995</v>
      </c>
      <c r="F52">
        <v>4503.6912000000002</v>
      </c>
      <c r="G52">
        <v>2722.0792000000001</v>
      </c>
      <c r="H52">
        <v>3046.1682000000001</v>
      </c>
      <c r="I52">
        <v>3301.1950999999999</v>
      </c>
      <c r="J52">
        <v>2622.2098000000001</v>
      </c>
      <c r="K52">
        <v>2596.2180999999996</v>
      </c>
      <c r="L52">
        <v>2191.0014999999999</v>
      </c>
      <c r="M52">
        <v>2216.4852999999998</v>
      </c>
    </row>
    <row r="53" spans="1:13" x14ac:dyDescent="0.2">
      <c r="A53">
        <v>180</v>
      </c>
      <c r="B53">
        <v>4660.3424999999997</v>
      </c>
      <c r="C53">
        <v>3520.9802</v>
      </c>
      <c r="D53">
        <v>4191.0361999999996</v>
      </c>
      <c r="E53">
        <v>3725.3964999999998</v>
      </c>
      <c r="F53">
        <v>4142.4528999999993</v>
      </c>
      <c r="G53">
        <v>2940.1166000000003</v>
      </c>
      <c r="H53">
        <v>3241.8762000000006</v>
      </c>
      <c r="I53">
        <v>3401.3882000000003</v>
      </c>
      <c r="J53">
        <v>3374.2643000000003</v>
      </c>
      <c r="K53">
        <v>3292.5481999999997</v>
      </c>
      <c r="L53">
        <v>2640.0654</v>
      </c>
      <c r="M53">
        <v>2641.3776999999995</v>
      </c>
    </row>
    <row r="54" spans="1:13" x14ac:dyDescent="0.2">
      <c r="A54">
        <v>240</v>
      </c>
      <c r="B54">
        <v>4148.4121999999998</v>
      </c>
      <c r="C54">
        <v>2895.6004999999996</v>
      </c>
      <c r="D54">
        <v>3637.0281999999997</v>
      </c>
      <c r="E54">
        <v>3699.058</v>
      </c>
      <c r="F54">
        <v>3118.6686999999993</v>
      </c>
      <c r="G54">
        <v>2950.8900000000003</v>
      </c>
      <c r="H54">
        <v>3373.8825000000006</v>
      </c>
      <c r="I54">
        <v>3533.1390000000001</v>
      </c>
      <c r="J54">
        <v>3666.7045000000003</v>
      </c>
      <c r="K54">
        <v>3450.4748999999997</v>
      </c>
      <c r="L54">
        <v>2882.1047999999996</v>
      </c>
      <c r="M54">
        <v>3102.8577</v>
      </c>
    </row>
    <row r="55" spans="1:13" x14ac:dyDescent="0.2">
      <c r="A55">
        <v>300</v>
      </c>
      <c r="B55">
        <v>3635.2426999999998</v>
      </c>
      <c r="C55">
        <v>2686.2329</v>
      </c>
      <c r="D55">
        <v>3313.1592999999993</v>
      </c>
      <c r="E55">
        <v>3083.6500999999998</v>
      </c>
      <c r="F55">
        <v>3146.1100999999999</v>
      </c>
      <c r="G55">
        <v>2989.8460000000005</v>
      </c>
      <c r="H55">
        <v>3151.2381999999998</v>
      </c>
      <c r="I55">
        <v>3613.0563000000002</v>
      </c>
      <c r="J55">
        <v>3839.7489</v>
      </c>
      <c r="K55">
        <v>3794.3493000000003</v>
      </c>
      <c r="L55">
        <v>2996.5782999999997</v>
      </c>
      <c r="M55">
        <v>3078.9725999999996</v>
      </c>
    </row>
    <row r="56" spans="1:13" x14ac:dyDescent="0.2">
      <c r="A56">
        <v>360</v>
      </c>
      <c r="B56">
        <v>3039.2892999999995</v>
      </c>
      <c r="C56">
        <v>2517.3455999999996</v>
      </c>
      <c r="D56">
        <v>3213.2338999999993</v>
      </c>
      <c r="E56">
        <v>3101.0858999999991</v>
      </c>
      <c r="F56">
        <v>3223.0933999999997</v>
      </c>
      <c r="G56">
        <v>2744.9164000000001</v>
      </c>
      <c r="H56">
        <v>2723.1383000000005</v>
      </c>
      <c r="I56">
        <v>3272.6948000000002</v>
      </c>
      <c r="J56">
        <v>3565.6721000000002</v>
      </c>
      <c r="K56">
        <v>3260.2485000000001</v>
      </c>
      <c r="L56">
        <v>3140.6744000000003</v>
      </c>
      <c r="M56">
        <v>3224.3559</v>
      </c>
    </row>
    <row r="57" spans="1:13" x14ac:dyDescent="0.2">
      <c r="A57">
        <v>420</v>
      </c>
      <c r="B57">
        <v>2787.9396999999999</v>
      </c>
      <c r="C57">
        <v>2686.9515999999994</v>
      </c>
      <c r="D57">
        <v>3009.8500999999997</v>
      </c>
      <c r="E57">
        <v>3044.5275999999994</v>
      </c>
      <c r="F57">
        <v>3079.7738999999992</v>
      </c>
      <c r="G57">
        <v>2496.7406000000001</v>
      </c>
      <c r="H57">
        <v>2534.1737000000003</v>
      </c>
      <c r="I57">
        <v>3135.0250000000005</v>
      </c>
      <c r="J57">
        <v>3295.0594999999998</v>
      </c>
      <c r="K57">
        <v>2906.1062999999999</v>
      </c>
      <c r="L57">
        <v>2826.8857000000003</v>
      </c>
      <c r="M57">
        <v>2956.8388</v>
      </c>
    </row>
    <row r="58" spans="1:13" x14ac:dyDescent="0.2">
      <c r="A58">
        <v>480</v>
      </c>
      <c r="B58">
        <v>2532.7785999999996</v>
      </c>
      <c r="C58">
        <v>3304.5849999999991</v>
      </c>
      <c r="D58">
        <v>3104.7067999999999</v>
      </c>
      <c r="E58">
        <v>2974.7293</v>
      </c>
      <c r="F58">
        <v>2238.0167999999994</v>
      </c>
      <c r="G58">
        <v>2398.9224000000004</v>
      </c>
      <c r="H58">
        <v>2417.3328000000001</v>
      </c>
      <c r="I58">
        <v>2649.1576000000005</v>
      </c>
      <c r="J58">
        <v>2951.3601000000003</v>
      </c>
      <c r="K58">
        <v>2955.2140000000004</v>
      </c>
      <c r="L58">
        <v>2351.623</v>
      </c>
      <c r="M58">
        <v>2596.2451999999998</v>
      </c>
    </row>
    <row r="59" spans="1:13" x14ac:dyDescent="0.2">
      <c r="A59">
        <v>540</v>
      </c>
      <c r="B59">
        <v>2970.4673999999995</v>
      </c>
      <c r="C59">
        <v>2494.1397999999999</v>
      </c>
      <c r="D59">
        <v>2102.7791999999999</v>
      </c>
      <c r="E59">
        <v>1647.1520999999993</v>
      </c>
      <c r="F59">
        <v>1453.0706999999993</v>
      </c>
      <c r="G59">
        <v>2264.1635999999999</v>
      </c>
      <c r="H59">
        <v>2465.6562000000004</v>
      </c>
      <c r="I59">
        <v>2702.5952000000007</v>
      </c>
      <c r="J59">
        <v>2146.0293999999999</v>
      </c>
      <c r="K59">
        <v>2322.1865000000003</v>
      </c>
      <c r="L59">
        <v>1545.7094000000002</v>
      </c>
      <c r="M59">
        <v>1650.6514000000002</v>
      </c>
    </row>
    <row r="61" spans="1:13" x14ac:dyDescent="0.2">
      <c r="B61" t="s">
        <v>4</v>
      </c>
    </row>
    <row r="62" spans="1:13" x14ac:dyDescent="0.2">
      <c r="A62">
        <v>0</v>
      </c>
      <c r="B62">
        <v>2163.3912999999998</v>
      </c>
      <c r="C62">
        <v>1866.6798000000003</v>
      </c>
      <c r="D62">
        <v>2132.7191000000003</v>
      </c>
      <c r="E62">
        <v>1956.7721000000001</v>
      </c>
      <c r="F62">
        <v>2058.0564000000004</v>
      </c>
      <c r="G62">
        <v>1844.0074</v>
      </c>
      <c r="H62">
        <v>2081.4158000000002</v>
      </c>
      <c r="I62">
        <v>1662.3625999999999</v>
      </c>
      <c r="J62">
        <v>1925.5636</v>
      </c>
      <c r="K62">
        <v>1864.1502999999998</v>
      </c>
      <c r="L62">
        <v>1728.0890000000004</v>
      </c>
    </row>
    <row r="63" spans="1:13" x14ac:dyDescent="0.2">
      <c r="A63">
        <v>60</v>
      </c>
      <c r="B63">
        <v>2371.7082999999998</v>
      </c>
      <c r="C63">
        <v>2277.9178999999999</v>
      </c>
      <c r="D63">
        <v>2379.0469000000003</v>
      </c>
      <c r="E63">
        <v>1976.1695000000009</v>
      </c>
      <c r="F63">
        <v>2330.5319000000009</v>
      </c>
      <c r="G63">
        <v>2008.6369</v>
      </c>
      <c r="H63">
        <v>2007.7248000000004</v>
      </c>
      <c r="I63">
        <v>1431.4406000000004</v>
      </c>
      <c r="J63">
        <v>1690.2442999999998</v>
      </c>
      <c r="K63">
        <v>1532.4686000000006</v>
      </c>
      <c r="L63">
        <v>1642.0329000000006</v>
      </c>
    </row>
    <row r="64" spans="1:13" x14ac:dyDescent="0.2">
      <c r="A64">
        <v>120</v>
      </c>
      <c r="B64">
        <v>3048.4571000000001</v>
      </c>
      <c r="C64">
        <v>3091.0054000000005</v>
      </c>
      <c r="D64">
        <f>3790.6902/1.5</f>
        <v>2527.1268</v>
      </c>
      <c r="E64">
        <f>3081.1533/1.5</f>
        <v>2054.1021999999998</v>
      </c>
      <c r="F64">
        <f>3529.2577/1.5</f>
        <v>2352.8384666666666</v>
      </c>
      <c r="G64" s="1">
        <v>2139.5483000000004</v>
      </c>
      <c r="H64" s="1">
        <v>2115.8317999999999</v>
      </c>
      <c r="I64">
        <v>2513.8012000000003</v>
      </c>
      <c r="J64" s="1">
        <v>2310.7737999999999</v>
      </c>
      <c r="K64">
        <v>2663.6366000000003</v>
      </c>
      <c r="L64">
        <v>2362.9335000000005</v>
      </c>
    </row>
    <row r="65" spans="1:12" x14ac:dyDescent="0.2">
      <c r="A65">
        <v>180</v>
      </c>
      <c r="B65">
        <v>3274.9733000000001</v>
      </c>
      <c r="C65">
        <v>3433.1967</v>
      </c>
      <c r="D65">
        <f>3680.6819/1.5</f>
        <v>2453.7879333333335</v>
      </c>
      <c r="E65">
        <f>3841.1285/1.5</f>
        <v>2560.7523333333334</v>
      </c>
      <c r="F65">
        <f>3951.8373/1.5</f>
        <v>2634.5581999999999</v>
      </c>
      <c r="G65" s="1">
        <v>3443.8307999999997</v>
      </c>
      <c r="H65" s="1">
        <v>3013.4162999999999</v>
      </c>
      <c r="I65" s="1">
        <v>2660.7623999999996</v>
      </c>
      <c r="J65" s="1">
        <v>3742.1426000000001</v>
      </c>
      <c r="K65" s="1">
        <v>3340.5875999999998</v>
      </c>
      <c r="L65" s="1">
        <v>2874.2227000000003</v>
      </c>
    </row>
    <row r="66" spans="1:12" x14ac:dyDescent="0.2">
      <c r="A66">
        <v>240</v>
      </c>
      <c r="B66">
        <v>3553.2687000000001</v>
      </c>
      <c r="C66">
        <v>3488.0858000000003</v>
      </c>
      <c r="D66">
        <f>3457.7753</f>
        <v>3457.7752999999998</v>
      </c>
      <c r="E66">
        <f>3905.1615/1.5</f>
        <v>2603.4410000000003</v>
      </c>
      <c r="F66">
        <f>3794.0753/1.5</f>
        <v>2529.3835333333332</v>
      </c>
      <c r="G66" s="1">
        <v>3361.5578000000005</v>
      </c>
      <c r="H66" s="1">
        <v>3273.6558000000005</v>
      </c>
      <c r="I66" s="1">
        <v>2542.2879000000003</v>
      </c>
      <c r="J66" s="1">
        <v>3415.2726000000002</v>
      </c>
      <c r="K66" s="1">
        <v>2873.5859</v>
      </c>
      <c r="L66" s="1">
        <v>3090.9449999999997</v>
      </c>
    </row>
    <row r="67" spans="1:12" x14ac:dyDescent="0.2">
      <c r="A67">
        <v>300</v>
      </c>
      <c r="B67">
        <v>3266.9212000000002</v>
      </c>
      <c r="C67">
        <v>3570.1874000000003</v>
      </c>
      <c r="D67">
        <v>2702.0345000000007</v>
      </c>
      <c r="E67">
        <f>3563.5816/1.5</f>
        <v>2375.7210666666665</v>
      </c>
      <c r="F67">
        <f>3351.2866/1.5</f>
        <v>2234.1910666666668</v>
      </c>
      <c r="G67" s="1">
        <v>2955.5859</v>
      </c>
      <c r="H67" s="1">
        <v>2893.7637000000004</v>
      </c>
      <c r="I67" s="1">
        <v>2711.9881999999998</v>
      </c>
      <c r="J67" s="1">
        <v>3088.8854000000001</v>
      </c>
      <c r="K67" s="1">
        <v>2836.8047999999999</v>
      </c>
      <c r="L67" s="1">
        <v>2598.5794999999998</v>
      </c>
    </row>
    <row r="68" spans="1:12" x14ac:dyDescent="0.2">
      <c r="A68">
        <v>360</v>
      </c>
      <c r="B68">
        <v>2995.1105000000002</v>
      </c>
      <c r="C68">
        <v>3083.9045000000001</v>
      </c>
      <c r="D68">
        <v>2790.0396000000001</v>
      </c>
      <c r="E68">
        <f>3224.2116/1.5</f>
        <v>2149.4744000000001</v>
      </c>
      <c r="F68">
        <f>3257.3794/1.5</f>
        <v>2171.5862666666667</v>
      </c>
      <c r="G68" s="1">
        <v>2638.2610000000004</v>
      </c>
      <c r="H68" s="1">
        <v>2812.8242</v>
      </c>
      <c r="I68" s="1">
        <v>2575.6355999999996</v>
      </c>
      <c r="J68" s="1">
        <v>2958.8723</v>
      </c>
      <c r="K68" s="1">
        <v>2851.5915000000005</v>
      </c>
      <c r="L68" s="1">
        <v>2247.2334000000001</v>
      </c>
    </row>
    <row r="69" spans="1:12" x14ac:dyDescent="0.2">
      <c r="A69">
        <v>420</v>
      </c>
      <c r="B69">
        <v>2691.6831000000006</v>
      </c>
      <c r="C69">
        <v>2835.0059999999999</v>
      </c>
      <c r="D69">
        <v>2758.5351000000001</v>
      </c>
      <c r="E69">
        <f>3006.9178/1.5</f>
        <v>2004.6118666666669</v>
      </c>
      <c r="F69">
        <f>3108.8875/1.5</f>
        <v>2072.5916666666667</v>
      </c>
      <c r="G69" s="1">
        <v>2542.5478000000003</v>
      </c>
      <c r="H69" s="1">
        <v>2817.3424000000005</v>
      </c>
      <c r="I69" s="1">
        <v>2557.7070000000003</v>
      </c>
      <c r="J69" s="1">
        <v>2988.0538999999999</v>
      </c>
      <c r="K69" s="1">
        <v>2870.4868999999999</v>
      </c>
      <c r="L69" s="1">
        <v>2475.2357000000002</v>
      </c>
    </row>
    <row r="70" spans="1:12" x14ac:dyDescent="0.2">
      <c r="A70">
        <v>480</v>
      </c>
      <c r="B70">
        <v>1777.3998999999999</v>
      </c>
      <c r="C70">
        <v>2840.8988000000004</v>
      </c>
      <c r="D70">
        <v>2393.3321000000005</v>
      </c>
      <c r="E70">
        <f>3122.0532/1.5</f>
        <v>2081.3687999999997</v>
      </c>
      <c r="F70">
        <f>2643.6874/1.5</f>
        <v>1762.4582666666665</v>
      </c>
      <c r="G70" s="1">
        <v>2364.7496000000001</v>
      </c>
      <c r="H70" s="1">
        <v>2584.2727000000004</v>
      </c>
      <c r="I70" s="1">
        <v>2333.6322</v>
      </c>
      <c r="J70" s="1">
        <v>2495.3600999999999</v>
      </c>
      <c r="K70" s="1">
        <v>2627.6905999999999</v>
      </c>
      <c r="L70" s="1">
        <v>2399.8559000000005</v>
      </c>
    </row>
    <row r="71" spans="1:12" x14ac:dyDescent="0.2">
      <c r="A71">
        <v>540</v>
      </c>
      <c r="B71">
        <v>1204.9232000000006</v>
      </c>
      <c r="C71">
        <v>2292.9832000000001</v>
      </c>
      <c r="D71">
        <v>1051.2321000000002</v>
      </c>
      <c r="E71">
        <f>2884.8423/1.5</f>
        <v>1923.2281999999998</v>
      </c>
      <c r="F71">
        <v>1739.0891000000001</v>
      </c>
      <c r="G71" s="1">
        <v>2328.7542000000003</v>
      </c>
      <c r="H71" s="1">
        <v>2353.1238000000003</v>
      </c>
      <c r="I71" s="1">
        <v>1974.3822</v>
      </c>
      <c r="J71" s="1">
        <v>1858.2240000000002</v>
      </c>
      <c r="K71" s="1">
        <v>2037.0321999999996</v>
      </c>
      <c r="L71" s="1">
        <v>2671.1986999999999</v>
      </c>
    </row>
    <row r="73" spans="1:12" x14ac:dyDescent="0.2">
      <c r="B73" t="s">
        <v>24</v>
      </c>
    </row>
    <row r="74" spans="1:12" x14ac:dyDescent="0.2">
      <c r="A74">
        <v>0</v>
      </c>
      <c r="B74">
        <v>2180.9431999999997</v>
      </c>
      <c r="C74">
        <v>1667.8380999999999</v>
      </c>
      <c r="D74">
        <v>2036.8885</v>
      </c>
      <c r="E74">
        <v>1803.8262000000004</v>
      </c>
      <c r="F74">
        <v>2501.7830000000004</v>
      </c>
      <c r="G74">
        <v>2357.7277000000004</v>
      </c>
      <c r="H74">
        <v>2418.6396000000004</v>
      </c>
      <c r="I74">
        <v>2759.8222999999998</v>
      </c>
      <c r="J74">
        <v>2053.2363999999998</v>
      </c>
    </row>
    <row r="75" spans="1:12" x14ac:dyDescent="0.2">
      <c r="A75">
        <v>60</v>
      </c>
      <c r="B75">
        <v>2273.8344999999999</v>
      </c>
      <c r="C75">
        <v>2106.3167000000003</v>
      </c>
      <c r="D75">
        <v>1963.4766</v>
      </c>
      <c r="E75">
        <v>2000.1116000000002</v>
      </c>
      <c r="F75">
        <v>2533.1704</v>
      </c>
      <c r="G75">
        <v>2490.7105000000001</v>
      </c>
      <c r="H75">
        <v>2504.2995000000001</v>
      </c>
      <c r="I75">
        <v>2581.5658000000003</v>
      </c>
      <c r="J75">
        <v>2298.5353000000005</v>
      </c>
    </row>
    <row r="76" spans="1:12" x14ac:dyDescent="0.2">
      <c r="A76">
        <v>120</v>
      </c>
      <c r="B76">
        <v>2606.9901</v>
      </c>
      <c r="C76">
        <v>2948.0734000000002</v>
      </c>
      <c r="D76">
        <v>2665.0195000000003</v>
      </c>
      <c r="E76">
        <v>2101.2795000000006</v>
      </c>
      <c r="F76">
        <v>1653.3346000000001</v>
      </c>
      <c r="G76">
        <v>1363.6948000000002</v>
      </c>
      <c r="H76">
        <v>3197.6307999999999</v>
      </c>
      <c r="I76">
        <v>3209.9587000000001</v>
      </c>
      <c r="J76">
        <v>2953.0475999999999</v>
      </c>
    </row>
    <row r="77" spans="1:12" x14ac:dyDescent="0.2">
      <c r="A77">
        <v>180</v>
      </c>
      <c r="B77">
        <v>2654.9389999999999</v>
      </c>
      <c r="C77">
        <v>2530.4462666666673</v>
      </c>
      <c r="D77">
        <v>2593.9820666666674</v>
      </c>
      <c r="E77">
        <v>3019.79</v>
      </c>
      <c r="F77">
        <v>2243.6729999999998</v>
      </c>
      <c r="G77">
        <v>1987.0410000000002</v>
      </c>
      <c r="H77">
        <v>4052.2378999999992</v>
      </c>
      <c r="I77">
        <v>3959.9772999999996</v>
      </c>
      <c r="J77">
        <v>3708.5998</v>
      </c>
    </row>
    <row r="78" spans="1:12" x14ac:dyDescent="0.2">
      <c r="A78">
        <v>240</v>
      </c>
      <c r="B78">
        <v>1676.1831333333332</v>
      </c>
      <c r="C78">
        <v>2012.8756000000001</v>
      </c>
      <c r="D78">
        <v>1816.6246666666666</v>
      </c>
      <c r="E78">
        <v>2917.4382999999998</v>
      </c>
      <c r="F78">
        <v>2680.9538000000002</v>
      </c>
      <c r="G78">
        <v>2798.1307999999999</v>
      </c>
      <c r="H78">
        <v>3582.1046999999999</v>
      </c>
      <c r="I78">
        <v>3020.8087999999998</v>
      </c>
      <c r="J78">
        <v>3148.4405999999999</v>
      </c>
    </row>
    <row r="79" spans="1:12" x14ac:dyDescent="0.2">
      <c r="A79">
        <v>300</v>
      </c>
      <c r="B79">
        <v>1542.5658000000003</v>
      </c>
      <c r="C79">
        <v>1934.4387333333336</v>
      </c>
      <c r="D79">
        <v>1774.4596666666669</v>
      </c>
      <c r="E79">
        <v>2847.9687000000004</v>
      </c>
      <c r="F79">
        <v>3388.1754000000001</v>
      </c>
      <c r="G79">
        <v>3099.6383999999998</v>
      </c>
      <c r="H79">
        <v>2750.1684999999998</v>
      </c>
      <c r="I79">
        <v>2315.8483999999999</v>
      </c>
      <c r="J79">
        <v>2579.884</v>
      </c>
    </row>
    <row r="80" spans="1:12" x14ac:dyDescent="0.2">
      <c r="A80">
        <v>360</v>
      </c>
      <c r="B80">
        <v>2216.6179000000002</v>
      </c>
      <c r="C80">
        <v>1958.5472</v>
      </c>
      <c r="D80">
        <v>1640.7811000000002</v>
      </c>
      <c r="E80">
        <v>1753.7118</v>
      </c>
      <c r="F80">
        <v>2360.6394</v>
      </c>
      <c r="G80">
        <v>2216.1381000000001</v>
      </c>
      <c r="H80">
        <v>2732.0526</v>
      </c>
      <c r="I80">
        <v>2375.8431</v>
      </c>
      <c r="J80">
        <v>2596.9358000000002</v>
      </c>
    </row>
    <row r="81" spans="1:10" x14ac:dyDescent="0.2">
      <c r="A81">
        <v>420</v>
      </c>
      <c r="B81">
        <v>1769.7494999999999</v>
      </c>
      <c r="C81">
        <v>1271.5086000000001</v>
      </c>
      <c r="D81">
        <v>1402.5209000000004</v>
      </c>
      <c r="E81">
        <v>2075.3661000000002</v>
      </c>
      <c r="F81">
        <v>2836.0753000000004</v>
      </c>
      <c r="G81">
        <v>2493.9809999999998</v>
      </c>
      <c r="H81">
        <v>2696.7300000000005</v>
      </c>
      <c r="I81">
        <v>1972.7043000000003</v>
      </c>
      <c r="J81">
        <v>2381.6356999999998</v>
      </c>
    </row>
    <row r="82" spans="1:10" x14ac:dyDescent="0.2">
      <c r="A82">
        <v>480</v>
      </c>
      <c r="B82">
        <v>1799.3206875000003</v>
      </c>
      <c r="C82">
        <v>2037.5913125</v>
      </c>
      <c r="D82">
        <v>2015.5869375000002</v>
      </c>
      <c r="E82">
        <v>2089.9138000000003</v>
      </c>
      <c r="F82">
        <v>2760.8999000000003</v>
      </c>
      <c r="G82">
        <v>2646.4229999999998</v>
      </c>
      <c r="H82">
        <v>2944.0348000000004</v>
      </c>
      <c r="I82">
        <v>1779.8404</v>
      </c>
      <c r="J82">
        <v>2609.75</v>
      </c>
    </row>
    <row r="83" spans="1:10" x14ac:dyDescent="0.2">
      <c r="A83">
        <v>540</v>
      </c>
      <c r="B83">
        <v>1668.0878000000002</v>
      </c>
      <c r="C83">
        <v>1938.1750000000002</v>
      </c>
      <c r="D83">
        <v>1685.4030000000002</v>
      </c>
      <c r="E83">
        <v>2027.4294</v>
      </c>
      <c r="F83">
        <v>2473.5951000000005</v>
      </c>
      <c r="G83">
        <v>2874.1171000000004</v>
      </c>
      <c r="H83">
        <v>2499.4493000000002</v>
      </c>
      <c r="I83">
        <v>992.77170000000024</v>
      </c>
      <c r="J83">
        <v>2375.7037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B53E-A48A-4CE7-9F17-24A7383CB2B6}">
  <dimension ref="A1:L35"/>
  <sheetViews>
    <sheetView workbookViewId="0">
      <selection activeCell="E31" sqref="E31"/>
    </sheetView>
  </sheetViews>
  <sheetFormatPr baseColWidth="10" defaultColWidth="8.83203125" defaultRowHeight="15" x14ac:dyDescent="0.2"/>
  <sheetData>
    <row r="1" spans="1:12" x14ac:dyDescent="0.2">
      <c r="B1" t="s">
        <v>7</v>
      </c>
      <c r="C1" t="s">
        <v>8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6</v>
      </c>
    </row>
    <row r="2" spans="1:12" x14ac:dyDescent="0.2">
      <c r="A2" t="s">
        <v>0</v>
      </c>
      <c r="B2">
        <v>174.32193000000001</v>
      </c>
      <c r="C2">
        <v>7.8898599999999997</v>
      </c>
      <c r="F2">
        <v>173.68352999999999</v>
      </c>
      <c r="G2">
        <v>37.025750000000002</v>
      </c>
      <c r="H2">
        <v>58.462814999999864</v>
      </c>
      <c r="I2">
        <v>69.400270000000006</v>
      </c>
      <c r="J2">
        <v>91.127499999999998</v>
      </c>
      <c r="K2">
        <v>136.0274</v>
      </c>
      <c r="L2">
        <v>195.01455000000001</v>
      </c>
    </row>
    <row r="3" spans="1:12" x14ac:dyDescent="0.2">
      <c r="A3" t="s">
        <v>1</v>
      </c>
      <c r="B3">
        <v>27.126625499999971</v>
      </c>
      <c r="C3">
        <v>2.9322299444128528</v>
      </c>
      <c r="F3">
        <v>159.53303</v>
      </c>
      <c r="G3">
        <v>35.443539999999999</v>
      </c>
      <c r="H3">
        <v>85.924629999999979</v>
      </c>
      <c r="I3">
        <v>40.288469999999997</v>
      </c>
      <c r="J3">
        <v>137.75389999999999</v>
      </c>
      <c r="K3">
        <v>161.21</v>
      </c>
      <c r="L3">
        <v>181.73204999999999</v>
      </c>
    </row>
    <row r="4" spans="1:12" x14ac:dyDescent="0.2">
      <c r="A4" t="s">
        <v>2</v>
      </c>
      <c r="B4">
        <v>70.057081029411577</v>
      </c>
      <c r="C4">
        <v>3.3542053103477616</v>
      </c>
      <c r="F4">
        <v>130.34493000000001</v>
      </c>
      <c r="G4">
        <v>34.989199999999997</v>
      </c>
      <c r="H4">
        <v>70.657729999999901</v>
      </c>
      <c r="I4">
        <v>37.005969999999998</v>
      </c>
      <c r="J4">
        <v>158.9392</v>
      </c>
      <c r="K4">
        <v>166.0977</v>
      </c>
      <c r="L4">
        <v>172.87755000000001</v>
      </c>
    </row>
    <row r="5" spans="1:12" x14ac:dyDescent="0.2">
      <c r="A5" t="s">
        <v>3</v>
      </c>
      <c r="B5">
        <v>97.43638</v>
      </c>
      <c r="C5">
        <v>7.4970299999999996</v>
      </c>
      <c r="F5">
        <v>132.30242999999999</v>
      </c>
      <c r="G5">
        <v>28.700189999999999</v>
      </c>
      <c r="H5">
        <v>65.8768299999997</v>
      </c>
      <c r="I5">
        <v>73.454769999999996</v>
      </c>
      <c r="J5">
        <v>100.3398</v>
      </c>
      <c r="K5">
        <v>157.45359999999999</v>
      </c>
      <c r="L5">
        <v>136.09485000000001</v>
      </c>
    </row>
    <row r="6" spans="1:12" x14ac:dyDescent="0.2">
      <c r="A6" t="s">
        <v>4</v>
      </c>
      <c r="B6">
        <v>135.77923000000001</v>
      </c>
      <c r="C6">
        <v>8.8786500000000004</v>
      </c>
      <c r="F6">
        <v>165.90573000000001</v>
      </c>
      <c r="G6">
        <v>18.147690000000001</v>
      </c>
      <c r="H6">
        <v>44.547429999999622</v>
      </c>
      <c r="I6">
        <v>94.368269999999995</v>
      </c>
      <c r="J6">
        <v>75.548900000000003</v>
      </c>
      <c r="K6">
        <v>201.7062</v>
      </c>
      <c r="L6">
        <v>138.68105</v>
      </c>
    </row>
    <row r="7" spans="1:12" x14ac:dyDescent="0.2">
      <c r="A7" t="s">
        <v>5</v>
      </c>
      <c r="B7">
        <v>147.4207185185185</v>
      </c>
      <c r="C7">
        <v>9.4786521287098253</v>
      </c>
      <c r="F7">
        <v>176.43733</v>
      </c>
      <c r="G7">
        <v>19.977889999999999</v>
      </c>
      <c r="H7">
        <v>86.835329999999885</v>
      </c>
      <c r="I7">
        <v>83.362070000000003</v>
      </c>
      <c r="J7">
        <v>169.20930000000001</v>
      </c>
      <c r="K7">
        <v>98.777600000000007</v>
      </c>
      <c r="L7">
        <v>121.57025</v>
      </c>
    </row>
    <row r="8" spans="1:12" x14ac:dyDescent="0.2">
      <c r="A8" t="s">
        <v>6</v>
      </c>
      <c r="B8">
        <v>169.45643000000001</v>
      </c>
      <c r="C8">
        <v>5.9570100000000004</v>
      </c>
      <c r="F8">
        <v>168.28245000000001</v>
      </c>
      <c r="G8">
        <v>19.57525</v>
      </c>
      <c r="H8">
        <v>81.669529999999995</v>
      </c>
      <c r="I8">
        <v>119.93586999999999</v>
      </c>
      <c r="J8">
        <v>166.8921</v>
      </c>
      <c r="K8">
        <v>114.8275</v>
      </c>
      <c r="L8">
        <v>174.32675</v>
      </c>
    </row>
    <row r="9" spans="1:12" x14ac:dyDescent="0.2">
      <c r="F9">
        <v>199.67904999999999</v>
      </c>
      <c r="G9">
        <v>28.908899999999999</v>
      </c>
      <c r="H9">
        <v>42.833729999999832</v>
      </c>
      <c r="I9">
        <v>61.990369999999999</v>
      </c>
      <c r="J9">
        <v>41.716999999999999</v>
      </c>
      <c r="K9">
        <v>165.68389999999999</v>
      </c>
      <c r="L9">
        <v>176.44794999999999</v>
      </c>
    </row>
    <row r="10" spans="1:12" x14ac:dyDescent="0.2">
      <c r="F10">
        <v>213.29204999999999</v>
      </c>
      <c r="G10">
        <v>38.159000000000106</v>
      </c>
      <c r="H10">
        <v>65.03521499999988</v>
      </c>
      <c r="I10">
        <v>88.289169999999999</v>
      </c>
      <c r="J10">
        <v>116.97499999999999</v>
      </c>
      <c r="K10">
        <v>205.87309999999999</v>
      </c>
      <c r="L10">
        <v>122.56104999999999</v>
      </c>
    </row>
    <row r="11" spans="1:12" x14ac:dyDescent="0.2">
      <c r="F11">
        <v>215.02635000000001</v>
      </c>
      <c r="G11">
        <v>50.702800000000025</v>
      </c>
      <c r="H11">
        <v>74.750964999999951</v>
      </c>
      <c r="I11">
        <v>106.97667</v>
      </c>
      <c r="J11">
        <v>194.72989999999999</v>
      </c>
      <c r="K11">
        <v>198.1566</v>
      </c>
      <c r="L11">
        <v>96.916550000000001</v>
      </c>
    </row>
    <row r="12" spans="1:12" x14ac:dyDescent="0.2">
      <c r="F12">
        <v>201.21965</v>
      </c>
      <c r="G12">
        <v>58.024399999999787</v>
      </c>
      <c r="H12">
        <v>73.169614999999794</v>
      </c>
      <c r="I12">
        <v>55.01867</v>
      </c>
      <c r="J12">
        <v>206.25970000000001</v>
      </c>
      <c r="K12">
        <v>180.47790000000001</v>
      </c>
      <c r="L12">
        <v>159.71365</v>
      </c>
    </row>
    <row r="13" spans="1:12" x14ac:dyDescent="0.2">
      <c r="F13">
        <v>187.30144999999999</v>
      </c>
      <c r="G13">
        <v>13.98259999999982</v>
      </c>
      <c r="H13">
        <v>37.445964999999902</v>
      </c>
      <c r="I13">
        <v>9.0071700000000003</v>
      </c>
      <c r="J13">
        <v>217.726</v>
      </c>
      <c r="K13">
        <v>159.41909999999999</v>
      </c>
      <c r="L13">
        <v>181.62244999999999</v>
      </c>
    </row>
    <row r="14" spans="1:12" x14ac:dyDescent="0.2">
      <c r="F14">
        <v>143.17705000000001</v>
      </c>
      <c r="G14">
        <v>30.228700000000117</v>
      </c>
      <c r="H14">
        <v>72.152164999999968</v>
      </c>
      <c r="I14">
        <v>22.798369999999998</v>
      </c>
      <c r="J14">
        <v>169.60980000000001</v>
      </c>
      <c r="K14">
        <v>128.6105</v>
      </c>
      <c r="L14">
        <v>214.74635000000001</v>
      </c>
    </row>
    <row r="15" spans="1:12" x14ac:dyDescent="0.2">
      <c r="G15">
        <v>20.311799999999948</v>
      </c>
      <c r="H15">
        <v>66.956164999999828</v>
      </c>
      <c r="I15">
        <v>54.591369999999998</v>
      </c>
      <c r="J15">
        <v>82.382829999999998</v>
      </c>
      <c r="K15">
        <v>49.887099999999997</v>
      </c>
      <c r="L15">
        <v>205.86584999999999</v>
      </c>
    </row>
    <row r="16" spans="1:12" x14ac:dyDescent="0.2">
      <c r="G16">
        <v>12.373199999999997</v>
      </c>
      <c r="H16">
        <v>84.216664999999921</v>
      </c>
      <c r="I16">
        <v>98.765870000000007</v>
      </c>
      <c r="J16">
        <v>115.35453</v>
      </c>
      <c r="K16">
        <v>81.197000000000003</v>
      </c>
      <c r="L16">
        <v>204.86744999999999</v>
      </c>
    </row>
    <row r="17" spans="7:12" x14ac:dyDescent="0.2">
      <c r="G17">
        <v>18.629899999999907</v>
      </c>
      <c r="H17">
        <v>117.679964999999</v>
      </c>
      <c r="I17">
        <v>156.97229999999999</v>
      </c>
      <c r="J17">
        <v>117.54433</v>
      </c>
      <c r="K17">
        <v>152.86439999999999</v>
      </c>
      <c r="L17">
        <v>207.53735</v>
      </c>
    </row>
    <row r="18" spans="7:12" x14ac:dyDescent="0.2">
      <c r="G18">
        <v>18.516900000000078</v>
      </c>
      <c r="H18">
        <v>70.663214999999809</v>
      </c>
      <c r="I18">
        <v>140.6885</v>
      </c>
      <c r="J18">
        <v>82.741829999999993</v>
      </c>
      <c r="K18">
        <v>149.56010000000001</v>
      </c>
      <c r="L18">
        <v>184.98734999999999</v>
      </c>
    </row>
    <row r="19" spans="7:12" x14ac:dyDescent="0.2">
      <c r="G19">
        <v>24.821199999999862</v>
      </c>
      <c r="H19">
        <v>72.939414999999826</v>
      </c>
      <c r="I19">
        <v>128.8467</v>
      </c>
      <c r="J19">
        <v>112.14033000000001</v>
      </c>
      <c r="K19">
        <v>150.7927</v>
      </c>
      <c r="L19">
        <v>164.79965000000001</v>
      </c>
    </row>
    <row r="20" spans="7:12" x14ac:dyDescent="0.2">
      <c r="H20">
        <v>50.431314999999813</v>
      </c>
      <c r="I20">
        <v>126.98260000000001</v>
      </c>
      <c r="J20">
        <v>148.69892999999999</v>
      </c>
      <c r="K20">
        <v>75.072699999999998</v>
      </c>
      <c r="L20">
        <v>201.24854999999999</v>
      </c>
    </row>
    <row r="21" spans="7:12" x14ac:dyDescent="0.2">
      <c r="H21">
        <v>76.724064999999882</v>
      </c>
      <c r="I21">
        <v>123.0348</v>
      </c>
      <c r="J21">
        <v>149.49213</v>
      </c>
      <c r="K21">
        <v>204.14519999999999</v>
      </c>
      <c r="L21">
        <v>174.46254999999999</v>
      </c>
    </row>
    <row r="22" spans="7:12" x14ac:dyDescent="0.2">
      <c r="H22">
        <v>62.152949999999919</v>
      </c>
      <c r="I22">
        <v>101.3646</v>
      </c>
      <c r="J22">
        <v>137.88443000000001</v>
      </c>
      <c r="K22">
        <v>84.377899999999997</v>
      </c>
      <c r="L22">
        <v>143.30324999999999</v>
      </c>
    </row>
    <row r="23" spans="7:12" x14ac:dyDescent="0.2">
      <c r="H23">
        <v>51.52884999999992</v>
      </c>
      <c r="I23">
        <v>107.2062</v>
      </c>
      <c r="J23">
        <v>155.12553</v>
      </c>
      <c r="K23">
        <v>115.191</v>
      </c>
      <c r="L23">
        <v>162.91335000000001</v>
      </c>
    </row>
    <row r="24" spans="7:12" x14ac:dyDescent="0.2">
      <c r="H24">
        <v>73.943299999999908</v>
      </c>
      <c r="I24">
        <v>103.8172</v>
      </c>
      <c r="J24">
        <v>159.86403000000001</v>
      </c>
      <c r="K24">
        <v>85.144800000000004</v>
      </c>
      <c r="L24">
        <v>182.99455</v>
      </c>
    </row>
    <row r="25" spans="7:12" x14ac:dyDescent="0.2">
      <c r="H25">
        <v>116.096599999999</v>
      </c>
      <c r="I25">
        <v>136.8621</v>
      </c>
      <c r="J25">
        <v>150.64463000000001</v>
      </c>
      <c r="K25">
        <v>228.2953</v>
      </c>
      <c r="L25">
        <v>148.76745</v>
      </c>
    </row>
    <row r="26" spans="7:12" x14ac:dyDescent="0.2">
      <c r="H26">
        <v>97.737099999999828</v>
      </c>
      <c r="I26">
        <v>148.84719999999999</v>
      </c>
      <c r="K26">
        <v>106.29940000000001</v>
      </c>
      <c r="L26">
        <v>195.25225</v>
      </c>
    </row>
    <row r="27" spans="7:12" x14ac:dyDescent="0.2">
      <c r="H27">
        <v>69.926899999999932</v>
      </c>
      <c r="I27">
        <v>145.2988</v>
      </c>
      <c r="K27">
        <v>222.85329999999999</v>
      </c>
      <c r="L27">
        <v>170.33685</v>
      </c>
    </row>
    <row r="28" spans="7:12" x14ac:dyDescent="0.2">
      <c r="H28">
        <v>77.354049999999916</v>
      </c>
      <c r="I28">
        <v>157.1995</v>
      </c>
      <c r="K28">
        <v>200.35740000000001</v>
      </c>
      <c r="L28">
        <v>209.48955000000001</v>
      </c>
    </row>
    <row r="29" spans="7:12" x14ac:dyDescent="0.2">
      <c r="H29">
        <v>77.829749999999876</v>
      </c>
      <c r="I29">
        <v>152.53700000000001</v>
      </c>
      <c r="L29">
        <v>115.64895</v>
      </c>
    </row>
    <row r="30" spans="7:12" x14ac:dyDescent="0.2">
      <c r="H30">
        <v>67.028999999999996</v>
      </c>
      <c r="I30">
        <v>97.177000000000007</v>
      </c>
    </row>
    <row r="31" spans="7:12" x14ac:dyDescent="0.2">
      <c r="H31">
        <v>31.52055</v>
      </c>
      <c r="I31">
        <v>81.003500000000003</v>
      </c>
    </row>
    <row r="32" spans="7:12" x14ac:dyDescent="0.2">
      <c r="H32">
        <v>74.116599999999806</v>
      </c>
    </row>
    <row r="33" spans="8:8" x14ac:dyDescent="0.2">
      <c r="H33">
        <v>73.254749999999802</v>
      </c>
    </row>
    <row r="34" spans="8:8" x14ac:dyDescent="0.2">
      <c r="H34">
        <v>77.480599999999896</v>
      </c>
    </row>
    <row r="35" spans="8:8" x14ac:dyDescent="0.2">
      <c r="H35">
        <v>32.996999999999844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7A73-1F8F-3149-B882-6FB2642883BC}">
  <dimension ref="A1:O11"/>
  <sheetViews>
    <sheetView workbookViewId="0">
      <selection activeCell="E10" sqref="E10"/>
    </sheetView>
  </sheetViews>
  <sheetFormatPr baseColWidth="10" defaultColWidth="8.83203125" defaultRowHeight="15" x14ac:dyDescent="0.2"/>
  <sheetData>
    <row r="1" spans="1:15" x14ac:dyDescent="0.2">
      <c r="A1" t="s">
        <v>74</v>
      </c>
      <c r="B1" t="s">
        <v>0</v>
      </c>
      <c r="D1" t="s">
        <v>2</v>
      </c>
      <c r="F1" t="s">
        <v>73</v>
      </c>
      <c r="H1" t="s">
        <v>3</v>
      </c>
      <c r="J1" t="s">
        <v>72</v>
      </c>
      <c r="L1" t="s">
        <v>5</v>
      </c>
      <c r="N1" t="s">
        <v>71</v>
      </c>
    </row>
    <row r="2" spans="1:15" x14ac:dyDescent="0.2">
      <c r="A2">
        <v>0</v>
      </c>
      <c r="B2">
        <v>37.224769999999999</v>
      </c>
      <c r="C2">
        <v>2.2380100000000001</v>
      </c>
      <c r="D2">
        <v>44.152360000000002</v>
      </c>
      <c r="E2">
        <v>3.07192</v>
      </c>
      <c r="F2">
        <v>38.395600000000002</v>
      </c>
      <c r="G2">
        <v>3.5680399999999999</v>
      </c>
      <c r="H2">
        <v>48.164479999999998</v>
      </c>
      <c r="I2">
        <v>3.99458</v>
      </c>
      <c r="J2">
        <v>36.68817</v>
      </c>
      <c r="K2">
        <v>2.4307799999999999</v>
      </c>
      <c r="L2">
        <v>40.219929999999998</v>
      </c>
      <c r="M2">
        <v>2.0966999999999998</v>
      </c>
      <c r="N2">
        <v>38.01276</v>
      </c>
      <c r="O2">
        <v>2.4217</v>
      </c>
    </row>
    <row r="3" spans="1:15" x14ac:dyDescent="0.2">
      <c r="A3">
        <v>60</v>
      </c>
      <c r="B3">
        <v>189.70889</v>
      </c>
      <c r="C3">
        <v>13.73016</v>
      </c>
      <c r="D3">
        <v>211.72953000000001</v>
      </c>
      <c r="E3">
        <v>10.703950000000001</v>
      </c>
      <c r="F3">
        <v>167.26150999999999</v>
      </c>
      <c r="G3">
        <v>7.7481499999999999</v>
      </c>
      <c r="H3">
        <v>169.37385</v>
      </c>
      <c r="I3">
        <v>10.903919999999999</v>
      </c>
      <c r="J3">
        <v>163.23347000000001</v>
      </c>
      <c r="K3">
        <v>7.0623100000000001</v>
      </c>
      <c r="L3">
        <v>164.03523000000001</v>
      </c>
      <c r="M3">
        <v>6.2532699999999997</v>
      </c>
      <c r="N3">
        <v>180.14222000000001</v>
      </c>
      <c r="O3">
        <v>7.9026699999999996</v>
      </c>
    </row>
    <row r="4" spans="1:15" x14ac:dyDescent="0.2">
      <c r="A4">
        <v>120</v>
      </c>
      <c r="B4">
        <v>206.01454000000001</v>
      </c>
      <c r="C4">
        <v>7.82294</v>
      </c>
      <c r="D4">
        <v>232.15658999999999</v>
      </c>
      <c r="E4">
        <v>9.1180000000000003</v>
      </c>
      <c r="F4">
        <v>191.42438000000001</v>
      </c>
      <c r="G4">
        <v>9.2048900000000007</v>
      </c>
      <c r="H4">
        <v>190.86806999999999</v>
      </c>
      <c r="I4">
        <v>9.0860199999999995</v>
      </c>
      <c r="J4">
        <v>174.49836999999999</v>
      </c>
      <c r="K4">
        <v>7.1395</v>
      </c>
      <c r="L4">
        <v>175.80178000000001</v>
      </c>
      <c r="M4">
        <v>6.9138299999999999</v>
      </c>
      <c r="N4">
        <v>212.97308000000001</v>
      </c>
      <c r="O4">
        <v>12.754989999999999</v>
      </c>
    </row>
    <row r="5" spans="1:15" x14ac:dyDescent="0.2">
      <c r="A5">
        <v>180</v>
      </c>
      <c r="B5">
        <v>193.67197999999999</v>
      </c>
      <c r="C5">
        <v>5.3197400000000004</v>
      </c>
      <c r="D5">
        <v>205.85378</v>
      </c>
      <c r="E5">
        <v>4.3934100000000003</v>
      </c>
      <c r="F5">
        <v>185.13843</v>
      </c>
      <c r="G5">
        <v>6.17082</v>
      </c>
      <c r="H5">
        <v>188.67510999999999</v>
      </c>
      <c r="I5">
        <v>11.75372</v>
      </c>
      <c r="J5">
        <v>178.33694</v>
      </c>
      <c r="K5">
        <v>6.9488700000000003</v>
      </c>
      <c r="L5">
        <v>160.94242</v>
      </c>
      <c r="M5">
        <v>4.7595299999999998</v>
      </c>
      <c r="N5">
        <v>200.49354</v>
      </c>
      <c r="O5">
        <v>8.6712100000000003</v>
      </c>
    </row>
    <row r="6" spans="1:15" x14ac:dyDescent="0.2">
      <c r="A6">
        <v>240</v>
      </c>
      <c r="B6">
        <v>203.07088999999999</v>
      </c>
      <c r="C6">
        <v>5.5469499999999998</v>
      </c>
      <c r="D6">
        <v>192.20398</v>
      </c>
      <c r="E6">
        <v>8.7228300000000001</v>
      </c>
      <c r="F6">
        <v>184.14945</v>
      </c>
      <c r="G6">
        <v>5.0691199999999998</v>
      </c>
      <c r="H6">
        <v>171.66355999999999</v>
      </c>
      <c r="I6">
        <v>8.4993999999999996</v>
      </c>
      <c r="J6">
        <v>177.95174</v>
      </c>
      <c r="K6">
        <v>7.0465799999999996</v>
      </c>
      <c r="L6">
        <v>160.31310999999999</v>
      </c>
      <c r="M6">
        <v>5.36266</v>
      </c>
      <c r="N6">
        <v>193.63810000000001</v>
      </c>
      <c r="O6">
        <v>4.2766999999999999</v>
      </c>
    </row>
    <row r="7" spans="1:15" x14ac:dyDescent="0.2">
      <c r="A7">
        <v>300</v>
      </c>
      <c r="B7">
        <v>216.70522</v>
      </c>
      <c r="C7">
        <v>5.8463200000000004</v>
      </c>
      <c r="D7">
        <v>197.93557999999999</v>
      </c>
      <c r="E7">
        <v>9.6109399999999994</v>
      </c>
      <c r="F7">
        <v>185.14112</v>
      </c>
      <c r="G7">
        <v>9.0691100000000002</v>
      </c>
      <c r="H7">
        <v>150.59395000000001</v>
      </c>
      <c r="I7">
        <v>4.6985900000000003</v>
      </c>
      <c r="J7">
        <v>177.34259</v>
      </c>
      <c r="K7">
        <v>4.74437</v>
      </c>
      <c r="L7">
        <v>160.93794</v>
      </c>
      <c r="M7">
        <v>8.5371600000000001</v>
      </c>
      <c r="N7">
        <v>182.44121000000001</v>
      </c>
      <c r="O7">
        <v>3.5933000000000002</v>
      </c>
    </row>
    <row r="8" spans="1:15" x14ac:dyDescent="0.2">
      <c r="A8">
        <v>360</v>
      </c>
      <c r="B8">
        <v>227.71839</v>
      </c>
      <c r="C8">
        <v>7.5565100000000003</v>
      </c>
      <c r="D8">
        <v>199.72395</v>
      </c>
      <c r="E8">
        <v>12.71466</v>
      </c>
      <c r="F8">
        <v>189.85490999999999</v>
      </c>
      <c r="G8">
        <v>10.42451</v>
      </c>
      <c r="H8">
        <v>148.98148</v>
      </c>
      <c r="I8">
        <v>2.37622</v>
      </c>
      <c r="J8">
        <v>176.28551999999999</v>
      </c>
      <c r="K8">
        <v>6.9311499999999997</v>
      </c>
      <c r="L8">
        <v>152.34482</v>
      </c>
      <c r="M8">
        <v>9.5386000000000006</v>
      </c>
      <c r="N8">
        <v>176.74870000000001</v>
      </c>
      <c r="O8">
        <v>6.20289</v>
      </c>
    </row>
    <row r="9" spans="1:15" x14ac:dyDescent="0.2">
      <c r="A9">
        <v>420</v>
      </c>
      <c r="B9">
        <v>236.80914000000001</v>
      </c>
      <c r="C9">
        <v>7.6819300000000004</v>
      </c>
      <c r="D9">
        <v>193.82378</v>
      </c>
      <c r="E9">
        <v>15.83113</v>
      </c>
      <c r="F9">
        <v>174.66274999999999</v>
      </c>
      <c r="G9">
        <v>12.145189999999999</v>
      </c>
      <c r="H9">
        <v>165.30504999999999</v>
      </c>
      <c r="I9">
        <v>3.8457699999999999</v>
      </c>
      <c r="J9">
        <v>163.02296000000001</v>
      </c>
      <c r="K9">
        <v>7.3956600000000003</v>
      </c>
      <c r="L9">
        <v>146.02260000000001</v>
      </c>
      <c r="M9">
        <v>8.6931999999999992</v>
      </c>
      <c r="N9">
        <v>179.37751</v>
      </c>
      <c r="O9">
        <v>9.0429399999999998</v>
      </c>
    </row>
    <row r="10" spans="1:15" x14ac:dyDescent="0.2">
      <c r="A10">
        <v>480</v>
      </c>
      <c r="B10">
        <v>204.50239999999999</v>
      </c>
      <c r="C10">
        <v>5.9358300000000002</v>
      </c>
      <c r="D10">
        <v>151.33763999999999</v>
      </c>
      <c r="E10">
        <v>15.620839999999999</v>
      </c>
      <c r="F10">
        <v>144.07418999999999</v>
      </c>
      <c r="G10">
        <v>12.42165</v>
      </c>
      <c r="H10">
        <v>171.43781000000001</v>
      </c>
      <c r="I10">
        <v>8.8281500000000008</v>
      </c>
      <c r="J10">
        <v>132.07472999999999</v>
      </c>
      <c r="K10">
        <v>8.5516799999999993</v>
      </c>
      <c r="L10">
        <v>130.63023000000001</v>
      </c>
      <c r="M10">
        <v>7.1592200000000004</v>
      </c>
      <c r="N10">
        <v>175.09469999999999</v>
      </c>
      <c r="O10">
        <v>6.82226</v>
      </c>
    </row>
    <row r="11" spans="1:15" x14ac:dyDescent="0.2">
      <c r="A11">
        <v>540</v>
      </c>
      <c r="B11">
        <v>133.90308999999999</v>
      </c>
      <c r="C11">
        <v>8.8060700000000001</v>
      </c>
      <c r="D11">
        <v>88.36336</v>
      </c>
      <c r="E11">
        <v>8.2724399999999996</v>
      </c>
      <c r="F11">
        <v>89.121219999999994</v>
      </c>
      <c r="G11">
        <v>9.7969100000000005</v>
      </c>
      <c r="H11">
        <v>140.67725999999999</v>
      </c>
      <c r="I11">
        <v>6.0577399999999999</v>
      </c>
      <c r="J11">
        <v>100.3673</v>
      </c>
      <c r="K11">
        <v>8.9475999999999996</v>
      </c>
      <c r="L11">
        <v>99.87236</v>
      </c>
      <c r="M11">
        <v>5.4061599999999999</v>
      </c>
      <c r="N11">
        <v>132.88219000000001</v>
      </c>
      <c r="O11">
        <v>16.352889999999999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3B3B9-AC7C-5D44-A666-4193C56C622F}">
  <dimension ref="A1:O11"/>
  <sheetViews>
    <sheetView workbookViewId="0">
      <selection activeCell="E10" sqref="E10"/>
    </sheetView>
  </sheetViews>
  <sheetFormatPr baseColWidth="10" defaultColWidth="8.83203125" defaultRowHeight="15" x14ac:dyDescent="0.2"/>
  <sheetData>
    <row r="1" spans="1:15" x14ac:dyDescent="0.2">
      <c r="A1" t="s">
        <v>74</v>
      </c>
      <c r="B1" t="s">
        <v>0</v>
      </c>
      <c r="D1" t="s">
        <v>2</v>
      </c>
      <c r="F1" t="s">
        <v>73</v>
      </c>
      <c r="H1" t="s">
        <v>3</v>
      </c>
      <c r="J1" t="s">
        <v>72</v>
      </c>
      <c r="L1" t="s">
        <v>5</v>
      </c>
      <c r="N1" t="s">
        <v>71</v>
      </c>
    </row>
    <row r="2" spans="1:15" x14ac:dyDescent="0.2">
      <c r="A2">
        <v>0</v>
      </c>
      <c r="B2">
        <v>2027.8678299999999</v>
      </c>
      <c r="C2">
        <v>88.670550000000006</v>
      </c>
      <c r="D2">
        <v>535.79998999999998</v>
      </c>
      <c r="E2">
        <v>37.91995</v>
      </c>
      <c r="F2">
        <v>1138.1732199999999</v>
      </c>
      <c r="G2">
        <v>77.266999999999996</v>
      </c>
      <c r="H2">
        <v>1353.0635199999999</v>
      </c>
      <c r="I2">
        <v>94.347679999999997</v>
      </c>
      <c r="J2">
        <v>1685.78683</v>
      </c>
      <c r="K2">
        <v>113.04693</v>
      </c>
      <c r="L2">
        <v>1995.4881700000001</v>
      </c>
      <c r="M2">
        <v>168.77418</v>
      </c>
      <c r="N2">
        <v>2276.3169600000001</v>
      </c>
      <c r="O2">
        <v>129.30195000000001</v>
      </c>
    </row>
    <row r="3" spans="1:15" x14ac:dyDescent="0.2">
      <c r="A3">
        <v>60</v>
      </c>
      <c r="B3">
        <v>2542.1882300000002</v>
      </c>
      <c r="C3">
        <v>94.365200000000002</v>
      </c>
      <c r="D3">
        <v>522.51945000000001</v>
      </c>
      <c r="E3">
        <v>47.236049999999999</v>
      </c>
      <c r="F3">
        <v>1240.08059</v>
      </c>
      <c r="G3">
        <v>79.09778</v>
      </c>
      <c r="H3">
        <v>1757.2298000000001</v>
      </c>
      <c r="I3">
        <v>135.19677999999999</v>
      </c>
      <c r="J3">
        <v>1744.03792</v>
      </c>
      <c r="K3">
        <v>109.26094000000001</v>
      </c>
      <c r="L3">
        <v>2386.8940200000002</v>
      </c>
      <c r="M3">
        <v>214.10194000000001</v>
      </c>
      <c r="N3">
        <v>2347.9639499999998</v>
      </c>
      <c r="O3">
        <v>178.04232999999999</v>
      </c>
    </row>
    <row r="4" spans="1:15" x14ac:dyDescent="0.2">
      <c r="A4">
        <v>120</v>
      </c>
      <c r="B4">
        <v>2810.5159800000001</v>
      </c>
      <c r="C4">
        <v>142.04236</v>
      </c>
      <c r="D4">
        <v>645.81827999999996</v>
      </c>
      <c r="E4">
        <v>70.559030000000007</v>
      </c>
      <c r="F4">
        <v>1598.2674099999999</v>
      </c>
      <c r="G4">
        <v>98.723169999999996</v>
      </c>
      <c r="H4">
        <v>2251.6785599999998</v>
      </c>
      <c r="I4">
        <v>169.62611999999999</v>
      </c>
      <c r="J4">
        <v>2214.8385800000001</v>
      </c>
      <c r="K4">
        <v>147.61174</v>
      </c>
      <c r="L4">
        <v>3160.4969900000001</v>
      </c>
      <c r="M4">
        <v>209.05959999999999</v>
      </c>
      <c r="N4">
        <v>2778.0143499999999</v>
      </c>
      <c r="O4">
        <v>160.17298</v>
      </c>
    </row>
    <row r="5" spans="1:15" x14ac:dyDescent="0.2">
      <c r="A5">
        <v>180</v>
      </c>
      <c r="B5">
        <v>2822.9445599999999</v>
      </c>
      <c r="C5">
        <v>135.37407999999999</v>
      </c>
      <c r="D5">
        <v>714.24572999999998</v>
      </c>
      <c r="E5">
        <v>79.619349999999997</v>
      </c>
      <c r="F5">
        <v>1799.0616500000001</v>
      </c>
      <c r="G5">
        <v>132.36698000000001</v>
      </c>
      <c r="H5">
        <v>2450.0180599999999</v>
      </c>
      <c r="I5">
        <v>163.97856999999999</v>
      </c>
      <c r="J5">
        <v>2368.48902</v>
      </c>
      <c r="K5">
        <v>181.53656000000001</v>
      </c>
      <c r="L5">
        <v>3480.9870799999999</v>
      </c>
      <c r="M5">
        <v>178.56677999999999</v>
      </c>
      <c r="N5">
        <v>2772.4824400000002</v>
      </c>
      <c r="O5">
        <v>151.51665</v>
      </c>
    </row>
    <row r="6" spans="1:15" x14ac:dyDescent="0.2">
      <c r="A6">
        <v>240</v>
      </c>
      <c r="B6">
        <v>2503.0488799999998</v>
      </c>
      <c r="C6">
        <v>93.279679999999999</v>
      </c>
      <c r="D6">
        <v>677.08028999999999</v>
      </c>
      <c r="E6">
        <v>64.785989999999998</v>
      </c>
      <c r="F6">
        <v>1733.8065799999999</v>
      </c>
      <c r="G6">
        <v>172.67411999999999</v>
      </c>
      <c r="H6">
        <v>2172.38292</v>
      </c>
      <c r="I6">
        <v>105.92821000000001</v>
      </c>
      <c r="J6">
        <v>2179.2501200000002</v>
      </c>
      <c r="K6">
        <v>121.3874</v>
      </c>
      <c r="L6">
        <v>3371.5684200000001</v>
      </c>
      <c r="M6">
        <v>112.81188</v>
      </c>
      <c r="N6">
        <v>3053.73479</v>
      </c>
      <c r="O6">
        <v>206.39232000000001</v>
      </c>
    </row>
    <row r="7" spans="1:15" x14ac:dyDescent="0.2">
      <c r="A7">
        <v>300</v>
      </c>
      <c r="B7">
        <v>2321.9990600000001</v>
      </c>
      <c r="C7">
        <v>41.282829999999997</v>
      </c>
      <c r="D7">
        <v>633.84911</v>
      </c>
      <c r="E7">
        <v>52.559460000000001</v>
      </c>
      <c r="F7">
        <v>1521.32114</v>
      </c>
      <c r="G7">
        <v>171.78994</v>
      </c>
      <c r="H7">
        <v>1900.3704399999999</v>
      </c>
      <c r="I7">
        <v>150.67590999999999</v>
      </c>
      <c r="J7">
        <v>1991.3258599999999</v>
      </c>
      <c r="K7">
        <v>121.2681</v>
      </c>
      <c r="L7">
        <v>3277.3487300000002</v>
      </c>
      <c r="M7">
        <v>104.68427</v>
      </c>
      <c r="N7">
        <v>2967.2011900000002</v>
      </c>
      <c r="O7">
        <v>232.89604</v>
      </c>
    </row>
    <row r="8" spans="1:15" x14ac:dyDescent="0.2">
      <c r="A8">
        <v>360</v>
      </c>
      <c r="B8">
        <v>2243.9861900000001</v>
      </c>
      <c r="C8">
        <v>39.341410000000003</v>
      </c>
      <c r="D8">
        <v>571.81200999999999</v>
      </c>
      <c r="E8">
        <v>38.661180000000002</v>
      </c>
      <c r="F8">
        <v>1391.5792100000001</v>
      </c>
      <c r="G8">
        <v>164.15861000000001</v>
      </c>
      <c r="H8">
        <v>1833.14122</v>
      </c>
      <c r="I8">
        <v>132.40436</v>
      </c>
      <c r="J8">
        <v>1932.7513799999999</v>
      </c>
      <c r="K8">
        <v>113.89503999999999</v>
      </c>
      <c r="L8">
        <v>3085.4790400000002</v>
      </c>
      <c r="M8">
        <v>83.765460000000004</v>
      </c>
      <c r="N8">
        <v>2803.5271499999999</v>
      </c>
      <c r="O8">
        <v>198.63640000000001</v>
      </c>
    </row>
    <row r="9" spans="1:15" x14ac:dyDescent="0.2">
      <c r="A9">
        <v>420</v>
      </c>
      <c r="B9">
        <v>2166.0336200000002</v>
      </c>
      <c r="C9">
        <v>190.63902999999999</v>
      </c>
      <c r="D9">
        <v>546.53339000000005</v>
      </c>
      <c r="E9">
        <v>36.801699999999997</v>
      </c>
      <c r="F9">
        <v>1484.21621</v>
      </c>
      <c r="G9">
        <v>160.95000999999999</v>
      </c>
      <c r="H9">
        <v>1988.6816799999999</v>
      </c>
      <c r="I9">
        <v>66.283529999999999</v>
      </c>
      <c r="J9">
        <v>1664.93848</v>
      </c>
      <c r="K9">
        <v>76.023880000000005</v>
      </c>
      <c r="L9">
        <v>2896.6560399999998</v>
      </c>
      <c r="M9">
        <v>69.601479999999995</v>
      </c>
      <c r="N9">
        <v>2737.7057</v>
      </c>
      <c r="O9">
        <v>168.77285000000001</v>
      </c>
    </row>
    <row r="10" spans="1:15" x14ac:dyDescent="0.2">
      <c r="A10">
        <v>480</v>
      </c>
      <c r="B10">
        <v>2044.1016400000001</v>
      </c>
      <c r="C10">
        <v>49.761879999999998</v>
      </c>
      <c r="D10">
        <v>512.75023999999996</v>
      </c>
      <c r="E10">
        <v>39.5411</v>
      </c>
      <c r="F10">
        <v>1355.97975</v>
      </c>
      <c r="G10">
        <v>208.74713</v>
      </c>
      <c r="H10">
        <v>1958.67408</v>
      </c>
      <c r="I10">
        <v>87.084069999999997</v>
      </c>
      <c r="J10">
        <v>1365.21273</v>
      </c>
      <c r="K10">
        <v>55.136749999999999</v>
      </c>
      <c r="L10">
        <v>2706.2226300000002</v>
      </c>
      <c r="M10">
        <v>98.446060000000003</v>
      </c>
      <c r="N10">
        <v>2463.1797200000001</v>
      </c>
      <c r="O10">
        <v>86.38861</v>
      </c>
    </row>
    <row r="11" spans="1:15" x14ac:dyDescent="0.2">
      <c r="A11">
        <v>540</v>
      </c>
      <c r="B11">
        <v>1748.7511099999999</v>
      </c>
      <c r="C11">
        <v>36.854320000000001</v>
      </c>
      <c r="D11">
        <v>562.38847999999996</v>
      </c>
      <c r="E11">
        <v>61.358060000000002</v>
      </c>
      <c r="F11">
        <v>1148.9404300000001</v>
      </c>
      <c r="G11">
        <v>193.06155999999999</v>
      </c>
      <c r="H11">
        <v>1809.36302</v>
      </c>
      <c r="I11">
        <v>109.2586</v>
      </c>
      <c r="J11">
        <v>1261.5535500000001</v>
      </c>
      <c r="K11">
        <v>66.721969999999999</v>
      </c>
      <c r="L11">
        <v>2147.05008</v>
      </c>
      <c r="M11">
        <v>140.19748999999999</v>
      </c>
      <c r="N11">
        <v>2108.1152000000002</v>
      </c>
      <c r="O11">
        <v>78.287379999999999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9D36C-26C7-C84B-9642-2D80546FBFB8}">
  <dimension ref="A1:G111"/>
  <sheetViews>
    <sheetView workbookViewId="0">
      <selection activeCell="E10" sqref="E10"/>
    </sheetView>
  </sheetViews>
  <sheetFormatPr baseColWidth="10" defaultColWidth="8.83203125" defaultRowHeight="15" x14ac:dyDescent="0.2"/>
  <sheetData>
    <row r="1" spans="1:7" x14ac:dyDescent="0.2">
      <c r="B1" t="s">
        <v>77</v>
      </c>
      <c r="D1" t="s">
        <v>76</v>
      </c>
      <c r="F1" t="s">
        <v>75</v>
      </c>
    </row>
    <row r="2" spans="1:7" x14ac:dyDescent="0.2">
      <c r="A2">
        <v>0</v>
      </c>
      <c r="B2">
        <v>1</v>
      </c>
      <c r="C2">
        <v>0</v>
      </c>
      <c r="D2">
        <v>1</v>
      </c>
      <c r="E2">
        <v>0</v>
      </c>
      <c r="F2">
        <v>1</v>
      </c>
      <c r="G2">
        <v>0</v>
      </c>
    </row>
    <row r="3" spans="1:7" x14ac:dyDescent="0.2">
      <c r="B3">
        <v>1.4902299999999999</v>
      </c>
      <c r="C3">
        <v>0.10782</v>
      </c>
      <c r="D3">
        <v>1.3604099999999999</v>
      </c>
      <c r="E3">
        <v>3.1440000000000003E-2</v>
      </c>
      <c r="F3">
        <v>1.4159999999999999</v>
      </c>
      <c r="G3">
        <v>4.6260000000000003E-2</v>
      </c>
    </row>
    <row r="4" spans="1:7" x14ac:dyDescent="0.2">
      <c r="B4">
        <v>1.9811799999999999</v>
      </c>
      <c r="C4">
        <v>0.17546</v>
      </c>
      <c r="D4">
        <v>1.7233400000000001</v>
      </c>
      <c r="E4">
        <v>5.7590000000000002E-2</v>
      </c>
      <c r="F4">
        <v>1.81995</v>
      </c>
      <c r="G4">
        <v>6.5720000000000001E-2</v>
      </c>
    </row>
    <row r="5" spans="1:7" x14ac:dyDescent="0.2">
      <c r="B5">
        <v>2.3800300000000001</v>
      </c>
      <c r="C5">
        <v>0.19847000000000001</v>
      </c>
      <c r="D5">
        <v>2.25732</v>
      </c>
      <c r="E5">
        <v>0.11132</v>
      </c>
      <c r="F5">
        <v>2.4580099999999998</v>
      </c>
      <c r="G5">
        <v>0.13900000000000001</v>
      </c>
    </row>
    <row r="6" spans="1:7" x14ac:dyDescent="0.2">
      <c r="B6">
        <v>2.8283499999999999</v>
      </c>
      <c r="C6">
        <v>0.20469999999999999</v>
      </c>
      <c r="D6">
        <v>2.5339</v>
      </c>
      <c r="E6">
        <v>0.1206</v>
      </c>
      <c r="F6">
        <v>2.8825099999999999</v>
      </c>
      <c r="G6">
        <v>0.188</v>
      </c>
    </row>
    <row r="7" spans="1:7" x14ac:dyDescent="0.2">
      <c r="B7">
        <v>3.2299799999999999</v>
      </c>
      <c r="C7">
        <v>0.20981</v>
      </c>
      <c r="D7">
        <v>3.2064900000000001</v>
      </c>
      <c r="E7">
        <v>0.18113000000000001</v>
      </c>
      <c r="F7">
        <v>3.39642</v>
      </c>
      <c r="G7">
        <v>0.25317000000000001</v>
      </c>
    </row>
    <row r="8" spans="1:7" x14ac:dyDescent="0.2">
      <c r="B8">
        <v>3.5625900000000001</v>
      </c>
      <c r="C8">
        <v>0.22328999999999999</v>
      </c>
      <c r="D8">
        <v>3.58101</v>
      </c>
      <c r="E8">
        <v>0.19350000000000001</v>
      </c>
      <c r="F8">
        <v>3.5053399999999999</v>
      </c>
      <c r="G8">
        <v>0.28106999999999999</v>
      </c>
    </row>
    <row r="9" spans="1:7" x14ac:dyDescent="0.2">
      <c r="B9">
        <v>3.9391799999999999</v>
      </c>
      <c r="C9">
        <v>0.28073999999999999</v>
      </c>
      <c r="D9">
        <v>3.9723299999999999</v>
      </c>
      <c r="E9">
        <v>0.19921</v>
      </c>
      <c r="F9">
        <v>3.9785300000000001</v>
      </c>
      <c r="G9">
        <v>0.36595</v>
      </c>
    </row>
    <row r="10" spans="1:7" x14ac:dyDescent="0.2">
      <c r="B10">
        <v>4.4140699999999997</v>
      </c>
      <c r="C10">
        <v>0.35366999999999998</v>
      </c>
      <c r="D10">
        <v>4.3586999999999998</v>
      </c>
      <c r="E10">
        <v>0.22767000000000001</v>
      </c>
      <c r="F10">
        <v>4.5113099999999999</v>
      </c>
      <c r="G10">
        <v>0.38438</v>
      </c>
    </row>
    <row r="11" spans="1:7" x14ac:dyDescent="0.2">
      <c r="B11">
        <v>4.7061700000000002</v>
      </c>
      <c r="C11">
        <v>0.34697</v>
      </c>
      <c r="D11">
        <v>4.6440700000000001</v>
      </c>
      <c r="E11">
        <v>0.27676000000000001</v>
      </c>
      <c r="F11">
        <v>5.1207799999999999</v>
      </c>
      <c r="G11">
        <v>0.39041999999999999</v>
      </c>
    </row>
    <row r="12" spans="1:7" x14ac:dyDescent="0.2">
      <c r="B12">
        <v>4.9287700000000001</v>
      </c>
      <c r="C12">
        <v>0.35602</v>
      </c>
      <c r="D12">
        <v>4.8587999999999996</v>
      </c>
      <c r="E12">
        <v>0.27365</v>
      </c>
      <c r="F12">
        <v>5.1560899999999998</v>
      </c>
      <c r="G12">
        <v>0.43951000000000001</v>
      </c>
    </row>
    <row r="13" spans="1:7" x14ac:dyDescent="0.2">
      <c r="B13">
        <v>5.0767100000000003</v>
      </c>
      <c r="C13">
        <v>0.34860999999999998</v>
      </c>
      <c r="D13">
        <v>5.17354</v>
      </c>
      <c r="E13">
        <v>0.31563000000000002</v>
      </c>
      <c r="F13">
        <v>5.2546299999999997</v>
      </c>
      <c r="G13">
        <v>0.44601000000000002</v>
      </c>
    </row>
    <row r="14" spans="1:7" x14ac:dyDescent="0.2">
      <c r="A14">
        <v>60</v>
      </c>
      <c r="B14">
        <v>5.2050900000000002</v>
      </c>
      <c r="C14">
        <v>0.36181000000000002</v>
      </c>
      <c r="D14">
        <v>5.30877</v>
      </c>
      <c r="E14">
        <v>0.32317000000000001</v>
      </c>
      <c r="F14">
        <v>5.5199699999999998</v>
      </c>
      <c r="G14">
        <v>0.38666</v>
      </c>
    </row>
    <row r="15" spans="1:7" x14ac:dyDescent="0.2">
      <c r="B15">
        <v>5.34171</v>
      </c>
      <c r="C15">
        <v>0.35931999999999997</v>
      </c>
      <c r="D15">
        <v>5.3562700000000003</v>
      </c>
      <c r="E15">
        <v>0.28040999999999999</v>
      </c>
      <c r="F15">
        <v>5.7855600000000003</v>
      </c>
      <c r="G15">
        <v>0.35566999999999999</v>
      </c>
    </row>
    <row r="16" spans="1:7" x14ac:dyDescent="0.2">
      <c r="B16">
        <v>5.3580699999999997</v>
      </c>
      <c r="C16">
        <v>0.34688999999999998</v>
      </c>
      <c r="D16">
        <v>5.5376399999999997</v>
      </c>
      <c r="E16">
        <v>0.32862999999999998</v>
      </c>
      <c r="F16">
        <v>5.96807</v>
      </c>
      <c r="G16">
        <v>0.34355999999999998</v>
      </c>
    </row>
    <row r="17" spans="1:7" x14ac:dyDescent="0.2">
      <c r="B17">
        <v>5.4264799999999997</v>
      </c>
      <c r="C17">
        <v>0.33139000000000002</v>
      </c>
      <c r="D17">
        <v>5.6207799999999999</v>
      </c>
      <c r="E17">
        <v>0.28797</v>
      </c>
      <c r="F17">
        <v>6.1517600000000003</v>
      </c>
      <c r="G17">
        <v>0.32840999999999998</v>
      </c>
    </row>
    <row r="18" spans="1:7" x14ac:dyDescent="0.2">
      <c r="B18">
        <v>5.5524899999999997</v>
      </c>
      <c r="C18">
        <v>0.31878000000000001</v>
      </c>
      <c r="D18">
        <v>5.6329799999999999</v>
      </c>
      <c r="E18">
        <v>0.26018999999999998</v>
      </c>
      <c r="F18">
        <v>6.1309399999999998</v>
      </c>
      <c r="G18">
        <v>0.34871000000000002</v>
      </c>
    </row>
    <row r="19" spans="1:7" x14ac:dyDescent="0.2">
      <c r="B19">
        <v>5.5638699999999996</v>
      </c>
      <c r="C19">
        <v>0.34036</v>
      </c>
      <c r="D19">
        <v>5.9066700000000001</v>
      </c>
      <c r="E19">
        <v>0.33653</v>
      </c>
      <c r="F19">
        <v>6.1581900000000003</v>
      </c>
      <c r="G19">
        <v>0.40901999999999999</v>
      </c>
    </row>
    <row r="20" spans="1:7" x14ac:dyDescent="0.2">
      <c r="B20">
        <v>5.7098800000000001</v>
      </c>
      <c r="C20">
        <v>0.34987000000000001</v>
      </c>
      <c r="D20">
        <v>5.8801399999999999</v>
      </c>
      <c r="E20">
        <v>0.39579999999999999</v>
      </c>
      <c r="F20">
        <v>6.2639399999999998</v>
      </c>
      <c r="G20">
        <v>0.32693</v>
      </c>
    </row>
    <row r="21" spans="1:7" x14ac:dyDescent="0.2">
      <c r="B21">
        <v>5.7884900000000004</v>
      </c>
      <c r="C21">
        <v>0.34157999999999999</v>
      </c>
      <c r="D21">
        <v>6.0057600000000004</v>
      </c>
      <c r="E21">
        <v>0.39688000000000001</v>
      </c>
      <c r="F21">
        <v>6.1478900000000003</v>
      </c>
      <c r="G21">
        <v>0.32339000000000001</v>
      </c>
    </row>
    <row r="22" spans="1:7" x14ac:dyDescent="0.2">
      <c r="B22">
        <v>5.7505800000000002</v>
      </c>
      <c r="C22">
        <v>0.31513000000000002</v>
      </c>
      <c r="D22">
        <v>6.02644</v>
      </c>
      <c r="E22">
        <v>0.37751000000000001</v>
      </c>
      <c r="F22">
        <v>6.1950000000000003</v>
      </c>
      <c r="G22">
        <v>0.29024</v>
      </c>
    </row>
    <row r="23" spans="1:7" x14ac:dyDescent="0.2">
      <c r="B23">
        <v>5.7659200000000004</v>
      </c>
      <c r="C23">
        <v>0.28653000000000001</v>
      </c>
      <c r="D23">
        <v>6.0005499999999996</v>
      </c>
      <c r="E23">
        <v>0.36509000000000003</v>
      </c>
      <c r="F23">
        <v>5.9122700000000004</v>
      </c>
      <c r="G23">
        <v>0.30886000000000002</v>
      </c>
    </row>
    <row r="24" spans="1:7" x14ac:dyDescent="0.2">
      <c r="B24">
        <v>5.8005899999999997</v>
      </c>
      <c r="C24">
        <v>0.30163000000000001</v>
      </c>
      <c r="D24">
        <v>5.8435100000000002</v>
      </c>
      <c r="E24">
        <v>0.32423999999999997</v>
      </c>
      <c r="F24">
        <v>5.8899400000000002</v>
      </c>
      <c r="G24">
        <v>0.30548999999999998</v>
      </c>
    </row>
    <row r="25" spans="1:7" x14ac:dyDescent="0.2">
      <c r="B25">
        <v>5.8180399999999999</v>
      </c>
      <c r="C25">
        <v>0.32306000000000001</v>
      </c>
      <c r="D25">
        <v>5.8081899999999997</v>
      </c>
      <c r="E25">
        <v>0.32644000000000001</v>
      </c>
      <c r="F25">
        <v>5.8599199999999998</v>
      </c>
      <c r="G25">
        <v>0.30706</v>
      </c>
    </row>
    <row r="26" spans="1:7" x14ac:dyDescent="0.2">
      <c r="A26">
        <v>120</v>
      </c>
      <c r="B26">
        <v>5.7546999999999997</v>
      </c>
      <c r="C26">
        <v>0.30608999999999997</v>
      </c>
      <c r="D26">
        <v>5.6899800000000003</v>
      </c>
      <c r="E26">
        <v>0.30116999999999999</v>
      </c>
      <c r="F26">
        <v>5.9737099999999996</v>
      </c>
      <c r="G26">
        <v>0.28509000000000001</v>
      </c>
    </row>
    <row r="27" spans="1:7" x14ac:dyDescent="0.2">
      <c r="B27">
        <v>5.7389700000000001</v>
      </c>
      <c r="C27">
        <v>0.31434000000000001</v>
      </c>
      <c r="D27">
        <v>5.6641700000000004</v>
      </c>
      <c r="E27">
        <v>0.30369000000000002</v>
      </c>
      <c r="F27">
        <v>6.0236999999999998</v>
      </c>
      <c r="G27">
        <v>0.33665</v>
      </c>
    </row>
    <row r="28" spans="1:7" x14ac:dyDescent="0.2">
      <c r="B28">
        <v>5.7269500000000004</v>
      </c>
      <c r="C28">
        <v>0.31214999999999998</v>
      </c>
      <c r="D28">
        <v>5.5597599999999998</v>
      </c>
      <c r="E28">
        <v>0.27610000000000001</v>
      </c>
      <c r="F28">
        <v>5.9101999999999997</v>
      </c>
      <c r="G28">
        <v>0.33352999999999999</v>
      </c>
    </row>
    <row r="29" spans="1:7" x14ac:dyDescent="0.2">
      <c r="B29">
        <v>5.6851500000000001</v>
      </c>
      <c r="C29">
        <v>0.31397999999999998</v>
      </c>
      <c r="D29">
        <v>5.5088100000000004</v>
      </c>
      <c r="E29">
        <v>0.28795999999999999</v>
      </c>
      <c r="F29">
        <v>5.9583399999999997</v>
      </c>
      <c r="G29">
        <v>0.34022999999999998</v>
      </c>
    </row>
    <row r="30" spans="1:7" x14ac:dyDescent="0.2">
      <c r="B30">
        <v>5.6604599999999996</v>
      </c>
      <c r="C30">
        <v>0.31441999999999998</v>
      </c>
      <c r="D30">
        <v>5.4382799999999998</v>
      </c>
      <c r="E30">
        <v>0.32766000000000001</v>
      </c>
      <c r="F30">
        <v>5.8521200000000002</v>
      </c>
      <c r="G30">
        <v>0.31907000000000002</v>
      </c>
    </row>
    <row r="31" spans="1:7" x14ac:dyDescent="0.2">
      <c r="B31">
        <v>5.5597899999999996</v>
      </c>
      <c r="C31">
        <v>0.32024999999999998</v>
      </c>
      <c r="D31">
        <v>5.4232699999999996</v>
      </c>
      <c r="E31">
        <v>0.29515000000000002</v>
      </c>
      <c r="F31">
        <v>5.6898099999999996</v>
      </c>
      <c r="G31">
        <v>0.29026999999999997</v>
      </c>
    </row>
    <row r="32" spans="1:7" x14ac:dyDescent="0.2">
      <c r="B32">
        <v>5.62554</v>
      </c>
      <c r="C32">
        <v>0.33872000000000002</v>
      </c>
      <c r="D32">
        <v>5.4719199999999999</v>
      </c>
      <c r="E32">
        <v>0.29017999999999999</v>
      </c>
      <c r="F32">
        <v>5.6059999999999999</v>
      </c>
      <c r="G32">
        <v>0.31796000000000002</v>
      </c>
    </row>
    <row r="33" spans="1:7" x14ac:dyDescent="0.2">
      <c r="B33">
        <v>5.5331900000000003</v>
      </c>
      <c r="C33">
        <v>0.33201000000000003</v>
      </c>
      <c r="D33">
        <v>5.37059</v>
      </c>
      <c r="E33">
        <v>0.28326000000000001</v>
      </c>
      <c r="F33">
        <v>5.5979400000000004</v>
      </c>
      <c r="G33">
        <v>0.36392000000000002</v>
      </c>
    </row>
    <row r="34" spans="1:7" x14ac:dyDescent="0.2">
      <c r="B34">
        <v>5.5223000000000004</v>
      </c>
      <c r="C34">
        <v>0.34277000000000002</v>
      </c>
      <c r="D34">
        <v>5.3438299999999996</v>
      </c>
      <c r="E34">
        <v>0.28186</v>
      </c>
      <c r="F34">
        <v>5.3986599999999996</v>
      </c>
      <c r="G34">
        <v>0.40551999999999999</v>
      </c>
    </row>
    <row r="35" spans="1:7" x14ac:dyDescent="0.2">
      <c r="B35">
        <v>5.4752999999999998</v>
      </c>
      <c r="C35">
        <v>0.33045999999999998</v>
      </c>
      <c r="D35">
        <v>5.3000600000000002</v>
      </c>
      <c r="E35">
        <v>0.25502000000000002</v>
      </c>
      <c r="F35">
        <v>5.3335999999999997</v>
      </c>
      <c r="G35">
        <v>0.40858</v>
      </c>
    </row>
    <row r="36" spans="1:7" x14ac:dyDescent="0.2">
      <c r="B36">
        <v>5.5120199999999997</v>
      </c>
      <c r="C36">
        <v>0.32778000000000002</v>
      </c>
      <c r="D36">
        <v>5.1118499999999996</v>
      </c>
      <c r="E36">
        <v>0.24756</v>
      </c>
      <c r="F36">
        <v>5.3274400000000002</v>
      </c>
      <c r="G36">
        <v>0.38074000000000002</v>
      </c>
    </row>
    <row r="37" spans="1:7" x14ac:dyDescent="0.2">
      <c r="B37">
        <v>5.4523599999999997</v>
      </c>
      <c r="C37">
        <v>0.3327</v>
      </c>
      <c r="D37">
        <v>5.1512200000000004</v>
      </c>
      <c r="E37">
        <v>0.24693999999999999</v>
      </c>
      <c r="F37">
        <v>5.3631900000000003</v>
      </c>
      <c r="G37">
        <v>0.377</v>
      </c>
    </row>
    <row r="38" spans="1:7" x14ac:dyDescent="0.2">
      <c r="A38">
        <v>180</v>
      </c>
      <c r="B38">
        <v>5.4637399999999996</v>
      </c>
      <c r="C38">
        <v>0.33474999999999999</v>
      </c>
      <c r="D38">
        <v>5.1321599999999998</v>
      </c>
      <c r="E38">
        <v>0.21425</v>
      </c>
      <c r="F38">
        <v>5.2933899999999996</v>
      </c>
      <c r="G38">
        <v>0.38762999999999997</v>
      </c>
    </row>
    <row r="39" spans="1:7" x14ac:dyDescent="0.2">
      <c r="B39">
        <v>5.4154799999999996</v>
      </c>
      <c r="C39">
        <v>0.34744999999999998</v>
      </c>
      <c r="D39">
        <v>5.2458400000000003</v>
      </c>
      <c r="E39">
        <v>0.21636</v>
      </c>
      <c r="F39">
        <v>5.2349800000000002</v>
      </c>
      <c r="G39">
        <v>0.36281000000000002</v>
      </c>
    </row>
    <row r="40" spans="1:7" x14ac:dyDescent="0.2">
      <c r="B40">
        <v>5.4008099999999999</v>
      </c>
      <c r="C40">
        <v>0.35502</v>
      </c>
      <c r="D40">
        <v>5.2165900000000001</v>
      </c>
      <c r="E40">
        <v>0.23194999999999999</v>
      </c>
      <c r="F40">
        <v>5.2095399999999996</v>
      </c>
      <c r="G40">
        <v>0.36847000000000002</v>
      </c>
    </row>
    <row r="41" spans="1:7" x14ac:dyDescent="0.2">
      <c r="B41">
        <v>5.4226400000000003</v>
      </c>
      <c r="C41">
        <v>0.35966999999999999</v>
      </c>
      <c r="D41">
        <v>5.2981600000000002</v>
      </c>
      <c r="E41">
        <v>0.22073999999999999</v>
      </c>
      <c r="F41">
        <v>5.1156300000000003</v>
      </c>
      <c r="G41">
        <v>0.40089999999999998</v>
      </c>
    </row>
    <row r="42" spans="1:7" x14ac:dyDescent="0.2">
      <c r="B42">
        <v>5.4538900000000003</v>
      </c>
      <c r="C42">
        <v>0.37630000000000002</v>
      </c>
      <c r="D42">
        <v>5.3597400000000004</v>
      </c>
      <c r="E42">
        <v>0.23205999999999999</v>
      </c>
      <c r="F42">
        <v>5.1875499999999999</v>
      </c>
      <c r="G42">
        <v>0.42314000000000002</v>
      </c>
    </row>
    <row r="43" spans="1:7" x14ac:dyDescent="0.2">
      <c r="B43">
        <v>5.5066499999999996</v>
      </c>
      <c r="C43">
        <v>0.38266</v>
      </c>
      <c r="D43">
        <v>5.5167099999999998</v>
      </c>
      <c r="E43">
        <v>0.23974000000000001</v>
      </c>
      <c r="F43">
        <v>5.1888800000000002</v>
      </c>
      <c r="G43">
        <v>0.44131999999999999</v>
      </c>
    </row>
    <row r="44" spans="1:7" x14ac:dyDescent="0.2">
      <c r="B44">
        <v>5.6076600000000001</v>
      </c>
      <c r="C44">
        <v>0.38623000000000002</v>
      </c>
      <c r="D44">
        <v>5.4519000000000002</v>
      </c>
      <c r="E44">
        <v>0.24510999999999999</v>
      </c>
      <c r="F44">
        <v>5.1924999999999999</v>
      </c>
      <c r="G44">
        <v>0.4471</v>
      </c>
    </row>
    <row r="45" spans="1:7" x14ac:dyDescent="0.2">
      <c r="B45">
        <v>5.5967500000000001</v>
      </c>
      <c r="C45">
        <v>0.38302000000000003</v>
      </c>
      <c r="D45">
        <v>5.4924799999999996</v>
      </c>
      <c r="E45">
        <v>0.27228999999999998</v>
      </c>
      <c r="F45">
        <v>5.2202000000000002</v>
      </c>
      <c r="G45">
        <v>0.49253999999999998</v>
      </c>
    </row>
    <row r="46" spans="1:7" x14ac:dyDescent="0.2">
      <c r="B46">
        <v>5.6421900000000003</v>
      </c>
      <c r="C46">
        <v>0.37401000000000001</v>
      </c>
      <c r="D46">
        <v>5.46305</v>
      </c>
      <c r="E46">
        <v>0.28350999999999998</v>
      </c>
      <c r="F46">
        <v>5.2128300000000003</v>
      </c>
      <c r="G46">
        <v>0.49581999999999998</v>
      </c>
    </row>
    <row r="47" spans="1:7" x14ac:dyDescent="0.2">
      <c r="B47">
        <v>5.6835100000000001</v>
      </c>
      <c r="C47">
        <v>0.37330999999999998</v>
      </c>
      <c r="D47">
        <v>5.5687800000000003</v>
      </c>
      <c r="E47">
        <v>0.31133</v>
      </c>
      <c r="F47">
        <v>5.2588200000000001</v>
      </c>
      <c r="G47">
        <v>0.49883</v>
      </c>
    </row>
    <row r="48" spans="1:7" x14ac:dyDescent="0.2">
      <c r="B48">
        <v>5.6726400000000003</v>
      </c>
      <c r="C48">
        <v>0.37808000000000003</v>
      </c>
      <c r="D48">
        <v>5.5238399999999999</v>
      </c>
      <c r="E48">
        <v>0.31974000000000002</v>
      </c>
      <c r="F48">
        <v>5.2202200000000003</v>
      </c>
      <c r="G48">
        <v>0.51144000000000001</v>
      </c>
    </row>
    <row r="49" spans="1:7" x14ac:dyDescent="0.2">
      <c r="B49">
        <v>5.7281500000000003</v>
      </c>
      <c r="C49">
        <v>0.37969000000000003</v>
      </c>
      <c r="D49">
        <v>5.5999499999999998</v>
      </c>
      <c r="E49">
        <v>0.34355999999999998</v>
      </c>
      <c r="F49">
        <v>5.2549799999999998</v>
      </c>
      <c r="G49">
        <v>0.55864000000000003</v>
      </c>
    </row>
    <row r="50" spans="1:7" x14ac:dyDescent="0.2">
      <c r="A50">
        <v>240</v>
      </c>
      <c r="B50">
        <v>5.7412099999999997</v>
      </c>
      <c r="C50">
        <v>0.36192999999999997</v>
      </c>
      <c r="D50">
        <v>5.6614800000000001</v>
      </c>
      <c r="E50">
        <v>0.32377</v>
      </c>
      <c r="F50">
        <v>5.3562799999999999</v>
      </c>
      <c r="G50">
        <v>0.51202000000000003</v>
      </c>
    </row>
    <row r="51" spans="1:7" x14ac:dyDescent="0.2">
      <c r="B51">
        <v>5.7635899999999998</v>
      </c>
      <c r="C51">
        <v>0.37171999999999999</v>
      </c>
      <c r="D51">
        <v>5.6915399999999998</v>
      </c>
      <c r="E51">
        <v>0.34560999999999997</v>
      </c>
      <c r="F51">
        <v>5.3053100000000004</v>
      </c>
      <c r="G51">
        <v>0.53983000000000003</v>
      </c>
    </row>
    <row r="52" spans="1:7" x14ac:dyDescent="0.2">
      <c r="B52">
        <v>5.8224999999999998</v>
      </c>
      <c r="C52">
        <v>0.38153999999999999</v>
      </c>
      <c r="D52">
        <v>5.7701700000000002</v>
      </c>
      <c r="E52">
        <v>0.35432000000000002</v>
      </c>
      <c r="F52">
        <v>5.5087400000000004</v>
      </c>
      <c r="G52">
        <v>0.58089000000000002</v>
      </c>
    </row>
    <row r="53" spans="1:7" x14ac:dyDescent="0.2">
      <c r="B53">
        <v>5.8354400000000002</v>
      </c>
      <c r="C53">
        <v>0.38762000000000002</v>
      </c>
      <c r="D53">
        <v>5.7556799999999999</v>
      </c>
      <c r="E53">
        <v>0.35038999999999998</v>
      </c>
      <c r="F53">
        <v>5.5465099999999996</v>
      </c>
      <c r="G53">
        <v>0.60546</v>
      </c>
    </row>
    <row r="54" spans="1:7" x14ac:dyDescent="0.2">
      <c r="B54">
        <v>5.9335100000000001</v>
      </c>
      <c r="C54">
        <v>0.40439999999999998</v>
      </c>
      <c r="D54">
        <v>5.7105499999999996</v>
      </c>
      <c r="E54">
        <v>0.35715000000000002</v>
      </c>
      <c r="F54">
        <v>5.5154300000000003</v>
      </c>
      <c r="G54">
        <v>0.57401000000000002</v>
      </c>
    </row>
    <row r="55" spans="1:7" x14ac:dyDescent="0.2">
      <c r="B55">
        <v>5.9267399999999997</v>
      </c>
      <c r="C55">
        <v>0.40200999999999998</v>
      </c>
      <c r="D55">
        <v>5.7452500000000004</v>
      </c>
      <c r="E55">
        <v>0.34752</v>
      </c>
      <c r="F55">
        <v>5.5850299999999997</v>
      </c>
      <c r="G55">
        <v>0.58540000000000003</v>
      </c>
    </row>
    <row r="56" spans="1:7" x14ac:dyDescent="0.2">
      <c r="B56">
        <v>6.0068200000000003</v>
      </c>
      <c r="C56">
        <v>0.41620000000000001</v>
      </c>
      <c r="D56">
        <v>5.8424199999999997</v>
      </c>
      <c r="E56">
        <v>0.34614</v>
      </c>
      <c r="F56">
        <v>5.6917299999999997</v>
      </c>
      <c r="G56">
        <v>0.57657000000000003</v>
      </c>
    </row>
    <row r="57" spans="1:7" x14ac:dyDescent="0.2">
      <c r="B57">
        <v>5.9613300000000002</v>
      </c>
      <c r="C57">
        <v>0.39767999999999998</v>
      </c>
      <c r="D57">
        <v>5.8553600000000001</v>
      </c>
      <c r="E57">
        <v>0.33201000000000003</v>
      </c>
      <c r="F57">
        <v>5.6609400000000001</v>
      </c>
      <c r="G57">
        <v>0.59299000000000002</v>
      </c>
    </row>
    <row r="58" spans="1:7" x14ac:dyDescent="0.2">
      <c r="B58">
        <v>5.9977099999999997</v>
      </c>
      <c r="C58">
        <v>0.41515999999999997</v>
      </c>
      <c r="D58">
        <v>5.8775700000000004</v>
      </c>
      <c r="E58">
        <v>0.31437999999999999</v>
      </c>
      <c r="F58">
        <v>5.7547499999999996</v>
      </c>
      <c r="G58">
        <v>0.60226000000000002</v>
      </c>
    </row>
    <row r="59" spans="1:7" x14ac:dyDescent="0.2">
      <c r="B59">
        <v>5.9718</v>
      </c>
      <c r="C59">
        <v>0.39291999999999999</v>
      </c>
      <c r="D59">
        <v>5.9350300000000002</v>
      </c>
      <c r="E59">
        <v>0.32184000000000001</v>
      </c>
      <c r="F59">
        <v>5.7823799999999999</v>
      </c>
      <c r="G59">
        <v>0.55449999999999999</v>
      </c>
    </row>
    <row r="60" spans="1:7" x14ac:dyDescent="0.2">
      <c r="B60">
        <v>6.0400200000000002</v>
      </c>
      <c r="C60">
        <v>0.39702999999999999</v>
      </c>
      <c r="D60">
        <v>5.9530599999999998</v>
      </c>
      <c r="E60">
        <v>0.31690000000000002</v>
      </c>
      <c r="F60">
        <v>5.8498400000000004</v>
      </c>
      <c r="G60">
        <v>0.57077999999999995</v>
      </c>
    </row>
    <row r="61" spans="1:7" x14ac:dyDescent="0.2">
      <c r="B61">
        <v>6.0985500000000004</v>
      </c>
      <c r="C61">
        <v>0.38724999999999998</v>
      </c>
      <c r="D61">
        <v>5.9295999999999998</v>
      </c>
      <c r="E61">
        <v>0.33678999999999998</v>
      </c>
      <c r="F61">
        <v>5.8452500000000001</v>
      </c>
      <c r="G61">
        <v>0.56201999999999996</v>
      </c>
    </row>
    <row r="62" spans="1:7" x14ac:dyDescent="0.2">
      <c r="A62">
        <v>300</v>
      </c>
      <c r="B62">
        <v>6.1301699999999997</v>
      </c>
      <c r="C62">
        <v>0.39550000000000002</v>
      </c>
      <c r="D62">
        <v>5.9439099999999998</v>
      </c>
      <c r="E62">
        <v>0.32329999999999998</v>
      </c>
      <c r="F62">
        <v>5.9769199999999998</v>
      </c>
      <c r="G62">
        <v>0.58096000000000003</v>
      </c>
    </row>
    <row r="63" spans="1:7" x14ac:dyDescent="0.2">
      <c r="B63">
        <v>6.2351599999999996</v>
      </c>
      <c r="C63">
        <v>0.40876000000000001</v>
      </c>
      <c r="D63">
        <v>6.0173699999999997</v>
      </c>
      <c r="E63">
        <v>0.30048000000000002</v>
      </c>
      <c r="F63">
        <v>6.0515999999999996</v>
      </c>
      <c r="G63">
        <v>0.55830999999999997</v>
      </c>
    </row>
    <row r="64" spans="1:7" x14ac:dyDescent="0.2">
      <c r="B64">
        <v>6.2530700000000001</v>
      </c>
      <c r="C64">
        <v>0.39426</v>
      </c>
      <c r="D64">
        <v>5.9591399999999997</v>
      </c>
      <c r="E64">
        <v>0.32607999999999998</v>
      </c>
      <c r="F64">
        <v>5.9761699999999998</v>
      </c>
      <c r="G64">
        <v>0.54879</v>
      </c>
    </row>
    <row r="65" spans="1:7" x14ac:dyDescent="0.2">
      <c r="B65">
        <v>6.21462</v>
      </c>
      <c r="C65">
        <v>0.40309</v>
      </c>
      <c r="D65">
        <v>5.9849500000000004</v>
      </c>
      <c r="E65">
        <v>0.33222000000000002</v>
      </c>
      <c r="F65">
        <v>5.9945500000000003</v>
      </c>
      <c r="G65">
        <v>0.57547000000000004</v>
      </c>
    </row>
    <row r="66" spans="1:7" x14ac:dyDescent="0.2">
      <c r="B66">
        <v>6.2292500000000004</v>
      </c>
      <c r="C66">
        <v>0.37584000000000001</v>
      </c>
      <c r="D66">
        <v>5.9956800000000001</v>
      </c>
      <c r="E66">
        <v>0.31526999999999999</v>
      </c>
      <c r="F66">
        <v>5.9931099999999997</v>
      </c>
      <c r="G66">
        <v>0.55688000000000004</v>
      </c>
    </row>
    <row r="67" spans="1:7" x14ac:dyDescent="0.2">
      <c r="B67">
        <v>6.2785799999999998</v>
      </c>
      <c r="C67">
        <v>0.38129000000000002</v>
      </c>
      <c r="D67">
        <v>6.0695699999999997</v>
      </c>
      <c r="E67">
        <v>0.34449999999999997</v>
      </c>
      <c r="F67">
        <v>6.0155200000000004</v>
      </c>
      <c r="G67">
        <v>0.55337000000000003</v>
      </c>
    </row>
    <row r="68" spans="1:7" x14ac:dyDescent="0.2">
      <c r="B68">
        <v>6.2185499999999996</v>
      </c>
      <c r="C68">
        <v>0.37647999999999998</v>
      </c>
      <c r="D68">
        <v>6.02189</v>
      </c>
      <c r="E68">
        <v>0.34873999999999999</v>
      </c>
      <c r="F68">
        <v>6.1725700000000003</v>
      </c>
      <c r="G68">
        <v>0.58704000000000001</v>
      </c>
    </row>
    <row r="69" spans="1:7" x14ac:dyDescent="0.2">
      <c r="B69">
        <v>6.2656999999999998</v>
      </c>
      <c r="C69">
        <v>0.39337</v>
      </c>
      <c r="D69">
        <v>6.0479399999999996</v>
      </c>
      <c r="E69">
        <v>0.31339</v>
      </c>
      <c r="F69">
        <v>6.23794</v>
      </c>
      <c r="G69">
        <v>0.52198</v>
      </c>
    </row>
    <row r="70" spans="1:7" x14ac:dyDescent="0.2">
      <c r="B70">
        <v>6.2619300000000004</v>
      </c>
      <c r="C70">
        <v>0.39577000000000001</v>
      </c>
      <c r="D70">
        <v>6.0774299999999997</v>
      </c>
      <c r="E70">
        <v>0.31057000000000001</v>
      </c>
      <c r="F70">
        <v>6.2884700000000002</v>
      </c>
      <c r="G70">
        <v>0.55235000000000001</v>
      </c>
    </row>
    <row r="71" spans="1:7" x14ac:dyDescent="0.2">
      <c r="B71">
        <v>6.3602999999999996</v>
      </c>
      <c r="C71">
        <v>0.38733000000000001</v>
      </c>
      <c r="D71">
        <v>6.1140699999999999</v>
      </c>
      <c r="E71">
        <v>0.30703999999999998</v>
      </c>
      <c r="F71">
        <v>6.1753799999999996</v>
      </c>
      <c r="G71">
        <v>0.45735999999999999</v>
      </c>
    </row>
    <row r="72" spans="1:7" x14ac:dyDescent="0.2">
      <c r="B72">
        <v>6.4134399999999996</v>
      </c>
      <c r="C72">
        <v>0.39196999999999999</v>
      </c>
      <c r="D72">
        <v>6.1733000000000002</v>
      </c>
      <c r="E72">
        <v>0.32046999999999998</v>
      </c>
      <c r="F72">
        <v>6.1749400000000003</v>
      </c>
      <c r="G72">
        <v>0.49008000000000002</v>
      </c>
    </row>
    <row r="73" spans="1:7" x14ac:dyDescent="0.2">
      <c r="B73">
        <v>6.3891999999999998</v>
      </c>
      <c r="C73">
        <v>0.38852999999999999</v>
      </c>
      <c r="D73">
        <v>6.1991800000000001</v>
      </c>
      <c r="E73">
        <v>0.29498000000000002</v>
      </c>
      <c r="F73">
        <v>6.17211</v>
      </c>
      <c r="G73">
        <v>0.51380000000000003</v>
      </c>
    </row>
    <row r="74" spans="1:7" x14ac:dyDescent="0.2">
      <c r="A74">
        <v>360</v>
      </c>
      <c r="B74">
        <v>6.4068699999999996</v>
      </c>
      <c r="C74">
        <v>0.38618000000000002</v>
      </c>
      <c r="D74">
        <v>6.2337199999999999</v>
      </c>
      <c r="E74">
        <v>0.32623999999999997</v>
      </c>
      <c r="F74">
        <v>6.3207800000000001</v>
      </c>
      <c r="G74">
        <v>0.51232</v>
      </c>
    </row>
    <row r="75" spans="1:7" x14ac:dyDescent="0.2">
      <c r="B75">
        <v>6.5103999999999997</v>
      </c>
      <c r="C75">
        <v>0.39921000000000001</v>
      </c>
      <c r="D75">
        <v>6.1865899999999998</v>
      </c>
      <c r="E75">
        <v>0.30791000000000002</v>
      </c>
      <c r="F75">
        <v>6.3160100000000003</v>
      </c>
      <c r="G75">
        <v>0.51959</v>
      </c>
    </row>
    <row r="76" spans="1:7" x14ac:dyDescent="0.2">
      <c r="B76">
        <v>6.5644200000000001</v>
      </c>
      <c r="C76">
        <v>0.39674999999999999</v>
      </c>
      <c r="D76">
        <v>6.1754499999999997</v>
      </c>
      <c r="E76">
        <v>0.31246000000000002</v>
      </c>
      <c r="F76">
        <v>6.4239300000000004</v>
      </c>
      <c r="G76">
        <v>0.48727999999999999</v>
      </c>
    </row>
    <row r="77" spans="1:7" x14ac:dyDescent="0.2">
      <c r="B77">
        <v>6.6026899999999999</v>
      </c>
      <c r="C77">
        <v>0.42157</v>
      </c>
      <c r="D77">
        <v>6.1853899999999999</v>
      </c>
      <c r="E77">
        <v>0.29177999999999998</v>
      </c>
      <c r="F77">
        <v>6.4780699999999998</v>
      </c>
      <c r="G77">
        <v>0.47287000000000001</v>
      </c>
    </row>
    <row r="78" spans="1:7" x14ac:dyDescent="0.2">
      <c r="B78">
        <v>6.6229399999999998</v>
      </c>
      <c r="C78">
        <v>0.43060999999999999</v>
      </c>
      <c r="D78">
        <v>6.1490900000000002</v>
      </c>
      <c r="E78">
        <v>0.27834999999999999</v>
      </c>
      <c r="F78">
        <v>6.4387100000000004</v>
      </c>
      <c r="G78">
        <v>0.49314999999999998</v>
      </c>
    </row>
    <row r="79" spans="1:7" x14ac:dyDescent="0.2">
      <c r="B79">
        <v>6.5413500000000004</v>
      </c>
      <c r="C79">
        <v>0.43653999999999998</v>
      </c>
      <c r="D79">
        <v>6.0706699999999998</v>
      </c>
      <c r="E79">
        <v>0.32987</v>
      </c>
      <c r="F79">
        <v>6.38192</v>
      </c>
      <c r="G79">
        <v>0.45948</v>
      </c>
    </row>
    <row r="80" spans="1:7" x14ac:dyDescent="0.2">
      <c r="B80">
        <v>6.6217300000000003</v>
      </c>
      <c r="C80">
        <v>0.43947999999999998</v>
      </c>
      <c r="D80">
        <v>5.9485200000000003</v>
      </c>
      <c r="E80">
        <v>0.30645</v>
      </c>
      <c r="F80">
        <v>6.3133499999999998</v>
      </c>
      <c r="G80">
        <v>0.53190000000000004</v>
      </c>
    </row>
    <row r="81" spans="1:7" x14ac:dyDescent="0.2">
      <c r="B81">
        <v>6.5483599999999997</v>
      </c>
      <c r="C81">
        <v>0.44890999999999998</v>
      </c>
      <c r="D81">
        <v>6.01274</v>
      </c>
      <c r="E81">
        <v>0.31067</v>
      </c>
      <c r="F81">
        <v>6.4949500000000002</v>
      </c>
      <c r="G81">
        <v>0.54015000000000002</v>
      </c>
    </row>
    <row r="82" spans="1:7" x14ac:dyDescent="0.2">
      <c r="B82">
        <v>6.5602999999999998</v>
      </c>
      <c r="C82">
        <v>0.44923000000000002</v>
      </c>
      <c r="D82">
        <v>5.99688</v>
      </c>
      <c r="E82">
        <v>0.28452</v>
      </c>
      <c r="F82">
        <v>6.4907500000000002</v>
      </c>
      <c r="G82">
        <v>0.48264000000000001</v>
      </c>
    </row>
    <row r="83" spans="1:7" x14ac:dyDescent="0.2">
      <c r="B83">
        <v>6.7013400000000001</v>
      </c>
      <c r="C83">
        <v>0.42431000000000002</v>
      </c>
      <c r="D83">
        <v>5.90869</v>
      </c>
      <c r="E83">
        <v>0.27218999999999999</v>
      </c>
      <c r="F83">
        <v>6.5510799999999998</v>
      </c>
      <c r="G83">
        <v>0.49952999999999997</v>
      </c>
    </row>
    <row r="84" spans="1:7" x14ac:dyDescent="0.2">
      <c r="B84">
        <v>6.6341400000000004</v>
      </c>
      <c r="C84">
        <v>0.41910999999999998</v>
      </c>
      <c r="D84">
        <v>5.8215300000000001</v>
      </c>
      <c r="E84">
        <v>0.27907999999999999</v>
      </c>
      <c r="F84">
        <v>6.4575300000000002</v>
      </c>
      <c r="G84">
        <v>0.49110999999999999</v>
      </c>
    </row>
    <row r="85" spans="1:7" x14ac:dyDescent="0.2">
      <c r="B85">
        <v>6.7372399999999999</v>
      </c>
      <c r="C85">
        <v>0.43584000000000001</v>
      </c>
      <c r="D85">
        <v>5.7883399999999998</v>
      </c>
      <c r="E85">
        <v>0.25423000000000001</v>
      </c>
      <c r="F85">
        <v>6.4428599999999996</v>
      </c>
      <c r="G85">
        <v>0.49347000000000002</v>
      </c>
    </row>
    <row r="86" spans="1:7" x14ac:dyDescent="0.2">
      <c r="A86">
        <v>420</v>
      </c>
      <c r="B86">
        <v>6.6779700000000002</v>
      </c>
      <c r="C86">
        <v>0.41799999999999998</v>
      </c>
      <c r="D86">
        <v>5.6711900000000002</v>
      </c>
      <c r="E86">
        <v>0.251</v>
      </c>
      <c r="F86">
        <v>6.4168000000000003</v>
      </c>
      <c r="G86">
        <v>0.53252999999999995</v>
      </c>
    </row>
    <row r="87" spans="1:7" x14ac:dyDescent="0.2">
      <c r="B87">
        <v>6.6229500000000003</v>
      </c>
      <c r="C87">
        <v>0.41803000000000001</v>
      </c>
      <c r="D87">
        <v>5.4844099999999996</v>
      </c>
      <c r="E87">
        <v>0.21418999999999999</v>
      </c>
      <c r="F87">
        <v>6.1950200000000004</v>
      </c>
      <c r="G87">
        <v>0.55495000000000005</v>
      </c>
    </row>
    <row r="88" spans="1:7" x14ac:dyDescent="0.2">
      <c r="B88">
        <v>6.5725800000000003</v>
      </c>
      <c r="C88">
        <v>0.42631999999999998</v>
      </c>
      <c r="D88">
        <v>5.4748400000000004</v>
      </c>
      <c r="E88">
        <v>0.19642999999999999</v>
      </c>
      <c r="F88">
        <v>6.2506300000000001</v>
      </c>
      <c r="G88">
        <v>0.56135000000000002</v>
      </c>
    </row>
    <row r="89" spans="1:7" x14ac:dyDescent="0.2">
      <c r="B89">
        <v>6.6164300000000003</v>
      </c>
      <c r="C89">
        <v>0.43541000000000002</v>
      </c>
      <c r="D89">
        <v>5.4013400000000003</v>
      </c>
      <c r="E89">
        <v>0.20662</v>
      </c>
      <c r="F89">
        <v>6.2731899999999996</v>
      </c>
      <c r="G89">
        <v>0.56257000000000001</v>
      </c>
    </row>
    <row r="90" spans="1:7" x14ac:dyDescent="0.2">
      <c r="B90">
        <v>6.4995099999999999</v>
      </c>
      <c r="C90">
        <v>0.41574</v>
      </c>
      <c r="D90">
        <v>5.4378399999999996</v>
      </c>
      <c r="E90">
        <v>0.16492999999999999</v>
      </c>
      <c r="F90">
        <v>6.1891600000000002</v>
      </c>
      <c r="G90">
        <v>0.60585999999999995</v>
      </c>
    </row>
    <row r="91" spans="1:7" x14ac:dyDescent="0.2">
      <c r="B91">
        <v>6.4269100000000003</v>
      </c>
      <c r="C91">
        <v>0.41106999999999999</v>
      </c>
      <c r="D91">
        <v>5.1840400000000004</v>
      </c>
      <c r="E91">
        <v>0.14796999999999999</v>
      </c>
      <c r="F91">
        <v>6.2287800000000004</v>
      </c>
      <c r="G91">
        <v>0.58684000000000003</v>
      </c>
    </row>
    <row r="92" spans="1:7" x14ac:dyDescent="0.2">
      <c r="B92">
        <v>6.4113600000000002</v>
      </c>
      <c r="C92">
        <v>0.42252000000000001</v>
      </c>
      <c r="D92">
        <v>5.2155199999999997</v>
      </c>
      <c r="E92">
        <v>0.13478999999999999</v>
      </c>
      <c r="F92">
        <v>6.1461800000000002</v>
      </c>
      <c r="G92">
        <v>0.65397000000000005</v>
      </c>
    </row>
    <row r="93" spans="1:7" x14ac:dyDescent="0.2">
      <c r="B93">
        <v>6.3997299999999999</v>
      </c>
      <c r="C93">
        <v>0.41203000000000001</v>
      </c>
      <c r="D93">
        <v>5.0373400000000004</v>
      </c>
      <c r="E93">
        <v>0.12117</v>
      </c>
      <c r="F93">
        <v>6.2610900000000003</v>
      </c>
      <c r="G93">
        <v>0.61743999999999999</v>
      </c>
    </row>
    <row r="94" spans="1:7" x14ac:dyDescent="0.2">
      <c r="B94">
        <v>6.2981400000000001</v>
      </c>
      <c r="C94">
        <v>0.41449999999999998</v>
      </c>
      <c r="D94">
        <v>5.0434200000000002</v>
      </c>
      <c r="E94">
        <v>0.11394</v>
      </c>
      <c r="F94">
        <v>6.1600099999999998</v>
      </c>
      <c r="G94">
        <v>0.61380999999999997</v>
      </c>
    </row>
    <row r="95" spans="1:7" x14ac:dyDescent="0.2">
      <c r="B95">
        <v>6.2809900000000001</v>
      </c>
      <c r="C95">
        <v>0.39240000000000003</v>
      </c>
      <c r="D95">
        <v>4.92964</v>
      </c>
      <c r="E95">
        <v>0.13833000000000001</v>
      </c>
      <c r="F95">
        <v>6.1464299999999996</v>
      </c>
      <c r="G95">
        <v>0.58511999999999997</v>
      </c>
    </row>
    <row r="96" spans="1:7" x14ac:dyDescent="0.2">
      <c r="B96">
        <v>6.1535900000000003</v>
      </c>
      <c r="C96">
        <v>0.39960000000000001</v>
      </c>
      <c r="D96">
        <v>4.7306499999999998</v>
      </c>
      <c r="E96">
        <v>0.13724</v>
      </c>
      <c r="F96">
        <v>5.9831399999999997</v>
      </c>
      <c r="G96">
        <v>0.59813000000000005</v>
      </c>
    </row>
    <row r="97" spans="1:7" x14ac:dyDescent="0.2">
      <c r="B97">
        <v>5.9920400000000003</v>
      </c>
      <c r="C97">
        <v>0.36704999999999999</v>
      </c>
      <c r="D97">
        <v>4.39405</v>
      </c>
      <c r="E97">
        <v>0.22545000000000001</v>
      </c>
      <c r="F97">
        <v>6.1000899999999998</v>
      </c>
      <c r="G97">
        <v>0.63129999999999997</v>
      </c>
    </row>
    <row r="98" spans="1:7" x14ac:dyDescent="0.2">
      <c r="A98">
        <v>480</v>
      </c>
      <c r="B98">
        <v>5.7584999999999997</v>
      </c>
      <c r="C98">
        <v>0.34871000000000002</v>
      </c>
      <c r="D98">
        <v>4.4802799999999996</v>
      </c>
      <c r="E98">
        <v>0.20413000000000001</v>
      </c>
      <c r="F98">
        <v>5.9868300000000003</v>
      </c>
      <c r="G98">
        <v>0.63795000000000002</v>
      </c>
    </row>
    <row r="99" spans="1:7" x14ac:dyDescent="0.2">
      <c r="B99">
        <v>5.7024100000000004</v>
      </c>
      <c r="C99">
        <v>0.35382999999999998</v>
      </c>
      <c r="D99">
        <v>4.2592699999999999</v>
      </c>
      <c r="E99">
        <v>0.14648</v>
      </c>
      <c r="F99">
        <v>5.8699500000000002</v>
      </c>
      <c r="G99">
        <v>0.64256999999999997</v>
      </c>
    </row>
    <row r="100" spans="1:7" x14ac:dyDescent="0.2">
      <c r="B100">
        <v>5.5799399999999997</v>
      </c>
      <c r="C100">
        <v>0.34342</v>
      </c>
      <c r="D100">
        <v>4.2041500000000003</v>
      </c>
      <c r="E100">
        <v>0.10894</v>
      </c>
      <c r="F100">
        <v>5.6979199999999999</v>
      </c>
      <c r="G100">
        <v>0.67989999999999995</v>
      </c>
    </row>
    <row r="101" spans="1:7" x14ac:dyDescent="0.2">
      <c r="B101">
        <v>5.4282000000000004</v>
      </c>
      <c r="C101">
        <v>0.32749</v>
      </c>
      <c r="D101">
        <v>4.0044399999999998</v>
      </c>
      <c r="E101">
        <v>0.15765999999999999</v>
      </c>
      <c r="F101">
        <v>5.6430499999999997</v>
      </c>
      <c r="G101">
        <v>0.67698999999999998</v>
      </c>
    </row>
    <row r="102" spans="1:7" x14ac:dyDescent="0.2">
      <c r="B102">
        <v>5.2755799999999997</v>
      </c>
      <c r="C102">
        <v>0.30436000000000002</v>
      </c>
      <c r="D102">
        <v>3.7986</v>
      </c>
      <c r="E102">
        <v>0.18473000000000001</v>
      </c>
      <c r="F102">
        <v>5.3469899999999999</v>
      </c>
      <c r="G102">
        <v>0.48526999999999998</v>
      </c>
    </row>
    <row r="103" spans="1:7" x14ac:dyDescent="0.2">
      <c r="B103">
        <v>4.9025100000000004</v>
      </c>
      <c r="C103">
        <v>0.25072</v>
      </c>
      <c r="D103">
        <v>3.7109200000000002</v>
      </c>
      <c r="E103">
        <v>0.15523999999999999</v>
      </c>
      <c r="F103">
        <v>5.3331900000000001</v>
      </c>
      <c r="G103">
        <v>0.54547999999999996</v>
      </c>
    </row>
    <row r="104" spans="1:7" x14ac:dyDescent="0.2">
      <c r="B104">
        <v>4.8164699999999998</v>
      </c>
      <c r="C104">
        <v>0.22069</v>
      </c>
      <c r="D104">
        <v>3.54949</v>
      </c>
      <c r="E104">
        <v>0.20813999999999999</v>
      </c>
      <c r="F104">
        <v>5.2632000000000003</v>
      </c>
      <c r="G104">
        <v>0.54574999999999996</v>
      </c>
    </row>
    <row r="105" spans="1:7" x14ac:dyDescent="0.2">
      <c r="B105">
        <v>4.6436599999999997</v>
      </c>
      <c r="C105">
        <v>0.2485</v>
      </c>
      <c r="D105">
        <v>3.4157500000000001</v>
      </c>
      <c r="E105">
        <v>0.19308</v>
      </c>
      <c r="F105">
        <v>5.0110099999999997</v>
      </c>
      <c r="G105">
        <v>0.46905999999999998</v>
      </c>
    </row>
    <row r="106" spans="1:7" x14ac:dyDescent="0.2">
      <c r="B106">
        <v>4.47973</v>
      </c>
      <c r="C106">
        <v>0.25962000000000002</v>
      </c>
      <c r="D106">
        <v>3.0857199999999998</v>
      </c>
      <c r="E106">
        <v>0.13866000000000001</v>
      </c>
      <c r="F106">
        <v>4.7037000000000004</v>
      </c>
      <c r="G106">
        <v>0.60145000000000004</v>
      </c>
    </row>
    <row r="107" spans="1:7" x14ac:dyDescent="0.2">
      <c r="B107">
        <v>4.2313599999999996</v>
      </c>
      <c r="C107">
        <v>0.25658999999999998</v>
      </c>
      <c r="D107">
        <v>3.1389</v>
      </c>
      <c r="E107">
        <v>0.11726</v>
      </c>
      <c r="F107">
        <v>4.6824199999999996</v>
      </c>
      <c r="G107">
        <v>0.64866999999999997</v>
      </c>
    </row>
    <row r="108" spans="1:7" x14ac:dyDescent="0.2">
      <c r="B108">
        <v>4.0753300000000001</v>
      </c>
      <c r="C108">
        <v>0.27272999999999997</v>
      </c>
      <c r="D108">
        <v>2.9404699999999999</v>
      </c>
      <c r="E108">
        <v>0.16922000000000001</v>
      </c>
      <c r="F108">
        <v>4.3362999999999996</v>
      </c>
      <c r="G108">
        <v>0.37508999999999998</v>
      </c>
    </row>
    <row r="109" spans="1:7" x14ac:dyDescent="0.2">
      <c r="B109">
        <v>3.82077</v>
      </c>
      <c r="C109">
        <v>0.26168000000000002</v>
      </c>
      <c r="D109">
        <v>2.73414</v>
      </c>
      <c r="E109">
        <v>0.18839</v>
      </c>
      <c r="F109">
        <v>4.2909499999999996</v>
      </c>
      <c r="G109">
        <v>0.36931999999999998</v>
      </c>
    </row>
    <row r="110" spans="1:7" x14ac:dyDescent="0.2">
      <c r="A110">
        <v>540</v>
      </c>
      <c r="B110">
        <v>3.7045400000000002</v>
      </c>
      <c r="C110">
        <v>0.30143999999999999</v>
      </c>
      <c r="D110">
        <v>2.5683799999999999</v>
      </c>
      <c r="E110">
        <v>0.15479999999999999</v>
      </c>
      <c r="F110">
        <v>4.1525999999999996</v>
      </c>
      <c r="G110">
        <v>0.23254</v>
      </c>
    </row>
    <row r="111" spans="1:7" x14ac:dyDescent="0.2">
      <c r="B111">
        <v>3.6556099999999998</v>
      </c>
      <c r="C111">
        <v>0.31501000000000001</v>
      </c>
      <c r="D111">
        <v>2.4154399999999998</v>
      </c>
      <c r="E111">
        <v>0.11225</v>
      </c>
      <c r="F111">
        <v>3.6159400000000002</v>
      </c>
      <c r="G111">
        <v>0.35004000000000002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F47F-F21F-F640-8D85-A8E555B79367}">
  <dimension ref="A1:P12"/>
  <sheetViews>
    <sheetView workbookViewId="0">
      <selection activeCell="O56" sqref="O56"/>
    </sheetView>
  </sheetViews>
  <sheetFormatPr baseColWidth="10" defaultColWidth="8.83203125" defaultRowHeight="15" x14ac:dyDescent="0.2"/>
  <sheetData>
    <row r="1" spans="1:16" x14ac:dyDescent="0.2">
      <c r="A1" t="s">
        <v>79</v>
      </c>
      <c r="J1" t="s">
        <v>78</v>
      </c>
    </row>
    <row r="2" spans="1:16" x14ac:dyDescent="0.2">
      <c r="B2" t="s">
        <v>68</v>
      </c>
      <c r="D2" t="s">
        <v>75</v>
      </c>
      <c r="F2" t="s">
        <v>76</v>
      </c>
      <c r="K2" t="s">
        <v>0</v>
      </c>
      <c r="M2" t="s">
        <v>75</v>
      </c>
      <c r="O2" t="s">
        <v>76</v>
      </c>
    </row>
    <row r="3" spans="1:16" x14ac:dyDescent="0.2">
      <c r="A3">
        <v>0</v>
      </c>
      <c r="B3">
        <v>37.224769999999999</v>
      </c>
      <c r="C3">
        <v>2.2380100000000001</v>
      </c>
      <c r="D3">
        <v>35.077190000000002</v>
      </c>
      <c r="E3">
        <v>2.9862199999999999</v>
      </c>
      <c r="F3">
        <v>35.743090000000002</v>
      </c>
      <c r="G3">
        <v>2.4288699999999999</v>
      </c>
      <c r="J3">
        <v>0</v>
      </c>
      <c r="K3">
        <v>2027.8678299999999</v>
      </c>
      <c r="L3">
        <v>88.670550000000006</v>
      </c>
      <c r="M3">
        <v>1903.59889</v>
      </c>
      <c r="N3">
        <v>55.51041</v>
      </c>
      <c r="O3">
        <v>2167.2204999999999</v>
      </c>
      <c r="P3">
        <v>171.95576</v>
      </c>
    </row>
    <row r="4" spans="1:16" x14ac:dyDescent="0.2">
      <c r="A4">
        <v>60</v>
      </c>
      <c r="B4">
        <v>189.70889</v>
      </c>
      <c r="C4">
        <v>13.73016</v>
      </c>
      <c r="D4">
        <v>190.30430999999999</v>
      </c>
      <c r="E4">
        <v>10.758050000000001</v>
      </c>
      <c r="F4">
        <v>185.20114000000001</v>
      </c>
      <c r="G4">
        <v>9.1448999999999998</v>
      </c>
      <c r="J4">
        <v>60</v>
      </c>
      <c r="K4">
        <v>2542.1882300000002</v>
      </c>
      <c r="L4">
        <v>94.365200000000002</v>
      </c>
      <c r="M4">
        <v>2335.35293</v>
      </c>
      <c r="N4">
        <v>44.584949999999999</v>
      </c>
      <c r="O4">
        <v>2179.9135299999998</v>
      </c>
      <c r="P4">
        <v>89.9238</v>
      </c>
    </row>
    <row r="5" spans="1:16" x14ac:dyDescent="0.2">
      <c r="A5">
        <v>120</v>
      </c>
      <c r="B5">
        <v>206.01454000000001</v>
      </c>
      <c r="C5">
        <v>7.82294</v>
      </c>
      <c r="D5">
        <v>204.93598</v>
      </c>
      <c r="E5">
        <v>12.845739999999999</v>
      </c>
      <c r="F5">
        <v>198.88324</v>
      </c>
      <c r="G5">
        <v>8.7179400000000005</v>
      </c>
      <c r="J5">
        <v>120</v>
      </c>
      <c r="K5">
        <v>2810.5159800000001</v>
      </c>
      <c r="L5">
        <v>142.04236</v>
      </c>
      <c r="M5">
        <v>2821.2784799999999</v>
      </c>
      <c r="N5">
        <v>46.001399999999997</v>
      </c>
      <c r="O5">
        <v>3139.43028</v>
      </c>
      <c r="P5">
        <v>263.64609000000002</v>
      </c>
    </row>
    <row r="6" spans="1:16" x14ac:dyDescent="0.2">
      <c r="A6">
        <v>180</v>
      </c>
      <c r="B6">
        <v>193.67197999999999</v>
      </c>
      <c r="C6">
        <v>5.3197400000000004</v>
      </c>
      <c r="D6">
        <v>177.34781000000001</v>
      </c>
      <c r="E6">
        <v>6.3919300000000003</v>
      </c>
      <c r="F6">
        <v>181.10427000000001</v>
      </c>
      <c r="G6">
        <v>10.0557</v>
      </c>
      <c r="J6">
        <v>180</v>
      </c>
      <c r="K6">
        <v>2822.9445599999999</v>
      </c>
      <c r="L6">
        <v>135.37407999999999</v>
      </c>
      <c r="M6">
        <v>3089.6432300000001</v>
      </c>
      <c r="N6">
        <v>46.898760000000003</v>
      </c>
      <c r="O6">
        <v>3220.0871299999999</v>
      </c>
      <c r="P6">
        <v>75.71687</v>
      </c>
    </row>
    <row r="7" spans="1:16" x14ac:dyDescent="0.2">
      <c r="A7">
        <v>240</v>
      </c>
      <c r="B7">
        <v>203.07088999999999</v>
      </c>
      <c r="C7">
        <v>5.5469499999999998</v>
      </c>
      <c r="D7">
        <v>185.73266000000001</v>
      </c>
      <c r="E7">
        <v>6.4031000000000002</v>
      </c>
      <c r="F7">
        <v>200.59424999999999</v>
      </c>
      <c r="G7">
        <v>15.82002</v>
      </c>
      <c r="J7">
        <v>240</v>
      </c>
      <c r="K7">
        <v>2503.0488799999998</v>
      </c>
      <c r="L7">
        <v>93.279679999999999</v>
      </c>
      <c r="M7">
        <v>2473.7533800000001</v>
      </c>
      <c r="N7">
        <v>75.509129999999999</v>
      </c>
      <c r="O7">
        <v>2761.8270299999999</v>
      </c>
      <c r="P7">
        <v>108.63121</v>
      </c>
    </row>
    <row r="8" spans="1:16" x14ac:dyDescent="0.2">
      <c r="A8">
        <v>300</v>
      </c>
      <c r="B8">
        <v>216.70522</v>
      </c>
      <c r="C8">
        <v>5.8463200000000004</v>
      </c>
      <c r="D8">
        <v>199.27441999999999</v>
      </c>
      <c r="E8">
        <v>5.5942100000000003</v>
      </c>
      <c r="F8">
        <v>211.42468</v>
      </c>
      <c r="G8">
        <v>17.375109999999999</v>
      </c>
      <c r="J8">
        <v>300</v>
      </c>
      <c r="K8">
        <v>2321.9990600000001</v>
      </c>
      <c r="L8">
        <v>41.282829999999997</v>
      </c>
      <c r="M8">
        <v>2374.2274600000001</v>
      </c>
      <c r="N8">
        <v>131.24574000000001</v>
      </c>
      <c r="O8">
        <v>2623.7059399999998</v>
      </c>
      <c r="P8">
        <v>168.15826999999999</v>
      </c>
    </row>
    <row r="9" spans="1:16" x14ac:dyDescent="0.2">
      <c r="A9">
        <v>360</v>
      </c>
      <c r="B9">
        <v>227.71839</v>
      </c>
      <c r="C9">
        <v>7.5565100000000003</v>
      </c>
      <c r="D9">
        <v>207.40843000000001</v>
      </c>
      <c r="E9">
        <v>5.6750400000000001</v>
      </c>
      <c r="F9">
        <v>224.85596000000001</v>
      </c>
      <c r="G9">
        <v>22.640129999999999</v>
      </c>
      <c r="J9">
        <v>360</v>
      </c>
      <c r="K9">
        <v>2243.9861900000001</v>
      </c>
      <c r="L9">
        <v>39.341410000000003</v>
      </c>
      <c r="M9">
        <v>2236.8607200000001</v>
      </c>
      <c r="N9">
        <v>65.9071</v>
      </c>
      <c r="O9">
        <v>2319.04486</v>
      </c>
      <c r="P9">
        <v>215.92509000000001</v>
      </c>
    </row>
    <row r="10" spans="1:16" x14ac:dyDescent="0.2">
      <c r="A10">
        <v>420</v>
      </c>
      <c r="B10">
        <v>236.80914000000001</v>
      </c>
      <c r="C10">
        <v>7.6819300000000004</v>
      </c>
      <c r="D10">
        <v>216.73985999999999</v>
      </c>
      <c r="E10">
        <v>6.21387</v>
      </c>
      <c r="F10">
        <v>205.93630999999999</v>
      </c>
      <c r="G10">
        <v>21.311199999999999</v>
      </c>
      <c r="J10">
        <v>420</v>
      </c>
      <c r="K10">
        <v>2166.0336200000002</v>
      </c>
      <c r="L10">
        <v>190.63902999999999</v>
      </c>
      <c r="M10">
        <v>1867.2766200000001</v>
      </c>
      <c r="N10">
        <v>43.83717</v>
      </c>
      <c r="O10">
        <v>2441.6697800000002</v>
      </c>
      <c r="P10">
        <v>189.81144</v>
      </c>
    </row>
    <row r="11" spans="1:16" x14ac:dyDescent="0.2">
      <c r="A11">
        <v>480</v>
      </c>
      <c r="B11">
        <v>204.50239999999999</v>
      </c>
      <c r="C11">
        <v>5.9358300000000002</v>
      </c>
      <c r="D11">
        <v>193.29483999999999</v>
      </c>
      <c r="E11">
        <v>17.907050000000002</v>
      </c>
      <c r="F11">
        <v>161.84719999999999</v>
      </c>
      <c r="G11">
        <v>15.024010000000001</v>
      </c>
      <c r="J11">
        <v>480</v>
      </c>
      <c r="K11">
        <v>2044.1016400000001</v>
      </c>
      <c r="L11">
        <v>49.761879999999998</v>
      </c>
      <c r="M11">
        <v>1832.06051</v>
      </c>
      <c r="N11">
        <v>58.519669999999998</v>
      </c>
      <c r="O11">
        <v>2140.14318</v>
      </c>
      <c r="P11">
        <v>146.37554</v>
      </c>
    </row>
    <row r="12" spans="1:16" x14ac:dyDescent="0.2">
      <c r="A12">
        <v>540</v>
      </c>
      <c r="B12">
        <v>133.90308999999999</v>
      </c>
      <c r="C12">
        <v>8.8060700000000001</v>
      </c>
      <c r="D12">
        <v>143.18196</v>
      </c>
      <c r="E12">
        <v>15.445489999999999</v>
      </c>
      <c r="F12">
        <v>92.481129999999993</v>
      </c>
      <c r="G12">
        <v>9.7587100000000007</v>
      </c>
      <c r="J12">
        <v>540</v>
      </c>
      <c r="K12">
        <v>1748.7511099999999</v>
      </c>
      <c r="L12">
        <v>36.854320000000001</v>
      </c>
      <c r="M12">
        <v>1603.1261300000001</v>
      </c>
      <c r="N12">
        <v>57.922029999999999</v>
      </c>
      <c r="O12">
        <v>2062.5593899999999</v>
      </c>
      <c r="P12">
        <v>240.24679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B,E,G,I,K,M</vt:lpstr>
      <vt:lpstr>E',G',I',K',M'.</vt:lpstr>
      <vt:lpstr>E'',G'',I'',K'',M''.</vt:lpstr>
      <vt:lpstr>O</vt:lpstr>
      <vt:lpstr>F3S1E,G,I</vt:lpstr>
      <vt:lpstr>F3S1E',G',I'.</vt:lpstr>
      <vt:lpstr>F3S1K,M</vt:lpstr>
      <vt:lpstr>F3S1K',M'.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Xie</dc:creator>
  <cp:lastModifiedBy>Microsoft Office User</cp:lastModifiedBy>
  <dcterms:created xsi:type="dcterms:W3CDTF">2021-04-26T19:08:07Z</dcterms:created>
  <dcterms:modified xsi:type="dcterms:W3CDTF">2021-04-27T22:57:10Z</dcterms:modified>
</cp:coreProperties>
</file>