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ecuedu66932.sharepoint.com/sites/KFWLab/Shared Documents/KFW1/Manuscript/eLIFE Submission/Resubmission/Source Files/"/>
    </mc:Choice>
  </mc:AlternateContent>
  <xr:revisionPtr revIDLastSave="216" documentId="8_{2B0A1D1C-A358-47A5-9A59-C87F7A20BDF7}" xr6:coauthVersionLast="46" xr6:coauthVersionMax="46" xr10:uidLastSave="{38882432-2447-4A61-B9B9-FE97134D71FF}"/>
  <bookViews>
    <workbookView xWindow="2250" yWindow="2250" windowWidth="21600" windowHeight="11325" activeTab="2" xr2:uid="{2CF07787-E480-4BE3-9979-DE9D3281D9EF}"/>
  </bookViews>
  <sheets>
    <sheet name="Figure 7A" sheetId="1" r:id="rId1"/>
    <sheet name="Figure 7B" sheetId="2" r:id="rId2"/>
    <sheet name="Figure 7C" sheetId="3" r:id="rId3"/>
    <sheet name="Figure 7D" sheetId="4" r:id="rId4"/>
    <sheet name="Figure 7E" sheetId="5" r:id="rId5"/>
    <sheet name="Figure 7F" sheetId="6" r:id="rId6"/>
    <sheet name="Supplement 1A" sheetId="7" r:id="rId7"/>
    <sheet name="Supplement 1B" sheetId="8" r:id="rId8"/>
    <sheet name="Supplment 1C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7" l="1"/>
  <c r="L5" i="7"/>
  <c r="L6" i="7"/>
  <c r="L7" i="7"/>
  <c r="L8" i="7"/>
  <c r="L9" i="7"/>
  <c r="L10" i="7"/>
  <c r="L11" i="7"/>
  <c r="L12" i="7"/>
  <c r="L13" i="7"/>
  <c r="L14" i="7"/>
  <c r="L15" i="7"/>
  <c r="L16" i="7"/>
  <c r="L3" i="7"/>
</calcChain>
</file>

<file path=xl/sharedStrings.xml><?xml version="1.0" encoding="utf-8"?>
<sst xmlns="http://schemas.openxmlformats.org/spreadsheetml/2006/main" count="1260" uniqueCount="305">
  <si>
    <t>PBMC</t>
  </si>
  <si>
    <t>AML/CML</t>
  </si>
  <si>
    <t>CD34+</t>
  </si>
  <si>
    <r>
      <t>BM</t>
    </r>
    <r>
      <rPr>
        <b/>
        <vertAlign val="subscript"/>
        <sz val="10"/>
        <rFont val="Arial"/>
        <family val="2"/>
      </rPr>
      <t>Healthy</t>
    </r>
  </si>
  <si>
    <r>
      <t>CD34+</t>
    </r>
    <r>
      <rPr>
        <b/>
        <vertAlign val="subscript"/>
        <sz val="10"/>
        <rFont val="Arial"/>
        <family val="2"/>
      </rPr>
      <t>GFs</t>
    </r>
  </si>
  <si>
    <t>JO2 (pmol/s/million cells)</t>
  </si>
  <si>
    <t>Table Analyzed</t>
  </si>
  <si>
    <t>Basal Intact JO2_Primary_CD34_BM_PBMC</t>
  </si>
  <si>
    <t>Data sets analyzed</t>
  </si>
  <si>
    <t>A-E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</si>
  <si>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</si>
  <si>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</si>
  <si>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</si>
  <si>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</si>
  <si>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</si>
  <si>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</si>
  <si>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</si>
  <si>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</si>
  <si>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squared</t>
  </si>
  <si>
    <t>Brown-Forsythe test</t>
  </si>
  <si>
    <t>F (DFn, DFd)</t>
  </si>
  <si>
    <t>2.085 (4, 25)</t>
  </si>
  <si>
    <t>ns</t>
  </si>
  <si>
    <t>Are SDs significantly different (P &lt; 0.05)?</t>
  </si>
  <si>
    <t>No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</si>
  <si>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</si>
  <si>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</si>
  <si>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</si>
  <si>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</si>
  <si>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</si>
  <si>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</si>
  <si>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</si>
  <si>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(4, 25) = 19.31</t>
  </si>
  <si>
    <t>P&lt;0.0001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</si>
  <si>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</si>
  <si>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</si>
  <si>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</si>
  <si>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</si>
  <si>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</si>
  <si>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</si>
  <si>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</si>
  <si>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</si>
  <si>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</si>
  <si>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</si>
  <si>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</si>
  <si>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</si>
  <si>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</si>
  <si>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</si>
  <si>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r>
      <t>PBMC vs. BM</t>
    </r>
    <r>
      <rPr>
        <vertAlign val="subscript"/>
        <sz val="10"/>
        <rFont val="Arial"/>
        <family val="2"/>
      </rPr>
      <t>Healthy</t>
    </r>
  </si>
  <si>
    <t>-0.6631 to 5.802</t>
  </si>
  <si>
    <t>A-B</t>
  </si>
  <si>
    <t>PBMC vs. AML/CML</t>
  </si>
  <si>
    <t>-7.618 to -2.659</t>
  </si>
  <si>
    <t>A-C</t>
  </si>
  <si>
    <t>PBMC vs. CD34+</t>
  </si>
  <si>
    <t>-0.6448 to 5.821</t>
  </si>
  <si>
    <t>A-D</t>
  </si>
  <si>
    <r>
      <t>PBMC vs. CD34+</t>
    </r>
    <r>
      <rPr>
        <vertAlign val="subscript"/>
        <sz val="10"/>
        <rFont val="Arial"/>
        <family val="2"/>
      </rPr>
      <t>GFs</t>
    </r>
  </si>
  <si>
    <t>-6.948 to -1.186</t>
  </si>
  <si>
    <t>**</t>
  </si>
  <si>
    <r>
      <t>BM</t>
    </r>
    <r>
      <rPr>
        <vertAlign val="subscript"/>
        <sz val="10"/>
        <rFont val="Arial"/>
        <family val="2"/>
      </rPr>
      <t>Healthy</t>
    </r>
    <r>
      <rPr>
        <sz val="10"/>
        <rFont val="Arial"/>
        <family val="2"/>
      </rPr>
      <t xml:space="preserve"> vs. AML/CML</t>
    </r>
  </si>
  <si>
    <t>-11.30 to -4.115</t>
  </si>
  <si>
    <t>B-C</t>
  </si>
  <si>
    <r>
      <t>BM</t>
    </r>
    <r>
      <rPr>
        <vertAlign val="subscript"/>
        <sz val="10"/>
        <rFont val="Arial"/>
        <family val="2"/>
      </rPr>
      <t>Healthy</t>
    </r>
    <r>
      <rPr>
        <sz val="10"/>
        <rFont val="Arial"/>
        <family val="2"/>
      </rPr>
      <t xml:space="preserve"> vs. CD34+</t>
    </r>
  </si>
  <si>
    <t>-4.131 to 4.167</t>
  </si>
  <si>
    <t>&gt;0.9999</t>
  </si>
  <si>
    <t>B-D</t>
  </si>
  <si>
    <r>
      <t>BM</t>
    </r>
    <r>
      <rPr>
        <vertAlign val="subscript"/>
        <sz val="10"/>
        <rFont val="Arial"/>
        <family val="2"/>
      </rPr>
      <t>Healthy</t>
    </r>
    <r>
      <rPr>
        <sz val="10"/>
        <rFont val="Arial"/>
        <family val="2"/>
      </rPr>
      <t xml:space="preserve"> vs. CD34+</t>
    </r>
    <r>
      <rPr>
        <vertAlign val="subscript"/>
        <sz val="10"/>
        <rFont val="Arial"/>
        <family val="2"/>
      </rPr>
      <t>GFs</t>
    </r>
  </si>
  <si>
    <t>-10.52 to -2.756</t>
  </si>
  <si>
    <t>***</t>
  </si>
  <si>
    <t>B-E</t>
  </si>
  <si>
    <t>AML/CML vs. CD34+</t>
  </si>
  <si>
    <t>4.134 to 11.32</t>
  </si>
  <si>
    <t>C-D</t>
  </si>
  <si>
    <r>
      <t>AML/CML vs. CD34+</t>
    </r>
    <r>
      <rPr>
        <vertAlign val="subscript"/>
        <sz val="10"/>
        <rFont val="Arial"/>
        <family val="2"/>
      </rPr>
      <t>GFs</t>
    </r>
  </si>
  <si>
    <t>-2.208 to 4.351</t>
  </si>
  <si>
    <t>C-E</t>
  </si>
  <si>
    <r>
      <t>CD34+ vs. CD34+</t>
    </r>
    <r>
      <rPr>
        <vertAlign val="subscript"/>
        <sz val="10"/>
        <rFont val="Arial"/>
        <family val="2"/>
      </rPr>
      <t>GFs</t>
    </r>
  </si>
  <si>
    <t>-10.54 to -2.774</t>
  </si>
  <si>
    <t>D-E</t>
  </si>
  <si>
    <t>Test details</t>
  </si>
  <si>
    <t>Mean 1</t>
  </si>
  <si>
    <t>Mean 2</t>
  </si>
  <si>
    <t>SE of diff.</t>
  </si>
  <si>
    <t>n1</t>
  </si>
  <si>
    <t>n2</t>
  </si>
  <si>
    <t>q</t>
  </si>
  <si>
    <t>Digi</t>
  </si>
  <si>
    <t>P/M/G/S/O</t>
  </si>
  <si>
    <t>FC [0.5μM]</t>
  </si>
  <si>
    <t>FC [1.0μM]</t>
  </si>
  <si>
    <t>FC [2.0μM]</t>
  </si>
  <si>
    <t>FC [3.0μM]</t>
  </si>
  <si>
    <t>Rot/Ant</t>
  </si>
  <si>
    <t>CD34+GFs</t>
  </si>
  <si>
    <t>Primary Leukemia_Perm FCCP Titration-Ant Corrected</t>
  </si>
  <si>
    <t>Two-way ANOVA</t>
  </si>
  <si>
    <t>Ordinary</t>
  </si>
  <si>
    <t>Source of Variation</t>
  </si>
  <si>
    <t>% of total variation</t>
  </si>
  <si>
    <t>Significant?</t>
  </si>
  <si>
    <t>Interaction</t>
  </si>
  <si>
    <t>Row Factor</t>
  </si>
  <si>
    <t>Column Factor</t>
  </si>
  <si>
    <t>SS (Type III)</t>
  </si>
  <si>
    <t>F (18, 188) = 0.8055</t>
  </si>
  <si>
    <t>P=0.6924</t>
  </si>
  <si>
    <t>F (6, 188) = 47.54</t>
  </si>
  <si>
    <t>F (3, 188) = 6.674</t>
  </si>
  <si>
    <t>P=0.0003</t>
  </si>
  <si>
    <t>Residual</t>
  </si>
  <si>
    <t>Number of columns (Column Factor)</t>
  </si>
  <si>
    <t>Number of rows (Row Factor)</t>
  </si>
  <si>
    <t>Number of values</t>
  </si>
  <si>
    <t>Within each row, compare columns (simple effects within rows)</t>
  </si>
  <si>
    <t>Uncorrected Fisher's LSD</t>
  </si>
  <si>
    <t>Predicted (LS) mean diff.</t>
  </si>
  <si>
    <t>Individual P Value</t>
  </si>
  <si>
    <t>CD34+ vs. AML/CML</t>
  </si>
  <si>
    <t>-9.154 to 7.198</t>
  </si>
  <si>
    <t>CD34+ vs. PBMC</t>
  </si>
  <si>
    <t>-10.04 to 6.439</t>
  </si>
  <si>
    <r>
      <t>CD34+ vs. CD34+</t>
    </r>
    <r>
      <rPr>
        <vertAlign val="subscript"/>
        <sz val="10"/>
        <rFont val="Arial"/>
        <family val="2"/>
      </rPr>
      <t>GF's</t>
    </r>
  </si>
  <si>
    <t>-12.13 to 8.711</t>
  </si>
  <si>
    <t>-10.89 to 5.465</t>
  </si>
  <si>
    <t>-10.90 to 5.575</t>
  </si>
  <si>
    <t>-13.14 to 7.708</t>
  </si>
  <si>
    <t>-14.26 to 2.087</t>
  </si>
  <si>
    <t>-11.39 to 5.089</t>
  </si>
  <si>
    <t>-19.45 to 1.392</t>
  </si>
  <si>
    <t>-17.95 to -1.600</t>
  </si>
  <si>
    <t>*</t>
  </si>
  <si>
    <t>-13.60 to 2.879</t>
  </si>
  <si>
    <t>-23.57 to -2.723</t>
  </si>
  <si>
    <t>-20.01 to -3.661</t>
  </si>
  <si>
    <t>-18.88 to -2.405</t>
  </si>
  <si>
    <t>-26.19 to -5.347</t>
  </si>
  <si>
    <t>-20.42 to -3.942</t>
  </si>
  <si>
    <t>-19.69 to -3.216</t>
  </si>
  <si>
    <t>-24.76 to -3.913</t>
  </si>
  <si>
    <t>-8.176 to 8.176</t>
  </si>
  <si>
    <t>-8.239 to 8.239</t>
  </si>
  <si>
    <t>-10.42 to 10.42</t>
  </si>
  <si>
    <t>Predicted (LS) mean 1</t>
  </si>
  <si>
    <t>Predicted (LS) mean 2</t>
  </si>
  <si>
    <t>N1</t>
  </si>
  <si>
    <t>N2</t>
  </si>
  <si>
    <t>t</t>
  </si>
  <si>
    <t>Oligo</t>
  </si>
  <si>
    <t>Primary Leukemia_Perm PCR Titration_No CAT_Ant Corrected</t>
  </si>
  <si>
    <t>addition</t>
  </si>
  <si>
    <t>group</t>
  </si>
  <si>
    <t>F (33, 354) = 3.433</t>
  </si>
  <si>
    <t>F (11, 354) = 30.63</t>
  </si>
  <si>
    <t>F (3, 354) = 50.56</t>
  </si>
  <si>
    <t>Number of columns (group)</t>
  </si>
  <si>
    <t>Number of rows (addition)</t>
  </si>
  <si>
    <t>AML/CML vs. PBMC</t>
  </si>
  <si>
    <t>-3.792 to 2.948</t>
  </si>
  <si>
    <t>-5.589 to 5.238</t>
  </si>
  <si>
    <r>
      <t>AML/CML vs. CD34+</t>
    </r>
    <r>
      <rPr>
        <vertAlign val="subscript"/>
        <sz val="10"/>
        <rFont val="Arial"/>
        <family val="2"/>
      </rPr>
      <t>GF's</t>
    </r>
  </si>
  <si>
    <t>-5.043 to 4.576</t>
  </si>
  <si>
    <t>-5.358 to 5.851</t>
  </si>
  <si>
    <r>
      <t>PBMC vs. CD34+</t>
    </r>
    <r>
      <rPr>
        <vertAlign val="subscript"/>
        <sz val="10"/>
        <rFont val="Arial"/>
        <family val="2"/>
      </rPr>
      <t>GF's</t>
    </r>
  </si>
  <si>
    <t>-4.835 to 5.212</t>
  </si>
  <si>
    <t>-6.630 to 6.513</t>
  </si>
  <si>
    <t>-3.517 to 3.416</t>
  </si>
  <si>
    <t>-3.704 to 7.244</t>
  </si>
  <si>
    <t>-4.578 to 5.178</t>
  </si>
  <si>
    <t>-3.784 to 7.425</t>
  </si>
  <si>
    <t>-4.673 to 5.374</t>
  </si>
  <si>
    <t>-8.041 to 5.102</t>
  </si>
  <si>
    <t>-54.16</t>
  </si>
  <si>
    <t>-7.916 to -1.177</t>
  </si>
  <si>
    <t>-3.641 to 7.186</t>
  </si>
  <si>
    <t>-6.589 to 3.030</t>
  </si>
  <si>
    <t>0.7146 to 11.92</t>
  </si>
  <si>
    <t>-2.257 to 7.791</t>
  </si>
  <si>
    <t>-10.12 to 3.020</t>
  </si>
  <si>
    <t>-58.93</t>
  </si>
  <si>
    <t>-7.263 to -0.5231</t>
  </si>
  <si>
    <t>-2.867 to 7.960</t>
  </si>
  <si>
    <t>-6.140 to 3.480</t>
  </si>
  <si>
    <t>0.8353 to 12.04</t>
  </si>
  <si>
    <t>-2.461 to 7.587</t>
  </si>
  <si>
    <t>-10.45 to 2.695</t>
  </si>
  <si>
    <t>-60.64</t>
  </si>
  <si>
    <t>-5.844 to 0.8963</t>
  </si>
  <si>
    <t>-4.293 to 6.534</t>
  </si>
  <si>
    <t>-4.759 to 4.861</t>
  </si>
  <si>
    <t>-2.010 to 9.198</t>
  </si>
  <si>
    <t>-2.499 to 7.548</t>
  </si>
  <si>
    <t>-7.641 to 5.502</t>
  </si>
  <si>
    <t>-61.49</t>
  </si>
  <si>
    <t>-5.640 to 1.100</t>
  </si>
  <si>
    <t>-4.477 to 6.350</t>
  </si>
  <si>
    <t>-4.212 to 5.408</t>
  </si>
  <si>
    <t>-2.398 to 8.810</t>
  </si>
  <si>
    <t>-2.156 to 7.891</t>
  </si>
  <si>
    <t>-6.910 to 6.233</t>
  </si>
  <si>
    <t>-4.826 to 2.005</t>
  </si>
  <si>
    <t>-5.711 to 5.172</t>
  </si>
  <si>
    <t>-6.684 to 4.199</t>
  </si>
  <si>
    <t>-4.463 to 6.745</t>
  </si>
  <si>
    <t>-5.436 to 5.773</t>
  </si>
  <si>
    <t>-7.998 to 6.053</t>
  </si>
  <si>
    <t>-9.215 to -2.475</t>
  </si>
  <si>
    <t>-3.338 to 7.489</t>
  </si>
  <si>
    <t>-4.138 to 5.481</t>
  </si>
  <si>
    <t>2.316 to 13.52</t>
  </si>
  <si>
    <t>1.493 to 11.54</t>
  </si>
  <si>
    <t>-7.975 to 5.168</t>
  </si>
  <si>
    <t>-12.77 to -6.032</t>
  </si>
  <si>
    <t>-1.267 to 9.560</t>
  </si>
  <si>
    <t>-4.614 to 5.006</t>
  </si>
  <si>
    <t>7.945 to 19.15</t>
  </si>
  <si>
    <t>4.575 to 14.62</t>
  </si>
  <si>
    <t>-10.52 to 2.621</t>
  </si>
  <si>
    <t>-13.09 to -6.354</t>
  </si>
  <si>
    <t>-1.471 to 9.355</t>
  </si>
  <si>
    <t>-4.130 to 5.490</t>
  </si>
  <si>
    <t>8.062 to 19.27</t>
  </si>
  <si>
    <t>5.380 to 15.43</t>
  </si>
  <si>
    <t>-9.834 to 3.309</t>
  </si>
  <si>
    <t>-11.43 to -4.499</t>
  </si>
  <si>
    <t>-1.909 to 9.039</t>
  </si>
  <si>
    <t>-3.461 to 6.295</t>
  </si>
  <si>
    <t>5.927 to 17.14</t>
  </si>
  <si>
    <t>4.359 to 14.41</t>
  </si>
  <si>
    <t>-8.720 to 4.423</t>
  </si>
  <si>
    <t>-3.370 to 3.370</t>
  </si>
  <si>
    <t>-5.413 to 5.413</t>
  </si>
  <si>
    <t>-4.810 to 4.810</t>
  </si>
  <si>
    <t>-5.604 to 5.604</t>
  </si>
  <si>
    <t>-5.024 to 5.024</t>
  </si>
  <si>
    <t>-6.571 to 6.571</t>
  </si>
  <si>
    <t>Fractional OXPHOS</t>
  </si>
  <si>
    <t>Primary Leukemia_Bioenergetic Efficiency</t>
  </si>
  <si>
    <t>1.537 (3, 28)</t>
  </si>
  <si>
    <t>F (3, 28) = 12.10</t>
  </si>
  <si>
    <t>-0.3553 to -0.1116</t>
  </si>
  <si>
    <t>-0.4189 to -0.03785</t>
  </si>
  <si>
    <t>-0.1512 to 0.1619</t>
  </si>
  <si>
    <t>-0.1887 to 0.1988</t>
  </si>
  <si>
    <t>0.07836 to 0.3992</t>
  </si>
  <si>
    <t>0.01649 to 0.4509</t>
  </si>
  <si>
    <t>DMSO</t>
  </si>
  <si>
    <t>17-AAG</t>
  </si>
  <si>
    <t>JO2 (% of Basal)</t>
  </si>
  <si>
    <t>DMSO (Multi)</t>
  </si>
  <si>
    <t>17-AAG (Multi)</t>
  </si>
  <si>
    <t>Basal</t>
  </si>
  <si>
    <t>Multi</t>
  </si>
  <si>
    <t>Cyt C</t>
  </si>
  <si>
    <t>PBMC_17AAG effect_Multi_Cell</t>
  </si>
  <si>
    <t>Column A</t>
  </si>
  <si>
    <t>vs.</t>
  </si>
  <si>
    <t>Column B</t>
  </si>
  <si>
    <t>Test name</t>
  </si>
  <si>
    <t>Variance assumption</t>
  </si>
  <si>
    <t>Multiple comparisons</t>
  </si>
  <si>
    <t>Set P value threshold</t>
  </si>
  <si>
    <t>Method</t>
  </si>
  <si>
    <t>Holm-Šídák method</t>
  </si>
  <si>
    <t>Number of tests performed</t>
  </si>
  <si>
    <t>Number of rows omitted</t>
  </si>
  <si>
    <t>Mean of DMSO (Multi)</t>
  </si>
  <si>
    <t>Mean of 17-AAG (Multi)</t>
  </si>
  <si>
    <t>Difference</t>
  </si>
  <si>
    <t>SE of difference</t>
  </si>
  <si>
    <t>t ratio</t>
  </si>
  <si>
    <t>df</t>
  </si>
  <si>
    <t>Mean of DMSO</t>
  </si>
  <si>
    <t>Mean of 17-AAG</t>
  </si>
  <si>
    <t>JH+OXPHOS_FC (17AAG/DMSO)</t>
  </si>
  <si>
    <t>Gamitrinib-TPP</t>
  </si>
  <si>
    <t>Viability (% of Vehicle)</t>
  </si>
  <si>
    <t>Ara-C</t>
  </si>
  <si>
    <t>AraC Kill Curve_PBMC_DMSO vs 17AAG</t>
  </si>
  <si>
    <t>F (6, 32) = 2.065</t>
  </si>
  <si>
    <t>P=0.0854</t>
  </si>
  <si>
    <t>F (3, 32) = 18.92</t>
  </si>
  <si>
    <t>F (2, 32) = 0.06257</t>
  </si>
  <si>
    <t>P=0.9395</t>
  </si>
  <si>
    <t>Dunnett's multiple comparisons test</t>
  </si>
  <si>
    <t>0</t>
  </si>
  <si>
    <t>DMSO vs. 17-AAG</t>
  </si>
  <si>
    <t>-5.682 to 16.42</t>
  </si>
  <si>
    <t>DMSO vs. Gamitrinib-TPP</t>
  </si>
  <si>
    <t>-9.280 to 11.18</t>
  </si>
  <si>
    <t>0.2</t>
  </si>
  <si>
    <t>-3.071 to 19.03</t>
  </si>
  <si>
    <t>-7.375 to 13.09</t>
  </si>
  <si>
    <t>2</t>
  </si>
  <si>
    <t>-14.21 to 7.892</t>
  </si>
  <si>
    <t>-14.06 to 6.407</t>
  </si>
  <si>
    <t>20</t>
  </si>
  <si>
    <t>-23.72 to -1.610</t>
  </si>
  <si>
    <t>-13.16 to 7.306</t>
  </si>
  <si>
    <t>Primary AML_17AAG effect_Multi_% of Basal</t>
  </si>
  <si>
    <t>Paired t test</t>
  </si>
  <si>
    <t>Individual variance for each group</t>
  </si>
  <si>
    <t>Number of rows with incomplete data</t>
  </si>
  <si>
    <t>CD34 Growing_17AAG_% Basal</t>
  </si>
  <si>
    <t>Normal BM_17AAG effect_Multi_Cell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</si>
</sst>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4C1E-680F-451A-9E92-440B1FAADF19}">
  <dimension ref="A1:V33"/>
  <sheetViews>
    <sheetView workbookViewId="0">
      <selection activeCell="D15" sqref="D15"/>
    </sheetView>
  </sheetViews>
  <sheetFormatPr defaultRowHeight="12.75" x14ac:dyDescent="0.2"/>
  <cols>
    <col min="1" max="16384" width="9.140625" style="8"/>
  </cols>
  <sheetData>
    <row r="1" spans="1:22" x14ac:dyDescent="0.2">
      <c r="A1" s="7" t="s">
        <v>5</v>
      </c>
    </row>
    <row r="2" spans="1:22" ht="14.25" x14ac:dyDescent="0.2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</row>
    <row r="3" spans="1:22" x14ac:dyDescent="0.2">
      <c r="A3" s="5">
        <v>6.7121729999999999</v>
      </c>
      <c r="B3" s="5">
        <v>3.1550210000000001</v>
      </c>
      <c r="C3" s="5">
        <v>8.6858360000000001</v>
      </c>
      <c r="D3" s="5">
        <v>3.716018</v>
      </c>
      <c r="E3" s="5">
        <v>9.7854810000000008</v>
      </c>
    </row>
    <row r="4" spans="1:22" x14ac:dyDescent="0.2">
      <c r="A4" s="5">
        <v>6.3055019999999997</v>
      </c>
      <c r="B4" s="5">
        <v>3.4846490000000001</v>
      </c>
      <c r="C4" s="5">
        <v>15.68435</v>
      </c>
      <c r="D4" s="5">
        <v>2.9573849999999999</v>
      </c>
      <c r="E4" s="5">
        <v>9.3513640000000002</v>
      </c>
      <c r="G4" s="6" t="s">
        <v>6</v>
      </c>
      <c r="H4" s="5" t="s">
        <v>7</v>
      </c>
      <c r="I4" s="5"/>
      <c r="J4" s="5"/>
      <c r="K4" s="5"/>
      <c r="L4" s="5"/>
      <c r="N4" s="6" t="s">
        <v>39</v>
      </c>
      <c r="O4" s="5">
        <v>1</v>
      </c>
      <c r="P4" s="5"/>
      <c r="Q4" s="5"/>
      <c r="R4" s="5"/>
      <c r="S4" s="5"/>
      <c r="T4" s="5"/>
      <c r="U4" s="5"/>
      <c r="V4" s="5"/>
    </row>
    <row r="5" spans="1:22" x14ac:dyDescent="0.2">
      <c r="A5" s="5">
        <v>5.9698159999999998</v>
      </c>
      <c r="B5" s="5">
        <v>2.8870209999999998</v>
      </c>
      <c r="C5" s="5">
        <v>12.260315459999999</v>
      </c>
      <c r="D5" s="5">
        <v>2.7982469999999999</v>
      </c>
      <c r="E5" s="5">
        <v>9.6423939999999995</v>
      </c>
      <c r="G5" s="6" t="s">
        <v>8</v>
      </c>
      <c r="H5" s="5" t="s">
        <v>9</v>
      </c>
      <c r="I5" s="5"/>
      <c r="J5" s="5"/>
      <c r="K5" s="5"/>
      <c r="L5" s="5"/>
      <c r="N5" s="6" t="s">
        <v>40</v>
      </c>
      <c r="O5" s="5">
        <v>10</v>
      </c>
      <c r="P5" s="5"/>
      <c r="Q5" s="5"/>
      <c r="R5" s="5"/>
      <c r="S5" s="5"/>
      <c r="T5" s="5"/>
      <c r="U5" s="5"/>
      <c r="V5" s="5"/>
    </row>
    <row r="6" spans="1:22" x14ac:dyDescent="0.2">
      <c r="A6" s="5">
        <v>7.7496010000000002</v>
      </c>
      <c r="B6" s="5"/>
      <c r="C6" s="5">
        <v>7.5365636240000002</v>
      </c>
      <c r="D6" s="5"/>
      <c r="E6" s="5">
        <v>10.470269999999999</v>
      </c>
      <c r="G6" s="6"/>
      <c r="H6" s="5"/>
      <c r="I6" s="5"/>
      <c r="J6" s="5"/>
      <c r="K6" s="5"/>
      <c r="L6" s="5"/>
      <c r="N6" s="6" t="s">
        <v>41</v>
      </c>
      <c r="O6" s="5">
        <v>0.05</v>
      </c>
      <c r="P6" s="5"/>
      <c r="Q6" s="5"/>
      <c r="R6" s="5"/>
      <c r="S6" s="5"/>
      <c r="T6" s="5"/>
      <c r="U6" s="5"/>
      <c r="V6" s="5"/>
    </row>
    <row r="7" spans="1:22" x14ac:dyDescent="0.2">
      <c r="A7" s="5">
        <v>5.4276410000000004</v>
      </c>
      <c r="B7" s="5"/>
      <c r="C7" s="5">
        <v>10.362221760000001</v>
      </c>
      <c r="D7" s="5"/>
      <c r="E7" s="5"/>
      <c r="G7" s="6" t="s">
        <v>10</v>
      </c>
      <c r="H7" s="5"/>
      <c r="I7" s="5"/>
      <c r="J7" s="5"/>
      <c r="K7" s="5"/>
      <c r="L7" s="5"/>
      <c r="N7" s="6"/>
      <c r="O7" s="5"/>
      <c r="P7" s="5"/>
      <c r="Q7" s="5"/>
      <c r="R7" s="5"/>
      <c r="S7" s="5"/>
      <c r="T7" s="5"/>
      <c r="U7" s="5"/>
      <c r="V7" s="5"/>
    </row>
    <row r="8" spans="1:22" x14ac:dyDescent="0.2">
      <c r="A8" s="5">
        <v>6.8694300000000004</v>
      </c>
      <c r="B8" s="5"/>
      <c r="C8" s="5">
        <v>10.774089999999999</v>
      </c>
      <c r="D8" s="5"/>
      <c r="E8" s="5"/>
      <c r="G8" s="6" t="s">
        <v>11</v>
      </c>
      <c r="H8" s="5">
        <v>19.309999999999999</v>
      </c>
      <c r="I8" s="5"/>
      <c r="J8" s="5"/>
      <c r="K8" s="5"/>
      <c r="L8" s="5"/>
      <c r="N8" s="6" t="s">
        <v>42</v>
      </c>
      <c r="O8" s="5" t="s">
        <v>43</v>
      </c>
      <c r="P8" s="5" t="s">
        <v>44</v>
      </c>
      <c r="Q8" s="5" t="s">
        <v>45</v>
      </c>
      <c r="R8" s="5" t="s">
        <v>46</v>
      </c>
      <c r="S8" s="5" t="s">
        <v>47</v>
      </c>
      <c r="T8" s="5"/>
      <c r="U8" s="5"/>
      <c r="V8" s="5"/>
    </row>
    <row r="9" spans="1:22" ht="15.75" x14ac:dyDescent="0.3">
      <c r="A9" s="5">
        <v>6.1572630000000004</v>
      </c>
      <c r="B9" s="5"/>
      <c r="C9" s="5"/>
      <c r="D9" s="5"/>
      <c r="E9" s="5"/>
      <c r="G9" s="6" t="s">
        <v>12</v>
      </c>
      <c r="H9" s="5" t="s">
        <v>13</v>
      </c>
      <c r="I9" s="5"/>
      <c r="J9" s="5"/>
      <c r="K9" s="5"/>
      <c r="L9" s="5"/>
      <c r="N9" s="6" t="s">
        <v>48</v>
      </c>
      <c r="O9" s="5">
        <v>2.57</v>
      </c>
      <c r="P9" s="5" t="s">
        <v>49</v>
      </c>
      <c r="Q9" s="5" t="s">
        <v>24</v>
      </c>
      <c r="R9" s="5" t="s">
        <v>22</v>
      </c>
      <c r="S9" s="5">
        <v>0.16739999999999999</v>
      </c>
      <c r="T9" s="5" t="s">
        <v>50</v>
      </c>
      <c r="U9" s="5"/>
      <c r="V9" s="5"/>
    </row>
    <row r="10" spans="1:22" x14ac:dyDescent="0.2">
      <c r="A10" s="5">
        <v>6.3871310000000001</v>
      </c>
      <c r="B10" s="5"/>
      <c r="C10" s="5"/>
      <c r="D10" s="5"/>
      <c r="E10" s="5"/>
      <c r="G10" s="6" t="s">
        <v>14</v>
      </c>
      <c r="H10" s="5" t="s">
        <v>15</v>
      </c>
      <c r="I10" s="5"/>
      <c r="J10" s="5"/>
      <c r="K10" s="5"/>
      <c r="L10" s="5"/>
      <c r="N10" s="6" t="s">
        <v>51</v>
      </c>
      <c r="O10" s="5">
        <v>-5.1390000000000002</v>
      </c>
      <c r="P10" s="5" t="s">
        <v>52</v>
      </c>
      <c r="Q10" s="5" t="s">
        <v>17</v>
      </c>
      <c r="R10" s="5" t="s">
        <v>15</v>
      </c>
      <c r="S10" s="5" t="s">
        <v>13</v>
      </c>
      <c r="T10" s="5" t="s">
        <v>53</v>
      </c>
      <c r="U10" s="5"/>
      <c r="V10" s="5"/>
    </row>
    <row r="11" spans="1:22" x14ac:dyDescent="0.2">
      <c r="A11" s="5">
        <v>6.6886229999999998</v>
      </c>
      <c r="B11" s="5"/>
      <c r="C11" s="5"/>
      <c r="D11" s="5"/>
      <c r="E11" s="5"/>
      <c r="G11" s="6" t="s">
        <v>16</v>
      </c>
      <c r="H11" s="5" t="s">
        <v>17</v>
      </c>
      <c r="I11" s="5"/>
      <c r="J11" s="5"/>
      <c r="K11" s="5"/>
      <c r="L11" s="5"/>
      <c r="N11" s="6" t="s">
        <v>54</v>
      </c>
      <c r="O11" s="5">
        <v>2.5880000000000001</v>
      </c>
      <c r="P11" s="5" t="s">
        <v>55</v>
      </c>
      <c r="Q11" s="5" t="s">
        <v>24</v>
      </c>
      <c r="R11" s="5" t="s">
        <v>22</v>
      </c>
      <c r="S11" s="5">
        <v>0.16239999999999999</v>
      </c>
      <c r="T11" s="5" t="s">
        <v>56</v>
      </c>
      <c r="U11" s="5"/>
      <c r="V11" s="5"/>
    </row>
    <row r="12" spans="1:22" ht="15.75" x14ac:dyDescent="0.3">
      <c r="A12" s="5">
        <v>4.7384880000000003</v>
      </c>
      <c r="B12" s="5"/>
      <c r="C12" s="5"/>
      <c r="D12" s="5"/>
      <c r="E12" s="5"/>
      <c r="G12" s="6" t="s">
        <v>18</v>
      </c>
      <c r="H12" s="5">
        <v>0.75539999999999996</v>
      </c>
      <c r="I12" s="5"/>
      <c r="J12" s="5"/>
      <c r="K12" s="5"/>
      <c r="L12" s="5"/>
      <c r="N12" s="6" t="s">
        <v>57</v>
      </c>
      <c r="O12" s="5">
        <v>-4.0670000000000002</v>
      </c>
      <c r="P12" s="5" t="s">
        <v>58</v>
      </c>
      <c r="Q12" s="5" t="s">
        <v>17</v>
      </c>
      <c r="R12" s="5" t="s">
        <v>59</v>
      </c>
      <c r="S12" s="5">
        <v>2.8999999999999998E-3</v>
      </c>
      <c r="T12" s="5" t="s">
        <v>9</v>
      </c>
      <c r="U12" s="5"/>
      <c r="V12" s="5"/>
    </row>
    <row r="13" spans="1:22" ht="15.75" x14ac:dyDescent="0.3">
      <c r="A13" s="5">
        <v>7.5021430000000002</v>
      </c>
      <c r="B13" s="5"/>
      <c r="C13" s="5"/>
      <c r="D13" s="5"/>
      <c r="E13" s="5"/>
      <c r="G13" s="6"/>
      <c r="H13" s="5"/>
      <c r="I13" s="5"/>
      <c r="J13" s="5"/>
      <c r="K13" s="5"/>
      <c r="L13" s="5"/>
      <c r="N13" s="6" t="s">
        <v>60</v>
      </c>
      <c r="O13" s="5">
        <v>-7.7080000000000002</v>
      </c>
      <c r="P13" s="5" t="s">
        <v>61</v>
      </c>
      <c r="Q13" s="5" t="s">
        <v>17</v>
      </c>
      <c r="R13" s="5" t="s">
        <v>15</v>
      </c>
      <c r="S13" s="5" t="s">
        <v>13</v>
      </c>
      <c r="T13" s="5" t="s">
        <v>62</v>
      </c>
      <c r="U13" s="5"/>
      <c r="V13" s="5"/>
    </row>
    <row r="14" spans="1:22" ht="15.75" x14ac:dyDescent="0.3">
      <c r="A14" s="5">
        <v>2.5803141360000001</v>
      </c>
      <c r="B14" s="5"/>
      <c r="C14" s="5"/>
      <c r="D14" s="5"/>
      <c r="E14" s="5"/>
      <c r="G14" s="6" t="s">
        <v>19</v>
      </c>
      <c r="H14" s="5"/>
      <c r="I14" s="5"/>
      <c r="J14" s="5"/>
      <c r="K14" s="5"/>
      <c r="L14" s="5"/>
      <c r="N14" s="6" t="s">
        <v>63</v>
      </c>
      <c r="O14" s="5">
        <v>1.8350000000000002E-2</v>
      </c>
      <c r="P14" s="5" t="s">
        <v>64</v>
      </c>
      <c r="Q14" s="5" t="s">
        <v>24</v>
      </c>
      <c r="R14" s="5" t="s">
        <v>22</v>
      </c>
      <c r="S14" s="5" t="s">
        <v>65</v>
      </c>
      <c r="T14" s="5" t="s">
        <v>66</v>
      </c>
      <c r="U14" s="5"/>
      <c r="V14" s="5"/>
    </row>
    <row r="15" spans="1:22" ht="15.75" x14ac:dyDescent="0.3">
      <c r="A15" s="5">
        <v>4.5034426229999998</v>
      </c>
      <c r="B15" s="5"/>
      <c r="C15" s="5"/>
      <c r="D15" s="5"/>
      <c r="E15" s="5"/>
      <c r="G15" s="6" t="s">
        <v>20</v>
      </c>
      <c r="H15" s="5" t="s">
        <v>21</v>
      </c>
      <c r="I15" s="5"/>
      <c r="J15" s="5"/>
      <c r="K15" s="5"/>
      <c r="L15" s="5"/>
      <c r="N15" s="6" t="s">
        <v>67</v>
      </c>
      <c r="O15" s="5">
        <v>-6.6369999999999996</v>
      </c>
      <c r="P15" s="5" t="s">
        <v>68</v>
      </c>
      <c r="Q15" s="5" t="s">
        <v>17</v>
      </c>
      <c r="R15" s="5" t="s">
        <v>69</v>
      </c>
      <c r="S15" s="5">
        <v>2.9999999999999997E-4</v>
      </c>
      <c r="T15" s="5" t="s">
        <v>70</v>
      </c>
      <c r="U15" s="5"/>
      <c r="V15" s="5"/>
    </row>
    <row r="16" spans="1:22" x14ac:dyDescent="0.2">
      <c r="A16" s="5">
        <v>2.8416040960000002</v>
      </c>
      <c r="B16" s="5"/>
      <c r="C16" s="5"/>
      <c r="D16" s="5"/>
      <c r="E16" s="5"/>
      <c r="G16" s="6" t="s">
        <v>12</v>
      </c>
      <c r="H16" s="5">
        <v>0.113</v>
      </c>
      <c r="I16" s="5"/>
      <c r="J16" s="5"/>
      <c r="K16" s="5"/>
      <c r="L16" s="5"/>
      <c r="N16" s="6" t="s">
        <v>71</v>
      </c>
      <c r="O16" s="5">
        <v>7.7270000000000003</v>
      </c>
      <c r="P16" s="5" t="s">
        <v>72</v>
      </c>
      <c r="Q16" s="5" t="s">
        <v>17</v>
      </c>
      <c r="R16" s="5" t="s">
        <v>15</v>
      </c>
      <c r="S16" s="5" t="s">
        <v>13</v>
      </c>
      <c r="T16" s="5" t="s">
        <v>73</v>
      </c>
      <c r="U16" s="5"/>
      <c r="V16" s="5"/>
    </row>
    <row r="17" spans="7:22" ht="15.75" x14ac:dyDescent="0.3">
      <c r="G17" s="6" t="s">
        <v>14</v>
      </c>
      <c r="H17" s="5" t="s">
        <v>22</v>
      </c>
      <c r="I17" s="5"/>
      <c r="J17" s="5"/>
      <c r="K17" s="5"/>
      <c r="L17" s="5"/>
      <c r="N17" s="6" t="s">
        <v>74</v>
      </c>
      <c r="O17" s="5">
        <v>1.0720000000000001</v>
      </c>
      <c r="P17" s="5" t="s">
        <v>75</v>
      </c>
      <c r="Q17" s="5" t="s">
        <v>24</v>
      </c>
      <c r="R17" s="5" t="s">
        <v>22</v>
      </c>
      <c r="S17" s="5">
        <v>0.87050000000000005</v>
      </c>
      <c r="T17" s="5" t="s">
        <v>76</v>
      </c>
      <c r="U17" s="5"/>
      <c r="V17" s="5"/>
    </row>
    <row r="18" spans="7:22" ht="15.75" x14ac:dyDescent="0.3">
      <c r="G18" s="6" t="s">
        <v>23</v>
      </c>
      <c r="H18" s="5" t="s">
        <v>24</v>
      </c>
      <c r="I18" s="5"/>
      <c r="J18" s="5"/>
      <c r="K18" s="5"/>
      <c r="L18" s="5"/>
      <c r="N18" s="6" t="s">
        <v>77</v>
      </c>
      <c r="O18" s="5">
        <v>-6.6550000000000002</v>
      </c>
      <c r="P18" s="5" t="s">
        <v>78</v>
      </c>
      <c r="Q18" s="5" t="s">
        <v>17</v>
      </c>
      <c r="R18" s="5" t="s">
        <v>69</v>
      </c>
      <c r="S18" s="5">
        <v>2.9999999999999997E-4</v>
      </c>
      <c r="T18" s="5" t="s">
        <v>79</v>
      </c>
      <c r="U18" s="5"/>
      <c r="V18" s="5"/>
    </row>
    <row r="19" spans="7:22" x14ac:dyDescent="0.2">
      <c r="G19" s="6"/>
      <c r="H19" s="5"/>
      <c r="I19" s="5"/>
      <c r="J19" s="5"/>
      <c r="K19" s="5"/>
      <c r="L19" s="5"/>
      <c r="N19" s="6"/>
      <c r="O19" s="5"/>
      <c r="P19" s="5"/>
      <c r="Q19" s="5"/>
      <c r="R19" s="5"/>
      <c r="S19" s="5"/>
      <c r="T19" s="5"/>
      <c r="U19" s="5"/>
      <c r="V19" s="5"/>
    </row>
    <row r="20" spans="7:22" x14ac:dyDescent="0.2">
      <c r="G20" s="6" t="s">
        <v>25</v>
      </c>
      <c r="H20" s="5"/>
      <c r="I20" s="5"/>
      <c r="J20" s="5"/>
      <c r="K20" s="5"/>
      <c r="L20" s="5"/>
      <c r="N20" s="6" t="s">
        <v>80</v>
      </c>
      <c r="O20" s="5" t="s">
        <v>81</v>
      </c>
      <c r="P20" s="5" t="s">
        <v>82</v>
      </c>
      <c r="Q20" s="5" t="s">
        <v>43</v>
      </c>
      <c r="R20" s="5" t="s">
        <v>83</v>
      </c>
      <c r="S20" s="5" t="s">
        <v>84</v>
      </c>
      <c r="T20" s="5" t="s">
        <v>85</v>
      </c>
      <c r="U20" s="5" t="s">
        <v>86</v>
      </c>
      <c r="V20" s="5" t="s">
        <v>29</v>
      </c>
    </row>
    <row r="21" spans="7:22" ht="15.75" x14ac:dyDescent="0.3">
      <c r="G21" s="6" t="s">
        <v>26</v>
      </c>
      <c r="H21" s="5"/>
      <c r="I21" s="5"/>
      <c r="J21" s="5"/>
      <c r="K21" s="5"/>
      <c r="L21" s="5"/>
      <c r="N21" s="6" t="s">
        <v>48</v>
      </c>
      <c r="O21" s="5">
        <v>5.7450000000000001</v>
      </c>
      <c r="P21" s="5">
        <v>3.1760000000000002</v>
      </c>
      <c r="Q21" s="5">
        <v>2.57</v>
      </c>
      <c r="R21" s="5">
        <v>1.101</v>
      </c>
      <c r="S21" s="5">
        <v>14</v>
      </c>
      <c r="T21" s="5">
        <v>3</v>
      </c>
      <c r="U21" s="5">
        <v>3.3010000000000002</v>
      </c>
      <c r="V21" s="5">
        <v>25</v>
      </c>
    </row>
    <row r="22" spans="7:22" x14ac:dyDescent="0.2">
      <c r="G22" s="6" t="s">
        <v>12</v>
      </c>
      <c r="H22" s="5"/>
      <c r="I22" s="5"/>
      <c r="J22" s="5"/>
      <c r="K22" s="5"/>
      <c r="L22" s="5"/>
      <c r="N22" s="6" t="s">
        <v>51</v>
      </c>
      <c r="O22" s="5">
        <v>5.7450000000000001</v>
      </c>
      <c r="P22" s="5">
        <v>10.88</v>
      </c>
      <c r="Q22" s="5">
        <v>-5.1390000000000002</v>
      </c>
      <c r="R22" s="5">
        <v>0.84419999999999995</v>
      </c>
      <c r="S22" s="5">
        <v>14</v>
      </c>
      <c r="T22" s="5">
        <v>6</v>
      </c>
      <c r="U22" s="5">
        <v>8.6080000000000005</v>
      </c>
      <c r="V22" s="5">
        <v>25</v>
      </c>
    </row>
    <row r="23" spans="7:22" x14ac:dyDescent="0.2">
      <c r="G23" s="6" t="s">
        <v>14</v>
      </c>
      <c r="H23" s="5"/>
      <c r="I23" s="5"/>
      <c r="J23" s="5"/>
      <c r="K23" s="5"/>
      <c r="L23" s="5"/>
      <c r="N23" s="6" t="s">
        <v>54</v>
      </c>
      <c r="O23" s="5">
        <v>5.7450000000000001</v>
      </c>
      <c r="P23" s="5">
        <v>3.157</v>
      </c>
      <c r="Q23" s="5">
        <v>2.5880000000000001</v>
      </c>
      <c r="R23" s="5">
        <v>1.101</v>
      </c>
      <c r="S23" s="5">
        <v>14</v>
      </c>
      <c r="T23" s="5">
        <v>3</v>
      </c>
      <c r="U23" s="5">
        <v>3.3250000000000002</v>
      </c>
      <c r="V23" s="5">
        <v>25</v>
      </c>
    </row>
    <row r="24" spans="7:22" ht="15.75" x14ac:dyDescent="0.3">
      <c r="G24" s="6" t="s">
        <v>23</v>
      </c>
      <c r="H24" s="5"/>
      <c r="I24" s="5"/>
      <c r="J24" s="5"/>
      <c r="K24" s="5"/>
      <c r="L24" s="5"/>
      <c r="N24" s="6" t="s">
        <v>57</v>
      </c>
      <c r="O24" s="5">
        <v>5.7450000000000001</v>
      </c>
      <c r="P24" s="5">
        <v>9.8119999999999994</v>
      </c>
      <c r="Q24" s="5">
        <v>-4.0670000000000002</v>
      </c>
      <c r="R24" s="5">
        <v>0.98089999999999999</v>
      </c>
      <c r="S24" s="5">
        <v>14</v>
      </c>
      <c r="T24" s="5">
        <v>4</v>
      </c>
      <c r="U24" s="5">
        <v>5.8639999999999999</v>
      </c>
      <c r="V24" s="5">
        <v>25</v>
      </c>
    </row>
    <row r="25" spans="7:22" ht="15.75" x14ac:dyDescent="0.3">
      <c r="G25" s="6"/>
      <c r="H25" s="5"/>
      <c r="I25" s="5"/>
      <c r="J25" s="5"/>
      <c r="K25" s="5"/>
      <c r="L25" s="5"/>
      <c r="N25" s="6" t="s">
        <v>60</v>
      </c>
      <c r="O25" s="5">
        <v>3.1760000000000002</v>
      </c>
      <c r="P25" s="5">
        <v>10.88</v>
      </c>
      <c r="Q25" s="5">
        <v>-7.7080000000000002</v>
      </c>
      <c r="R25" s="5">
        <v>1.2230000000000001</v>
      </c>
      <c r="S25" s="5">
        <v>3</v>
      </c>
      <c r="T25" s="5">
        <v>6</v>
      </c>
      <c r="U25" s="5">
        <v>8.91</v>
      </c>
      <c r="V25" s="5">
        <v>25</v>
      </c>
    </row>
    <row r="26" spans="7:22" ht="15.75" x14ac:dyDescent="0.3">
      <c r="G26" s="6" t="s">
        <v>27</v>
      </c>
      <c r="H26" s="5" t="s">
        <v>28</v>
      </c>
      <c r="I26" s="5" t="s">
        <v>29</v>
      </c>
      <c r="J26" s="5" t="s">
        <v>30</v>
      </c>
      <c r="K26" s="5" t="s">
        <v>20</v>
      </c>
      <c r="L26" s="5" t="s">
        <v>12</v>
      </c>
      <c r="N26" s="6" t="s">
        <v>63</v>
      </c>
      <c r="O26" s="5">
        <v>3.1760000000000002</v>
      </c>
      <c r="P26" s="5">
        <v>3.157</v>
      </c>
      <c r="Q26" s="5">
        <v>1.8350000000000002E-2</v>
      </c>
      <c r="R26" s="5">
        <v>1.413</v>
      </c>
      <c r="S26" s="5">
        <v>3</v>
      </c>
      <c r="T26" s="5">
        <v>3</v>
      </c>
      <c r="U26" s="5">
        <v>1.8370000000000001E-2</v>
      </c>
      <c r="V26" s="5">
        <v>25</v>
      </c>
    </row>
    <row r="27" spans="7:22" ht="15.75" x14ac:dyDescent="0.3">
      <c r="G27" s="6" t="s">
        <v>31</v>
      </c>
      <c r="H27" s="5">
        <v>231.2</v>
      </c>
      <c r="I27" s="5">
        <v>4</v>
      </c>
      <c r="J27" s="5">
        <v>57.79</v>
      </c>
      <c r="K27" s="5" t="s">
        <v>32</v>
      </c>
      <c r="L27" s="5" t="s">
        <v>33</v>
      </c>
      <c r="N27" s="6" t="s">
        <v>67</v>
      </c>
      <c r="O27" s="5">
        <v>3.1760000000000002</v>
      </c>
      <c r="P27" s="5">
        <v>9.8119999999999994</v>
      </c>
      <c r="Q27" s="5">
        <v>-6.6369999999999996</v>
      </c>
      <c r="R27" s="5">
        <v>1.321</v>
      </c>
      <c r="S27" s="5">
        <v>3</v>
      </c>
      <c r="T27" s="5">
        <v>4</v>
      </c>
      <c r="U27" s="5">
        <v>7.1029999999999998</v>
      </c>
      <c r="V27" s="5">
        <v>25</v>
      </c>
    </row>
    <row r="28" spans="7:22" x14ac:dyDescent="0.2">
      <c r="G28" s="6" t="s">
        <v>34</v>
      </c>
      <c r="H28" s="5">
        <v>74.84</v>
      </c>
      <c r="I28" s="5">
        <v>25</v>
      </c>
      <c r="J28" s="5">
        <v>2.9940000000000002</v>
      </c>
      <c r="K28" s="5"/>
      <c r="L28" s="5"/>
      <c r="N28" s="6" t="s">
        <v>71</v>
      </c>
      <c r="O28" s="5">
        <v>10.88</v>
      </c>
      <c r="P28" s="5">
        <v>3.157</v>
      </c>
      <c r="Q28" s="5">
        <v>7.7270000000000003</v>
      </c>
      <c r="R28" s="5">
        <v>1.2230000000000001</v>
      </c>
      <c r="S28" s="5">
        <v>6</v>
      </c>
      <c r="T28" s="5">
        <v>3</v>
      </c>
      <c r="U28" s="5">
        <v>8.9320000000000004</v>
      </c>
      <c r="V28" s="5">
        <v>25</v>
      </c>
    </row>
    <row r="29" spans="7:22" ht="15.75" x14ac:dyDescent="0.3">
      <c r="G29" s="6" t="s">
        <v>35</v>
      </c>
      <c r="H29" s="5">
        <v>306</v>
      </c>
      <c r="I29" s="5">
        <v>29</v>
      </c>
      <c r="J29" s="5"/>
      <c r="K29" s="5"/>
      <c r="L29" s="5"/>
      <c r="N29" s="6" t="s">
        <v>74</v>
      </c>
      <c r="O29" s="5">
        <v>10.88</v>
      </c>
      <c r="P29" s="5">
        <v>9.8119999999999994</v>
      </c>
      <c r="Q29" s="5">
        <v>1.0720000000000001</v>
      </c>
      <c r="R29" s="5">
        <v>1.117</v>
      </c>
      <c r="S29" s="5">
        <v>6</v>
      </c>
      <c r="T29" s="5">
        <v>4</v>
      </c>
      <c r="U29" s="5">
        <v>1.357</v>
      </c>
      <c r="V29" s="5">
        <v>25</v>
      </c>
    </row>
    <row r="30" spans="7:22" ht="15.75" x14ac:dyDescent="0.3">
      <c r="G30" s="6"/>
      <c r="H30" s="5"/>
      <c r="I30" s="5"/>
      <c r="J30" s="5"/>
      <c r="K30" s="5"/>
      <c r="L30" s="5"/>
      <c r="N30" s="6" t="s">
        <v>77</v>
      </c>
      <c r="O30" s="5">
        <v>3.157</v>
      </c>
      <c r="P30" s="5">
        <v>9.8119999999999994</v>
      </c>
      <c r="Q30" s="5">
        <v>-6.6550000000000002</v>
      </c>
      <c r="R30" s="5">
        <v>1.321</v>
      </c>
      <c r="S30" s="5">
        <v>3</v>
      </c>
      <c r="T30" s="5">
        <v>4</v>
      </c>
      <c r="U30" s="5">
        <v>7.1219999999999999</v>
      </c>
      <c r="V30" s="5">
        <v>25</v>
      </c>
    </row>
    <row r="31" spans="7:22" x14ac:dyDescent="0.2">
      <c r="G31" s="6" t="s">
        <v>36</v>
      </c>
      <c r="H31" s="5"/>
      <c r="I31" s="5"/>
      <c r="J31" s="5"/>
      <c r="K31" s="5"/>
      <c r="L31" s="5"/>
    </row>
    <row r="32" spans="7:22" x14ac:dyDescent="0.2">
      <c r="G32" s="6" t="s">
        <v>37</v>
      </c>
      <c r="H32" s="5">
        <v>5</v>
      </c>
      <c r="I32" s="5"/>
      <c r="J32" s="5"/>
      <c r="K32" s="5"/>
      <c r="L32" s="5"/>
    </row>
    <row r="33" spans="7:12" x14ac:dyDescent="0.2">
      <c r="G33" s="6" t="s">
        <v>38</v>
      </c>
      <c r="H33" s="5">
        <v>30</v>
      </c>
      <c r="I33" s="5"/>
      <c r="J33" s="5"/>
      <c r="K33" s="5"/>
      <c r="L3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D722-39E6-4C81-A45F-A5F2C791AFCC}">
  <dimension ref="A1:AR103"/>
  <sheetViews>
    <sheetView workbookViewId="0"/>
  </sheetViews>
  <sheetFormatPr defaultRowHeight="12.75" x14ac:dyDescent="0.2"/>
  <cols>
    <col min="1" max="16384" width="9.140625" style="8"/>
  </cols>
  <sheetData>
    <row r="1" spans="1:44" x14ac:dyDescent="0.2">
      <c r="A1" s="7" t="s">
        <v>5</v>
      </c>
    </row>
    <row r="2" spans="1:44" x14ac:dyDescent="0.2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 t="s">
        <v>0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 t="s">
        <v>2</v>
      </c>
      <c r="AB2" s="10"/>
      <c r="AC2" s="10"/>
      <c r="AD2" s="11" t="s">
        <v>94</v>
      </c>
      <c r="AE2" s="11"/>
      <c r="AF2" s="11"/>
    </row>
    <row r="3" spans="1:44" x14ac:dyDescent="0.2">
      <c r="A3" s="6" t="s">
        <v>87</v>
      </c>
      <c r="B3" s="9">
        <v>0.49622699999999997</v>
      </c>
      <c r="C3" s="9">
        <v>0.38056099999999998</v>
      </c>
      <c r="D3" s="9">
        <v>2.0503390000000001</v>
      </c>
      <c r="E3" s="9">
        <v>1.0451379999999999</v>
      </c>
      <c r="F3" s="9">
        <v>1.8974610000000001</v>
      </c>
      <c r="G3" s="9">
        <v>0.31007000000000001</v>
      </c>
      <c r="H3" s="9">
        <v>0.72293600000000002</v>
      </c>
      <c r="I3" s="9">
        <v>0.56059599999999998</v>
      </c>
      <c r="J3" s="9">
        <v>1.957913</v>
      </c>
      <c r="K3" s="9">
        <v>0.79188800000000004</v>
      </c>
      <c r="L3" s="9">
        <v>1.410909</v>
      </c>
      <c r="M3" s="9">
        <v>2.1364999999999998</v>
      </c>
      <c r="N3" s="9">
        <v>0.69719100000000001</v>
      </c>
      <c r="O3" s="9">
        <v>1.396927</v>
      </c>
      <c r="P3" s="9">
        <v>1.8605480000000001</v>
      </c>
      <c r="Q3" s="9">
        <v>5.4751399999999997</v>
      </c>
      <c r="R3" s="9">
        <v>1.305987</v>
      </c>
      <c r="S3" s="9">
        <v>1.424865</v>
      </c>
      <c r="T3" s="9">
        <v>1.9371050000000001</v>
      </c>
      <c r="U3" s="9">
        <v>2.3691970000000002</v>
      </c>
      <c r="V3" s="9">
        <v>0.94122799999999995</v>
      </c>
      <c r="W3" s="9">
        <v>1.750408</v>
      </c>
      <c r="X3" s="9">
        <v>1.603572</v>
      </c>
      <c r="Y3" s="9">
        <v>1.9103460000000001</v>
      </c>
      <c r="Z3" s="9">
        <v>1.237962</v>
      </c>
      <c r="AA3" s="9">
        <v>0</v>
      </c>
      <c r="AB3" s="9">
        <v>0.89307400000000003</v>
      </c>
      <c r="AC3" s="9">
        <v>0.33824700000000002</v>
      </c>
      <c r="AD3" s="9">
        <v>0</v>
      </c>
      <c r="AE3" s="9">
        <v>1.4619500000000001</v>
      </c>
      <c r="AF3" s="9">
        <v>4.072438</v>
      </c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x14ac:dyDescent="0.2">
      <c r="A4" s="6" t="s">
        <v>88</v>
      </c>
      <c r="B4" s="9">
        <v>2.3764949999999998</v>
      </c>
      <c r="C4" s="9">
        <v>2.0810759999999999</v>
      </c>
      <c r="D4" s="9">
        <v>6.0804580000000001</v>
      </c>
      <c r="E4" s="9">
        <v>3.3524150000000001</v>
      </c>
      <c r="F4" s="9">
        <v>8.7609329999999996</v>
      </c>
      <c r="G4" s="9">
        <v>1.909953</v>
      </c>
      <c r="H4" s="9">
        <v>2.8174619999999999</v>
      </c>
      <c r="I4" s="9">
        <v>1.4802550000000001</v>
      </c>
      <c r="J4" s="9">
        <v>8.3276760000000003</v>
      </c>
      <c r="K4" s="9">
        <v>4.8803320000000001</v>
      </c>
      <c r="L4" s="9">
        <v>6.2916069999999999</v>
      </c>
      <c r="M4" s="9">
        <v>10.60628</v>
      </c>
      <c r="N4" s="9">
        <v>4.9853389999999997</v>
      </c>
      <c r="O4" s="9">
        <v>4.8967109999999998</v>
      </c>
      <c r="P4" s="9">
        <v>6.6213790000000001</v>
      </c>
      <c r="Q4" s="9">
        <v>8.3287479999999992</v>
      </c>
      <c r="R4" s="9">
        <v>3.7314720000000001</v>
      </c>
      <c r="S4" s="9">
        <v>4.0925070000000003</v>
      </c>
      <c r="T4" s="9">
        <v>3.8555730000000001</v>
      </c>
      <c r="U4" s="9">
        <v>5.2455449999999999</v>
      </c>
      <c r="V4" s="9">
        <v>3.4795590000000001</v>
      </c>
      <c r="W4" s="9">
        <v>4.7829079999999999</v>
      </c>
      <c r="X4" s="9">
        <v>4.6611859999999998</v>
      </c>
      <c r="Y4" s="9">
        <v>4.8640660000000002</v>
      </c>
      <c r="Z4" s="9">
        <v>3.9097059999999999</v>
      </c>
      <c r="AA4" s="9">
        <v>2.0481419999999999</v>
      </c>
      <c r="AB4" s="9">
        <v>2.089175</v>
      </c>
      <c r="AC4" s="9">
        <v>2.4879220000000002</v>
      </c>
      <c r="AD4" s="9">
        <v>3.263137</v>
      </c>
      <c r="AE4" s="9">
        <v>4.9223999999999997</v>
      </c>
      <c r="AF4" s="9">
        <v>6.5822190000000003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x14ac:dyDescent="0.2">
      <c r="A5" s="6" t="s">
        <v>89</v>
      </c>
      <c r="B5" s="9">
        <v>19.73753</v>
      </c>
      <c r="C5" s="9">
        <v>7.2301970000000004</v>
      </c>
      <c r="D5" s="9">
        <v>12.25343</v>
      </c>
      <c r="E5" s="9">
        <v>13.019590000000001</v>
      </c>
      <c r="F5" s="9">
        <v>26.98394</v>
      </c>
      <c r="G5" s="9">
        <v>6.8695550000000001</v>
      </c>
      <c r="H5" s="9">
        <v>10.46593</v>
      </c>
      <c r="I5" s="9">
        <v>8.8148940000000007</v>
      </c>
      <c r="J5" s="9">
        <v>25.655930000000001</v>
      </c>
      <c r="K5" s="9">
        <v>19.932120000000001</v>
      </c>
      <c r="L5" s="9">
        <v>14.18389</v>
      </c>
      <c r="M5" s="9">
        <v>33.825119999999998</v>
      </c>
      <c r="N5" s="9">
        <v>27.649419999999999</v>
      </c>
      <c r="O5" s="9">
        <v>14.63322</v>
      </c>
      <c r="P5" s="9">
        <v>19.02101</v>
      </c>
      <c r="Q5" s="9">
        <v>21.20627</v>
      </c>
      <c r="R5" s="9">
        <v>12.22602</v>
      </c>
      <c r="S5" s="9">
        <v>11.69805</v>
      </c>
      <c r="T5" s="9">
        <v>11.135999999999999</v>
      </c>
      <c r="U5" s="9">
        <v>15.70255</v>
      </c>
      <c r="V5" s="9">
        <v>11.197749999999999</v>
      </c>
      <c r="W5" s="9">
        <v>15.75465</v>
      </c>
      <c r="X5" s="9">
        <v>13.36354</v>
      </c>
      <c r="Y5" s="9">
        <v>13.255990000000001</v>
      </c>
      <c r="Z5" s="9">
        <v>14.72946</v>
      </c>
      <c r="AA5" s="9">
        <v>12.83283</v>
      </c>
      <c r="AB5" s="9">
        <v>8.9542219999999997</v>
      </c>
      <c r="AC5" s="9">
        <v>12.2441</v>
      </c>
      <c r="AD5" s="9">
        <v>16.968730000000001</v>
      </c>
      <c r="AE5" s="9">
        <v>19.724550000000001</v>
      </c>
      <c r="AF5" s="9">
        <v>24.426839999999999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x14ac:dyDescent="0.2">
      <c r="A6" s="6" t="s">
        <v>90</v>
      </c>
      <c r="B6" s="9">
        <v>31.91761</v>
      </c>
      <c r="C6" s="9">
        <v>9.4404850000000007</v>
      </c>
      <c r="D6" s="9">
        <v>15.56875</v>
      </c>
      <c r="E6" s="9">
        <v>20.086089999999999</v>
      </c>
      <c r="F6" s="9">
        <v>41.337020000000003</v>
      </c>
      <c r="G6" s="9">
        <v>9.5762529999999995</v>
      </c>
      <c r="H6" s="9">
        <v>12.375019999999999</v>
      </c>
      <c r="I6" s="9">
        <v>13.01557</v>
      </c>
      <c r="J6" s="9">
        <v>34.319699999999997</v>
      </c>
      <c r="K6" s="9">
        <v>26.519649999999999</v>
      </c>
      <c r="L6" s="9">
        <v>20.016870000000001</v>
      </c>
      <c r="M6" s="9">
        <v>46.689149999999998</v>
      </c>
      <c r="N6" s="9">
        <v>35.122639999999997</v>
      </c>
      <c r="O6" s="9">
        <v>20.337769999999999</v>
      </c>
      <c r="P6" s="9">
        <v>27.736540000000002</v>
      </c>
      <c r="Q6" s="9">
        <v>28.969850000000001</v>
      </c>
      <c r="R6" s="9">
        <v>17.48968</v>
      </c>
      <c r="S6" s="9">
        <v>15.973089999999999</v>
      </c>
      <c r="T6" s="9">
        <v>15.708909999999999</v>
      </c>
      <c r="U6" s="9">
        <v>20.988790000000002</v>
      </c>
      <c r="V6" s="9">
        <v>12.933450000000001</v>
      </c>
      <c r="W6" s="9">
        <v>21.47993</v>
      </c>
      <c r="X6" s="9">
        <v>19.3277</v>
      </c>
      <c r="Y6" s="9">
        <v>17.762609999999999</v>
      </c>
      <c r="Z6" s="9">
        <v>19.98404</v>
      </c>
      <c r="AA6" s="9">
        <v>15.831239999999999</v>
      </c>
      <c r="AB6" s="9">
        <v>12.59206</v>
      </c>
      <c r="AC6" s="9">
        <v>15.168839999999999</v>
      </c>
      <c r="AD6" s="9">
        <v>24.014410000000002</v>
      </c>
      <c r="AE6" s="9">
        <v>24.190200000000001</v>
      </c>
      <c r="AF6" s="9">
        <v>34.822000000000003</v>
      </c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x14ac:dyDescent="0.2">
      <c r="A7" s="6" t="s">
        <v>91</v>
      </c>
      <c r="B7" s="9">
        <v>38.415509999999998</v>
      </c>
      <c r="C7" s="9">
        <v>9.0351520000000001</v>
      </c>
      <c r="D7" s="9">
        <v>17.987469999999998</v>
      </c>
      <c r="E7" s="9">
        <v>22.867629999999998</v>
      </c>
      <c r="F7" s="9">
        <v>46.609299999999998</v>
      </c>
      <c r="G7" s="9">
        <v>11.23211</v>
      </c>
      <c r="H7" s="9">
        <v>12.04242</v>
      </c>
      <c r="I7" s="9">
        <v>15.399319999999999</v>
      </c>
      <c r="J7" s="9">
        <v>32.981110000000001</v>
      </c>
      <c r="K7" s="9">
        <v>30.896039999999999</v>
      </c>
      <c r="L7" s="9">
        <v>22.648599999999998</v>
      </c>
      <c r="M7" s="9">
        <v>41.813299999999998</v>
      </c>
      <c r="N7" s="9">
        <v>28.27336</v>
      </c>
      <c r="O7" s="9">
        <v>23.393419999999999</v>
      </c>
      <c r="P7" s="9">
        <v>35.358690000000003</v>
      </c>
      <c r="Q7" s="9">
        <v>36.553890000000003</v>
      </c>
      <c r="R7" s="9">
        <v>19.1312</v>
      </c>
      <c r="S7" s="9">
        <v>20.079789999999999</v>
      </c>
      <c r="T7" s="9">
        <v>20.18817</v>
      </c>
      <c r="U7" s="9">
        <v>23.366669999999999</v>
      </c>
      <c r="V7" s="9">
        <v>17.912500000000001</v>
      </c>
      <c r="W7" s="9">
        <v>24.840409999999999</v>
      </c>
      <c r="X7" s="9">
        <v>25.842659999999999</v>
      </c>
      <c r="Y7" s="9">
        <v>22.65192</v>
      </c>
      <c r="Z7" s="9">
        <v>21.17361</v>
      </c>
      <c r="AA7" s="9">
        <v>12.597340000000001</v>
      </c>
      <c r="AB7" s="9">
        <v>13.12472</v>
      </c>
      <c r="AC7" s="9">
        <v>14.96819</v>
      </c>
      <c r="AD7" s="9">
        <v>25.555289999999999</v>
      </c>
      <c r="AE7" s="9">
        <v>23.932600000000001</v>
      </c>
      <c r="AF7" s="9">
        <v>38.508409999999998</v>
      </c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x14ac:dyDescent="0.2">
      <c r="A8" s="6" t="s">
        <v>92</v>
      </c>
      <c r="B8" s="9">
        <v>35.989109999999997</v>
      </c>
      <c r="C8" s="9">
        <v>7.0726060000000004</v>
      </c>
      <c r="D8" s="9">
        <v>17.277149999999999</v>
      </c>
      <c r="E8" s="9">
        <v>21.430409999999998</v>
      </c>
      <c r="F8" s="9">
        <v>43.147100000000002</v>
      </c>
      <c r="G8" s="9">
        <v>10.09789</v>
      </c>
      <c r="H8" s="9">
        <v>9.410031</v>
      </c>
      <c r="I8" s="9">
        <v>12.99217</v>
      </c>
      <c r="J8" s="9"/>
      <c r="K8" s="9">
        <v>29.695350000000001</v>
      </c>
      <c r="L8" s="9">
        <v>22.409030000000001</v>
      </c>
      <c r="M8" s="9">
        <v>38.327179999999998</v>
      </c>
      <c r="N8" s="9">
        <v>26.909770000000002</v>
      </c>
      <c r="O8" s="9">
        <v>21.144749999999998</v>
      </c>
      <c r="P8" s="9">
        <v>33.847029999999997</v>
      </c>
      <c r="Q8" s="9">
        <v>28.566510000000001</v>
      </c>
      <c r="R8" s="9">
        <v>17.59534</v>
      </c>
      <c r="S8" s="9">
        <v>20.310020000000002</v>
      </c>
      <c r="T8" s="9">
        <v>20.212669999999999</v>
      </c>
      <c r="U8" s="9">
        <v>20.28886</v>
      </c>
      <c r="V8" s="9">
        <v>14.9612</v>
      </c>
      <c r="W8" s="9">
        <v>23.064520000000002</v>
      </c>
      <c r="X8" s="9">
        <v>25.475079999999998</v>
      </c>
      <c r="Y8" s="9">
        <v>21.157699999999998</v>
      </c>
      <c r="Z8" s="9">
        <v>19.430240000000001</v>
      </c>
      <c r="AA8" s="9">
        <v>4.3407039999999997</v>
      </c>
      <c r="AB8" s="9">
        <v>12.786239999999999</v>
      </c>
      <c r="AC8" s="9">
        <v>15.01975</v>
      </c>
      <c r="AD8" s="9">
        <v>19.884709999999998</v>
      </c>
      <c r="AE8" s="9">
        <v>20.756499999999999</v>
      </c>
      <c r="AF8" s="9">
        <v>34.510379999999998</v>
      </c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4" x14ac:dyDescent="0.2">
      <c r="A9" s="6" t="s">
        <v>93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3" spans="1:44" x14ac:dyDescent="0.2">
      <c r="C13" s="6" t="s">
        <v>6</v>
      </c>
      <c r="D13" s="5" t="s">
        <v>95</v>
      </c>
      <c r="E13" s="5"/>
      <c r="F13" s="5"/>
      <c r="G13" s="5"/>
      <c r="H13" s="5"/>
      <c r="J13" s="6" t="s">
        <v>114</v>
      </c>
      <c r="K13" s="5"/>
      <c r="L13" s="5"/>
      <c r="M13" s="5"/>
      <c r="N13" s="5"/>
      <c r="O13" s="5"/>
      <c r="P13" s="5"/>
      <c r="Q13" s="5"/>
      <c r="R13" s="5"/>
    </row>
    <row r="14" spans="1:44" x14ac:dyDescent="0.2">
      <c r="C14" s="6"/>
      <c r="D14" s="5"/>
      <c r="E14" s="5"/>
      <c r="F14" s="5"/>
      <c r="G14" s="5"/>
      <c r="H14" s="5"/>
      <c r="J14" s="6"/>
      <c r="K14" s="5"/>
      <c r="L14" s="5"/>
      <c r="M14" s="5"/>
      <c r="N14" s="5"/>
      <c r="O14" s="5"/>
      <c r="P14" s="5"/>
      <c r="Q14" s="5"/>
      <c r="R14" s="5"/>
    </row>
    <row r="15" spans="1:44" x14ac:dyDescent="0.2">
      <c r="C15" s="6" t="s">
        <v>96</v>
      </c>
      <c r="D15" s="5" t="s">
        <v>97</v>
      </c>
      <c r="E15" s="5"/>
      <c r="F15" s="5"/>
      <c r="G15" s="5"/>
      <c r="H15" s="5"/>
      <c r="J15" s="6" t="s">
        <v>39</v>
      </c>
      <c r="K15" s="5">
        <v>7</v>
      </c>
      <c r="L15" s="5"/>
      <c r="M15" s="5"/>
      <c r="N15" s="5"/>
      <c r="O15" s="5"/>
      <c r="P15" s="5"/>
      <c r="Q15" s="5"/>
      <c r="R15" s="5"/>
    </row>
    <row r="16" spans="1:44" x14ac:dyDescent="0.2">
      <c r="C16" s="6" t="s">
        <v>41</v>
      </c>
      <c r="D16" s="5">
        <v>0.05</v>
      </c>
      <c r="E16" s="5"/>
      <c r="F16" s="5"/>
      <c r="G16" s="5"/>
      <c r="H16" s="5"/>
      <c r="J16" s="6" t="s">
        <v>40</v>
      </c>
      <c r="K16" s="5">
        <v>3</v>
      </c>
      <c r="L16" s="5"/>
      <c r="M16" s="5"/>
      <c r="N16" s="5"/>
      <c r="O16" s="5"/>
      <c r="P16" s="5"/>
      <c r="Q16" s="5"/>
      <c r="R16" s="5"/>
    </row>
    <row r="17" spans="3:18" x14ac:dyDescent="0.2">
      <c r="C17" s="6"/>
      <c r="D17" s="5"/>
      <c r="E17" s="5"/>
      <c r="F17" s="5"/>
      <c r="G17" s="5"/>
      <c r="H17" s="5"/>
      <c r="J17" s="6" t="s">
        <v>41</v>
      </c>
      <c r="K17" s="5">
        <v>0.05</v>
      </c>
      <c r="L17" s="5"/>
      <c r="M17" s="5"/>
      <c r="N17" s="5"/>
      <c r="O17" s="5"/>
      <c r="P17" s="5"/>
      <c r="Q17" s="5"/>
      <c r="R17" s="5"/>
    </row>
    <row r="18" spans="3:18" x14ac:dyDescent="0.2">
      <c r="C18" s="6" t="s">
        <v>98</v>
      </c>
      <c r="D18" s="5" t="s">
        <v>99</v>
      </c>
      <c r="E18" s="5" t="s">
        <v>12</v>
      </c>
      <c r="F18" s="5" t="s">
        <v>14</v>
      </c>
      <c r="G18" s="5" t="s">
        <v>100</v>
      </c>
      <c r="H18" s="5"/>
      <c r="J18" s="6"/>
      <c r="K18" s="5"/>
      <c r="L18" s="5"/>
      <c r="M18" s="5"/>
      <c r="N18" s="5"/>
      <c r="O18" s="5"/>
      <c r="P18" s="5"/>
      <c r="Q18" s="5"/>
      <c r="R18" s="5"/>
    </row>
    <row r="19" spans="3:18" x14ac:dyDescent="0.2">
      <c r="C19" s="6" t="s">
        <v>101</v>
      </c>
      <c r="D19" s="5">
        <v>2.0409999999999999</v>
      </c>
      <c r="E19" s="5">
        <v>0.69240000000000002</v>
      </c>
      <c r="F19" s="5" t="s">
        <v>22</v>
      </c>
      <c r="G19" s="5" t="s">
        <v>24</v>
      </c>
      <c r="H19" s="5"/>
      <c r="J19" s="6" t="s">
        <v>115</v>
      </c>
      <c r="K19" s="5" t="s">
        <v>116</v>
      </c>
      <c r="L19" s="5" t="s">
        <v>44</v>
      </c>
      <c r="M19" s="5" t="s">
        <v>45</v>
      </c>
      <c r="N19" s="5" t="s">
        <v>46</v>
      </c>
      <c r="O19" s="5" t="s">
        <v>117</v>
      </c>
      <c r="P19" s="5"/>
      <c r="Q19" s="5"/>
      <c r="R19" s="5"/>
    </row>
    <row r="20" spans="3:18" x14ac:dyDescent="0.2">
      <c r="C20" s="6" t="s">
        <v>102</v>
      </c>
      <c r="D20" s="5">
        <v>40.15</v>
      </c>
      <c r="E20" s="5" t="s">
        <v>13</v>
      </c>
      <c r="F20" s="5" t="s">
        <v>15</v>
      </c>
      <c r="G20" s="5" t="s">
        <v>17</v>
      </c>
      <c r="H20" s="5"/>
      <c r="J20" s="6"/>
      <c r="K20" s="5"/>
      <c r="L20" s="5"/>
      <c r="M20" s="5"/>
      <c r="N20" s="5"/>
      <c r="O20" s="5"/>
      <c r="P20" s="5"/>
      <c r="Q20" s="5"/>
      <c r="R20" s="5"/>
    </row>
    <row r="21" spans="3:18" x14ac:dyDescent="0.2">
      <c r="C21" s="6" t="s">
        <v>103</v>
      </c>
      <c r="D21" s="5">
        <v>2.8180000000000001</v>
      </c>
      <c r="E21" s="5">
        <v>2.9999999999999997E-4</v>
      </c>
      <c r="F21" s="5" t="s">
        <v>69</v>
      </c>
      <c r="G21" s="5" t="s">
        <v>17</v>
      </c>
      <c r="H21" s="5"/>
      <c r="J21" s="6" t="s">
        <v>87</v>
      </c>
      <c r="K21" s="5"/>
      <c r="L21" s="5"/>
      <c r="M21" s="5"/>
      <c r="N21" s="5"/>
      <c r="O21" s="5"/>
      <c r="P21" s="5"/>
      <c r="Q21" s="5"/>
      <c r="R21" s="5"/>
    </row>
    <row r="22" spans="3:18" x14ac:dyDescent="0.2">
      <c r="C22" s="6"/>
      <c r="D22" s="5"/>
      <c r="E22" s="5"/>
      <c r="F22" s="5"/>
      <c r="G22" s="5"/>
      <c r="H22" s="5"/>
      <c r="J22" s="6" t="s">
        <v>118</v>
      </c>
      <c r="K22" s="5">
        <v>-0.97789999999999999</v>
      </c>
      <c r="L22" s="5" t="s">
        <v>119</v>
      </c>
      <c r="M22" s="5" t="s">
        <v>24</v>
      </c>
      <c r="N22" s="5" t="s">
        <v>22</v>
      </c>
      <c r="O22" s="5">
        <v>0.81369999999999998</v>
      </c>
      <c r="P22" s="5"/>
      <c r="Q22" s="5"/>
      <c r="R22" s="5"/>
    </row>
    <row r="23" spans="3:18" x14ac:dyDescent="0.2">
      <c r="C23" s="6" t="s">
        <v>27</v>
      </c>
      <c r="D23" s="5" t="s">
        <v>104</v>
      </c>
      <c r="E23" s="5" t="s">
        <v>29</v>
      </c>
      <c r="F23" s="5" t="s">
        <v>30</v>
      </c>
      <c r="G23" s="5" t="s">
        <v>20</v>
      </c>
      <c r="H23" s="5" t="s">
        <v>12</v>
      </c>
      <c r="J23" s="6" t="s">
        <v>120</v>
      </c>
      <c r="K23" s="5">
        <v>-1.8</v>
      </c>
      <c r="L23" s="5" t="s">
        <v>121</v>
      </c>
      <c r="M23" s="5" t="s">
        <v>24</v>
      </c>
      <c r="N23" s="5" t="s">
        <v>22</v>
      </c>
      <c r="O23" s="5">
        <v>0.66700000000000004</v>
      </c>
      <c r="P23" s="5"/>
      <c r="Q23" s="5"/>
      <c r="R23" s="5"/>
    </row>
    <row r="24" spans="3:18" ht="15.75" x14ac:dyDescent="0.3">
      <c r="C24" s="6" t="s">
        <v>101</v>
      </c>
      <c r="D24" s="5">
        <v>607.1</v>
      </c>
      <c r="E24" s="5">
        <v>18</v>
      </c>
      <c r="F24" s="5">
        <v>33.729999999999997</v>
      </c>
      <c r="G24" s="5" t="s">
        <v>105</v>
      </c>
      <c r="H24" s="5" t="s">
        <v>106</v>
      </c>
      <c r="J24" s="6" t="s">
        <v>122</v>
      </c>
      <c r="K24" s="5">
        <v>-1.7110000000000001</v>
      </c>
      <c r="L24" s="5" t="s">
        <v>123</v>
      </c>
      <c r="M24" s="5" t="s">
        <v>24</v>
      </c>
      <c r="N24" s="5" t="s">
        <v>22</v>
      </c>
      <c r="O24" s="5">
        <v>0.74650000000000005</v>
      </c>
      <c r="P24" s="5"/>
      <c r="Q24" s="5"/>
      <c r="R24" s="5"/>
    </row>
    <row r="25" spans="3:18" x14ac:dyDescent="0.2">
      <c r="C25" s="6" t="s">
        <v>102</v>
      </c>
      <c r="D25" s="5">
        <v>11941</v>
      </c>
      <c r="E25" s="5">
        <v>6</v>
      </c>
      <c r="F25" s="5">
        <v>1990</v>
      </c>
      <c r="G25" s="5" t="s">
        <v>107</v>
      </c>
      <c r="H25" s="5" t="s">
        <v>33</v>
      </c>
      <c r="J25" s="6"/>
      <c r="K25" s="5"/>
      <c r="L25" s="5"/>
      <c r="M25" s="5"/>
      <c r="N25" s="5"/>
      <c r="O25" s="5"/>
      <c r="P25" s="5"/>
      <c r="Q25" s="5"/>
      <c r="R25" s="5"/>
    </row>
    <row r="26" spans="3:18" x14ac:dyDescent="0.2">
      <c r="C26" s="6" t="s">
        <v>103</v>
      </c>
      <c r="D26" s="5">
        <v>838.3</v>
      </c>
      <c r="E26" s="5">
        <v>3</v>
      </c>
      <c r="F26" s="5">
        <v>279.39999999999998</v>
      </c>
      <c r="G26" s="5" t="s">
        <v>108</v>
      </c>
      <c r="H26" s="5" t="s">
        <v>109</v>
      </c>
      <c r="J26" s="6" t="s">
        <v>88</v>
      </c>
      <c r="K26" s="5"/>
      <c r="L26" s="5"/>
      <c r="M26" s="5"/>
      <c r="N26" s="5"/>
      <c r="O26" s="5"/>
      <c r="P26" s="5"/>
      <c r="Q26" s="5"/>
      <c r="R26" s="5"/>
    </row>
    <row r="27" spans="3:18" x14ac:dyDescent="0.2">
      <c r="C27" s="6" t="s">
        <v>110</v>
      </c>
      <c r="D27" s="5">
        <v>7871</v>
      </c>
      <c r="E27" s="5">
        <v>188</v>
      </c>
      <c r="F27" s="5">
        <v>41.87</v>
      </c>
      <c r="G27" s="5"/>
      <c r="H27" s="5"/>
      <c r="J27" s="6" t="s">
        <v>118</v>
      </c>
      <c r="K27" s="5">
        <v>-2.7109999999999999</v>
      </c>
      <c r="L27" s="5" t="s">
        <v>124</v>
      </c>
      <c r="M27" s="5" t="s">
        <v>24</v>
      </c>
      <c r="N27" s="5" t="s">
        <v>22</v>
      </c>
      <c r="O27" s="5">
        <v>0.51390000000000002</v>
      </c>
      <c r="P27" s="5"/>
      <c r="Q27" s="5"/>
      <c r="R27" s="5"/>
    </row>
    <row r="28" spans="3:18" x14ac:dyDescent="0.2">
      <c r="C28" s="6"/>
      <c r="D28" s="5"/>
      <c r="E28" s="5"/>
      <c r="F28" s="5"/>
      <c r="G28" s="5"/>
      <c r="H28" s="5"/>
      <c r="J28" s="6" t="s">
        <v>120</v>
      </c>
      <c r="K28" s="5">
        <v>-2.6640000000000001</v>
      </c>
      <c r="L28" s="5" t="s">
        <v>125</v>
      </c>
      <c r="M28" s="5" t="s">
        <v>24</v>
      </c>
      <c r="N28" s="5" t="s">
        <v>22</v>
      </c>
      <c r="O28" s="5">
        <v>0.52439999999999998</v>
      </c>
      <c r="P28" s="5"/>
      <c r="Q28" s="5"/>
      <c r="R28" s="5"/>
    </row>
    <row r="29" spans="3:18" ht="15.75" x14ac:dyDescent="0.3">
      <c r="C29" s="6" t="s">
        <v>36</v>
      </c>
      <c r="D29" s="5"/>
      <c r="E29" s="5"/>
      <c r="F29" s="5"/>
      <c r="G29" s="5"/>
      <c r="H29" s="5"/>
      <c r="J29" s="6" t="s">
        <v>122</v>
      </c>
      <c r="K29" s="5">
        <v>-2.714</v>
      </c>
      <c r="L29" s="5" t="s">
        <v>126</v>
      </c>
      <c r="M29" s="5" t="s">
        <v>24</v>
      </c>
      <c r="N29" s="5" t="s">
        <v>22</v>
      </c>
      <c r="O29" s="5">
        <v>0.60799999999999998</v>
      </c>
      <c r="P29" s="5"/>
      <c r="Q29" s="5"/>
      <c r="R29" s="5"/>
    </row>
    <row r="30" spans="3:18" x14ac:dyDescent="0.2">
      <c r="C30" s="6" t="s">
        <v>111</v>
      </c>
      <c r="D30" s="5">
        <v>4</v>
      </c>
      <c r="E30" s="5"/>
      <c r="F30" s="5"/>
      <c r="G30" s="5"/>
      <c r="H30" s="5"/>
      <c r="J30" s="6"/>
      <c r="K30" s="5"/>
      <c r="L30" s="5"/>
      <c r="M30" s="5"/>
      <c r="N30" s="5"/>
      <c r="O30" s="5"/>
      <c r="P30" s="5"/>
      <c r="Q30" s="5"/>
      <c r="R30" s="5"/>
    </row>
    <row r="31" spans="3:18" x14ac:dyDescent="0.2">
      <c r="C31" s="6" t="s">
        <v>112</v>
      </c>
      <c r="D31" s="5">
        <v>7</v>
      </c>
      <c r="E31" s="5"/>
      <c r="F31" s="5"/>
      <c r="G31" s="5"/>
      <c r="H31" s="5"/>
      <c r="J31" s="6" t="s">
        <v>89</v>
      </c>
      <c r="K31" s="5"/>
      <c r="L31" s="5"/>
      <c r="M31" s="5"/>
      <c r="N31" s="5"/>
      <c r="O31" s="5"/>
      <c r="P31" s="5"/>
      <c r="Q31" s="5"/>
      <c r="R31" s="5"/>
    </row>
    <row r="32" spans="3:18" x14ac:dyDescent="0.2">
      <c r="C32" s="6" t="s">
        <v>113</v>
      </c>
      <c r="D32" s="5">
        <v>216</v>
      </c>
      <c r="E32" s="5"/>
      <c r="F32" s="5"/>
      <c r="G32" s="5"/>
      <c r="H32" s="5"/>
      <c r="J32" s="6" t="s">
        <v>118</v>
      </c>
      <c r="K32" s="5">
        <v>-6.0890000000000004</v>
      </c>
      <c r="L32" s="5" t="s">
        <v>127</v>
      </c>
      <c r="M32" s="5" t="s">
        <v>24</v>
      </c>
      <c r="N32" s="5" t="s">
        <v>22</v>
      </c>
      <c r="O32" s="5">
        <v>0.14349999999999999</v>
      </c>
      <c r="P32" s="5"/>
      <c r="Q32" s="5"/>
      <c r="R32" s="5"/>
    </row>
    <row r="33" spans="3:18" x14ac:dyDescent="0.2">
      <c r="C33" s="6"/>
      <c r="D33" s="5"/>
      <c r="E33" s="5"/>
      <c r="F33" s="5"/>
      <c r="G33" s="5"/>
      <c r="H33" s="5"/>
      <c r="J33" s="6" t="s">
        <v>120</v>
      </c>
      <c r="K33" s="5">
        <v>-3.15</v>
      </c>
      <c r="L33" s="5" t="s">
        <v>128</v>
      </c>
      <c r="M33" s="5" t="s">
        <v>24</v>
      </c>
      <c r="N33" s="5" t="s">
        <v>22</v>
      </c>
      <c r="O33" s="5">
        <v>0.45169999999999999</v>
      </c>
      <c r="P33" s="5"/>
      <c r="Q33" s="5"/>
      <c r="R33" s="5"/>
    </row>
    <row r="34" spans="3:18" ht="15.75" x14ac:dyDescent="0.3">
      <c r="J34" s="6" t="s">
        <v>122</v>
      </c>
      <c r="K34" s="5">
        <v>-9.0299999999999994</v>
      </c>
      <c r="L34" s="5" t="s">
        <v>129</v>
      </c>
      <c r="M34" s="5" t="s">
        <v>24</v>
      </c>
      <c r="N34" s="5" t="s">
        <v>22</v>
      </c>
      <c r="O34" s="5">
        <v>8.9099999999999999E-2</v>
      </c>
      <c r="P34" s="5"/>
      <c r="Q34" s="5"/>
      <c r="R34" s="5"/>
    </row>
    <row r="35" spans="3:18" x14ac:dyDescent="0.2">
      <c r="J35" s="6"/>
      <c r="K35" s="5"/>
      <c r="L35" s="5"/>
      <c r="M35" s="5"/>
      <c r="N35" s="5"/>
      <c r="O35" s="5"/>
      <c r="P35" s="5"/>
      <c r="Q35" s="5"/>
      <c r="R35" s="5"/>
    </row>
    <row r="36" spans="3:18" x14ac:dyDescent="0.2">
      <c r="J36" s="6" t="s">
        <v>90</v>
      </c>
      <c r="K36" s="5"/>
      <c r="L36" s="5"/>
      <c r="M36" s="5"/>
      <c r="N36" s="5"/>
      <c r="O36" s="5"/>
      <c r="P36" s="5"/>
      <c r="Q36" s="5"/>
      <c r="R36" s="5"/>
    </row>
    <row r="37" spans="3:18" x14ac:dyDescent="0.2">
      <c r="J37" s="6" t="s">
        <v>118</v>
      </c>
      <c r="K37" s="5">
        <v>-9.7759999999999998</v>
      </c>
      <c r="L37" s="5" t="s">
        <v>130</v>
      </c>
      <c r="M37" s="5" t="s">
        <v>17</v>
      </c>
      <c r="N37" s="5" t="s">
        <v>131</v>
      </c>
      <c r="O37" s="5">
        <v>1.9400000000000001E-2</v>
      </c>
      <c r="P37" s="5"/>
      <c r="Q37" s="5"/>
      <c r="R37" s="5"/>
    </row>
    <row r="38" spans="3:18" x14ac:dyDescent="0.2">
      <c r="J38" s="6" t="s">
        <v>120</v>
      </c>
      <c r="K38" s="5">
        <v>-5.36</v>
      </c>
      <c r="L38" s="5" t="s">
        <v>132</v>
      </c>
      <c r="M38" s="5" t="s">
        <v>24</v>
      </c>
      <c r="N38" s="5" t="s">
        <v>22</v>
      </c>
      <c r="O38" s="5">
        <v>0.2009</v>
      </c>
      <c r="P38" s="5"/>
      <c r="Q38" s="5"/>
      <c r="R38" s="5"/>
    </row>
    <row r="39" spans="3:18" ht="15.75" x14ac:dyDescent="0.3">
      <c r="J39" s="6" t="s">
        <v>122</v>
      </c>
      <c r="K39" s="5">
        <v>-13.14</v>
      </c>
      <c r="L39" s="5" t="s">
        <v>133</v>
      </c>
      <c r="M39" s="5" t="s">
        <v>17</v>
      </c>
      <c r="N39" s="5" t="s">
        <v>131</v>
      </c>
      <c r="O39" s="5">
        <v>1.37E-2</v>
      </c>
      <c r="P39" s="5"/>
      <c r="Q39" s="5"/>
      <c r="R39" s="5"/>
    </row>
    <row r="40" spans="3:18" x14ac:dyDescent="0.2">
      <c r="J40" s="6"/>
      <c r="K40" s="5"/>
      <c r="L40" s="5"/>
      <c r="M40" s="5"/>
      <c r="N40" s="5"/>
      <c r="O40" s="5"/>
      <c r="P40" s="5"/>
      <c r="Q40" s="5"/>
      <c r="R40" s="5"/>
    </row>
    <row r="41" spans="3:18" x14ac:dyDescent="0.2">
      <c r="J41" s="6" t="s">
        <v>91</v>
      </c>
      <c r="K41" s="5"/>
      <c r="L41" s="5"/>
      <c r="M41" s="5"/>
      <c r="N41" s="5"/>
      <c r="O41" s="5"/>
      <c r="P41" s="5"/>
      <c r="Q41" s="5"/>
      <c r="R41" s="5"/>
    </row>
    <row r="42" spans="3:18" x14ac:dyDescent="0.2">
      <c r="J42" s="6" t="s">
        <v>118</v>
      </c>
      <c r="K42" s="5">
        <v>-11.84</v>
      </c>
      <c r="L42" s="5" t="s">
        <v>134</v>
      </c>
      <c r="M42" s="5" t="s">
        <v>17</v>
      </c>
      <c r="N42" s="5" t="s">
        <v>59</v>
      </c>
      <c r="O42" s="5">
        <v>4.7999999999999996E-3</v>
      </c>
      <c r="P42" s="5"/>
      <c r="Q42" s="5"/>
      <c r="R42" s="5"/>
    </row>
    <row r="43" spans="3:18" x14ac:dyDescent="0.2">
      <c r="J43" s="6" t="s">
        <v>120</v>
      </c>
      <c r="K43" s="5">
        <v>-10.64</v>
      </c>
      <c r="L43" s="5" t="s">
        <v>135</v>
      </c>
      <c r="M43" s="5" t="s">
        <v>17</v>
      </c>
      <c r="N43" s="5" t="s">
        <v>131</v>
      </c>
      <c r="O43" s="5">
        <v>1.1599999999999999E-2</v>
      </c>
      <c r="P43" s="5"/>
      <c r="Q43" s="5"/>
      <c r="R43" s="5"/>
    </row>
    <row r="44" spans="3:18" ht="15.75" x14ac:dyDescent="0.3">
      <c r="J44" s="6" t="s">
        <v>122</v>
      </c>
      <c r="K44" s="5">
        <v>-15.77</v>
      </c>
      <c r="L44" s="5" t="s">
        <v>136</v>
      </c>
      <c r="M44" s="5" t="s">
        <v>17</v>
      </c>
      <c r="N44" s="5" t="s">
        <v>59</v>
      </c>
      <c r="O44" s="5">
        <v>3.2000000000000002E-3</v>
      </c>
      <c r="P44" s="5"/>
      <c r="Q44" s="5"/>
      <c r="R44" s="5"/>
    </row>
    <row r="45" spans="3:18" x14ac:dyDescent="0.2">
      <c r="J45" s="6"/>
      <c r="K45" s="5"/>
      <c r="L45" s="5"/>
      <c r="M45" s="5"/>
      <c r="N45" s="5"/>
      <c r="O45" s="5"/>
      <c r="P45" s="5"/>
      <c r="Q45" s="5"/>
      <c r="R45" s="5"/>
    </row>
    <row r="46" spans="3:18" x14ac:dyDescent="0.2">
      <c r="J46" s="6" t="s">
        <v>92</v>
      </c>
      <c r="K46" s="5"/>
      <c r="L46" s="5"/>
      <c r="M46" s="5"/>
      <c r="N46" s="5"/>
      <c r="O46" s="5"/>
      <c r="P46" s="5"/>
      <c r="Q46" s="5"/>
      <c r="R46" s="5"/>
    </row>
    <row r="47" spans="3:18" x14ac:dyDescent="0.2">
      <c r="J47" s="6" t="s">
        <v>118</v>
      </c>
      <c r="K47" s="5">
        <v>-12.18</v>
      </c>
      <c r="L47" s="5" t="s">
        <v>137</v>
      </c>
      <c r="M47" s="5" t="s">
        <v>17</v>
      </c>
      <c r="N47" s="5" t="s">
        <v>59</v>
      </c>
      <c r="O47" s="5">
        <v>4.0000000000000001E-3</v>
      </c>
      <c r="P47" s="5"/>
      <c r="Q47" s="5"/>
      <c r="R47" s="5"/>
    </row>
    <row r="48" spans="3:18" x14ac:dyDescent="0.2">
      <c r="J48" s="6" t="s">
        <v>120</v>
      </c>
      <c r="K48" s="5">
        <v>-11.46</v>
      </c>
      <c r="L48" s="5" t="s">
        <v>138</v>
      </c>
      <c r="M48" s="5" t="s">
        <v>17</v>
      </c>
      <c r="N48" s="5" t="s">
        <v>59</v>
      </c>
      <c r="O48" s="5">
        <v>6.7000000000000002E-3</v>
      </c>
      <c r="P48" s="5"/>
      <c r="Q48" s="5"/>
      <c r="R48" s="5"/>
    </row>
    <row r="49" spans="10:18" ht="15.75" x14ac:dyDescent="0.3">
      <c r="J49" s="6" t="s">
        <v>122</v>
      </c>
      <c r="K49" s="5">
        <v>-14.33</v>
      </c>
      <c r="L49" s="5" t="s">
        <v>139</v>
      </c>
      <c r="M49" s="5" t="s">
        <v>17</v>
      </c>
      <c r="N49" s="5" t="s">
        <v>59</v>
      </c>
      <c r="O49" s="5">
        <v>7.3000000000000001E-3</v>
      </c>
      <c r="P49" s="5"/>
      <c r="Q49" s="5"/>
      <c r="R49" s="5"/>
    </row>
    <row r="50" spans="10:18" x14ac:dyDescent="0.2">
      <c r="J50" s="6"/>
      <c r="K50" s="5"/>
      <c r="L50" s="5"/>
      <c r="M50" s="5"/>
      <c r="N50" s="5"/>
      <c r="O50" s="5"/>
      <c r="P50" s="5"/>
      <c r="Q50" s="5"/>
      <c r="R50" s="5"/>
    </row>
    <row r="51" spans="10:18" x14ac:dyDescent="0.2">
      <c r="J51" s="6" t="s">
        <v>93</v>
      </c>
      <c r="K51" s="5"/>
      <c r="L51" s="5"/>
      <c r="M51" s="5"/>
      <c r="N51" s="5"/>
      <c r="O51" s="5"/>
      <c r="P51" s="5"/>
      <c r="Q51" s="5"/>
      <c r="R51" s="5"/>
    </row>
    <row r="52" spans="10:18" x14ac:dyDescent="0.2">
      <c r="J52" s="6" t="s">
        <v>118</v>
      </c>
      <c r="K52" s="5">
        <v>-1.421E-14</v>
      </c>
      <c r="L52" s="5" t="s">
        <v>140</v>
      </c>
      <c r="M52" s="5" t="s">
        <v>24</v>
      </c>
      <c r="N52" s="5" t="s">
        <v>22</v>
      </c>
      <c r="O52" s="5" t="s">
        <v>65</v>
      </c>
      <c r="P52" s="5"/>
      <c r="Q52" s="5"/>
      <c r="R52" s="5"/>
    </row>
    <row r="53" spans="10:18" x14ac:dyDescent="0.2">
      <c r="J53" s="6" t="s">
        <v>120</v>
      </c>
      <c r="K53" s="5">
        <v>-1.421E-14</v>
      </c>
      <c r="L53" s="5" t="s">
        <v>141</v>
      </c>
      <c r="M53" s="5" t="s">
        <v>24</v>
      </c>
      <c r="N53" s="5" t="s">
        <v>22</v>
      </c>
      <c r="O53" s="5" t="s">
        <v>65</v>
      </c>
      <c r="P53" s="5"/>
      <c r="Q53" s="5"/>
      <c r="R53" s="5"/>
    </row>
    <row r="54" spans="10:18" ht="15.75" x14ac:dyDescent="0.3">
      <c r="J54" s="6" t="s">
        <v>122</v>
      </c>
      <c r="K54" s="5">
        <v>0</v>
      </c>
      <c r="L54" s="5" t="s">
        <v>142</v>
      </c>
      <c r="M54" s="5" t="s">
        <v>24</v>
      </c>
      <c r="N54" s="5" t="s">
        <v>22</v>
      </c>
      <c r="O54" s="5" t="s">
        <v>65</v>
      </c>
      <c r="P54" s="5"/>
      <c r="Q54" s="5"/>
      <c r="R54" s="5"/>
    </row>
    <row r="55" spans="10:18" x14ac:dyDescent="0.2">
      <c r="J55" s="6"/>
      <c r="K55" s="5"/>
      <c r="L55" s="5"/>
      <c r="M55" s="5"/>
      <c r="N55" s="5"/>
      <c r="O55" s="5"/>
      <c r="P55" s="5"/>
      <c r="Q55" s="5"/>
      <c r="R55" s="5"/>
    </row>
    <row r="56" spans="10:18" x14ac:dyDescent="0.2">
      <c r="J56" s="6"/>
      <c r="K56" s="5"/>
      <c r="L56" s="5"/>
      <c r="M56" s="5"/>
      <c r="N56" s="5"/>
      <c r="O56" s="5"/>
      <c r="P56" s="5"/>
      <c r="Q56" s="5"/>
      <c r="R56" s="5"/>
    </row>
    <row r="57" spans="10:18" x14ac:dyDescent="0.2">
      <c r="J57" s="6" t="s">
        <v>80</v>
      </c>
      <c r="K57" s="5" t="s">
        <v>143</v>
      </c>
      <c r="L57" s="5" t="s">
        <v>144</v>
      </c>
      <c r="M57" s="5" t="s">
        <v>116</v>
      </c>
      <c r="N57" s="5" t="s">
        <v>83</v>
      </c>
      <c r="O57" s="5" t="s">
        <v>145</v>
      </c>
      <c r="P57" s="5" t="s">
        <v>146</v>
      </c>
      <c r="Q57" s="5" t="s">
        <v>147</v>
      </c>
      <c r="R57" s="5" t="s">
        <v>29</v>
      </c>
    </row>
    <row r="58" spans="10:18" x14ac:dyDescent="0.2">
      <c r="J58" s="6"/>
      <c r="K58" s="5"/>
      <c r="L58" s="5"/>
      <c r="M58" s="5"/>
      <c r="N58" s="5"/>
      <c r="O58" s="5"/>
      <c r="P58" s="5"/>
      <c r="Q58" s="5"/>
      <c r="R58" s="5"/>
    </row>
    <row r="59" spans="10:18" x14ac:dyDescent="0.2">
      <c r="J59" s="6" t="s">
        <v>87</v>
      </c>
      <c r="K59" s="5"/>
      <c r="L59" s="5"/>
      <c r="M59" s="5"/>
      <c r="N59" s="5"/>
      <c r="O59" s="5"/>
      <c r="P59" s="5"/>
      <c r="Q59" s="5"/>
      <c r="R59" s="5"/>
    </row>
    <row r="60" spans="10:18" x14ac:dyDescent="0.2">
      <c r="J60" s="6" t="s">
        <v>118</v>
      </c>
      <c r="K60" s="5">
        <v>0.1343</v>
      </c>
      <c r="L60" s="5">
        <v>1.1120000000000001</v>
      </c>
      <c r="M60" s="5">
        <v>-0.97789999999999999</v>
      </c>
      <c r="N60" s="5">
        <v>4.1440000000000001</v>
      </c>
      <c r="O60" s="5">
        <v>3</v>
      </c>
      <c r="P60" s="5">
        <v>13</v>
      </c>
      <c r="Q60" s="5">
        <v>0.2359</v>
      </c>
      <c r="R60" s="5">
        <v>188</v>
      </c>
    </row>
    <row r="61" spans="10:18" x14ac:dyDescent="0.2">
      <c r="J61" s="6" t="s">
        <v>120</v>
      </c>
      <c r="K61" s="5">
        <v>0.1343</v>
      </c>
      <c r="L61" s="5">
        <v>1.9339999999999999</v>
      </c>
      <c r="M61" s="5">
        <v>-1.8</v>
      </c>
      <c r="N61" s="5">
        <v>4.1769999999999996</v>
      </c>
      <c r="O61" s="5">
        <v>3</v>
      </c>
      <c r="P61" s="5">
        <v>12</v>
      </c>
      <c r="Q61" s="5">
        <v>0.43099999999999999</v>
      </c>
      <c r="R61" s="5">
        <v>188</v>
      </c>
    </row>
    <row r="62" spans="10:18" ht="15.75" x14ac:dyDescent="0.3">
      <c r="J62" s="6" t="s">
        <v>122</v>
      </c>
      <c r="K62" s="5">
        <v>0.1343</v>
      </c>
      <c r="L62" s="5">
        <v>1.845</v>
      </c>
      <c r="M62" s="5">
        <v>-1.7110000000000001</v>
      </c>
      <c r="N62" s="5">
        <v>5.2830000000000004</v>
      </c>
      <c r="O62" s="5">
        <v>3</v>
      </c>
      <c r="P62" s="5">
        <v>3</v>
      </c>
      <c r="Q62" s="5">
        <v>0.32379999999999998</v>
      </c>
      <c r="R62" s="5">
        <v>188</v>
      </c>
    </row>
    <row r="63" spans="10:18" x14ac:dyDescent="0.2">
      <c r="J63" s="6"/>
      <c r="K63" s="5"/>
      <c r="L63" s="5"/>
      <c r="M63" s="5"/>
      <c r="N63" s="5"/>
      <c r="O63" s="5"/>
      <c r="P63" s="5"/>
      <c r="Q63" s="5"/>
      <c r="R63" s="5"/>
    </row>
    <row r="64" spans="10:18" x14ac:dyDescent="0.2">
      <c r="J64" s="6" t="s">
        <v>88</v>
      </c>
      <c r="K64" s="5"/>
      <c r="L64" s="5"/>
      <c r="M64" s="5"/>
      <c r="N64" s="5"/>
      <c r="O64" s="5"/>
      <c r="P64" s="5"/>
      <c r="Q64" s="5"/>
      <c r="R64" s="5"/>
    </row>
    <row r="65" spans="10:18" x14ac:dyDescent="0.2">
      <c r="J65" s="6" t="s">
        <v>118</v>
      </c>
      <c r="K65" s="5">
        <v>2.2080000000000002</v>
      </c>
      <c r="L65" s="5">
        <v>4.9189999999999996</v>
      </c>
      <c r="M65" s="5">
        <v>-2.7109999999999999</v>
      </c>
      <c r="N65" s="5">
        <v>4.1440000000000001</v>
      </c>
      <c r="O65" s="5">
        <v>3</v>
      </c>
      <c r="P65" s="5">
        <v>13</v>
      </c>
      <c r="Q65" s="5">
        <v>0.65410000000000001</v>
      </c>
      <c r="R65" s="5">
        <v>188</v>
      </c>
    </row>
    <row r="66" spans="10:18" x14ac:dyDescent="0.2">
      <c r="J66" s="6" t="s">
        <v>120</v>
      </c>
      <c r="K66" s="5">
        <v>2.2080000000000002</v>
      </c>
      <c r="L66" s="5">
        <v>4.8719999999999999</v>
      </c>
      <c r="M66" s="5">
        <v>-2.6640000000000001</v>
      </c>
      <c r="N66" s="5">
        <v>4.1769999999999996</v>
      </c>
      <c r="O66" s="5">
        <v>3</v>
      </c>
      <c r="P66" s="5">
        <v>12</v>
      </c>
      <c r="Q66" s="5">
        <v>0.63780000000000003</v>
      </c>
      <c r="R66" s="5">
        <v>188</v>
      </c>
    </row>
    <row r="67" spans="10:18" ht="15.75" x14ac:dyDescent="0.3">
      <c r="J67" s="6" t="s">
        <v>122</v>
      </c>
      <c r="K67" s="5">
        <v>2.2080000000000002</v>
      </c>
      <c r="L67" s="5">
        <v>4.923</v>
      </c>
      <c r="M67" s="5">
        <v>-2.714</v>
      </c>
      <c r="N67" s="5">
        <v>5.2830000000000004</v>
      </c>
      <c r="O67" s="5">
        <v>3</v>
      </c>
      <c r="P67" s="5">
        <v>3</v>
      </c>
      <c r="Q67" s="5">
        <v>0.51370000000000005</v>
      </c>
      <c r="R67" s="5">
        <v>188</v>
      </c>
    </row>
    <row r="68" spans="10:18" x14ac:dyDescent="0.2">
      <c r="J68" s="6"/>
      <c r="K68" s="5"/>
      <c r="L68" s="5"/>
      <c r="M68" s="5"/>
      <c r="N68" s="5"/>
      <c r="O68" s="5"/>
      <c r="P68" s="5"/>
      <c r="Q68" s="5"/>
      <c r="R68" s="5"/>
    </row>
    <row r="69" spans="10:18" x14ac:dyDescent="0.2">
      <c r="J69" s="6" t="s">
        <v>89</v>
      </c>
      <c r="K69" s="5"/>
      <c r="L69" s="5"/>
      <c r="M69" s="5"/>
      <c r="N69" s="5"/>
      <c r="O69" s="5"/>
      <c r="P69" s="5"/>
      <c r="Q69" s="5"/>
      <c r="R69" s="5"/>
    </row>
    <row r="70" spans="10:18" x14ac:dyDescent="0.2">
      <c r="J70" s="6" t="s">
        <v>118</v>
      </c>
      <c r="K70" s="5">
        <v>11.34</v>
      </c>
      <c r="L70" s="5">
        <v>17.43</v>
      </c>
      <c r="M70" s="5">
        <v>-6.0890000000000004</v>
      </c>
      <c r="N70" s="5">
        <v>4.1440000000000001</v>
      </c>
      <c r="O70" s="5">
        <v>3</v>
      </c>
      <c r="P70" s="5">
        <v>13</v>
      </c>
      <c r="Q70" s="5">
        <v>1.4690000000000001</v>
      </c>
      <c r="R70" s="5">
        <v>188</v>
      </c>
    </row>
    <row r="71" spans="10:18" x14ac:dyDescent="0.2">
      <c r="J71" s="6" t="s">
        <v>120</v>
      </c>
      <c r="K71" s="5">
        <v>11.34</v>
      </c>
      <c r="L71" s="5">
        <v>14.49</v>
      </c>
      <c r="M71" s="5">
        <v>-3.15</v>
      </c>
      <c r="N71" s="5">
        <v>4.1769999999999996</v>
      </c>
      <c r="O71" s="5">
        <v>3</v>
      </c>
      <c r="P71" s="5">
        <v>12</v>
      </c>
      <c r="Q71" s="5">
        <v>0.75419999999999998</v>
      </c>
      <c r="R71" s="5">
        <v>188</v>
      </c>
    </row>
    <row r="72" spans="10:18" ht="15.75" x14ac:dyDescent="0.3">
      <c r="J72" s="6" t="s">
        <v>122</v>
      </c>
      <c r="K72" s="5">
        <v>11.34</v>
      </c>
      <c r="L72" s="5">
        <v>20.37</v>
      </c>
      <c r="M72" s="5">
        <v>-9.0299999999999994</v>
      </c>
      <c r="N72" s="5">
        <v>5.2830000000000004</v>
      </c>
      <c r="O72" s="5">
        <v>3</v>
      </c>
      <c r="P72" s="5">
        <v>3</v>
      </c>
      <c r="Q72" s="5">
        <v>1.7090000000000001</v>
      </c>
      <c r="R72" s="5">
        <v>188</v>
      </c>
    </row>
    <row r="73" spans="10:18" x14ac:dyDescent="0.2">
      <c r="J73" s="6"/>
      <c r="K73" s="5"/>
      <c r="L73" s="5"/>
      <c r="M73" s="5"/>
      <c r="N73" s="5"/>
      <c r="O73" s="5"/>
      <c r="P73" s="5"/>
      <c r="Q73" s="5"/>
      <c r="R73" s="5"/>
    </row>
    <row r="74" spans="10:18" x14ac:dyDescent="0.2">
      <c r="J74" s="6" t="s">
        <v>90</v>
      </c>
      <c r="K74" s="5"/>
      <c r="L74" s="5"/>
      <c r="M74" s="5"/>
      <c r="N74" s="5"/>
      <c r="O74" s="5"/>
      <c r="P74" s="5"/>
      <c r="Q74" s="5"/>
      <c r="R74" s="5"/>
    </row>
    <row r="75" spans="10:18" x14ac:dyDescent="0.2">
      <c r="J75" s="6" t="s">
        <v>118</v>
      </c>
      <c r="K75" s="5">
        <v>14.53</v>
      </c>
      <c r="L75" s="5">
        <v>24.31</v>
      </c>
      <c r="M75" s="5">
        <v>-9.7759999999999998</v>
      </c>
      <c r="N75" s="5">
        <v>4.1440000000000001</v>
      </c>
      <c r="O75" s="5">
        <v>3</v>
      </c>
      <c r="P75" s="5">
        <v>13</v>
      </c>
      <c r="Q75" s="5">
        <v>2.359</v>
      </c>
      <c r="R75" s="5">
        <v>188</v>
      </c>
    </row>
    <row r="76" spans="10:18" x14ac:dyDescent="0.2">
      <c r="J76" s="6" t="s">
        <v>120</v>
      </c>
      <c r="K76" s="5">
        <v>14.53</v>
      </c>
      <c r="L76" s="5">
        <v>19.89</v>
      </c>
      <c r="M76" s="5">
        <v>-5.36</v>
      </c>
      <c r="N76" s="5">
        <v>4.1769999999999996</v>
      </c>
      <c r="O76" s="5">
        <v>3</v>
      </c>
      <c r="P76" s="5">
        <v>12</v>
      </c>
      <c r="Q76" s="5">
        <v>1.2829999999999999</v>
      </c>
      <c r="R76" s="5">
        <v>188</v>
      </c>
    </row>
    <row r="77" spans="10:18" ht="15.75" x14ac:dyDescent="0.3">
      <c r="J77" s="6" t="s">
        <v>122</v>
      </c>
      <c r="K77" s="5">
        <v>14.53</v>
      </c>
      <c r="L77" s="5">
        <v>27.68</v>
      </c>
      <c r="M77" s="5">
        <v>-13.14</v>
      </c>
      <c r="N77" s="5">
        <v>5.2830000000000004</v>
      </c>
      <c r="O77" s="5">
        <v>3</v>
      </c>
      <c r="P77" s="5">
        <v>3</v>
      </c>
      <c r="Q77" s="5">
        <v>2.488</v>
      </c>
      <c r="R77" s="5">
        <v>188</v>
      </c>
    </row>
    <row r="78" spans="10:18" x14ac:dyDescent="0.2">
      <c r="J78" s="6"/>
      <c r="K78" s="5"/>
      <c r="L78" s="5"/>
      <c r="M78" s="5"/>
      <c r="N78" s="5"/>
      <c r="O78" s="5"/>
      <c r="P78" s="5"/>
      <c r="Q78" s="5"/>
      <c r="R78" s="5"/>
    </row>
    <row r="79" spans="10:18" x14ac:dyDescent="0.2">
      <c r="J79" s="6" t="s">
        <v>91</v>
      </c>
      <c r="K79" s="5"/>
      <c r="L79" s="5"/>
      <c r="M79" s="5"/>
      <c r="N79" s="5"/>
      <c r="O79" s="5"/>
      <c r="P79" s="5"/>
      <c r="Q79" s="5"/>
      <c r="R79" s="5"/>
    </row>
    <row r="80" spans="10:18" x14ac:dyDescent="0.2">
      <c r="J80" s="6" t="s">
        <v>118</v>
      </c>
      <c r="K80" s="5">
        <v>13.56</v>
      </c>
      <c r="L80" s="5">
        <v>25.4</v>
      </c>
      <c r="M80" s="5">
        <v>-11.84</v>
      </c>
      <c r="N80" s="5">
        <v>4.1440000000000001</v>
      </c>
      <c r="O80" s="5">
        <v>3</v>
      </c>
      <c r="P80" s="5">
        <v>13</v>
      </c>
      <c r="Q80" s="5">
        <v>2.8559999999999999</v>
      </c>
      <c r="R80" s="5">
        <v>188</v>
      </c>
    </row>
    <row r="81" spans="10:18" x14ac:dyDescent="0.2">
      <c r="J81" s="6" t="s">
        <v>120</v>
      </c>
      <c r="K81" s="5">
        <v>13.56</v>
      </c>
      <c r="L81" s="5">
        <v>24.21</v>
      </c>
      <c r="M81" s="5">
        <v>-10.64</v>
      </c>
      <c r="N81" s="5">
        <v>4.1769999999999996</v>
      </c>
      <c r="O81" s="5">
        <v>3</v>
      </c>
      <c r="P81" s="5">
        <v>12</v>
      </c>
      <c r="Q81" s="5">
        <v>2.548</v>
      </c>
      <c r="R81" s="5">
        <v>188</v>
      </c>
    </row>
    <row r="82" spans="10:18" ht="15.75" x14ac:dyDescent="0.3">
      <c r="J82" s="6" t="s">
        <v>122</v>
      </c>
      <c r="K82" s="5">
        <v>13.56</v>
      </c>
      <c r="L82" s="5">
        <v>29.33</v>
      </c>
      <c r="M82" s="5">
        <v>-15.77</v>
      </c>
      <c r="N82" s="5">
        <v>5.2830000000000004</v>
      </c>
      <c r="O82" s="5">
        <v>3</v>
      </c>
      <c r="P82" s="5">
        <v>3</v>
      </c>
      <c r="Q82" s="5">
        <v>2.9849999999999999</v>
      </c>
      <c r="R82" s="5">
        <v>188</v>
      </c>
    </row>
    <row r="83" spans="10:18" x14ac:dyDescent="0.2">
      <c r="J83" s="6"/>
      <c r="K83" s="5"/>
      <c r="L83" s="5"/>
      <c r="M83" s="5"/>
      <c r="N83" s="5"/>
      <c r="O83" s="5"/>
      <c r="P83" s="5"/>
      <c r="Q83" s="5"/>
      <c r="R83" s="5"/>
    </row>
    <row r="84" spans="10:18" x14ac:dyDescent="0.2">
      <c r="J84" s="6" t="s">
        <v>92</v>
      </c>
      <c r="K84" s="5"/>
      <c r="L84" s="5"/>
      <c r="M84" s="5"/>
      <c r="N84" s="5"/>
      <c r="O84" s="5"/>
      <c r="P84" s="5"/>
      <c r="Q84" s="5"/>
      <c r="R84" s="5"/>
    </row>
    <row r="85" spans="10:18" x14ac:dyDescent="0.2">
      <c r="J85" s="6" t="s">
        <v>118</v>
      </c>
      <c r="K85" s="5">
        <v>10.72</v>
      </c>
      <c r="L85" s="5">
        <v>22.9</v>
      </c>
      <c r="M85" s="5">
        <v>-12.18</v>
      </c>
      <c r="N85" s="5">
        <v>4.1769999999999996</v>
      </c>
      <c r="O85" s="5">
        <v>3</v>
      </c>
      <c r="P85" s="5">
        <v>12</v>
      </c>
      <c r="Q85" s="5">
        <v>2.9159999999999999</v>
      </c>
      <c r="R85" s="5">
        <v>188</v>
      </c>
    </row>
    <row r="86" spans="10:18" x14ac:dyDescent="0.2">
      <c r="J86" s="6" t="s">
        <v>120</v>
      </c>
      <c r="K86" s="5">
        <v>10.72</v>
      </c>
      <c r="L86" s="5">
        <v>22.17</v>
      </c>
      <c r="M86" s="5">
        <v>-11.46</v>
      </c>
      <c r="N86" s="5">
        <v>4.1769999999999996</v>
      </c>
      <c r="O86" s="5">
        <v>3</v>
      </c>
      <c r="P86" s="5">
        <v>12</v>
      </c>
      <c r="Q86" s="5">
        <v>2.7429999999999999</v>
      </c>
      <c r="R86" s="5">
        <v>188</v>
      </c>
    </row>
    <row r="87" spans="10:18" ht="15.75" x14ac:dyDescent="0.3">
      <c r="J87" s="6" t="s">
        <v>122</v>
      </c>
      <c r="K87" s="5">
        <v>10.72</v>
      </c>
      <c r="L87" s="5">
        <v>25.05</v>
      </c>
      <c r="M87" s="5">
        <v>-14.33</v>
      </c>
      <c r="N87" s="5">
        <v>5.2830000000000004</v>
      </c>
      <c r="O87" s="5">
        <v>3</v>
      </c>
      <c r="P87" s="5">
        <v>3</v>
      </c>
      <c r="Q87" s="5">
        <v>2.7130000000000001</v>
      </c>
      <c r="R87" s="5">
        <v>188</v>
      </c>
    </row>
    <row r="88" spans="10:18" x14ac:dyDescent="0.2">
      <c r="J88" s="6"/>
      <c r="K88" s="5"/>
      <c r="L88" s="5"/>
      <c r="M88" s="5"/>
      <c r="N88" s="5"/>
      <c r="O88" s="5"/>
      <c r="P88" s="5"/>
      <c r="Q88" s="5"/>
      <c r="R88" s="5"/>
    </row>
    <row r="89" spans="10:18" x14ac:dyDescent="0.2">
      <c r="J89" s="6" t="s">
        <v>93</v>
      </c>
      <c r="K89" s="5"/>
      <c r="L89" s="5"/>
      <c r="M89" s="5"/>
      <c r="N89" s="5"/>
      <c r="O89" s="5"/>
      <c r="P89" s="5"/>
      <c r="Q89" s="5"/>
      <c r="R89" s="5"/>
    </row>
    <row r="90" spans="10:18" x14ac:dyDescent="0.2">
      <c r="J90" s="6" t="s">
        <v>118</v>
      </c>
      <c r="K90" s="5">
        <v>0</v>
      </c>
      <c r="L90" s="5">
        <v>1.421E-14</v>
      </c>
      <c r="M90" s="5">
        <v>-1.421E-14</v>
      </c>
      <c r="N90" s="5">
        <v>4.1440000000000001</v>
      </c>
      <c r="O90" s="5">
        <v>3</v>
      </c>
      <c r="P90" s="5">
        <v>13</v>
      </c>
      <c r="Q90" s="5">
        <v>3.4289999999999999E-15</v>
      </c>
      <c r="R90" s="5">
        <v>188</v>
      </c>
    </row>
    <row r="91" spans="10:18" x14ac:dyDescent="0.2">
      <c r="J91" s="6" t="s">
        <v>120</v>
      </c>
      <c r="K91" s="5">
        <v>0</v>
      </c>
      <c r="L91" s="5">
        <v>1.421E-14</v>
      </c>
      <c r="M91" s="5">
        <v>-1.421E-14</v>
      </c>
      <c r="N91" s="5">
        <v>4.1769999999999996</v>
      </c>
      <c r="O91" s="5">
        <v>3</v>
      </c>
      <c r="P91" s="5">
        <v>12</v>
      </c>
      <c r="Q91" s="5">
        <v>3.4020000000000001E-15</v>
      </c>
      <c r="R91" s="5">
        <v>188</v>
      </c>
    </row>
    <row r="92" spans="10:18" ht="15.75" x14ac:dyDescent="0.3">
      <c r="J92" s="6" t="s">
        <v>122</v>
      </c>
      <c r="K92" s="5">
        <v>0</v>
      </c>
      <c r="L92" s="5">
        <v>0</v>
      </c>
      <c r="M92" s="5">
        <v>0</v>
      </c>
      <c r="N92" s="5">
        <v>5.2830000000000004</v>
      </c>
      <c r="O92" s="5">
        <v>3</v>
      </c>
      <c r="P92" s="5">
        <v>3</v>
      </c>
      <c r="Q92" s="5">
        <v>0</v>
      </c>
      <c r="R92" s="5">
        <v>188</v>
      </c>
    </row>
    <row r="93" spans="10:18" x14ac:dyDescent="0.2">
      <c r="J93" s="6"/>
      <c r="K93" s="5"/>
      <c r="L93" s="5"/>
      <c r="M93" s="5"/>
      <c r="N93" s="5"/>
      <c r="O93" s="5"/>
      <c r="P93" s="5"/>
      <c r="Q93" s="5"/>
      <c r="R93" s="5"/>
    </row>
    <row r="94" spans="10:18" x14ac:dyDescent="0.2">
      <c r="J94" s="6"/>
      <c r="K94" s="5"/>
      <c r="L94" s="5"/>
      <c r="M94" s="5"/>
      <c r="N94" s="5"/>
      <c r="O94" s="5"/>
      <c r="P94" s="5"/>
      <c r="Q94" s="5"/>
      <c r="R94" s="5"/>
    </row>
    <row r="95" spans="10:18" x14ac:dyDescent="0.2">
      <c r="J95" s="6"/>
      <c r="K95" s="5"/>
      <c r="L95" s="5"/>
      <c r="M95" s="5"/>
      <c r="N95" s="5"/>
      <c r="O95" s="5"/>
      <c r="P95" s="5"/>
      <c r="Q95" s="5"/>
      <c r="R95" s="5"/>
    </row>
    <row r="96" spans="10:18" x14ac:dyDescent="0.2">
      <c r="J96" s="6"/>
      <c r="K96" s="5"/>
      <c r="L96" s="5"/>
      <c r="M96" s="5"/>
      <c r="N96" s="5"/>
      <c r="O96" s="5"/>
      <c r="P96" s="5"/>
      <c r="Q96" s="5"/>
      <c r="R96" s="5"/>
    </row>
    <row r="97" spans="10:18" x14ac:dyDescent="0.2">
      <c r="J97" s="6"/>
      <c r="K97" s="5"/>
      <c r="L97" s="5"/>
      <c r="M97" s="5"/>
      <c r="N97" s="5"/>
      <c r="O97" s="5"/>
      <c r="P97" s="5"/>
      <c r="Q97" s="5"/>
      <c r="R97" s="5"/>
    </row>
    <row r="98" spans="10:18" x14ac:dyDescent="0.2">
      <c r="J98" s="6"/>
      <c r="K98" s="5"/>
      <c r="L98" s="5"/>
      <c r="M98" s="5"/>
      <c r="N98" s="5"/>
      <c r="O98" s="5"/>
      <c r="P98" s="5"/>
      <c r="Q98" s="5"/>
      <c r="R98" s="5"/>
    </row>
    <row r="99" spans="10:18" x14ac:dyDescent="0.2">
      <c r="J99" s="6"/>
      <c r="K99" s="5"/>
      <c r="L99" s="5"/>
      <c r="M99" s="5"/>
      <c r="N99" s="5"/>
      <c r="O99" s="5"/>
      <c r="P99" s="5"/>
      <c r="Q99" s="5"/>
      <c r="R99" s="5"/>
    </row>
    <row r="100" spans="10:18" x14ac:dyDescent="0.2">
      <c r="J100" s="6"/>
      <c r="K100" s="5"/>
      <c r="L100" s="5"/>
      <c r="M100" s="5"/>
      <c r="N100" s="5"/>
      <c r="O100" s="5"/>
      <c r="P100" s="5"/>
      <c r="Q100" s="5"/>
      <c r="R100" s="5"/>
    </row>
    <row r="101" spans="10:18" x14ac:dyDescent="0.2">
      <c r="J101" s="6"/>
      <c r="K101" s="5"/>
      <c r="L101" s="5"/>
      <c r="M101" s="5"/>
      <c r="N101" s="5"/>
      <c r="O101" s="5"/>
      <c r="P101" s="5"/>
      <c r="Q101" s="5"/>
      <c r="R101" s="5"/>
    </row>
    <row r="102" spans="10:18" x14ac:dyDescent="0.2">
      <c r="J102" s="6"/>
      <c r="K102" s="5"/>
      <c r="L102" s="5"/>
      <c r="M102" s="5"/>
      <c r="N102" s="5"/>
      <c r="O102" s="5"/>
      <c r="P102" s="5"/>
      <c r="Q102" s="5"/>
      <c r="R102" s="5"/>
    </row>
    <row r="103" spans="10:18" x14ac:dyDescent="0.2">
      <c r="J103" s="6"/>
      <c r="K103" s="5"/>
      <c r="L103" s="5"/>
      <c r="M103" s="5"/>
      <c r="N103" s="5"/>
      <c r="O103" s="5"/>
      <c r="P103" s="5"/>
      <c r="Q103" s="5"/>
      <c r="R103" s="5"/>
    </row>
  </sheetData>
  <mergeCells count="4">
    <mergeCell ref="B2:N2"/>
    <mergeCell ref="O2:Z2"/>
    <mergeCell ref="AA2:AC2"/>
    <mergeCell ref="AD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09D8-604E-401F-8837-AA10080F0806}">
  <dimension ref="A1:AU220"/>
  <sheetViews>
    <sheetView tabSelected="1" workbookViewId="0">
      <selection sqref="A1:XFD1048576"/>
    </sheetView>
  </sheetViews>
  <sheetFormatPr defaultRowHeight="12.75" x14ac:dyDescent="0.2"/>
  <cols>
    <col min="1" max="16384" width="9.140625" style="8"/>
  </cols>
  <sheetData>
    <row r="1" spans="1:47" x14ac:dyDescent="0.2">
      <c r="A1" s="7" t="s">
        <v>5</v>
      </c>
    </row>
    <row r="2" spans="1:47" x14ac:dyDescent="0.2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0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0" t="s">
        <v>2</v>
      </c>
      <c r="AD2" s="10"/>
      <c r="AE2" s="10"/>
      <c r="AF2" s="11" t="s">
        <v>94</v>
      </c>
      <c r="AG2" s="11"/>
      <c r="AH2" s="11"/>
      <c r="AI2" s="11"/>
    </row>
    <row r="3" spans="1:47" x14ac:dyDescent="0.2">
      <c r="A3" s="6" t="s">
        <v>87</v>
      </c>
      <c r="B3" s="9">
        <v>0.39158799999999999</v>
      </c>
      <c r="C3" s="9">
        <v>7.1773000000000003E-2</v>
      </c>
      <c r="D3" s="9">
        <v>2.1360760000000001</v>
      </c>
      <c r="E3" s="9">
        <v>1.701317</v>
      </c>
      <c r="F3" s="9">
        <v>2.039145</v>
      </c>
      <c r="G3" s="9">
        <v>0.62454299999999996</v>
      </c>
      <c r="H3" s="9">
        <v>0.54195700000000002</v>
      </c>
      <c r="I3" s="9">
        <v>0.19964299999999999</v>
      </c>
      <c r="J3" s="9">
        <v>2.1058300000000001</v>
      </c>
      <c r="K3" s="9">
        <v>1.1716800000000001</v>
      </c>
      <c r="L3" s="9">
        <v>1.42778</v>
      </c>
      <c r="M3" s="9">
        <v>1.52535</v>
      </c>
      <c r="N3" s="9">
        <v>1.412174</v>
      </c>
      <c r="O3" s="9">
        <v>0.78923500000000002</v>
      </c>
      <c r="P3" s="9">
        <v>0.42146499999999998</v>
      </c>
      <c r="Q3" s="9">
        <v>0.212397055</v>
      </c>
      <c r="R3" s="9">
        <v>0.63747500000000001</v>
      </c>
      <c r="S3" s="9">
        <v>1.4391689999999999</v>
      </c>
      <c r="T3" s="9">
        <v>0.87287999999999999</v>
      </c>
      <c r="U3" s="9">
        <v>2.2118600000000002</v>
      </c>
      <c r="V3" s="9">
        <v>2.4511609999999999</v>
      </c>
      <c r="W3" s="9">
        <v>0.68666700000000003</v>
      </c>
      <c r="X3" s="9">
        <v>0.98176600000000003</v>
      </c>
      <c r="Y3" s="9">
        <v>1.955978</v>
      </c>
      <c r="Z3" s="9">
        <v>2.07369</v>
      </c>
      <c r="AA3" s="9">
        <v>1.811644</v>
      </c>
      <c r="AB3" s="9">
        <v>1.0498270000000001</v>
      </c>
      <c r="AC3" s="9">
        <v>1.6504430000000001</v>
      </c>
      <c r="AD3" s="9">
        <v>1.0235780000000001</v>
      </c>
      <c r="AE3" s="9">
        <v>0.99746800000000002</v>
      </c>
      <c r="AF3" s="9">
        <v>1.195138</v>
      </c>
      <c r="AG3" s="9">
        <v>1.054862</v>
      </c>
      <c r="AH3" s="9">
        <v>0</v>
      </c>
      <c r="AI3" s="9">
        <v>2.877656</v>
      </c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x14ac:dyDescent="0.2">
      <c r="A4" s="6" t="s">
        <v>88</v>
      </c>
      <c r="B4" s="9">
        <v>2.3330929999999999</v>
      </c>
      <c r="C4" s="9">
        <v>1.7847120000000001</v>
      </c>
      <c r="D4" s="9">
        <v>5.708825</v>
      </c>
      <c r="E4" s="9">
        <v>4.0209109999999999</v>
      </c>
      <c r="F4" s="9">
        <v>8.8962950000000003</v>
      </c>
      <c r="G4" s="9"/>
      <c r="H4" s="9"/>
      <c r="I4" s="9">
        <v>1.5598019999999999</v>
      </c>
      <c r="J4" s="9">
        <v>8.0373160000000006</v>
      </c>
      <c r="K4" s="9">
        <v>5.5380909999999997</v>
      </c>
      <c r="L4" s="9">
        <v>6.1880129999999998</v>
      </c>
      <c r="M4" s="9">
        <v>7.6556329999999999</v>
      </c>
      <c r="N4" s="9">
        <v>3.7722349999999998</v>
      </c>
      <c r="O4" s="9">
        <v>4.9940259999999999</v>
      </c>
      <c r="P4" s="9">
        <v>0.90072300000000005</v>
      </c>
      <c r="Q4" s="9">
        <v>2.1235614379999999</v>
      </c>
      <c r="R4" s="9">
        <v>4.3831559999999996</v>
      </c>
      <c r="S4" s="9">
        <v>6.0503819999999999</v>
      </c>
      <c r="T4" s="9">
        <v>3.818155</v>
      </c>
      <c r="U4" s="9">
        <v>5.7560710000000004</v>
      </c>
      <c r="V4" s="9">
        <v>5.0819510000000001</v>
      </c>
      <c r="W4" s="9">
        <v>4.072889</v>
      </c>
      <c r="X4" s="9">
        <v>3.8403309999999999</v>
      </c>
      <c r="Y4" s="9">
        <v>4.7276360000000004</v>
      </c>
      <c r="Z4" s="9">
        <v>4.2786379999999999</v>
      </c>
      <c r="AA4" s="9">
        <v>4.6473529999999998</v>
      </c>
      <c r="AB4" s="9">
        <v>3.8002069999999999</v>
      </c>
      <c r="AC4" s="9">
        <v>3.2166380000000001</v>
      </c>
      <c r="AD4" s="9">
        <v>2.3412839999999999</v>
      </c>
      <c r="AE4" s="9">
        <v>2.7418830000000001</v>
      </c>
      <c r="AF4" s="9">
        <v>4.4277059999999997</v>
      </c>
      <c r="AG4" s="9">
        <v>4.5049080000000004</v>
      </c>
      <c r="AH4" s="9">
        <v>3.1534</v>
      </c>
      <c r="AI4" s="9">
        <v>4.8600620000000001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x14ac:dyDescent="0.2">
      <c r="A5" s="6">
        <v>-54.16</v>
      </c>
      <c r="B5" s="9">
        <v>13.443479999999999</v>
      </c>
      <c r="C5" s="9">
        <v>3.404909</v>
      </c>
      <c r="D5" s="9">
        <v>10.64767</v>
      </c>
      <c r="E5" s="9">
        <v>14.138109999999999</v>
      </c>
      <c r="F5" s="9">
        <v>25.52852</v>
      </c>
      <c r="G5" s="9">
        <v>7.9629979999999998</v>
      </c>
      <c r="H5" s="9">
        <v>7.6232110000000004</v>
      </c>
      <c r="I5" s="9">
        <v>10.39861</v>
      </c>
      <c r="J5" s="9">
        <v>14.830299999999999</v>
      </c>
      <c r="K5" s="9">
        <v>20.07075</v>
      </c>
      <c r="L5" s="9">
        <v>12.87419</v>
      </c>
      <c r="M5" s="9">
        <v>29.436150000000001</v>
      </c>
      <c r="N5" s="9">
        <v>14.982189999999999</v>
      </c>
      <c r="O5" s="9">
        <v>13.179919999999999</v>
      </c>
      <c r="P5" s="9">
        <v>8.2632549999999991</v>
      </c>
      <c r="Q5" s="9">
        <v>6.7404621230000004</v>
      </c>
      <c r="R5" s="9">
        <v>18.779019999999999</v>
      </c>
      <c r="S5" s="9">
        <v>21.825369999999999</v>
      </c>
      <c r="T5" s="9">
        <v>16.503039999999999</v>
      </c>
      <c r="U5" s="9">
        <v>18.153420000000001</v>
      </c>
      <c r="V5" s="9">
        <v>15.168369999999999</v>
      </c>
      <c r="W5" s="9">
        <v>21.073530000000002</v>
      </c>
      <c r="X5" s="9">
        <v>16.509540000000001</v>
      </c>
      <c r="Y5" s="9">
        <v>17.49747</v>
      </c>
      <c r="Z5" s="9">
        <v>16.70091</v>
      </c>
      <c r="AA5" s="9">
        <v>17.279689999999999</v>
      </c>
      <c r="AB5" s="9">
        <v>17.319310000000002</v>
      </c>
      <c r="AC5" s="9">
        <v>13.91222</v>
      </c>
      <c r="AD5" s="9">
        <v>9.9411889999999996</v>
      </c>
      <c r="AE5" s="9">
        <v>10.86572</v>
      </c>
      <c r="AF5" s="9">
        <v>14.36321</v>
      </c>
      <c r="AG5" s="9">
        <v>15.015779999999999</v>
      </c>
      <c r="AH5" s="9">
        <v>12.571300000000001</v>
      </c>
      <c r="AI5" s="9">
        <v>18.548500000000001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x14ac:dyDescent="0.2">
      <c r="A6" s="6">
        <v>-58.93</v>
      </c>
      <c r="B6" s="9">
        <v>5.3210930000000003</v>
      </c>
      <c r="C6" s="9">
        <v>1.618106</v>
      </c>
      <c r="D6" s="9">
        <v>6.9084659999999998</v>
      </c>
      <c r="E6" s="9">
        <v>9.1721059999999994</v>
      </c>
      <c r="F6" s="9">
        <v>17.609529999999999</v>
      </c>
      <c r="G6" s="9">
        <v>6.1687820000000002</v>
      </c>
      <c r="H6" s="9">
        <v>4.4594500000000004</v>
      </c>
      <c r="I6" s="9">
        <v>7.173254</v>
      </c>
      <c r="J6" s="9">
        <v>9.8709310000000006</v>
      </c>
      <c r="K6" s="9">
        <v>13.87959</v>
      </c>
      <c r="L6" s="9">
        <v>8.8702109999999994</v>
      </c>
      <c r="M6" s="9">
        <v>17.940770000000001</v>
      </c>
      <c r="N6" s="9">
        <v>6.5297130000000001</v>
      </c>
      <c r="O6" s="9">
        <v>8.1305219999999991</v>
      </c>
      <c r="P6" s="9">
        <v>4.0503439999999999</v>
      </c>
      <c r="Q6" s="9">
        <v>3.3941778770000002</v>
      </c>
      <c r="R6" s="9">
        <v>12.57042</v>
      </c>
      <c r="S6" s="9">
        <v>16.925180000000001</v>
      </c>
      <c r="T6" s="9">
        <v>11.497479999999999</v>
      </c>
      <c r="U6" s="9">
        <v>11.35197</v>
      </c>
      <c r="V6" s="9">
        <v>10.7842</v>
      </c>
      <c r="W6" s="9">
        <v>14.30903</v>
      </c>
      <c r="X6" s="9">
        <v>9.0963589999999996</v>
      </c>
      <c r="Y6" s="9">
        <v>12.41122</v>
      </c>
      <c r="Z6" s="9">
        <v>10.373089999999999</v>
      </c>
      <c r="AA6" s="9">
        <v>11.543699999999999</v>
      </c>
      <c r="AB6" s="9">
        <v>12.09093</v>
      </c>
      <c r="AC6" s="9">
        <v>6.1925670000000004</v>
      </c>
      <c r="AD6" s="9">
        <v>4.7167890000000003</v>
      </c>
      <c r="AE6" s="9">
        <v>6.0323359999999999</v>
      </c>
      <c r="AF6" s="9">
        <v>8.5311470000000007</v>
      </c>
      <c r="AG6" s="9">
        <v>8.5811010000000003</v>
      </c>
      <c r="AH6" s="9">
        <v>8.2550500000000007</v>
      </c>
      <c r="AI6" s="9">
        <v>12.72709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2">
      <c r="A7" s="6">
        <v>-60.64</v>
      </c>
      <c r="B7" s="9">
        <v>4.5011340000000004</v>
      </c>
      <c r="C7" s="9">
        <v>0.410939</v>
      </c>
      <c r="D7" s="9">
        <v>6.2076289999999998</v>
      </c>
      <c r="E7" s="9">
        <v>5.0164799999999996</v>
      </c>
      <c r="F7" s="9">
        <v>10.22207</v>
      </c>
      <c r="G7" s="9">
        <v>4.47445</v>
      </c>
      <c r="H7" s="9">
        <v>3.1834250000000002</v>
      </c>
      <c r="I7" s="9">
        <v>3.5859519999999998</v>
      </c>
      <c r="J7" s="9">
        <v>7.5475260000000004</v>
      </c>
      <c r="K7" s="9">
        <v>8.1568670000000001</v>
      </c>
      <c r="L7" s="9">
        <v>5.1663209999999999</v>
      </c>
      <c r="M7" s="9">
        <v>9.9758829999999996</v>
      </c>
      <c r="N7" s="9">
        <v>3.8201740000000002</v>
      </c>
      <c r="O7" s="9">
        <v>5.7106430000000001</v>
      </c>
      <c r="P7" s="9">
        <v>1.9970889999999999</v>
      </c>
      <c r="Q7" s="9">
        <v>1.925376507</v>
      </c>
      <c r="R7" s="9">
        <v>8.2037379999999995</v>
      </c>
      <c r="S7" s="9">
        <v>12.647740000000001</v>
      </c>
      <c r="T7" s="9">
        <v>7.4032520000000002</v>
      </c>
      <c r="U7" s="9">
        <v>5.0441849999999997</v>
      </c>
      <c r="V7" s="9">
        <v>7.2722030000000002</v>
      </c>
      <c r="W7" s="9">
        <v>8.9497780000000002</v>
      </c>
      <c r="X7" s="9">
        <v>4.4279169999999999</v>
      </c>
      <c r="Y7" s="9">
        <v>7.941916</v>
      </c>
      <c r="Z7" s="9">
        <v>6.9525620000000004</v>
      </c>
      <c r="AA7" s="9">
        <v>7.2443249999999999</v>
      </c>
      <c r="AB7" s="9">
        <v>7.4305700000000003</v>
      </c>
      <c r="AC7" s="9">
        <v>4.6952170000000004</v>
      </c>
      <c r="AD7" s="9">
        <v>2.606789</v>
      </c>
      <c r="AE7" s="9">
        <v>4.6934420000000001</v>
      </c>
      <c r="AF7" s="9">
        <v>4.4085320000000001</v>
      </c>
      <c r="AG7" s="9">
        <v>4.9375689999999999</v>
      </c>
      <c r="AH7" s="9">
        <v>3.4617499999999999</v>
      </c>
      <c r="AI7" s="9">
        <v>7.4638429999999998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x14ac:dyDescent="0.2">
      <c r="A8" s="6">
        <v>-61.49</v>
      </c>
      <c r="B8" s="9">
        <v>3.85501</v>
      </c>
      <c r="C8" s="9">
        <v>0.17766699999999999</v>
      </c>
      <c r="D8" s="9">
        <v>5.0675699999999999</v>
      </c>
      <c r="E8" s="9">
        <v>3.1465200000000002</v>
      </c>
      <c r="F8" s="9">
        <v>7.7582899999999997</v>
      </c>
      <c r="G8" s="9">
        <v>3.056581</v>
      </c>
      <c r="H8" s="9">
        <v>2.3985020000000001</v>
      </c>
      <c r="I8" s="9">
        <v>2.5091670000000001</v>
      </c>
      <c r="J8" s="9">
        <v>6.9680390000000001</v>
      </c>
      <c r="K8" s="9">
        <v>5.3038800000000004</v>
      </c>
      <c r="L8" s="9">
        <v>4.3522829999999999</v>
      </c>
      <c r="M8" s="9">
        <v>7.9422829999999998</v>
      </c>
      <c r="N8" s="9">
        <v>3.644609</v>
      </c>
      <c r="O8" s="9">
        <v>4.6663389999999998</v>
      </c>
      <c r="P8" s="9">
        <v>1.4864010000000001</v>
      </c>
      <c r="Q8" s="9">
        <v>1.13784226</v>
      </c>
      <c r="R8" s="9">
        <v>6.3229069999999998</v>
      </c>
      <c r="S8" s="9">
        <v>11.100759999999999</v>
      </c>
      <c r="T8" s="9">
        <v>6.2584629999999999</v>
      </c>
      <c r="U8" s="9">
        <v>4.1930880000000004</v>
      </c>
      <c r="V8" s="9">
        <v>6.2585730000000002</v>
      </c>
      <c r="W8" s="9">
        <v>7.42225</v>
      </c>
      <c r="X8" s="9">
        <v>2.9191720000000001</v>
      </c>
      <c r="Y8" s="9">
        <v>6.6725139999999996</v>
      </c>
      <c r="Z8" s="9">
        <v>5.6392680000000004</v>
      </c>
      <c r="AA8" s="9">
        <v>6.0566259999999996</v>
      </c>
      <c r="AB8" s="9">
        <v>5.7581519999999999</v>
      </c>
      <c r="AC8" s="9">
        <v>2.9519470000000001</v>
      </c>
      <c r="AD8" s="9">
        <v>2.56867</v>
      </c>
      <c r="AE8" s="9">
        <v>3.571234</v>
      </c>
      <c r="AF8" s="9">
        <v>3.3587150000000001</v>
      </c>
      <c r="AG8" s="9">
        <v>3.3822019999999999</v>
      </c>
      <c r="AH8" s="9">
        <v>1.82805</v>
      </c>
      <c r="AI8" s="9">
        <v>4.9065620000000001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x14ac:dyDescent="0.2">
      <c r="A9" s="6" t="s">
        <v>148</v>
      </c>
      <c r="B9" s="9">
        <v>2.4345569999999999</v>
      </c>
      <c r="C9" s="9">
        <v>8.2772999999999999E-2</v>
      </c>
      <c r="D9" s="9">
        <v>2.838247</v>
      </c>
      <c r="E9" s="9">
        <v>0.42275600000000002</v>
      </c>
      <c r="F9" s="9">
        <v>3.3033419999999998</v>
      </c>
      <c r="G9" s="9">
        <v>1.094473</v>
      </c>
      <c r="H9" s="9">
        <v>1.1562079999999999</v>
      </c>
      <c r="I9" s="9">
        <v>0.22777800000000001</v>
      </c>
      <c r="J9" s="9">
        <v>4.0238160000000001</v>
      </c>
      <c r="K9" s="9">
        <v>2.3521160000000001</v>
      </c>
      <c r="L9" s="9">
        <v>1.5980129999999999</v>
      </c>
      <c r="M9" s="9">
        <v>2.0040830000000001</v>
      </c>
      <c r="N9" s="9">
        <v>2.3950429999999998</v>
      </c>
      <c r="O9" s="9"/>
      <c r="P9" s="9">
        <v>1.067089</v>
      </c>
      <c r="Q9" s="9">
        <v>0.34523952099999999</v>
      </c>
      <c r="R9" s="9">
        <v>2.8653490000000001</v>
      </c>
      <c r="S9" s="9">
        <v>5.0060469999999997</v>
      </c>
      <c r="T9" s="9">
        <v>2.2248869999999998</v>
      </c>
      <c r="U9" s="9">
        <v>2.8406099999999999</v>
      </c>
      <c r="V9" s="9">
        <v>5.3518670000000004</v>
      </c>
      <c r="W9" s="9">
        <v>3.088139</v>
      </c>
      <c r="X9" s="9">
        <v>1.002745</v>
      </c>
      <c r="Y9" s="9">
        <v>3.9616709999999999</v>
      </c>
      <c r="Z9" s="9">
        <v>2.9668369999999999</v>
      </c>
      <c r="AA9" s="9">
        <v>2.3368859999999998</v>
      </c>
      <c r="AB9" s="9">
        <v>2.4606910000000002</v>
      </c>
      <c r="AC9" s="9">
        <v>2.1679650000000001</v>
      </c>
      <c r="AD9" s="9">
        <v>1.6411469999999999</v>
      </c>
      <c r="AE9" s="9">
        <v>2.0690909999999998</v>
      </c>
      <c r="AF9" s="9">
        <v>2.9876990000000001</v>
      </c>
      <c r="AG9" s="9">
        <v>3.8858839999999999</v>
      </c>
      <c r="AH9" s="9"/>
      <c r="AI9" s="9">
        <v>1.9222809999999999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x14ac:dyDescent="0.2">
      <c r="A10" s="6" t="s">
        <v>89</v>
      </c>
      <c r="B10" s="9">
        <v>8.7732779999999995</v>
      </c>
      <c r="C10" s="9">
        <v>0.51927299999999998</v>
      </c>
      <c r="D10" s="9">
        <v>7.7661550000000004</v>
      </c>
      <c r="E10" s="9">
        <v>3.1975929999999999</v>
      </c>
      <c r="F10" s="9">
        <v>11.82039</v>
      </c>
      <c r="G10" s="9">
        <v>6.3064869999999997</v>
      </c>
      <c r="H10" s="9">
        <v>2.9944950000000001</v>
      </c>
      <c r="I10" s="9">
        <v>2.3045239999999998</v>
      </c>
      <c r="J10" s="9">
        <v>13.228859999999999</v>
      </c>
      <c r="K10" s="9">
        <v>7.832427</v>
      </c>
      <c r="L10" s="9">
        <v>5.9000630000000003</v>
      </c>
      <c r="M10" s="9">
        <v>12.877549999999999</v>
      </c>
      <c r="N10" s="9">
        <v>7.9078520000000001</v>
      </c>
      <c r="O10" s="9">
        <v>10.46463</v>
      </c>
      <c r="P10" s="9">
        <v>2.036311</v>
      </c>
      <c r="Q10" s="9">
        <v>1.785907329</v>
      </c>
      <c r="R10" s="9">
        <v>12.87304</v>
      </c>
      <c r="S10" s="9">
        <v>17.776399999999999</v>
      </c>
      <c r="T10" s="9">
        <v>12.924110000000001</v>
      </c>
      <c r="U10" s="9">
        <v>10.42395</v>
      </c>
      <c r="V10" s="9">
        <v>13.331770000000001</v>
      </c>
      <c r="W10" s="9">
        <v>12.67858</v>
      </c>
      <c r="X10" s="9">
        <v>4.0448690000000003</v>
      </c>
      <c r="Y10" s="9">
        <v>15.041219999999999</v>
      </c>
      <c r="Z10" s="9">
        <v>11.632910000000001</v>
      </c>
      <c r="AA10" s="9">
        <v>10.822979999999999</v>
      </c>
      <c r="AB10" s="9">
        <v>15.42611</v>
      </c>
      <c r="AC10" s="9">
        <v>4.8946870000000002</v>
      </c>
      <c r="AD10" s="9">
        <v>3.3236240000000001</v>
      </c>
      <c r="AE10" s="9">
        <v>5.3774660000000001</v>
      </c>
      <c r="AF10" s="9">
        <v>5.9327519999999998</v>
      </c>
      <c r="AG10" s="9">
        <v>6.6696330000000001</v>
      </c>
      <c r="AH10" s="9">
        <v>4.07315</v>
      </c>
      <c r="AI10" s="9">
        <v>7.0678429999999999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x14ac:dyDescent="0.2">
      <c r="A11" s="6" t="s">
        <v>90</v>
      </c>
      <c r="B11" s="9">
        <v>8.5103919999999995</v>
      </c>
      <c r="C11" s="9">
        <v>0.97072700000000001</v>
      </c>
      <c r="D11" s="9">
        <v>10.197369999999999</v>
      </c>
      <c r="E11" s="9">
        <v>3.0615610000000002</v>
      </c>
      <c r="F11" s="9">
        <v>11.46627</v>
      </c>
      <c r="G11" s="9">
        <v>7.5254329999999996</v>
      </c>
      <c r="H11" s="9">
        <v>3.2321710000000001</v>
      </c>
      <c r="I11" s="9">
        <v>1.677619</v>
      </c>
      <c r="J11" s="9">
        <v>16.45834</v>
      </c>
      <c r="K11" s="9">
        <v>8.3142530000000008</v>
      </c>
      <c r="L11" s="9">
        <v>5.6128539999999996</v>
      </c>
      <c r="M11" s="9">
        <v>12.363329999999999</v>
      </c>
      <c r="N11" s="9">
        <v>10.06169</v>
      </c>
      <c r="O11" s="9">
        <v>12.289770000000001</v>
      </c>
      <c r="P11" s="9">
        <v>2.0680830000000001</v>
      </c>
      <c r="Q11" s="9">
        <v>1.6424141779999999</v>
      </c>
      <c r="R11" s="9">
        <v>15.41601</v>
      </c>
      <c r="S11" s="9">
        <v>24.6997</v>
      </c>
      <c r="T11" s="9">
        <v>15.80275</v>
      </c>
      <c r="U11" s="9">
        <v>14.90353</v>
      </c>
      <c r="V11" s="9">
        <v>17.99821</v>
      </c>
      <c r="W11" s="9">
        <v>19.684190000000001</v>
      </c>
      <c r="X11" s="9">
        <v>4.0801660000000002</v>
      </c>
      <c r="Y11" s="9">
        <v>20.281780000000001</v>
      </c>
      <c r="Z11" s="9">
        <v>16.022300000000001</v>
      </c>
      <c r="AA11" s="9">
        <v>15.96522</v>
      </c>
      <c r="AB11" s="9">
        <v>17.94454</v>
      </c>
      <c r="AC11" s="9">
        <v>1.4285840000000001</v>
      </c>
      <c r="AD11" s="9">
        <v>3.6071559999999998</v>
      </c>
      <c r="AE11" s="9">
        <v>4.1721430000000002</v>
      </c>
      <c r="AF11" s="9">
        <v>8.2970640000000007</v>
      </c>
      <c r="AG11" s="9">
        <v>8.0465599999999995</v>
      </c>
      <c r="AH11" s="9">
        <v>5.1693499999999997</v>
      </c>
      <c r="AI11" s="9">
        <v>6.5658430000000001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x14ac:dyDescent="0.2">
      <c r="A12" s="6" t="s">
        <v>91</v>
      </c>
      <c r="B12" s="9">
        <v>7.7981030000000002</v>
      </c>
      <c r="C12" s="9">
        <v>0.85651500000000003</v>
      </c>
      <c r="D12" s="9">
        <v>10.535740000000001</v>
      </c>
      <c r="E12" s="9">
        <v>2.5691139999999999</v>
      </c>
      <c r="F12" s="9">
        <v>10.37585</v>
      </c>
      <c r="G12" s="9">
        <v>5.6542149999999998</v>
      </c>
      <c r="H12" s="9">
        <v>3.2550150000000002</v>
      </c>
      <c r="I12" s="9">
        <v>2.7055950000000002</v>
      </c>
      <c r="J12" s="9">
        <v>19.954319999999999</v>
      </c>
      <c r="K12" s="9">
        <v>7.4333200000000001</v>
      </c>
      <c r="L12" s="9">
        <v>5.6317760000000003</v>
      </c>
      <c r="M12" s="9">
        <v>9.7774169999999998</v>
      </c>
      <c r="N12" s="9">
        <v>11.477589999999999</v>
      </c>
      <c r="O12" s="9">
        <v>10.81555</v>
      </c>
      <c r="P12" s="9">
        <v>2.1789869999999998</v>
      </c>
      <c r="Q12" s="9">
        <v>1.997191575</v>
      </c>
      <c r="R12" s="9">
        <v>12.187390000000001</v>
      </c>
      <c r="S12" s="9">
        <v>26.035350000000001</v>
      </c>
      <c r="T12" s="9">
        <v>13.972860000000001</v>
      </c>
      <c r="U12" s="9">
        <v>16.926469999999998</v>
      </c>
      <c r="V12" s="9">
        <v>18.793109999999999</v>
      </c>
      <c r="W12" s="9">
        <v>23.491440000000001</v>
      </c>
      <c r="X12" s="9">
        <v>3.3509790000000002</v>
      </c>
      <c r="Y12" s="9">
        <v>19.865770000000001</v>
      </c>
      <c r="Z12" s="9">
        <v>17.671790000000001</v>
      </c>
      <c r="AA12" s="9">
        <v>16.522629999999999</v>
      </c>
      <c r="AB12" s="9">
        <v>15.849270000000001</v>
      </c>
      <c r="AC12" s="9">
        <v>2.5398230000000002</v>
      </c>
      <c r="AD12" s="9">
        <v>2.5214219999999998</v>
      </c>
      <c r="AE12" s="9">
        <v>4.303312</v>
      </c>
      <c r="AF12" s="9">
        <v>7.1366509999999996</v>
      </c>
      <c r="AG12" s="9">
        <v>7.7816049999999999</v>
      </c>
      <c r="AH12" s="9">
        <v>5.1420000000000003</v>
      </c>
      <c r="AI12" s="9">
        <v>5.474812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x14ac:dyDescent="0.2">
      <c r="A13" s="6" t="s">
        <v>92</v>
      </c>
      <c r="B13" s="9">
        <v>7.2821239999999996</v>
      </c>
      <c r="C13" s="9">
        <v>0.48219699999999999</v>
      </c>
      <c r="D13" s="9">
        <v>9.1357569999999999</v>
      </c>
      <c r="E13" s="9">
        <v>1.8672200000000001</v>
      </c>
      <c r="F13" s="9">
        <v>8.9447410000000005</v>
      </c>
      <c r="G13" s="9"/>
      <c r="H13" s="9"/>
      <c r="I13" s="9">
        <v>1.654048</v>
      </c>
      <c r="J13" s="9">
        <v>18.232089999999999</v>
      </c>
      <c r="K13" s="9">
        <v>6.7494399999999999</v>
      </c>
      <c r="L13" s="9">
        <v>4.537865</v>
      </c>
      <c r="M13" s="9">
        <v>8.2965169999999997</v>
      </c>
      <c r="N13" s="9">
        <v>11.760120000000001</v>
      </c>
      <c r="O13" s="9">
        <v>5.9223910000000002</v>
      </c>
      <c r="P13" s="9">
        <v>2.1501450000000002</v>
      </c>
      <c r="Q13" s="9">
        <v>1.6105306159999999</v>
      </c>
      <c r="R13" s="9">
        <v>11.12754</v>
      </c>
      <c r="S13" s="9">
        <v>20.344519999999999</v>
      </c>
      <c r="T13" s="9">
        <v>12.059419999999999</v>
      </c>
      <c r="U13" s="9">
        <v>14.175549999999999</v>
      </c>
      <c r="V13" s="9">
        <v>16.126180000000002</v>
      </c>
      <c r="W13" s="9">
        <v>20.85303</v>
      </c>
      <c r="X13" s="9">
        <v>1.545531</v>
      </c>
      <c r="Y13" s="9">
        <v>17.340959999999999</v>
      </c>
      <c r="Z13" s="9">
        <v>15.86016</v>
      </c>
      <c r="AA13" s="9">
        <v>14.557180000000001</v>
      </c>
      <c r="AB13" s="9">
        <v>13.269209999999999</v>
      </c>
      <c r="AC13" s="9">
        <v>2.2861950000000002</v>
      </c>
      <c r="AD13" s="9">
        <v>2.3683939999999999</v>
      </c>
      <c r="AE13" s="9">
        <v>3.641429</v>
      </c>
      <c r="AF13" s="9">
        <v>5.366835</v>
      </c>
      <c r="AG13" s="9">
        <v>5.7317429999999998</v>
      </c>
      <c r="AH13" s="9">
        <v>3.8658999999999999</v>
      </c>
      <c r="AI13" s="9">
        <v>4.6908750000000001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x14ac:dyDescent="0.2">
      <c r="A14" s="6" t="s">
        <v>93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7" spans="2:18" x14ac:dyDescent="0.2">
      <c r="B17" s="6" t="s">
        <v>6</v>
      </c>
      <c r="C17" s="5" t="s">
        <v>149</v>
      </c>
      <c r="D17" s="5"/>
      <c r="E17" s="5"/>
      <c r="F17" s="5"/>
      <c r="G17" s="5"/>
      <c r="J17" s="6" t="s">
        <v>114</v>
      </c>
      <c r="K17" s="5"/>
      <c r="L17" s="5"/>
      <c r="M17" s="5"/>
      <c r="N17" s="5"/>
      <c r="O17" s="5"/>
      <c r="P17" s="5"/>
      <c r="Q17" s="5"/>
      <c r="R17" s="5"/>
    </row>
    <row r="18" spans="2:18" x14ac:dyDescent="0.2">
      <c r="B18" s="6"/>
      <c r="C18" s="5"/>
      <c r="D18" s="5"/>
      <c r="E18" s="5"/>
      <c r="F18" s="5"/>
      <c r="G18" s="5"/>
      <c r="J18" s="6"/>
      <c r="K18" s="5"/>
      <c r="L18" s="5"/>
      <c r="M18" s="5"/>
      <c r="N18" s="5"/>
      <c r="O18" s="5"/>
      <c r="P18" s="5"/>
      <c r="Q18" s="5"/>
      <c r="R18" s="5"/>
    </row>
    <row r="19" spans="2:18" x14ac:dyDescent="0.2">
      <c r="B19" s="6" t="s">
        <v>96</v>
      </c>
      <c r="C19" s="5" t="s">
        <v>97</v>
      </c>
      <c r="D19" s="5"/>
      <c r="E19" s="5"/>
      <c r="F19" s="5"/>
      <c r="G19" s="5"/>
      <c r="J19" s="6" t="s">
        <v>39</v>
      </c>
      <c r="K19" s="5">
        <v>12</v>
      </c>
      <c r="L19" s="5"/>
      <c r="M19" s="5"/>
      <c r="N19" s="5"/>
      <c r="O19" s="5"/>
      <c r="P19" s="5"/>
      <c r="Q19" s="5"/>
      <c r="R19" s="5"/>
    </row>
    <row r="20" spans="2:18" x14ac:dyDescent="0.2">
      <c r="B20" s="6" t="s">
        <v>41</v>
      </c>
      <c r="C20" s="5">
        <v>0.05</v>
      </c>
      <c r="D20" s="5"/>
      <c r="E20" s="5"/>
      <c r="F20" s="5"/>
      <c r="G20" s="5"/>
      <c r="J20" s="6" t="s">
        <v>40</v>
      </c>
      <c r="K20" s="5">
        <v>6</v>
      </c>
      <c r="L20" s="5"/>
      <c r="M20" s="5"/>
      <c r="N20" s="5"/>
      <c r="O20" s="5"/>
      <c r="P20" s="5"/>
      <c r="Q20" s="5"/>
      <c r="R20" s="5"/>
    </row>
    <row r="21" spans="2:18" x14ac:dyDescent="0.2">
      <c r="B21" s="6"/>
      <c r="C21" s="5"/>
      <c r="D21" s="5"/>
      <c r="E21" s="5"/>
      <c r="F21" s="5"/>
      <c r="G21" s="5"/>
      <c r="J21" s="6" t="s">
        <v>41</v>
      </c>
      <c r="K21" s="5">
        <v>0.05</v>
      </c>
      <c r="L21" s="5"/>
      <c r="M21" s="5"/>
      <c r="N21" s="5"/>
      <c r="O21" s="5"/>
      <c r="P21" s="5"/>
      <c r="Q21" s="5"/>
      <c r="R21" s="5"/>
    </row>
    <row r="22" spans="2:18" x14ac:dyDescent="0.2">
      <c r="B22" s="6" t="s">
        <v>98</v>
      </c>
      <c r="C22" s="5" t="s">
        <v>99</v>
      </c>
      <c r="D22" s="5" t="s">
        <v>12</v>
      </c>
      <c r="E22" s="5" t="s">
        <v>14</v>
      </c>
      <c r="F22" s="5" t="s">
        <v>100</v>
      </c>
      <c r="G22" s="5"/>
      <c r="J22" s="6"/>
      <c r="K22" s="5"/>
      <c r="L22" s="5"/>
      <c r="M22" s="5"/>
      <c r="N22" s="5"/>
      <c r="O22" s="5"/>
      <c r="P22" s="5"/>
      <c r="Q22" s="5"/>
      <c r="R22" s="5"/>
    </row>
    <row r="23" spans="2:18" x14ac:dyDescent="0.2">
      <c r="B23" s="6" t="s">
        <v>101</v>
      </c>
      <c r="C23" s="5">
        <v>9.141</v>
      </c>
      <c r="D23" s="5" t="s">
        <v>13</v>
      </c>
      <c r="E23" s="5" t="s">
        <v>15</v>
      </c>
      <c r="F23" s="5" t="s">
        <v>17</v>
      </c>
      <c r="G23" s="5"/>
      <c r="J23" s="6" t="s">
        <v>42</v>
      </c>
      <c r="K23" s="5" t="s">
        <v>116</v>
      </c>
      <c r="L23" s="5" t="s">
        <v>44</v>
      </c>
      <c r="M23" s="5" t="s">
        <v>45</v>
      </c>
      <c r="N23" s="5" t="s">
        <v>46</v>
      </c>
      <c r="O23" s="5" t="s">
        <v>47</v>
      </c>
      <c r="P23" s="5"/>
      <c r="Q23" s="5"/>
      <c r="R23" s="5"/>
    </row>
    <row r="24" spans="2:18" x14ac:dyDescent="0.2">
      <c r="B24" s="6" t="s">
        <v>150</v>
      </c>
      <c r="C24" s="5">
        <v>27.18</v>
      </c>
      <c r="D24" s="5" t="s">
        <v>13</v>
      </c>
      <c r="E24" s="5" t="s">
        <v>15</v>
      </c>
      <c r="F24" s="5" t="s">
        <v>17</v>
      </c>
      <c r="G24" s="5"/>
      <c r="J24" s="6"/>
      <c r="K24" s="5"/>
      <c r="L24" s="5"/>
      <c r="M24" s="5"/>
      <c r="N24" s="5"/>
      <c r="O24" s="5"/>
      <c r="P24" s="5"/>
      <c r="Q24" s="5"/>
      <c r="R24" s="5"/>
    </row>
    <row r="25" spans="2:18" x14ac:dyDescent="0.2">
      <c r="B25" s="6" t="s">
        <v>151</v>
      </c>
      <c r="C25" s="5">
        <v>12.24</v>
      </c>
      <c r="D25" s="5" t="s">
        <v>13</v>
      </c>
      <c r="E25" s="5" t="s">
        <v>15</v>
      </c>
      <c r="F25" s="5" t="s">
        <v>17</v>
      </c>
      <c r="G25" s="5"/>
      <c r="J25" s="6" t="s">
        <v>87</v>
      </c>
      <c r="K25" s="5"/>
      <c r="L25" s="5"/>
      <c r="M25" s="5"/>
      <c r="N25" s="5"/>
      <c r="O25" s="5"/>
      <c r="P25" s="5"/>
      <c r="Q25" s="5"/>
      <c r="R25" s="5"/>
    </row>
    <row r="26" spans="2:18" x14ac:dyDescent="0.2">
      <c r="B26" s="6"/>
      <c r="C26" s="5"/>
      <c r="D26" s="5"/>
      <c r="E26" s="5"/>
      <c r="F26" s="5"/>
      <c r="G26" s="5"/>
      <c r="J26" s="6" t="s">
        <v>157</v>
      </c>
      <c r="K26" s="5">
        <v>-0.4219</v>
      </c>
      <c r="L26" s="5" t="s">
        <v>158</v>
      </c>
      <c r="M26" s="5" t="s">
        <v>24</v>
      </c>
      <c r="N26" s="5" t="s">
        <v>22</v>
      </c>
      <c r="O26" s="5">
        <v>0.98829999999999996</v>
      </c>
      <c r="P26" s="5"/>
      <c r="Q26" s="5"/>
      <c r="R26" s="5"/>
    </row>
    <row r="27" spans="2:18" x14ac:dyDescent="0.2">
      <c r="B27" s="6" t="s">
        <v>27</v>
      </c>
      <c r="C27" s="5" t="s">
        <v>104</v>
      </c>
      <c r="D27" s="5" t="s">
        <v>29</v>
      </c>
      <c r="E27" s="5" t="s">
        <v>30</v>
      </c>
      <c r="F27" s="5" t="s">
        <v>20</v>
      </c>
      <c r="G27" s="5" t="s">
        <v>12</v>
      </c>
      <c r="J27" s="6" t="s">
        <v>71</v>
      </c>
      <c r="K27" s="5">
        <v>-0.17560000000000001</v>
      </c>
      <c r="L27" s="5" t="s">
        <v>159</v>
      </c>
      <c r="M27" s="5" t="s">
        <v>24</v>
      </c>
      <c r="N27" s="5" t="s">
        <v>22</v>
      </c>
      <c r="O27" s="5">
        <v>0.99980000000000002</v>
      </c>
      <c r="P27" s="5"/>
      <c r="Q27" s="5"/>
      <c r="R27" s="5"/>
    </row>
    <row r="28" spans="2:18" ht="15.75" x14ac:dyDescent="0.3">
      <c r="B28" s="6" t="s">
        <v>101</v>
      </c>
      <c r="C28" s="5">
        <v>1259</v>
      </c>
      <c r="D28" s="5">
        <v>33</v>
      </c>
      <c r="E28" s="5">
        <v>38.14</v>
      </c>
      <c r="F28" s="5" t="s">
        <v>152</v>
      </c>
      <c r="G28" s="5" t="s">
        <v>33</v>
      </c>
      <c r="J28" s="6" t="s">
        <v>160</v>
      </c>
      <c r="K28" s="5">
        <v>-0.23369999999999999</v>
      </c>
      <c r="L28" s="5" t="s">
        <v>161</v>
      </c>
      <c r="M28" s="5" t="s">
        <v>24</v>
      </c>
      <c r="N28" s="5" t="s">
        <v>22</v>
      </c>
      <c r="O28" s="5">
        <v>0.99929999999999997</v>
      </c>
      <c r="P28" s="5"/>
      <c r="Q28" s="5"/>
      <c r="R28" s="5"/>
    </row>
    <row r="29" spans="2:18" x14ac:dyDescent="0.2">
      <c r="B29" s="6" t="s">
        <v>150</v>
      </c>
      <c r="C29" s="5">
        <v>3743</v>
      </c>
      <c r="D29" s="5">
        <v>11</v>
      </c>
      <c r="E29" s="5">
        <v>340.3</v>
      </c>
      <c r="F29" s="5" t="s">
        <v>153</v>
      </c>
      <c r="G29" s="5" t="s">
        <v>33</v>
      </c>
      <c r="J29" s="6" t="s">
        <v>54</v>
      </c>
      <c r="K29" s="5">
        <v>0.24640000000000001</v>
      </c>
      <c r="L29" s="5" t="s">
        <v>162</v>
      </c>
      <c r="M29" s="5" t="s">
        <v>24</v>
      </c>
      <c r="N29" s="5" t="s">
        <v>22</v>
      </c>
      <c r="O29" s="5">
        <v>0.99950000000000006</v>
      </c>
      <c r="P29" s="5"/>
      <c r="Q29" s="5"/>
      <c r="R29" s="5"/>
    </row>
    <row r="30" spans="2:18" ht="15.75" x14ac:dyDescent="0.3">
      <c r="B30" s="6" t="s">
        <v>151</v>
      </c>
      <c r="C30" s="5">
        <v>1685</v>
      </c>
      <c r="D30" s="5">
        <v>3</v>
      </c>
      <c r="E30" s="5">
        <v>561.70000000000005</v>
      </c>
      <c r="F30" s="5" t="s">
        <v>154</v>
      </c>
      <c r="G30" s="5" t="s">
        <v>33</v>
      </c>
      <c r="J30" s="6" t="s">
        <v>163</v>
      </c>
      <c r="K30" s="5">
        <v>0.1883</v>
      </c>
      <c r="L30" s="5" t="s">
        <v>164</v>
      </c>
      <c r="M30" s="5" t="s">
        <v>24</v>
      </c>
      <c r="N30" s="5" t="s">
        <v>22</v>
      </c>
      <c r="O30" s="5">
        <v>0.99970000000000003</v>
      </c>
      <c r="P30" s="5"/>
      <c r="Q30" s="5"/>
      <c r="R30" s="5"/>
    </row>
    <row r="31" spans="2:18" ht="15.75" x14ac:dyDescent="0.3">
      <c r="B31" s="6" t="s">
        <v>110</v>
      </c>
      <c r="C31" s="5">
        <v>3933</v>
      </c>
      <c r="D31" s="5">
        <v>354</v>
      </c>
      <c r="E31" s="5">
        <v>11.11</v>
      </c>
      <c r="F31" s="5"/>
      <c r="G31" s="5"/>
      <c r="J31" s="6" t="s">
        <v>122</v>
      </c>
      <c r="K31" s="5">
        <v>-5.808E-2</v>
      </c>
      <c r="L31" s="5" t="s">
        <v>165</v>
      </c>
      <c r="M31" s="5" t="s">
        <v>24</v>
      </c>
      <c r="N31" s="5" t="s">
        <v>22</v>
      </c>
      <c r="O31" s="5" t="s">
        <v>65</v>
      </c>
      <c r="P31" s="5"/>
      <c r="Q31" s="5"/>
      <c r="R31" s="5"/>
    </row>
    <row r="32" spans="2:18" x14ac:dyDescent="0.2">
      <c r="B32" s="6"/>
      <c r="C32" s="5"/>
      <c r="D32" s="5"/>
      <c r="E32" s="5"/>
      <c r="F32" s="5"/>
      <c r="G32" s="5"/>
      <c r="J32" s="6"/>
      <c r="K32" s="5"/>
      <c r="L32" s="5"/>
      <c r="M32" s="5"/>
      <c r="N32" s="5"/>
      <c r="O32" s="5"/>
      <c r="P32" s="5"/>
      <c r="Q32" s="5"/>
      <c r="R32" s="5"/>
    </row>
    <row r="33" spans="2:18" x14ac:dyDescent="0.2">
      <c r="B33" s="6" t="s">
        <v>36</v>
      </c>
      <c r="C33" s="5"/>
      <c r="D33" s="5"/>
      <c r="E33" s="5"/>
      <c r="F33" s="5"/>
      <c r="G33" s="5"/>
      <c r="J33" s="6" t="s">
        <v>88</v>
      </c>
      <c r="K33" s="5"/>
      <c r="L33" s="5"/>
      <c r="M33" s="5"/>
      <c r="N33" s="5"/>
      <c r="O33" s="5"/>
      <c r="P33" s="5"/>
      <c r="Q33" s="5"/>
      <c r="R33" s="5"/>
    </row>
    <row r="34" spans="2:18" x14ac:dyDescent="0.2">
      <c r="B34" s="6" t="s">
        <v>155</v>
      </c>
      <c r="C34" s="5">
        <v>4</v>
      </c>
      <c r="D34" s="5"/>
      <c r="E34" s="5"/>
      <c r="F34" s="5"/>
      <c r="G34" s="5"/>
      <c r="J34" s="6" t="s">
        <v>157</v>
      </c>
      <c r="K34" s="5">
        <v>-5.0319999999999997E-2</v>
      </c>
      <c r="L34" s="5" t="s">
        <v>166</v>
      </c>
      <c r="M34" s="5" t="s">
        <v>24</v>
      </c>
      <c r="N34" s="5" t="s">
        <v>22</v>
      </c>
      <c r="O34" s="5" t="s">
        <v>65</v>
      </c>
      <c r="P34" s="5"/>
      <c r="Q34" s="5"/>
      <c r="R34" s="5"/>
    </row>
    <row r="35" spans="2:18" x14ac:dyDescent="0.2">
      <c r="B35" s="6" t="s">
        <v>156</v>
      </c>
      <c r="C35" s="5">
        <v>12</v>
      </c>
      <c r="D35" s="5"/>
      <c r="E35" s="5"/>
      <c r="F35" s="5"/>
      <c r="G35" s="5"/>
      <c r="J35" s="6" t="s">
        <v>71</v>
      </c>
      <c r="K35" s="5">
        <v>1.77</v>
      </c>
      <c r="L35" s="5" t="s">
        <v>167</v>
      </c>
      <c r="M35" s="5" t="s">
        <v>24</v>
      </c>
      <c r="N35" s="5" t="s">
        <v>22</v>
      </c>
      <c r="O35" s="5">
        <v>0.83789999999999998</v>
      </c>
      <c r="P35" s="5"/>
      <c r="Q35" s="5"/>
      <c r="R35" s="5"/>
    </row>
    <row r="36" spans="2:18" ht="15.75" x14ac:dyDescent="0.3">
      <c r="B36" s="6" t="s">
        <v>113</v>
      </c>
      <c r="C36" s="5">
        <v>402</v>
      </c>
      <c r="D36" s="5"/>
      <c r="E36" s="5"/>
      <c r="F36" s="5"/>
      <c r="G36" s="5"/>
      <c r="J36" s="6" t="s">
        <v>160</v>
      </c>
      <c r="K36" s="5">
        <v>0.30009999999999998</v>
      </c>
      <c r="L36" s="5" t="s">
        <v>168</v>
      </c>
      <c r="M36" s="5" t="s">
        <v>24</v>
      </c>
      <c r="N36" s="5" t="s">
        <v>22</v>
      </c>
      <c r="O36" s="5">
        <v>0.99860000000000004</v>
      </c>
      <c r="P36" s="5"/>
      <c r="Q36" s="5"/>
      <c r="R36" s="5"/>
    </row>
    <row r="37" spans="2:18" x14ac:dyDescent="0.2">
      <c r="J37" s="6" t="s">
        <v>54</v>
      </c>
      <c r="K37" s="5">
        <v>1.82</v>
      </c>
      <c r="L37" s="5" t="s">
        <v>169</v>
      </c>
      <c r="M37" s="5" t="s">
        <v>24</v>
      </c>
      <c r="N37" s="5" t="s">
        <v>22</v>
      </c>
      <c r="O37" s="5">
        <v>0.83609999999999995</v>
      </c>
      <c r="P37" s="5"/>
      <c r="Q37" s="5"/>
      <c r="R37" s="5"/>
    </row>
    <row r="38" spans="2:18" ht="15.75" x14ac:dyDescent="0.3">
      <c r="J38" s="6" t="s">
        <v>163</v>
      </c>
      <c r="K38" s="5">
        <v>0.35049999999999998</v>
      </c>
      <c r="L38" s="5" t="s">
        <v>170</v>
      </c>
      <c r="M38" s="5" t="s">
        <v>24</v>
      </c>
      <c r="N38" s="5" t="s">
        <v>22</v>
      </c>
      <c r="O38" s="5">
        <v>0.99790000000000001</v>
      </c>
      <c r="P38" s="5"/>
      <c r="Q38" s="5"/>
      <c r="R38" s="5"/>
    </row>
    <row r="39" spans="2:18" ht="15.75" x14ac:dyDescent="0.3">
      <c r="J39" s="6" t="s">
        <v>122</v>
      </c>
      <c r="K39" s="5">
        <v>-1.47</v>
      </c>
      <c r="L39" s="5" t="s">
        <v>171</v>
      </c>
      <c r="M39" s="5" t="s">
        <v>24</v>
      </c>
      <c r="N39" s="5" t="s">
        <v>22</v>
      </c>
      <c r="O39" s="5">
        <v>0.93879999999999997</v>
      </c>
      <c r="P39" s="5"/>
      <c r="Q39" s="5"/>
      <c r="R39" s="5"/>
    </row>
    <row r="40" spans="2:18" x14ac:dyDescent="0.2">
      <c r="J40" s="6"/>
      <c r="K40" s="5"/>
      <c r="L40" s="5"/>
      <c r="M40" s="5"/>
      <c r="N40" s="5"/>
      <c r="O40" s="5"/>
      <c r="P40" s="5"/>
      <c r="Q40" s="5"/>
      <c r="R40" s="5"/>
    </row>
    <row r="41" spans="2:18" x14ac:dyDescent="0.2">
      <c r="J41" s="6" t="s">
        <v>172</v>
      </c>
      <c r="K41" s="5"/>
      <c r="L41" s="5"/>
      <c r="M41" s="5"/>
      <c r="N41" s="5"/>
      <c r="O41" s="5"/>
      <c r="P41" s="5"/>
      <c r="Q41" s="5"/>
      <c r="R41" s="5"/>
    </row>
    <row r="42" spans="2:18" x14ac:dyDescent="0.2">
      <c r="J42" s="6" t="s">
        <v>157</v>
      </c>
      <c r="K42" s="5">
        <v>-4.5460000000000003</v>
      </c>
      <c r="L42" s="5" t="s">
        <v>173</v>
      </c>
      <c r="M42" s="5" t="s">
        <v>17</v>
      </c>
      <c r="N42" s="5" t="s">
        <v>59</v>
      </c>
      <c r="O42" s="5">
        <v>3.0999999999999999E-3</v>
      </c>
      <c r="P42" s="5"/>
      <c r="Q42" s="5"/>
      <c r="R42" s="5"/>
    </row>
    <row r="43" spans="2:18" x14ac:dyDescent="0.2">
      <c r="J43" s="6" t="s">
        <v>71</v>
      </c>
      <c r="K43" s="5">
        <v>1.772</v>
      </c>
      <c r="L43" s="5" t="s">
        <v>174</v>
      </c>
      <c r="M43" s="5" t="s">
        <v>24</v>
      </c>
      <c r="N43" s="5" t="s">
        <v>22</v>
      </c>
      <c r="O43" s="5">
        <v>0.83279999999999998</v>
      </c>
      <c r="P43" s="5"/>
      <c r="Q43" s="5"/>
      <c r="R43" s="5"/>
    </row>
    <row r="44" spans="2:18" ht="15.75" x14ac:dyDescent="0.3">
      <c r="J44" s="6" t="s">
        <v>160</v>
      </c>
      <c r="K44" s="5">
        <v>-1.7789999999999999</v>
      </c>
      <c r="L44" s="5" t="s">
        <v>175</v>
      </c>
      <c r="M44" s="5" t="s">
        <v>24</v>
      </c>
      <c r="N44" s="5" t="s">
        <v>22</v>
      </c>
      <c r="O44" s="5">
        <v>0.77500000000000002</v>
      </c>
      <c r="P44" s="5"/>
      <c r="Q44" s="5"/>
      <c r="R44" s="5"/>
    </row>
    <row r="45" spans="2:18" x14ac:dyDescent="0.2">
      <c r="J45" s="6" t="s">
        <v>54</v>
      </c>
      <c r="K45" s="5">
        <v>6.319</v>
      </c>
      <c r="L45" s="5" t="s">
        <v>176</v>
      </c>
      <c r="M45" s="5" t="s">
        <v>17</v>
      </c>
      <c r="N45" s="5" t="s">
        <v>131</v>
      </c>
      <c r="O45" s="5">
        <v>0.02</v>
      </c>
      <c r="P45" s="5"/>
      <c r="Q45" s="5"/>
      <c r="R45" s="5"/>
    </row>
    <row r="46" spans="2:18" ht="15.75" x14ac:dyDescent="0.3">
      <c r="J46" s="6" t="s">
        <v>163</v>
      </c>
      <c r="K46" s="5">
        <v>2.7669999999999999</v>
      </c>
      <c r="L46" s="5" t="s">
        <v>177</v>
      </c>
      <c r="M46" s="5" t="s">
        <v>24</v>
      </c>
      <c r="N46" s="5" t="s">
        <v>22</v>
      </c>
      <c r="O46" s="5">
        <v>0.48649999999999999</v>
      </c>
      <c r="P46" s="5"/>
      <c r="Q46" s="5"/>
      <c r="R46" s="5"/>
    </row>
    <row r="47" spans="2:18" ht="15.75" x14ac:dyDescent="0.3">
      <c r="J47" s="6" t="s">
        <v>122</v>
      </c>
      <c r="K47" s="5">
        <v>-3.552</v>
      </c>
      <c r="L47" s="5" t="s">
        <v>178</v>
      </c>
      <c r="M47" s="5" t="s">
        <v>24</v>
      </c>
      <c r="N47" s="5" t="s">
        <v>22</v>
      </c>
      <c r="O47" s="5">
        <v>0.50319999999999998</v>
      </c>
      <c r="P47" s="5"/>
      <c r="Q47" s="5"/>
      <c r="R47" s="5"/>
    </row>
    <row r="48" spans="2:18" x14ac:dyDescent="0.2">
      <c r="J48" s="6"/>
      <c r="K48" s="5"/>
      <c r="L48" s="5"/>
      <c r="M48" s="5"/>
      <c r="N48" s="5"/>
      <c r="O48" s="5"/>
      <c r="P48" s="5"/>
      <c r="Q48" s="5"/>
      <c r="R48" s="5"/>
    </row>
    <row r="49" spans="10:18" x14ac:dyDescent="0.2">
      <c r="J49" s="6" t="s">
        <v>179</v>
      </c>
      <c r="K49" s="5"/>
      <c r="L49" s="5"/>
      <c r="M49" s="5"/>
      <c r="N49" s="5"/>
      <c r="O49" s="5"/>
      <c r="P49" s="5"/>
      <c r="Q49" s="5"/>
      <c r="R49" s="5"/>
    </row>
    <row r="50" spans="10:18" x14ac:dyDescent="0.2">
      <c r="J50" s="6" t="s">
        <v>157</v>
      </c>
      <c r="K50" s="5">
        <v>-3.8929999999999998</v>
      </c>
      <c r="L50" s="5" t="s">
        <v>180</v>
      </c>
      <c r="M50" s="5" t="s">
        <v>17</v>
      </c>
      <c r="N50" s="5" t="s">
        <v>131</v>
      </c>
      <c r="O50" s="5">
        <v>1.61E-2</v>
      </c>
      <c r="P50" s="5"/>
      <c r="Q50" s="5"/>
      <c r="R50" s="5"/>
    </row>
    <row r="51" spans="10:18" x14ac:dyDescent="0.2">
      <c r="J51" s="6" t="s">
        <v>71</v>
      </c>
      <c r="K51" s="5">
        <v>2.5459999999999998</v>
      </c>
      <c r="L51" s="5" t="s">
        <v>181</v>
      </c>
      <c r="M51" s="5" t="s">
        <v>24</v>
      </c>
      <c r="N51" s="5" t="s">
        <v>22</v>
      </c>
      <c r="O51" s="5">
        <v>0.61819999999999997</v>
      </c>
      <c r="P51" s="5"/>
      <c r="Q51" s="5"/>
      <c r="R51" s="5"/>
    </row>
    <row r="52" spans="10:18" ht="15.75" x14ac:dyDescent="0.3">
      <c r="J52" s="6" t="s">
        <v>160</v>
      </c>
      <c r="K52" s="5">
        <v>-1.33</v>
      </c>
      <c r="L52" s="5" t="s">
        <v>182</v>
      </c>
      <c r="M52" s="5" t="s">
        <v>24</v>
      </c>
      <c r="N52" s="5" t="s">
        <v>22</v>
      </c>
      <c r="O52" s="5">
        <v>0.89159999999999995</v>
      </c>
      <c r="P52" s="5"/>
      <c r="Q52" s="5"/>
      <c r="R52" s="5"/>
    </row>
    <row r="53" spans="10:18" x14ac:dyDescent="0.2">
      <c r="J53" s="6" t="s">
        <v>54</v>
      </c>
      <c r="K53" s="5">
        <v>6.4390000000000001</v>
      </c>
      <c r="L53" s="5" t="s">
        <v>183</v>
      </c>
      <c r="M53" s="5" t="s">
        <v>17</v>
      </c>
      <c r="N53" s="5" t="s">
        <v>131</v>
      </c>
      <c r="O53" s="5">
        <v>1.6899999999999998E-2</v>
      </c>
      <c r="P53" s="5"/>
      <c r="Q53" s="5"/>
      <c r="R53" s="5"/>
    </row>
    <row r="54" spans="10:18" ht="15.75" x14ac:dyDescent="0.3">
      <c r="J54" s="6" t="s">
        <v>163</v>
      </c>
      <c r="K54" s="5">
        <v>2.5630000000000002</v>
      </c>
      <c r="L54" s="5" t="s">
        <v>184</v>
      </c>
      <c r="M54" s="5" t="s">
        <v>24</v>
      </c>
      <c r="N54" s="5" t="s">
        <v>22</v>
      </c>
      <c r="O54" s="5">
        <v>0.55269999999999997</v>
      </c>
      <c r="P54" s="5"/>
      <c r="Q54" s="5"/>
      <c r="R54" s="5"/>
    </row>
    <row r="55" spans="10:18" ht="15.75" x14ac:dyDescent="0.3">
      <c r="J55" s="6" t="s">
        <v>122</v>
      </c>
      <c r="K55" s="5">
        <v>-3.8759999999999999</v>
      </c>
      <c r="L55" s="5" t="s">
        <v>185</v>
      </c>
      <c r="M55" s="5" t="s">
        <v>24</v>
      </c>
      <c r="N55" s="5" t="s">
        <v>22</v>
      </c>
      <c r="O55" s="5">
        <v>0.42499999999999999</v>
      </c>
      <c r="P55" s="5"/>
      <c r="Q55" s="5"/>
      <c r="R55" s="5"/>
    </row>
    <row r="56" spans="10:18" x14ac:dyDescent="0.2">
      <c r="J56" s="6"/>
      <c r="K56" s="5"/>
      <c r="L56" s="5"/>
      <c r="M56" s="5"/>
      <c r="N56" s="5"/>
      <c r="O56" s="5"/>
      <c r="P56" s="5"/>
      <c r="Q56" s="5"/>
      <c r="R56" s="5"/>
    </row>
    <row r="57" spans="10:18" x14ac:dyDescent="0.2">
      <c r="J57" s="6" t="s">
        <v>186</v>
      </c>
      <c r="K57" s="5"/>
      <c r="L57" s="5"/>
      <c r="M57" s="5"/>
      <c r="N57" s="5"/>
      <c r="O57" s="5"/>
      <c r="P57" s="5"/>
      <c r="Q57" s="5"/>
      <c r="R57" s="5"/>
    </row>
    <row r="58" spans="10:18" x14ac:dyDescent="0.2">
      <c r="J58" s="6" t="s">
        <v>157</v>
      </c>
      <c r="K58" s="5">
        <v>-2.4740000000000002</v>
      </c>
      <c r="L58" s="5" t="s">
        <v>187</v>
      </c>
      <c r="M58" s="5" t="s">
        <v>24</v>
      </c>
      <c r="N58" s="5" t="s">
        <v>22</v>
      </c>
      <c r="O58" s="5">
        <v>0.2321</v>
      </c>
      <c r="P58" s="5"/>
      <c r="Q58" s="5"/>
      <c r="R58" s="5"/>
    </row>
    <row r="59" spans="10:18" x14ac:dyDescent="0.2">
      <c r="J59" s="6" t="s">
        <v>71</v>
      </c>
      <c r="K59" s="5">
        <v>1.1200000000000001</v>
      </c>
      <c r="L59" s="5" t="s">
        <v>188</v>
      </c>
      <c r="M59" s="5" t="s">
        <v>24</v>
      </c>
      <c r="N59" s="5" t="s">
        <v>22</v>
      </c>
      <c r="O59" s="5">
        <v>0.95069999999999999</v>
      </c>
      <c r="P59" s="5"/>
      <c r="Q59" s="5"/>
      <c r="R59" s="5"/>
    </row>
    <row r="60" spans="10:18" ht="15.75" x14ac:dyDescent="0.3">
      <c r="J60" s="6" t="s">
        <v>160</v>
      </c>
      <c r="K60" s="5">
        <v>5.0950000000000002E-2</v>
      </c>
      <c r="L60" s="5" t="s">
        <v>189</v>
      </c>
      <c r="M60" s="5" t="s">
        <v>24</v>
      </c>
      <c r="N60" s="5" t="s">
        <v>22</v>
      </c>
      <c r="O60" s="5" t="s">
        <v>65</v>
      </c>
      <c r="P60" s="5"/>
      <c r="Q60" s="5"/>
      <c r="R60" s="5"/>
    </row>
    <row r="61" spans="10:18" x14ac:dyDescent="0.2">
      <c r="J61" s="6" t="s">
        <v>54</v>
      </c>
      <c r="K61" s="5">
        <v>3.5939999999999999</v>
      </c>
      <c r="L61" s="5" t="s">
        <v>190</v>
      </c>
      <c r="M61" s="5" t="s">
        <v>24</v>
      </c>
      <c r="N61" s="5" t="s">
        <v>22</v>
      </c>
      <c r="O61" s="5">
        <v>0.34899999999999998</v>
      </c>
      <c r="P61" s="5"/>
      <c r="Q61" s="5"/>
      <c r="R61" s="5"/>
    </row>
    <row r="62" spans="10:18" ht="15.75" x14ac:dyDescent="0.3">
      <c r="J62" s="6" t="s">
        <v>163</v>
      </c>
      <c r="K62" s="5">
        <v>2.5249999999999999</v>
      </c>
      <c r="L62" s="5" t="s">
        <v>191</v>
      </c>
      <c r="M62" s="5" t="s">
        <v>24</v>
      </c>
      <c r="N62" s="5" t="s">
        <v>22</v>
      </c>
      <c r="O62" s="5">
        <v>0.56530000000000002</v>
      </c>
      <c r="P62" s="5"/>
      <c r="Q62" s="5"/>
      <c r="R62" s="5"/>
    </row>
    <row r="63" spans="10:18" ht="15.75" x14ac:dyDescent="0.3">
      <c r="J63" s="6" t="s">
        <v>122</v>
      </c>
      <c r="K63" s="5">
        <v>-1.069</v>
      </c>
      <c r="L63" s="5" t="s">
        <v>192</v>
      </c>
      <c r="M63" s="5" t="s">
        <v>24</v>
      </c>
      <c r="N63" s="5" t="s">
        <v>22</v>
      </c>
      <c r="O63" s="5">
        <v>0.97499999999999998</v>
      </c>
      <c r="P63" s="5"/>
      <c r="Q63" s="5"/>
      <c r="R63" s="5"/>
    </row>
    <row r="64" spans="10:18" x14ac:dyDescent="0.2">
      <c r="J64" s="6"/>
      <c r="K64" s="5"/>
      <c r="L64" s="5"/>
      <c r="M64" s="5"/>
      <c r="N64" s="5"/>
      <c r="O64" s="5"/>
      <c r="P64" s="5"/>
      <c r="Q64" s="5"/>
      <c r="R64" s="5"/>
    </row>
    <row r="65" spans="10:18" x14ac:dyDescent="0.2">
      <c r="J65" s="6" t="s">
        <v>193</v>
      </c>
      <c r="K65" s="5"/>
      <c r="L65" s="5"/>
      <c r="M65" s="5"/>
      <c r="N65" s="5"/>
      <c r="O65" s="5"/>
      <c r="P65" s="5"/>
      <c r="Q65" s="5"/>
      <c r="R65" s="5"/>
    </row>
    <row r="66" spans="10:18" x14ac:dyDescent="0.2">
      <c r="J66" s="6" t="s">
        <v>157</v>
      </c>
      <c r="K66" s="5">
        <v>-2.27</v>
      </c>
      <c r="L66" s="5" t="s">
        <v>194</v>
      </c>
      <c r="M66" s="5" t="s">
        <v>24</v>
      </c>
      <c r="N66" s="5" t="s">
        <v>22</v>
      </c>
      <c r="O66" s="5">
        <v>0.30530000000000002</v>
      </c>
      <c r="P66" s="5"/>
      <c r="Q66" s="5"/>
      <c r="R66" s="5"/>
    </row>
    <row r="67" spans="10:18" x14ac:dyDescent="0.2">
      <c r="J67" s="6" t="s">
        <v>71</v>
      </c>
      <c r="K67" s="5">
        <v>0.93630000000000002</v>
      </c>
      <c r="L67" s="5" t="s">
        <v>195</v>
      </c>
      <c r="M67" s="5" t="s">
        <v>24</v>
      </c>
      <c r="N67" s="5" t="s">
        <v>22</v>
      </c>
      <c r="O67" s="5">
        <v>0.97030000000000005</v>
      </c>
      <c r="P67" s="5"/>
      <c r="Q67" s="5"/>
      <c r="R67" s="5"/>
    </row>
    <row r="68" spans="10:18" ht="15.75" x14ac:dyDescent="0.3">
      <c r="J68" s="6" t="s">
        <v>160</v>
      </c>
      <c r="K68" s="5">
        <v>0.59809999999999997</v>
      </c>
      <c r="L68" s="5" t="s">
        <v>196</v>
      </c>
      <c r="M68" s="5" t="s">
        <v>24</v>
      </c>
      <c r="N68" s="5" t="s">
        <v>22</v>
      </c>
      <c r="O68" s="5">
        <v>0.98860000000000003</v>
      </c>
      <c r="P68" s="5"/>
      <c r="Q68" s="5"/>
      <c r="R68" s="5"/>
    </row>
    <row r="69" spans="10:18" x14ac:dyDescent="0.2">
      <c r="J69" s="6" t="s">
        <v>54</v>
      </c>
      <c r="K69" s="5">
        <v>3.206</v>
      </c>
      <c r="L69" s="5" t="s">
        <v>197</v>
      </c>
      <c r="M69" s="5" t="s">
        <v>24</v>
      </c>
      <c r="N69" s="5" t="s">
        <v>22</v>
      </c>
      <c r="O69" s="5">
        <v>0.45269999999999999</v>
      </c>
      <c r="P69" s="5"/>
      <c r="Q69" s="5"/>
      <c r="R69" s="5"/>
    </row>
    <row r="70" spans="10:18" ht="15.75" x14ac:dyDescent="0.3">
      <c r="J70" s="6" t="s">
        <v>163</v>
      </c>
      <c r="K70" s="5">
        <v>2.8679999999999999</v>
      </c>
      <c r="L70" s="5" t="s">
        <v>198</v>
      </c>
      <c r="M70" s="5" t="s">
        <v>24</v>
      </c>
      <c r="N70" s="5" t="s">
        <v>22</v>
      </c>
      <c r="O70" s="5">
        <v>0.45469999999999999</v>
      </c>
      <c r="P70" s="5"/>
      <c r="Q70" s="5"/>
      <c r="R70" s="5"/>
    </row>
    <row r="71" spans="10:18" ht="15.75" x14ac:dyDescent="0.3">
      <c r="J71" s="6" t="s">
        <v>122</v>
      </c>
      <c r="K71" s="5">
        <v>-0.33829999999999999</v>
      </c>
      <c r="L71" s="5" t="s">
        <v>199</v>
      </c>
      <c r="M71" s="5" t="s">
        <v>24</v>
      </c>
      <c r="N71" s="5" t="s">
        <v>22</v>
      </c>
      <c r="O71" s="5">
        <v>0.99919999999999998</v>
      </c>
      <c r="P71" s="5"/>
      <c r="Q71" s="5"/>
      <c r="R71" s="5"/>
    </row>
    <row r="72" spans="10:18" x14ac:dyDescent="0.2">
      <c r="J72" s="6"/>
      <c r="K72" s="5"/>
      <c r="L72" s="5"/>
      <c r="M72" s="5"/>
      <c r="N72" s="5"/>
      <c r="O72" s="5"/>
      <c r="P72" s="5"/>
      <c r="Q72" s="5"/>
      <c r="R72" s="5"/>
    </row>
    <row r="73" spans="10:18" x14ac:dyDescent="0.2">
      <c r="J73" s="6" t="s">
        <v>148</v>
      </c>
      <c r="K73" s="5"/>
      <c r="L73" s="5"/>
      <c r="M73" s="5"/>
      <c r="N73" s="5"/>
      <c r="O73" s="5"/>
      <c r="P73" s="5"/>
      <c r="Q73" s="5"/>
      <c r="R73" s="5"/>
    </row>
    <row r="74" spans="10:18" x14ac:dyDescent="0.2">
      <c r="J74" s="6" t="s">
        <v>157</v>
      </c>
      <c r="K74" s="5">
        <v>-1.411</v>
      </c>
      <c r="L74" s="5" t="s">
        <v>200</v>
      </c>
      <c r="M74" s="5" t="s">
        <v>24</v>
      </c>
      <c r="N74" s="5" t="s">
        <v>22</v>
      </c>
      <c r="O74" s="5">
        <v>0.71030000000000004</v>
      </c>
      <c r="P74" s="5"/>
      <c r="Q74" s="5"/>
      <c r="R74" s="5"/>
    </row>
    <row r="75" spans="10:18" x14ac:dyDescent="0.2">
      <c r="J75" s="6" t="s">
        <v>71</v>
      </c>
      <c r="K75" s="5">
        <v>-0.2697</v>
      </c>
      <c r="L75" s="5" t="s">
        <v>201</v>
      </c>
      <c r="M75" s="5" t="s">
        <v>24</v>
      </c>
      <c r="N75" s="5" t="s">
        <v>22</v>
      </c>
      <c r="O75" s="5">
        <v>0.99929999999999997</v>
      </c>
      <c r="P75" s="5"/>
      <c r="Q75" s="5"/>
      <c r="R75" s="5"/>
    </row>
    <row r="76" spans="10:18" ht="15.75" x14ac:dyDescent="0.3">
      <c r="J76" s="6" t="s">
        <v>160</v>
      </c>
      <c r="K76" s="5">
        <v>-1.242</v>
      </c>
      <c r="L76" s="5" t="s">
        <v>202</v>
      </c>
      <c r="M76" s="5" t="s">
        <v>24</v>
      </c>
      <c r="N76" s="5" t="s">
        <v>22</v>
      </c>
      <c r="O76" s="5">
        <v>0.93530000000000002</v>
      </c>
      <c r="P76" s="5"/>
      <c r="Q76" s="5"/>
      <c r="R76" s="5"/>
    </row>
    <row r="77" spans="10:18" x14ac:dyDescent="0.2">
      <c r="J77" s="6" t="s">
        <v>54</v>
      </c>
      <c r="K77" s="5">
        <v>1.141</v>
      </c>
      <c r="L77" s="5" t="s">
        <v>203</v>
      </c>
      <c r="M77" s="5" t="s">
        <v>24</v>
      </c>
      <c r="N77" s="5" t="s">
        <v>22</v>
      </c>
      <c r="O77" s="5">
        <v>0.95289999999999997</v>
      </c>
      <c r="P77" s="5"/>
      <c r="Q77" s="5"/>
      <c r="R77" s="5"/>
    </row>
    <row r="78" spans="10:18" ht="15.75" x14ac:dyDescent="0.3">
      <c r="J78" s="6" t="s">
        <v>163</v>
      </c>
      <c r="K78" s="5">
        <v>0.1686</v>
      </c>
      <c r="L78" s="5" t="s">
        <v>204</v>
      </c>
      <c r="M78" s="5" t="s">
        <v>24</v>
      </c>
      <c r="N78" s="5" t="s">
        <v>22</v>
      </c>
      <c r="O78" s="5">
        <v>0.99980000000000002</v>
      </c>
      <c r="P78" s="5"/>
      <c r="Q78" s="5"/>
      <c r="R78" s="5"/>
    </row>
    <row r="79" spans="10:18" ht="15.75" x14ac:dyDescent="0.3">
      <c r="J79" s="6" t="s">
        <v>122</v>
      </c>
      <c r="K79" s="5">
        <v>-0.97260000000000002</v>
      </c>
      <c r="L79" s="5" t="s">
        <v>205</v>
      </c>
      <c r="M79" s="5" t="s">
        <v>24</v>
      </c>
      <c r="N79" s="5" t="s">
        <v>22</v>
      </c>
      <c r="O79" s="5">
        <v>0.98429999999999995</v>
      </c>
      <c r="P79" s="5"/>
      <c r="Q79" s="5"/>
      <c r="R79" s="5"/>
    </row>
    <row r="80" spans="10:18" x14ac:dyDescent="0.2">
      <c r="J80" s="6"/>
      <c r="K80" s="5"/>
      <c r="L80" s="5"/>
      <c r="M80" s="5"/>
      <c r="N80" s="5"/>
      <c r="O80" s="5"/>
      <c r="P80" s="5"/>
      <c r="Q80" s="5"/>
      <c r="R80" s="5"/>
    </row>
    <row r="81" spans="10:18" x14ac:dyDescent="0.2">
      <c r="J81" s="6" t="s">
        <v>89</v>
      </c>
      <c r="K81" s="5"/>
      <c r="L81" s="5"/>
      <c r="M81" s="5"/>
      <c r="N81" s="5"/>
      <c r="O81" s="5"/>
      <c r="P81" s="5"/>
      <c r="Q81" s="5"/>
      <c r="R81" s="5"/>
    </row>
    <row r="82" spans="10:18" x14ac:dyDescent="0.2">
      <c r="J82" s="6" t="s">
        <v>157</v>
      </c>
      <c r="K82" s="5">
        <v>-5.8449999999999998</v>
      </c>
      <c r="L82" s="5" t="s">
        <v>206</v>
      </c>
      <c r="M82" s="5" t="s">
        <v>17</v>
      </c>
      <c r="N82" s="5" t="s">
        <v>15</v>
      </c>
      <c r="O82" s="5" t="s">
        <v>13</v>
      </c>
      <c r="P82" s="5"/>
      <c r="Q82" s="5"/>
      <c r="R82" s="5"/>
    </row>
    <row r="83" spans="10:18" x14ac:dyDescent="0.2">
      <c r="J83" s="6" t="s">
        <v>71</v>
      </c>
      <c r="K83" s="5">
        <v>2.0750000000000002</v>
      </c>
      <c r="L83" s="5" t="s">
        <v>207</v>
      </c>
      <c r="M83" s="5" t="s">
        <v>24</v>
      </c>
      <c r="N83" s="5" t="s">
        <v>22</v>
      </c>
      <c r="O83" s="5">
        <v>0.75549999999999995</v>
      </c>
      <c r="P83" s="5"/>
      <c r="Q83" s="5"/>
      <c r="R83" s="5"/>
    </row>
    <row r="84" spans="10:18" ht="15.75" x14ac:dyDescent="0.3">
      <c r="J84" s="6" t="s">
        <v>160</v>
      </c>
      <c r="K84" s="5">
        <v>0.6714</v>
      </c>
      <c r="L84" s="5" t="s">
        <v>208</v>
      </c>
      <c r="M84" s="5" t="s">
        <v>24</v>
      </c>
      <c r="N84" s="5" t="s">
        <v>22</v>
      </c>
      <c r="O84" s="5">
        <v>0.98399999999999999</v>
      </c>
      <c r="P84" s="5"/>
      <c r="Q84" s="5"/>
      <c r="R84" s="5"/>
    </row>
    <row r="85" spans="10:18" x14ac:dyDescent="0.2">
      <c r="J85" s="6" t="s">
        <v>54</v>
      </c>
      <c r="K85" s="5">
        <v>7.92</v>
      </c>
      <c r="L85" s="5" t="s">
        <v>209</v>
      </c>
      <c r="M85" s="5" t="s">
        <v>17</v>
      </c>
      <c r="N85" s="5" t="s">
        <v>59</v>
      </c>
      <c r="O85" s="5">
        <v>1.6999999999999999E-3</v>
      </c>
      <c r="P85" s="5"/>
      <c r="Q85" s="5"/>
      <c r="R85" s="5"/>
    </row>
    <row r="86" spans="10:18" ht="15.75" x14ac:dyDescent="0.3">
      <c r="J86" s="6" t="s">
        <v>163</v>
      </c>
      <c r="K86" s="5">
        <v>6.5170000000000003</v>
      </c>
      <c r="L86" s="5" t="s">
        <v>210</v>
      </c>
      <c r="M86" s="5" t="s">
        <v>17</v>
      </c>
      <c r="N86" s="5" t="s">
        <v>59</v>
      </c>
      <c r="O86" s="5">
        <v>5.0000000000000001E-3</v>
      </c>
      <c r="P86" s="5"/>
      <c r="Q86" s="5"/>
      <c r="R86" s="5"/>
    </row>
    <row r="87" spans="10:18" ht="15.75" x14ac:dyDescent="0.3">
      <c r="J87" s="6" t="s">
        <v>122</v>
      </c>
      <c r="K87" s="5">
        <v>-1.4039999999999999</v>
      </c>
      <c r="L87" s="5" t="s">
        <v>211</v>
      </c>
      <c r="M87" s="5" t="s">
        <v>24</v>
      </c>
      <c r="N87" s="5" t="s">
        <v>22</v>
      </c>
      <c r="O87" s="5">
        <v>0.94610000000000005</v>
      </c>
      <c r="P87" s="5"/>
      <c r="Q87" s="5"/>
      <c r="R87" s="5"/>
    </row>
    <row r="88" spans="10:18" x14ac:dyDescent="0.2">
      <c r="J88" s="6"/>
      <c r="K88" s="5"/>
      <c r="L88" s="5"/>
      <c r="M88" s="5"/>
      <c r="N88" s="5"/>
      <c r="O88" s="5"/>
      <c r="P88" s="5"/>
      <c r="Q88" s="5"/>
      <c r="R88" s="5"/>
    </row>
    <row r="89" spans="10:18" x14ac:dyDescent="0.2">
      <c r="J89" s="6" t="s">
        <v>90</v>
      </c>
      <c r="K89" s="5"/>
      <c r="L89" s="5"/>
      <c r="M89" s="5"/>
      <c r="N89" s="5"/>
      <c r="O89" s="5"/>
      <c r="P89" s="5"/>
      <c r="Q89" s="5"/>
      <c r="R89" s="5"/>
    </row>
    <row r="90" spans="10:18" x14ac:dyDescent="0.2">
      <c r="J90" s="6" t="s">
        <v>157</v>
      </c>
      <c r="K90" s="5">
        <v>-9.4019999999999992</v>
      </c>
      <c r="L90" s="5" t="s">
        <v>212</v>
      </c>
      <c r="M90" s="5" t="s">
        <v>17</v>
      </c>
      <c r="N90" s="5" t="s">
        <v>15</v>
      </c>
      <c r="O90" s="5" t="s">
        <v>13</v>
      </c>
      <c r="P90" s="5"/>
      <c r="Q90" s="5"/>
      <c r="R90" s="5"/>
    </row>
    <row r="91" spans="10:18" x14ac:dyDescent="0.2">
      <c r="J91" s="6" t="s">
        <v>71</v>
      </c>
      <c r="K91" s="5">
        <v>4.1459999999999999</v>
      </c>
      <c r="L91" s="5" t="s">
        <v>213</v>
      </c>
      <c r="M91" s="5" t="s">
        <v>24</v>
      </c>
      <c r="N91" s="5" t="s">
        <v>22</v>
      </c>
      <c r="O91" s="5">
        <v>0.1986</v>
      </c>
      <c r="P91" s="5"/>
      <c r="Q91" s="5"/>
      <c r="R91" s="5"/>
    </row>
    <row r="92" spans="10:18" ht="15.75" x14ac:dyDescent="0.3">
      <c r="J92" s="6" t="s">
        <v>160</v>
      </c>
      <c r="K92" s="5">
        <v>0.1961</v>
      </c>
      <c r="L92" s="5" t="s">
        <v>214</v>
      </c>
      <c r="M92" s="5" t="s">
        <v>24</v>
      </c>
      <c r="N92" s="5" t="s">
        <v>22</v>
      </c>
      <c r="O92" s="5">
        <v>0.99960000000000004</v>
      </c>
      <c r="P92" s="5"/>
      <c r="Q92" s="5"/>
      <c r="R92" s="5"/>
    </row>
    <row r="93" spans="10:18" x14ac:dyDescent="0.2">
      <c r="J93" s="6" t="s">
        <v>54</v>
      </c>
      <c r="K93" s="5">
        <v>13.55</v>
      </c>
      <c r="L93" s="5" t="s">
        <v>215</v>
      </c>
      <c r="M93" s="5" t="s">
        <v>17</v>
      </c>
      <c r="N93" s="5" t="s">
        <v>15</v>
      </c>
      <c r="O93" s="5" t="s">
        <v>13</v>
      </c>
      <c r="P93" s="5"/>
      <c r="Q93" s="5"/>
      <c r="R93" s="5"/>
    </row>
    <row r="94" spans="10:18" ht="15.75" x14ac:dyDescent="0.3">
      <c r="J94" s="6" t="s">
        <v>163</v>
      </c>
      <c r="K94" s="5">
        <v>9.5980000000000008</v>
      </c>
      <c r="L94" s="5" t="s">
        <v>216</v>
      </c>
      <c r="M94" s="5" t="s">
        <v>17</v>
      </c>
      <c r="N94" s="5" t="s">
        <v>15</v>
      </c>
      <c r="O94" s="5" t="s">
        <v>13</v>
      </c>
      <c r="P94" s="5"/>
      <c r="Q94" s="5"/>
      <c r="R94" s="5"/>
    </row>
    <row r="95" spans="10:18" ht="15.75" x14ac:dyDescent="0.3">
      <c r="J95" s="6" t="s">
        <v>122</v>
      </c>
      <c r="K95" s="5">
        <v>-3.95</v>
      </c>
      <c r="L95" s="5" t="s">
        <v>217</v>
      </c>
      <c r="M95" s="5" t="s">
        <v>24</v>
      </c>
      <c r="N95" s="5" t="s">
        <v>22</v>
      </c>
      <c r="O95" s="5">
        <v>0.4078</v>
      </c>
      <c r="P95" s="5"/>
      <c r="Q95" s="5"/>
      <c r="R95" s="5"/>
    </row>
    <row r="96" spans="10:18" x14ac:dyDescent="0.2">
      <c r="J96" s="6"/>
      <c r="K96" s="5"/>
      <c r="L96" s="5"/>
      <c r="M96" s="5"/>
      <c r="N96" s="5"/>
      <c r="O96" s="5"/>
      <c r="P96" s="5"/>
      <c r="Q96" s="5"/>
      <c r="R96" s="5"/>
    </row>
    <row r="97" spans="10:18" x14ac:dyDescent="0.2">
      <c r="J97" s="6" t="s">
        <v>91</v>
      </c>
      <c r="K97" s="5"/>
      <c r="L97" s="5"/>
      <c r="M97" s="5"/>
      <c r="N97" s="5"/>
      <c r="O97" s="5"/>
      <c r="P97" s="5"/>
      <c r="Q97" s="5"/>
      <c r="R97" s="5"/>
    </row>
    <row r="98" spans="10:18" x14ac:dyDescent="0.2">
      <c r="J98" s="6" t="s">
        <v>157</v>
      </c>
      <c r="K98" s="5">
        <v>-9.7240000000000002</v>
      </c>
      <c r="L98" s="5" t="s">
        <v>218</v>
      </c>
      <c r="M98" s="5" t="s">
        <v>17</v>
      </c>
      <c r="N98" s="5" t="s">
        <v>15</v>
      </c>
      <c r="O98" s="5" t="s">
        <v>13</v>
      </c>
      <c r="P98" s="5"/>
      <c r="Q98" s="5"/>
      <c r="R98" s="5"/>
    </row>
    <row r="99" spans="10:18" x14ac:dyDescent="0.2">
      <c r="J99" s="6" t="s">
        <v>71</v>
      </c>
      <c r="K99" s="5">
        <v>3.9420000000000002</v>
      </c>
      <c r="L99" s="5" t="s">
        <v>219</v>
      </c>
      <c r="M99" s="5" t="s">
        <v>24</v>
      </c>
      <c r="N99" s="5" t="s">
        <v>22</v>
      </c>
      <c r="O99" s="5">
        <v>0.23860000000000001</v>
      </c>
      <c r="P99" s="5"/>
      <c r="Q99" s="5"/>
      <c r="R99" s="5"/>
    </row>
    <row r="100" spans="10:18" ht="15.75" x14ac:dyDescent="0.3">
      <c r="J100" s="6" t="s">
        <v>160</v>
      </c>
      <c r="K100" s="5">
        <v>0.67979999999999996</v>
      </c>
      <c r="L100" s="5" t="s">
        <v>220</v>
      </c>
      <c r="M100" s="5" t="s">
        <v>24</v>
      </c>
      <c r="N100" s="5" t="s">
        <v>22</v>
      </c>
      <c r="O100" s="5">
        <v>0.98340000000000005</v>
      </c>
      <c r="P100" s="5"/>
      <c r="Q100" s="5"/>
      <c r="R100" s="5"/>
    </row>
    <row r="101" spans="10:18" x14ac:dyDescent="0.2">
      <c r="J101" s="6" t="s">
        <v>54</v>
      </c>
      <c r="K101" s="5">
        <v>13.67</v>
      </c>
      <c r="L101" s="5" t="s">
        <v>221</v>
      </c>
      <c r="M101" s="5" t="s">
        <v>17</v>
      </c>
      <c r="N101" s="5" t="s">
        <v>15</v>
      </c>
      <c r="O101" s="5" t="s">
        <v>13</v>
      </c>
      <c r="P101" s="5"/>
      <c r="Q101" s="5"/>
      <c r="R101" s="5"/>
    </row>
    <row r="102" spans="10:18" ht="15.75" x14ac:dyDescent="0.3">
      <c r="J102" s="6" t="s">
        <v>163</v>
      </c>
      <c r="K102" s="5">
        <v>10.4</v>
      </c>
      <c r="L102" s="5" t="s">
        <v>222</v>
      </c>
      <c r="M102" s="5" t="s">
        <v>17</v>
      </c>
      <c r="N102" s="5" t="s">
        <v>15</v>
      </c>
      <c r="O102" s="5" t="s">
        <v>13</v>
      </c>
      <c r="P102" s="5"/>
      <c r="Q102" s="5"/>
      <c r="R102" s="5"/>
    </row>
    <row r="103" spans="10:18" ht="15.75" x14ac:dyDescent="0.3">
      <c r="J103" s="6" t="s">
        <v>122</v>
      </c>
      <c r="K103" s="5">
        <v>-3.262</v>
      </c>
      <c r="L103" s="5" t="s">
        <v>223</v>
      </c>
      <c r="M103" s="5" t="s">
        <v>24</v>
      </c>
      <c r="N103" s="5" t="s">
        <v>22</v>
      </c>
      <c r="O103" s="5">
        <v>0.57540000000000002</v>
      </c>
      <c r="P103" s="5"/>
      <c r="Q103" s="5"/>
      <c r="R103" s="5"/>
    </row>
    <row r="104" spans="10:18" x14ac:dyDescent="0.2">
      <c r="J104" s="6"/>
      <c r="K104" s="5"/>
      <c r="L104" s="5"/>
      <c r="M104" s="5"/>
      <c r="N104" s="5"/>
      <c r="O104" s="5"/>
      <c r="P104" s="5"/>
      <c r="Q104" s="5"/>
      <c r="R104" s="5"/>
    </row>
    <row r="105" spans="10:18" x14ac:dyDescent="0.2">
      <c r="J105" s="6" t="s">
        <v>92</v>
      </c>
      <c r="K105" s="5"/>
      <c r="L105" s="5"/>
      <c r="M105" s="5"/>
      <c r="N105" s="5"/>
      <c r="O105" s="5"/>
      <c r="P105" s="5"/>
      <c r="Q105" s="5"/>
      <c r="R105" s="5"/>
    </row>
    <row r="106" spans="10:18" x14ac:dyDescent="0.2">
      <c r="J106" s="6" t="s">
        <v>157</v>
      </c>
      <c r="K106" s="5">
        <v>-7.9660000000000002</v>
      </c>
      <c r="L106" s="5" t="s">
        <v>224</v>
      </c>
      <c r="M106" s="5" t="s">
        <v>17</v>
      </c>
      <c r="N106" s="5" t="s">
        <v>15</v>
      </c>
      <c r="O106" s="5" t="s">
        <v>13</v>
      </c>
      <c r="P106" s="5"/>
      <c r="Q106" s="5"/>
      <c r="R106" s="5"/>
    </row>
    <row r="107" spans="10:18" x14ac:dyDescent="0.2">
      <c r="J107" s="6" t="s">
        <v>71</v>
      </c>
      <c r="K107" s="5">
        <v>3.5649999999999999</v>
      </c>
      <c r="L107" s="5" t="s">
        <v>225</v>
      </c>
      <c r="M107" s="5" t="s">
        <v>24</v>
      </c>
      <c r="N107" s="5" t="s">
        <v>22</v>
      </c>
      <c r="O107" s="5">
        <v>0.3352</v>
      </c>
      <c r="P107" s="5"/>
      <c r="Q107" s="5"/>
      <c r="R107" s="5"/>
    </row>
    <row r="108" spans="10:18" ht="15.75" x14ac:dyDescent="0.3">
      <c r="J108" s="6" t="s">
        <v>160</v>
      </c>
      <c r="K108" s="5">
        <v>1.417</v>
      </c>
      <c r="L108" s="5" t="s">
        <v>226</v>
      </c>
      <c r="M108" s="5" t="s">
        <v>24</v>
      </c>
      <c r="N108" s="5" t="s">
        <v>22</v>
      </c>
      <c r="O108" s="5">
        <v>0.87680000000000002</v>
      </c>
      <c r="P108" s="5"/>
      <c r="Q108" s="5"/>
      <c r="R108" s="5"/>
    </row>
    <row r="109" spans="10:18" x14ac:dyDescent="0.2">
      <c r="J109" s="6" t="s">
        <v>54</v>
      </c>
      <c r="K109" s="5">
        <v>11.53</v>
      </c>
      <c r="L109" s="5" t="s">
        <v>227</v>
      </c>
      <c r="M109" s="5" t="s">
        <v>17</v>
      </c>
      <c r="N109" s="5" t="s">
        <v>15</v>
      </c>
      <c r="O109" s="5" t="s">
        <v>13</v>
      </c>
      <c r="P109" s="5"/>
      <c r="Q109" s="5"/>
      <c r="R109" s="5"/>
    </row>
    <row r="110" spans="10:18" ht="15.75" x14ac:dyDescent="0.3">
      <c r="J110" s="6" t="s">
        <v>163</v>
      </c>
      <c r="K110" s="5">
        <v>9.3819999999999997</v>
      </c>
      <c r="L110" s="5" t="s">
        <v>228</v>
      </c>
      <c r="M110" s="5" t="s">
        <v>17</v>
      </c>
      <c r="N110" s="5" t="s">
        <v>15</v>
      </c>
      <c r="O110" s="5" t="s">
        <v>13</v>
      </c>
      <c r="P110" s="5"/>
      <c r="Q110" s="5"/>
      <c r="R110" s="5"/>
    </row>
    <row r="111" spans="10:18" ht="15.75" x14ac:dyDescent="0.3">
      <c r="J111" s="6" t="s">
        <v>122</v>
      </c>
      <c r="K111" s="5">
        <v>-2.1480000000000001</v>
      </c>
      <c r="L111" s="5" t="s">
        <v>229</v>
      </c>
      <c r="M111" s="5" t="s">
        <v>24</v>
      </c>
      <c r="N111" s="5" t="s">
        <v>22</v>
      </c>
      <c r="O111" s="5">
        <v>0.83340000000000003</v>
      </c>
      <c r="P111" s="5"/>
      <c r="Q111" s="5"/>
      <c r="R111" s="5"/>
    </row>
    <row r="112" spans="10:18" x14ac:dyDescent="0.2">
      <c r="J112" s="6"/>
      <c r="K112" s="5"/>
      <c r="L112" s="5"/>
      <c r="M112" s="5"/>
      <c r="N112" s="5"/>
      <c r="O112" s="5"/>
      <c r="P112" s="5"/>
      <c r="Q112" s="5"/>
      <c r="R112" s="5"/>
    </row>
    <row r="113" spans="10:18" x14ac:dyDescent="0.2">
      <c r="J113" s="6" t="s">
        <v>93</v>
      </c>
      <c r="K113" s="5"/>
      <c r="L113" s="5"/>
      <c r="M113" s="5"/>
      <c r="N113" s="5"/>
      <c r="O113" s="5"/>
      <c r="P113" s="5"/>
      <c r="Q113" s="5"/>
      <c r="R113" s="5"/>
    </row>
    <row r="114" spans="10:18" x14ac:dyDescent="0.2">
      <c r="J114" s="6" t="s">
        <v>157</v>
      </c>
      <c r="K114" s="5">
        <v>0</v>
      </c>
      <c r="L114" s="5" t="s">
        <v>230</v>
      </c>
      <c r="M114" s="5" t="s">
        <v>24</v>
      </c>
      <c r="N114" s="5" t="s">
        <v>22</v>
      </c>
      <c r="O114" s="5" t="s">
        <v>65</v>
      </c>
      <c r="P114" s="5"/>
      <c r="Q114" s="5"/>
      <c r="R114" s="5"/>
    </row>
    <row r="115" spans="10:18" x14ac:dyDescent="0.2">
      <c r="J115" s="6" t="s">
        <v>71</v>
      </c>
      <c r="K115" s="5">
        <v>0</v>
      </c>
      <c r="L115" s="5" t="s">
        <v>231</v>
      </c>
      <c r="M115" s="5" t="s">
        <v>24</v>
      </c>
      <c r="N115" s="5" t="s">
        <v>22</v>
      </c>
      <c r="O115" s="5" t="s">
        <v>65</v>
      </c>
      <c r="P115" s="5"/>
      <c r="Q115" s="5"/>
      <c r="R115" s="5"/>
    </row>
    <row r="116" spans="10:18" ht="15.75" x14ac:dyDescent="0.3">
      <c r="J116" s="6" t="s">
        <v>160</v>
      </c>
      <c r="K116" s="5">
        <v>0</v>
      </c>
      <c r="L116" s="5" t="s">
        <v>232</v>
      </c>
      <c r="M116" s="5" t="s">
        <v>24</v>
      </c>
      <c r="N116" s="5" t="s">
        <v>22</v>
      </c>
      <c r="O116" s="5" t="s">
        <v>65</v>
      </c>
      <c r="P116" s="5"/>
      <c r="Q116" s="5"/>
      <c r="R116" s="5"/>
    </row>
    <row r="117" spans="10:18" x14ac:dyDescent="0.2">
      <c r="J117" s="6" t="s">
        <v>54</v>
      </c>
      <c r="K117" s="5">
        <v>0</v>
      </c>
      <c r="L117" s="5" t="s">
        <v>233</v>
      </c>
      <c r="M117" s="5" t="s">
        <v>24</v>
      </c>
      <c r="N117" s="5" t="s">
        <v>22</v>
      </c>
      <c r="O117" s="5" t="s">
        <v>65</v>
      </c>
      <c r="P117" s="5"/>
      <c r="Q117" s="5"/>
      <c r="R117" s="5"/>
    </row>
    <row r="118" spans="10:18" ht="15.75" x14ac:dyDescent="0.3">
      <c r="J118" s="6" t="s">
        <v>163</v>
      </c>
      <c r="K118" s="5">
        <v>0</v>
      </c>
      <c r="L118" s="5" t="s">
        <v>234</v>
      </c>
      <c r="M118" s="5" t="s">
        <v>24</v>
      </c>
      <c r="N118" s="5" t="s">
        <v>22</v>
      </c>
      <c r="O118" s="5" t="s">
        <v>65</v>
      </c>
      <c r="P118" s="5"/>
      <c r="Q118" s="5"/>
      <c r="R118" s="5"/>
    </row>
    <row r="119" spans="10:18" ht="15.75" x14ac:dyDescent="0.3">
      <c r="J119" s="6" t="s">
        <v>122</v>
      </c>
      <c r="K119" s="5">
        <v>0</v>
      </c>
      <c r="L119" s="5" t="s">
        <v>235</v>
      </c>
      <c r="M119" s="5" t="s">
        <v>24</v>
      </c>
      <c r="N119" s="5" t="s">
        <v>22</v>
      </c>
      <c r="O119" s="5" t="s">
        <v>65</v>
      </c>
      <c r="P119" s="5"/>
      <c r="Q119" s="5"/>
      <c r="R119" s="5"/>
    </row>
    <row r="120" spans="10:18" x14ac:dyDescent="0.2">
      <c r="J120" s="6"/>
      <c r="K120" s="5"/>
      <c r="L120" s="5"/>
      <c r="M120" s="5"/>
      <c r="N120" s="5"/>
      <c r="O120" s="5"/>
      <c r="P120" s="5"/>
      <c r="Q120" s="5"/>
      <c r="R120" s="5"/>
    </row>
    <row r="121" spans="10:18" x14ac:dyDescent="0.2">
      <c r="J121" s="6"/>
      <c r="K121" s="5"/>
      <c r="L121" s="5"/>
      <c r="M121" s="5"/>
      <c r="N121" s="5"/>
      <c r="O121" s="5"/>
      <c r="P121" s="5"/>
      <c r="Q121" s="5"/>
      <c r="R121" s="5"/>
    </row>
    <row r="122" spans="10:18" x14ac:dyDescent="0.2">
      <c r="J122" s="6" t="s">
        <v>80</v>
      </c>
      <c r="K122" s="5" t="s">
        <v>143</v>
      </c>
      <c r="L122" s="5" t="s">
        <v>144</v>
      </c>
      <c r="M122" s="5" t="s">
        <v>116</v>
      </c>
      <c r="N122" s="5" t="s">
        <v>83</v>
      </c>
      <c r="O122" s="5" t="s">
        <v>145</v>
      </c>
      <c r="P122" s="5" t="s">
        <v>146</v>
      </c>
      <c r="Q122" s="5" t="s">
        <v>86</v>
      </c>
      <c r="R122" s="5" t="s">
        <v>29</v>
      </c>
    </row>
    <row r="123" spans="10:18" x14ac:dyDescent="0.2">
      <c r="J123" s="6"/>
      <c r="K123" s="5"/>
      <c r="L123" s="5"/>
      <c r="M123" s="5"/>
      <c r="N123" s="5"/>
      <c r="O123" s="5"/>
      <c r="P123" s="5"/>
      <c r="Q123" s="5"/>
      <c r="R123" s="5"/>
    </row>
    <row r="124" spans="10:18" x14ac:dyDescent="0.2">
      <c r="J124" s="6" t="s">
        <v>87</v>
      </c>
      <c r="K124" s="5"/>
      <c r="L124" s="5"/>
      <c r="M124" s="5"/>
      <c r="N124" s="5"/>
      <c r="O124" s="5"/>
      <c r="P124" s="5"/>
      <c r="Q124" s="5"/>
      <c r="R124" s="5"/>
    </row>
    <row r="125" spans="10:18" x14ac:dyDescent="0.2">
      <c r="J125" s="6" t="s">
        <v>157</v>
      </c>
      <c r="K125" s="5">
        <v>1.048</v>
      </c>
      <c r="L125" s="5">
        <v>1.47</v>
      </c>
      <c r="M125" s="5">
        <v>-0.4219</v>
      </c>
      <c r="N125" s="5">
        <v>1.306</v>
      </c>
      <c r="O125" s="5">
        <v>16</v>
      </c>
      <c r="P125" s="5">
        <v>11</v>
      </c>
      <c r="Q125" s="5">
        <v>0.45710000000000001</v>
      </c>
      <c r="R125" s="5">
        <v>354</v>
      </c>
    </row>
    <row r="126" spans="10:18" x14ac:dyDescent="0.2">
      <c r="J126" s="6" t="s">
        <v>71</v>
      </c>
      <c r="K126" s="5">
        <v>1.048</v>
      </c>
      <c r="L126" s="5">
        <v>1.224</v>
      </c>
      <c r="M126" s="5">
        <v>-0.17560000000000001</v>
      </c>
      <c r="N126" s="5">
        <v>2.097</v>
      </c>
      <c r="O126" s="5">
        <v>16</v>
      </c>
      <c r="P126" s="5">
        <v>3</v>
      </c>
      <c r="Q126" s="5">
        <v>0.11840000000000001</v>
      </c>
      <c r="R126" s="5">
        <v>354</v>
      </c>
    </row>
    <row r="127" spans="10:18" ht="15.75" x14ac:dyDescent="0.3">
      <c r="J127" s="6" t="s">
        <v>160</v>
      </c>
      <c r="K127" s="5">
        <v>1.048</v>
      </c>
      <c r="L127" s="5">
        <v>1.282</v>
      </c>
      <c r="M127" s="5">
        <v>-0.23369999999999999</v>
      </c>
      <c r="N127" s="5">
        <v>1.863</v>
      </c>
      <c r="O127" s="5">
        <v>16</v>
      </c>
      <c r="P127" s="5">
        <v>4</v>
      </c>
      <c r="Q127" s="5">
        <v>0.17730000000000001</v>
      </c>
      <c r="R127" s="5">
        <v>354</v>
      </c>
    </row>
    <row r="128" spans="10:18" x14ac:dyDescent="0.2">
      <c r="J128" s="6" t="s">
        <v>54</v>
      </c>
      <c r="K128" s="5">
        <v>1.47</v>
      </c>
      <c r="L128" s="5">
        <v>1.224</v>
      </c>
      <c r="M128" s="5">
        <v>0.24640000000000001</v>
      </c>
      <c r="N128" s="5">
        <v>2.1709999999999998</v>
      </c>
      <c r="O128" s="5">
        <v>11</v>
      </c>
      <c r="P128" s="5">
        <v>3</v>
      </c>
      <c r="Q128" s="5">
        <v>0.1605</v>
      </c>
      <c r="R128" s="5">
        <v>354</v>
      </c>
    </row>
    <row r="129" spans="10:18" ht="15.75" x14ac:dyDescent="0.3">
      <c r="J129" s="6" t="s">
        <v>163</v>
      </c>
      <c r="K129" s="5">
        <v>1.47</v>
      </c>
      <c r="L129" s="5">
        <v>1.282</v>
      </c>
      <c r="M129" s="5">
        <v>0.1883</v>
      </c>
      <c r="N129" s="5">
        <v>1.946</v>
      </c>
      <c r="O129" s="5">
        <v>11</v>
      </c>
      <c r="P129" s="5">
        <v>4</v>
      </c>
      <c r="Q129" s="5">
        <v>0.1368</v>
      </c>
      <c r="R129" s="5">
        <v>354</v>
      </c>
    </row>
    <row r="130" spans="10:18" ht="15.75" x14ac:dyDescent="0.3">
      <c r="J130" s="6" t="s">
        <v>122</v>
      </c>
      <c r="K130" s="5">
        <v>1.224</v>
      </c>
      <c r="L130" s="5">
        <v>1.282</v>
      </c>
      <c r="M130" s="5">
        <v>-5.808E-2</v>
      </c>
      <c r="N130" s="5">
        <v>2.5459999999999998</v>
      </c>
      <c r="O130" s="5">
        <v>3</v>
      </c>
      <c r="P130" s="5">
        <v>4</v>
      </c>
      <c r="Q130" s="5">
        <v>3.227E-2</v>
      </c>
      <c r="R130" s="5">
        <v>354</v>
      </c>
    </row>
    <row r="131" spans="10:18" x14ac:dyDescent="0.2">
      <c r="J131" s="6"/>
      <c r="K131" s="5"/>
      <c r="L131" s="5"/>
      <c r="M131" s="5"/>
      <c r="N131" s="5"/>
      <c r="O131" s="5"/>
      <c r="P131" s="5"/>
      <c r="Q131" s="5"/>
      <c r="R131" s="5"/>
    </row>
    <row r="132" spans="10:18" x14ac:dyDescent="0.2">
      <c r="J132" s="6" t="s">
        <v>88</v>
      </c>
      <c r="K132" s="5"/>
      <c r="L132" s="5"/>
      <c r="M132" s="5"/>
      <c r="N132" s="5"/>
      <c r="O132" s="5"/>
      <c r="P132" s="5"/>
      <c r="Q132" s="5"/>
      <c r="R132" s="5"/>
    </row>
    <row r="133" spans="10:18" x14ac:dyDescent="0.2">
      <c r="J133" s="6" t="s">
        <v>157</v>
      </c>
      <c r="K133" s="5">
        <v>4.5369999999999999</v>
      </c>
      <c r="L133" s="5">
        <v>4.5869999999999997</v>
      </c>
      <c r="M133" s="5">
        <v>-5.0319999999999997E-2</v>
      </c>
      <c r="N133" s="5">
        <v>1.343</v>
      </c>
      <c r="O133" s="5">
        <v>14</v>
      </c>
      <c r="P133" s="5">
        <v>11</v>
      </c>
      <c r="Q133" s="5">
        <v>5.2990000000000002E-2</v>
      </c>
      <c r="R133" s="5">
        <v>354</v>
      </c>
    </row>
    <row r="134" spans="10:18" x14ac:dyDescent="0.2">
      <c r="J134" s="6" t="s">
        <v>71</v>
      </c>
      <c r="K134" s="5">
        <v>4.5369999999999999</v>
      </c>
      <c r="L134" s="5">
        <v>2.7669999999999999</v>
      </c>
      <c r="M134" s="5">
        <v>1.77</v>
      </c>
      <c r="N134" s="5">
        <v>2.121</v>
      </c>
      <c r="O134" s="5">
        <v>14</v>
      </c>
      <c r="P134" s="5">
        <v>3</v>
      </c>
      <c r="Q134" s="5">
        <v>1.18</v>
      </c>
      <c r="R134" s="5">
        <v>354</v>
      </c>
    </row>
    <row r="135" spans="10:18" ht="15.75" x14ac:dyDescent="0.3">
      <c r="J135" s="6" t="s">
        <v>160</v>
      </c>
      <c r="K135" s="5">
        <v>4.5369999999999999</v>
      </c>
      <c r="L135" s="5">
        <v>4.2370000000000001</v>
      </c>
      <c r="M135" s="5">
        <v>0.30009999999999998</v>
      </c>
      <c r="N135" s="5">
        <v>1.89</v>
      </c>
      <c r="O135" s="5">
        <v>14</v>
      </c>
      <c r="P135" s="5">
        <v>4</v>
      </c>
      <c r="Q135" s="5">
        <v>0.22459999999999999</v>
      </c>
      <c r="R135" s="5">
        <v>354</v>
      </c>
    </row>
    <row r="136" spans="10:18" x14ac:dyDescent="0.2">
      <c r="J136" s="6" t="s">
        <v>54</v>
      </c>
      <c r="K136" s="5">
        <v>4.5869999999999997</v>
      </c>
      <c r="L136" s="5">
        <v>2.7669999999999999</v>
      </c>
      <c r="M136" s="5">
        <v>1.82</v>
      </c>
      <c r="N136" s="5">
        <v>2.1709999999999998</v>
      </c>
      <c r="O136" s="5">
        <v>11</v>
      </c>
      <c r="P136" s="5">
        <v>3</v>
      </c>
      <c r="Q136" s="5">
        <v>1.1859999999999999</v>
      </c>
      <c r="R136" s="5">
        <v>354</v>
      </c>
    </row>
    <row r="137" spans="10:18" ht="15.75" x14ac:dyDescent="0.3">
      <c r="J137" s="6" t="s">
        <v>163</v>
      </c>
      <c r="K137" s="5">
        <v>4.5869999999999997</v>
      </c>
      <c r="L137" s="5">
        <v>4.2370000000000001</v>
      </c>
      <c r="M137" s="5">
        <v>0.35049999999999998</v>
      </c>
      <c r="N137" s="5">
        <v>1.946</v>
      </c>
      <c r="O137" s="5">
        <v>11</v>
      </c>
      <c r="P137" s="5">
        <v>4</v>
      </c>
      <c r="Q137" s="5">
        <v>0.25469999999999998</v>
      </c>
      <c r="R137" s="5">
        <v>354</v>
      </c>
    </row>
    <row r="138" spans="10:18" ht="15.75" x14ac:dyDescent="0.3">
      <c r="J138" s="6" t="s">
        <v>122</v>
      </c>
      <c r="K138" s="5">
        <v>2.7669999999999999</v>
      </c>
      <c r="L138" s="5">
        <v>4.2370000000000001</v>
      </c>
      <c r="M138" s="5">
        <v>-1.47</v>
      </c>
      <c r="N138" s="5">
        <v>2.5459999999999998</v>
      </c>
      <c r="O138" s="5">
        <v>3</v>
      </c>
      <c r="P138" s="5">
        <v>4</v>
      </c>
      <c r="Q138" s="5">
        <v>0.8165</v>
      </c>
      <c r="R138" s="5">
        <v>354</v>
      </c>
    </row>
    <row r="139" spans="10:18" x14ac:dyDescent="0.2">
      <c r="J139" s="6"/>
      <c r="K139" s="5"/>
      <c r="L139" s="5"/>
      <c r="M139" s="5"/>
      <c r="N139" s="5"/>
      <c r="O139" s="5"/>
      <c r="P139" s="5"/>
      <c r="Q139" s="5"/>
      <c r="R139" s="5"/>
    </row>
    <row r="140" spans="10:18" x14ac:dyDescent="0.2">
      <c r="J140" s="6" t="s">
        <v>172</v>
      </c>
      <c r="K140" s="5"/>
      <c r="L140" s="5"/>
      <c r="M140" s="5"/>
      <c r="N140" s="5"/>
      <c r="O140" s="5"/>
      <c r="P140" s="5"/>
      <c r="Q140" s="5"/>
      <c r="R140" s="5"/>
    </row>
    <row r="141" spans="10:18" x14ac:dyDescent="0.2">
      <c r="J141" s="6" t="s">
        <v>157</v>
      </c>
      <c r="K141" s="5">
        <v>13.35</v>
      </c>
      <c r="L141" s="5">
        <v>17.89</v>
      </c>
      <c r="M141" s="5">
        <v>-4.5460000000000003</v>
      </c>
      <c r="N141" s="5">
        <v>1.306</v>
      </c>
      <c r="O141" s="5">
        <v>16</v>
      </c>
      <c r="P141" s="5">
        <v>11</v>
      </c>
      <c r="Q141" s="5">
        <v>4.9249999999999998</v>
      </c>
      <c r="R141" s="5">
        <v>354</v>
      </c>
    </row>
    <row r="142" spans="10:18" x14ac:dyDescent="0.2">
      <c r="J142" s="6" t="s">
        <v>71</v>
      </c>
      <c r="K142" s="5">
        <v>13.35</v>
      </c>
      <c r="L142" s="5">
        <v>11.57</v>
      </c>
      <c r="M142" s="5">
        <v>1.772</v>
      </c>
      <c r="N142" s="5">
        <v>2.097</v>
      </c>
      <c r="O142" s="5">
        <v>16</v>
      </c>
      <c r="P142" s="5">
        <v>3</v>
      </c>
      <c r="Q142" s="5">
        <v>1.1950000000000001</v>
      </c>
      <c r="R142" s="5">
        <v>354</v>
      </c>
    </row>
    <row r="143" spans="10:18" ht="15.75" x14ac:dyDescent="0.3">
      <c r="J143" s="6" t="s">
        <v>160</v>
      </c>
      <c r="K143" s="5">
        <v>13.35</v>
      </c>
      <c r="L143" s="5">
        <v>15.12</v>
      </c>
      <c r="M143" s="5">
        <v>-1.7789999999999999</v>
      </c>
      <c r="N143" s="5">
        <v>1.863</v>
      </c>
      <c r="O143" s="5">
        <v>16</v>
      </c>
      <c r="P143" s="5">
        <v>4</v>
      </c>
      <c r="Q143" s="5">
        <v>1.351</v>
      </c>
      <c r="R143" s="5">
        <v>354</v>
      </c>
    </row>
    <row r="144" spans="10:18" x14ac:dyDescent="0.2">
      <c r="J144" s="6" t="s">
        <v>54</v>
      </c>
      <c r="K144" s="5">
        <v>17.89</v>
      </c>
      <c r="L144" s="5">
        <v>11.57</v>
      </c>
      <c r="M144" s="5">
        <v>6.319</v>
      </c>
      <c r="N144" s="5">
        <v>2.1709999999999998</v>
      </c>
      <c r="O144" s="5">
        <v>11</v>
      </c>
      <c r="P144" s="5">
        <v>3</v>
      </c>
      <c r="Q144" s="5">
        <v>4.1159999999999997</v>
      </c>
      <c r="R144" s="5">
        <v>354</v>
      </c>
    </row>
    <row r="145" spans="10:18" ht="15.75" x14ac:dyDescent="0.3">
      <c r="J145" s="6" t="s">
        <v>163</v>
      </c>
      <c r="K145" s="5">
        <v>17.89</v>
      </c>
      <c r="L145" s="5">
        <v>15.12</v>
      </c>
      <c r="M145" s="5">
        <v>2.7669999999999999</v>
      </c>
      <c r="N145" s="5">
        <v>1.946</v>
      </c>
      <c r="O145" s="5">
        <v>11</v>
      </c>
      <c r="P145" s="5">
        <v>4</v>
      </c>
      <c r="Q145" s="5">
        <v>2.0110000000000001</v>
      </c>
      <c r="R145" s="5">
        <v>354</v>
      </c>
    </row>
    <row r="146" spans="10:18" ht="15.75" x14ac:dyDescent="0.3">
      <c r="J146" s="6" t="s">
        <v>122</v>
      </c>
      <c r="K146" s="5">
        <v>11.57</v>
      </c>
      <c r="L146" s="5">
        <v>15.12</v>
      </c>
      <c r="M146" s="5">
        <v>-3.552</v>
      </c>
      <c r="N146" s="5">
        <v>2.5459999999999998</v>
      </c>
      <c r="O146" s="5">
        <v>3</v>
      </c>
      <c r="P146" s="5">
        <v>4</v>
      </c>
      <c r="Q146" s="5">
        <v>1.9730000000000001</v>
      </c>
      <c r="R146" s="5">
        <v>354</v>
      </c>
    </row>
    <row r="147" spans="10:18" x14ac:dyDescent="0.2">
      <c r="J147" s="6"/>
      <c r="K147" s="5"/>
      <c r="L147" s="5"/>
      <c r="M147" s="5"/>
      <c r="N147" s="5"/>
      <c r="O147" s="5"/>
      <c r="P147" s="5"/>
      <c r="Q147" s="5"/>
      <c r="R147" s="5"/>
    </row>
    <row r="148" spans="10:18" x14ac:dyDescent="0.2">
      <c r="J148" s="6" t="s">
        <v>179</v>
      </c>
      <c r="K148" s="5"/>
      <c r="L148" s="5"/>
      <c r="M148" s="5"/>
      <c r="N148" s="5"/>
      <c r="O148" s="5"/>
      <c r="P148" s="5"/>
      <c r="Q148" s="5"/>
      <c r="R148" s="5"/>
    </row>
    <row r="149" spans="10:18" x14ac:dyDescent="0.2">
      <c r="J149" s="6" t="s">
        <v>157</v>
      </c>
      <c r="K149" s="5">
        <v>8.1940000000000008</v>
      </c>
      <c r="L149" s="5">
        <v>12.09</v>
      </c>
      <c r="M149" s="5">
        <v>-3.8929999999999998</v>
      </c>
      <c r="N149" s="5">
        <v>1.306</v>
      </c>
      <c r="O149" s="5">
        <v>16</v>
      </c>
      <c r="P149" s="5">
        <v>11</v>
      </c>
      <c r="Q149" s="5">
        <v>4.2169999999999996</v>
      </c>
      <c r="R149" s="5">
        <v>354</v>
      </c>
    </row>
    <row r="150" spans="10:18" x14ac:dyDescent="0.2">
      <c r="J150" s="6" t="s">
        <v>71</v>
      </c>
      <c r="K150" s="5">
        <v>8.1940000000000008</v>
      </c>
      <c r="L150" s="5">
        <v>5.6470000000000002</v>
      </c>
      <c r="M150" s="5">
        <v>2.5459999999999998</v>
      </c>
      <c r="N150" s="5">
        <v>2.097</v>
      </c>
      <c r="O150" s="5">
        <v>16</v>
      </c>
      <c r="P150" s="5">
        <v>3</v>
      </c>
      <c r="Q150" s="5">
        <v>1.7170000000000001</v>
      </c>
      <c r="R150" s="5">
        <v>354</v>
      </c>
    </row>
    <row r="151" spans="10:18" ht="15.75" x14ac:dyDescent="0.3">
      <c r="J151" s="6" t="s">
        <v>160</v>
      </c>
      <c r="K151" s="5">
        <v>8.1940000000000008</v>
      </c>
      <c r="L151" s="5">
        <v>9.5239999999999991</v>
      </c>
      <c r="M151" s="5">
        <v>-1.33</v>
      </c>
      <c r="N151" s="5">
        <v>1.863</v>
      </c>
      <c r="O151" s="5">
        <v>16</v>
      </c>
      <c r="P151" s="5">
        <v>4</v>
      </c>
      <c r="Q151" s="5">
        <v>1.0089999999999999</v>
      </c>
      <c r="R151" s="5">
        <v>354</v>
      </c>
    </row>
    <row r="152" spans="10:18" x14ac:dyDescent="0.2">
      <c r="J152" s="6" t="s">
        <v>54</v>
      </c>
      <c r="K152" s="5">
        <v>12.09</v>
      </c>
      <c r="L152" s="5">
        <v>5.6470000000000002</v>
      </c>
      <c r="M152" s="5">
        <v>6.4390000000000001</v>
      </c>
      <c r="N152" s="5">
        <v>2.1709999999999998</v>
      </c>
      <c r="O152" s="5">
        <v>11</v>
      </c>
      <c r="P152" s="5">
        <v>3</v>
      </c>
      <c r="Q152" s="5">
        <v>4.1950000000000003</v>
      </c>
      <c r="R152" s="5">
        <v>354</v>
      </c>
    </row>
    <row r="153" spans="10:18" ht="15.75" x14ac:dyDescent="0.3">
      <c r="J153" s="6" t="s">
        <v>163</v>
      </c>
      <c r="K153" s="5">
        <v>12.09</v>
      </c>
      <c r="L153" s="5">
        <v>9.5239999999999991</v>
      </c>
      <c r="M153" s="5">
        <v>2.5630000000000002</v>
      </c>
      <c r="N153" s="5">
        <v>1.946</v>
      </c>
      <c r="O153" s="5">
        <v>11</v>
      </c>
      <c r="P153" s="5">
        <v>4</v>
      </c>
      <c r="Q153" s="5">
        <v>1.8620000000000001</v>
      </c>
      <c r="R153" s="5">
        <v>354</v>
      </c>
    </row>
    <row r="154" spans="10:18" ht="15.75" x14ac:dyDescent="0.3">
      <c r="J154" s="6" t="s">
        <v>122</v>
      </c>
      <c r="K154" s="5">
        <v>5.6470000000000002</v>
      </c>
      <c r="L154" s="5">
        <v>9.5239999999999991</v>
      </c>
      <c r="M154" s="5">
        <v>-3.8759999999999999</v>
      </c>
      <c r="N154" s="5">
        <v>2.5459999999999998</v>
      </c>
      <c r="O154" s="5">
        <v>3</v>
      </c>
      <c r="P154" s="5">
        <v>4</v>
      </c>
      <c r="Q154" s="5">
        <v>2.153</v>
      </c>
      <c r="R154" s="5">
        <v>354</v>
      </c>
    </row>
    <row r="155" spans="10:18" x14ac:dyDescent="0.2">
      <c r="J155" s="6"/>
      <c r="K155" s="5"/>
      <c r="L155" s="5"/>
      <c r="M155" s="5"/>
      <c r="N155" s="5"/>
      <c r="O155" s="5"/>
      <c r="P155" s="5"/>
      <c r="Q155" s="5"/>
      <c r="R155" s="5"/>
    </row>
    <row r="156" spans="10:18" x14ac:dyDescent="0.2">
      <c r="J156" s="6" t="s">
        <v>186</v>
      </c>
      <c r="K156" s="5"/>
      <c r="L156" s="5"/>
      <c r="M156" s="5"/>
      <c r="N156" s="5"/>
      <c r="O156" s="5"/>
      <c r="P156" s="5"/>
      <c r="Q156" s="5"/>
      <c r="R156" s="5"/>
    </row>
    <row r="157" spans="10:18" x14ac:dyDescent="0.2">
      <c r="J157" s="6" t="s">
        <v>157</v>
      </c>
      <c r="K157" s="5">
        <v>5.1189999999999998</v>
      </c>
      <c r="L157" s="5">
        <v>7.593</v>
      </c>
      <c r="M157" s="5">
        <v>-2.4740000000000002</v>
      </c>
      <c r="N157" s="5">
        <v>1.306</v>
      </c>
      <c r="O157" s="5">
        <v>16</v>
      </c>
      <c r="P157" s="5">
        <v>11</v>
      </c>
      <c r="Q157" s="5">
        <v>2.68</v>
      </c>
      <c r="R157" s="5">
        <v>354</v>
      </c>
    </row>
    <row r="158" spans="10:18" x14ac:dyDescent="0.2">
      <c r="J158" s="6" t="s">
        <v>71</v>
      </c>
      <c r="K158" s="5">
        <v>5.1189999999999998</v>
      </c>
      <c r="L158" s="5">
        <v>3.9980000000000002</v>
      </c>
      <c r="M158" s="5">
        <v>1.1200000000000001</v>
      </c>
      <c r="N158" s="5">
        <v>2.097</v>
      </c>
      <c r="O158" s="5">
        <v>16</v>
      </c>
      <c r="P158" s="5">
        <v>3</v>
      </c>
      <c r="Q158" s="5">
        <v>0.75549999999999995</v>
      </c>
      <c r="R158" s="5">
        <v>354</v>
      </c>
    </row>
    <row r="159" spans="10:18" ht="15.75" x14ac:dyDescent="0.3">
      <c r="J159" s="6" t="s">
        <v>160</v>
      </c>
      <c r="K159" s="5">
        <v>5.1189999999999998</v>
      </c>
      <c r="L159" s="5">
        <v>5.0679999999999996</v>
      </c>
      <c r="M159" s="5">
        <v>5.0950000000000002E-2</v>
      </c>
      <c r="N159" s="5">
        <v>1.863</v>
      </c>
      <c r="O159" s="5">
        <v>16</v>
      </c>
      <c r="P159" s="5">
        <v>4</v>
      </c>
      <c r="Q159" s="5">
        <v>3.8670000000000003E-2</v>
      </c>
      <c r="R159" s="5">
        <v>354</v>
      </c>
    </row>
    <row r="160" spans="10:18" x14ac:dyDescent="0.2">
      <c r="J160" s="6" t="s">
        <v>54</v>
      </c>
      <c r="K160" s="5">
        <v>7.593</v>
      </c>
      <c r="L160" s="5">
        <v>3.9980000000000002</v>
      </c>
      <c r="M160" s="5">
        <v>3.5939999999999999</v>
      </c>
      <c r="N160" s="5">
        <v>2.1709999999999998</v>
      </c>
      <c r="O160" s="5">
        <v>11</v>
      </c>
      <c r="P160" s="5">
        <v>3</v>
      </c>
      <c r="Q160" s="5">
        <v>2.3410000000000002</v>
      </c>
      <c r="R160" s="5">
        <v>354</v>
      </c>
    </row>
    <row r="161" spans="10:18" ht="15.75" x14ac:dyDescent="0.3">
      <c r="J161" s="6" t="s">
        <v>163</v>
      </c>
      <c r="K161" s="5">
        <v>7.593</v>
      </c>
      <c r="L161" s="5">
        <v>5.0679999999999996</v>
      </c>
      <c r="M161" s="5">
        <v>2.5249999999999999</v>
      </c>
      <c r="N161" s="5">
        <v>1.946</v>
      </c>
      <c r="O161" s="5">
        <v>11</v>
      </c>
      <c r="P161" s="5">
        <v>4</v>
      </c>
      <c r="Q161" s="5">
        <v>1.835</v>
      </c>
      <c r="R161" s="5">
        <v>354</v>
      </c>
    </row>
    <row r="162" spans="10:18" ht="15.75" x14ac:dyDescent="0.3">
      <c r="J162" s="6" t="s">
        <v>122</v>
      </c>
      <c r="K162" s="5">
        <v>3.9980000000000002</v>
      </c>
      <c r="L162" s="5">
        <v>5.0679999999999996</v>
      </c>
      <c r="M162" s="5">
        <v>-1.069</v>
      </c>
      <c r="N162" s="5">
        <v>2.5459999999999998</v>
      </c>
      <c r="O162" s="5">
        <v>3</v>
      </c>
      <c r="P162" s="5">
        <v>4</v>
      </c>
      <c r="Q162" s="5">
        <v>0.59409999999999996</v>
      </c>
      <c r="R162" s="5">
        <v>354</v>
      </c>
    </row>
    <row r="163" spans="10:18" x14ac:dyDescent="0.2">
      <c r="J163" s="6"/>
      <c r="K163" s="5"/>
      <c r="L163" s="5"/>
      <c r="M163" s="5"/>
      <c r="N163" s="5"/>
      <c r="O163" s="5"/>
      <c r="P163" s="5"/>
      <c r="Q163" s="5"/>
      <c r="R163" s="5"/>
    </row>
    <row r="164" spans="10:18" x14ac:dyDescent="0.2">
      <c r="J164" s="6" t="s">
        <v>193</v>
      </c>
      <c r="K164" s="5"/>
      <c r="L164" s="5"/>
      <c r="M164" s="5"/>
      <c r="N164" s="5"/>
      <c r="O164" s="5"/>
      <c r="P164" s="5"/>
      <c r="Q164" s="5"/>
      <c r="R164" s="5"/>
    </row>
    <row r="165" spans="10:18" x14ac:dyDescent="0.2">
      <c r="J165" s="6" t="s">
        <v>157</v>
      </c>
      <c r="K165" s="5">
        <v>3.9670000000000001</v>
      </c>
      <c r="L165" s="5">
        <v>6.2370000000000001</v>
      </c>
      <c r="M165" s="5">
        <v>-2.27</v>
      </c>
      <c r="N165" s="5">
        <v>1.306</v>
      </c>
      <c r="O165" s="5">
        <v>16</v>
      </c>
      <c r="P165" s="5">
        <v>11</v>
      </c>
      <c r="Q165" s="5">
        <v>2.4580000000000002</v>
      </c>
      <c r="R165" s="5">
        <v>354</v>
      </c>
    </row>
    <row r="166" spans="10:18" x14ac:dyDescent="0.2">
      <c r="J166" s="6" t="s">
        <v>71</v>
      </c>
      <c r="K166" s="5">
        <v>3.9670000000000001</v>
      </c>
      <c r="L166" s="5">
        <v>3.0310000000000001</v>
      </c>
      <c r="M166" s="5">
        <v>0.93630000000000002</v>
      </c>
      <c r="N166" s="5">
        <v>2.097</v>
      </c>
      <c r="O166" s="5">
        <v>16</v>
      </c>
      <c r="P166" s="5">
        <v>3</v>
      </c>
      <c r="Q166" s="5">
        <v>0.63139999999999996</v>
      </c>
      <c r="R166" s="5">
        <v>354</v>
      </c>
    </row>
    <row r="167" spans="10:18" ht="15.75" x14ac:dyDescent="0.3">
      <c r="J167" s="6" t="s">
        <v>160</v>
      </c>
      <c r="K167" s="5">
        <v>3.9670000000000001</v>
      </c>
      <c r="L167" s="5">
        <v>3.3690000000000002</v>
      </c>
      <c r="M167" s="5">
        <v>0.59809999999999997</v>
      </c>
      <c r="N167" s="5">
        <v>1.863</v>
      </c>
      <c r="O167" s="5">
        <v>16</v>
      </c>
      <c r="P167" s="5">
        <v>4</v>
      </c>
      <c r="Q167" s="5">
        <v>0.45390000000000003</v>
      </c>
      <c r="R167" s="5">
        <v>354</v>
      </c>
    </row>
    <row r="168" spans="10:18" x14ac:dyDescent="0.2">
      <c r="J168" s="6" t="s">
        <v>54</v>
      </c>
      <c r="K168" s="5">
        <v>6.2370000000000001</v>
      </c>
      <c r="L168" s="5">
        <v>3.0310000000000001</v>
      </c>
      <c r="M168" s="5">
        <v>3.206</v>
      </c>
      <c r="N168" s="5">
        <v>2.1709999999999998</v>
      </c>
      <c r="O168" s="5">
        <v>11</v>
      </c>
      <c r="P168" s="5">
        <v>3</v>
      </c>
      <c r="Q168" s="5">
        <v>2.0880000000000001</v>
      </c>
      <c r="R168" s="5">
        <v>354</v>
      </c>
    </row>
    <row r="169" spans="10:18" ht="15.75" x14ac:dyDescent="0.3">
      <c r="J169" s="6" t="s">
        <v>163</v>
      </c>
      <c r="K169" s="5">
        <v>6.2370000000000001</v>
      </c>
      <c r="L169" s="5">
        <v>3.3690000000000002</v>
      </c>
      <c r="M169" s="5">
        <v>2.8679999999999999</v>
      </c>
      <c r="N169" s="5">
        <v>1.946</v>
      </c>
      <c r="O169" s="5">
        <v>11</v>
      </c>
      <c r="P169" s="5">
        <v>4</v>
      </c>
      <c r="Q169" s="5">
        <v>2.0840000000000001</v>
      </c>
      <c r="R169" s="5">
        <v>354</v>
      </c>
    </row>
    <row r="170" spans="10:18" ht="15.75" x14ac:dyDescent="0.3">
      <c r="J170" s="6" t="s">
        <v>122</v>
      </c>
      <c r="K170" s="5">
        <v>3.0310000000000001</v>
      </c>
      <c r="L170" s="5">
        <v>3.3690000000000002</v>
      </c>
      <c r="M170" s="5">
        <v>-0.33829999999999999</v>
      </c>
      <c r="N170" s="5">
        <v>2.5459999999999998</v>
      </c>
      <c r="O170" s="5">
        <v>3</v>
      </c>
      <c r="P170" s="5">
        <v>4</v>
      </c>
      <c r="Q170" s="5">
        <v>0.18790000000000001</v>
      </c>
      <c r="R170" s="5">
        <v>354</v>
      </c>
    </row>
    <row r="171" spans="10:18" x14ac:dyDescent="0.2">
      <c r="J171" s="6"/>
      <c r="K171" s="5"/>
      <c r="L171" s="5"/>
      <c r="M171" s="5"/>
      <c r="N171" s="5"/>
      <c r="O171" s="5"/>
      <c r="P171" s="5"/>
      <c r="Q171" s="5"/>
      <c r="R171" s="5"/>
    </row>
    <row r="172" spans="10:18" x14ac:dyDescent="0.2">
      <c r="J172" s="6" t="s">
        <v>148</v>
      </c>
      <c r="K172" s="5"/>
      <c r="L172" s="5"/>
      <c r="M172" s="5"/>
      <c r="N172" s="5"/>
      <c r="O172" s="5"/>
      <c r="P172" s="5"/>
      <c r="Q172" s="5"/>
      <c r="R172" s="5"/>
    </row>
    <row r="173" spans="10:18" x14ac:dyDescent="0.2">
      <c r="J173" s="6" t="s">
        <v>157</v>
      </c>
      <c r="K173" s="5">
        <v>1.69</v>
      </c>
      <c r="L173" s="5">
        <v>3.101</v>
      </c>
      <c r="M173" s="5">
        <v>-1.411</v>
      </c>
      <c r="N173" s="5">
        <v>1.323</v>
      </c>
      <c r="O173" s="5">
        <v>15</v>
      </c>
      <c r="P173" s="5">
        <v>11</v>
      </c>
      <c r="Q173" s="5">
        <v>1.508</v>
      </c>
      <c r="R173" s="5">
        <v>354</v>
      </c>
    </row>
    <row r="174" spans="10:18" x14ac:dyDescent="0.2">
      <c r="J174" s="6" t="s">
        <v>71</v>
      </c>
      <c r="K174" s="5">
        <v>1.69</v>
      </c>
      <c r="L174" s="5">
        <v>1.9590000000000001</v>
      </c>
      <c r="M174" s="5">
        <v>-0.2697</v>
      </c>
      <c r="N174" s="5">
        <v>2.1080000000000001</v>
      </c>
      <c r="O174" s="5">
        <v>15</v>
      </c>
      <c r="P174" s="5">
        <v>3</v>
      </c>
      <c r="Q174" s="5">
        <v>0.18090000000000001</v>
      </c>
      <c r="R174" s="5">
        <v>354</v>
      </c>
    </row>
    <row r="175" spans="10:18" ht="15.75" x14ac:dyDescent="0.3">
      <c r="J175" s="6" t="s">
        <v>160</v>
      </c>
      <c r="K175" s="5">
        <v>1.69</v>
      </c>
      <c r="L175" s="5">
        <v>2.9319999999999999</v>
      </c>
      <c r="M175" s="5">
        <v>-1.242</v>
      </c>
      <c r="N175" s="5">
        <v>2.1080000000000001</v>
      </c>
      <c r="O175" s="5">
        <v>15</v>
      </c>
      <c r="P175" s="5">
        <v>3</v>
      </c>
      <c r="Q175" s="5">
        <v>0.83330000000000004</v>
      </c>
      <c r="R175" s="5">
        <v>354</v>
      </c>
    </row>
    <row r="176" spans="10:18" x14ac:dyDescent="0.2">
      <c r="J176" s="6" t="s">
        <v>54</v>
      </c>
      <c r="K176" s="5">
        <v>3.101</v>
      </c>
      <c r="L176" s="5">
        <v>1.9590000000000001</v>
      </c>
      <c r="M176" s="5">
        <v>1.141</v>
      </c>
      <c r="N176" s="5">
        <v>2.1709999999999998</v>
      </c>
      <c r="O176" s="5">
        <v>11</v>
      </c>
      <c r="P176" s="5">
        <v>3</v>
      </c>
      <c r="Q176" s="5">
        <v>0.74329999999999996</v>
      </c>
      <c r="R176" s="5">
        <v>354</v>
      </c>
    </row>
    <row r="177" spans="10:18" ht="15.75" x14ac:dyDescent="0.3">
      <c r="J177" s="6" t="s">
        <v>163</v>
      </c>
      <c r="K177" s="5">
        <v>3.101</v>
      </c>
      <c r="L177" s="5">
        <v>2.9319999999999999</v>
      </c>
      <c r="M177" s="5">
        <v>0.1686</v>
      </c>
      <c r="N177" s="5">
        <v>2.1709999999999998</v>
      </c>
      <c r="O177" s="5">
        <v>11</v>
      </c>
      <c r="P177" s="5">
        <v>3</v>
      </c>
      <c r="Q177" s="5">
        <v>0.10979999999999999</v>
      </c>
      <c r="R177" s="5">
        <v>354</v>
      </c>
    </row>
    <row r="178" spans="10:18" ht="15.75" x14ac:dyDescent="0.3">
      <c r="J178" s="6" t="s">
        <v>122</v>
      </c>
      <c r="K178" s="5">
        <v>1.9590000000000001</v>
      </c>
      <c r="L178" s="5">
        <v>2.9319999999999999</v>
      </c>
      <c r="M178" s="5">
        <v>-0.97260000000000002</v>
      </c>
      <c r="N178" s="5">
        <v>2.722</v>
      </c>
      <c r="O178" s="5">
        <v>3</v>
      </c>
      <c r="P178" s="5">
        <v>3</v>
      </c>
      <c r="Q178" s="5">
        <v>0.50539999999999996</v>
      </c>
      <c r="R178" s="5">
        <v>354</v>
      </c>
    </row>
    <row r="179" spans="10:18" x14ac:dyDescent="0.2">
      <c r="J179" s="6"/>
      <c r="K179" s="5"/>
      <c r="L179" s="5"/>
      <c r="M179" s="5"/>
      <c r="N179" s="5"/>
      <c r="O179" s="5"/>
      <c r="P179" s="5"/>
      <c r="Q179" s="5"/>
      <c r="R179" s="5"/>
    </row>
    <row r="180" spans="10:18" x14ac:dyDescent="0.2">
      <c r="J180" s="6" t="s">
        <v>89</v>
      </c>
      <c r="K180" s="5"/>
      <c r="L180" s="5"/>
      <c r="M180" s="5"/>
      <c r="N180" s="5"/>
      <c r="O180" s="5"/>
      <c r="P180" s="5"/>
      <c r="Q180" s="5"/>
      <c r="R180" s="5"/>
    </row>
    <row r="181" spans="10:18" x14ac:dyDescent="0.2">
      <c r="J181" s="6" t="s">
        <v>157</v>
      </c>
      <c r="K181" s="5">
        <v>6.6070000000000002</v>
      </c>
      <c r="L181" s="5">
        <v>12.45</v>
      </c>
      <c r="M181" s="5">
        <v>-5.8449999999999998</v>
      </c>
      <c r="N181" s="5">
        <v>1.306</v>
      </c>
      <c r="O181" s="5">
        <v>16</v>
      </c>
      <c r="P181" s="5">
        <v>11</v>
      </c>
      <c r="Q181" s="5">
        <v>6.3319999999999999</v>
      </c>
      <c r="R181" s="5">
        <v>354</v>
      </c>
    </row>
    <row r="182" spans="10:18" x14ac:dyDescent="0.2">
      <c r="J182" s="6" t="s">
        <v>71</v>
      </c>
      <c r="K182" s="5">
        <v>6.6070000000000002</v>
      </c>
      <c r="L182" s="5">
        <v>4.532</v>
      </c>
      <c r="M182" s="5">
        <v>2.0750000000000002</v>
      </c>
      <c r="N182" s="5">
        <v>2.097</v>
      </c>
      <c r="O182" s="5">
        <v>16</v>
      </c>
      <c r="P182" s="5">
        <v>3</v>
      </c>
      <c r="Q182" s="5">
        <v>1.4</v>
      </c>
      <c r="R182" s="5">
        <v>354</v>
      </c>
    </row>
    <row r="183" spans="10:18" ht="15.75" x14ac:dyDescent="0.3">
      <c r="J183" s="6" t="s">
        <v>160</v>
      </c>
      <c r="K183" s="5">
        <v>6.6070000000000002</v>
      </c>
      <c r="L183" s="5">
        <v>5.9359999999999999</v>
      </c>
      <c r="M183" s="5">
        <v>0.6714</v>
      </c>
      <c r="N183" s="5">
        <v>1.863</v>
      </c>
      <c r="O183" s="5">
        <v>16</v>
      </c>
      <c r="P183" s="5">
        <v>4</v>
      </c>
      <c r="Q183" s="5">
        <v>0.50960000000000005</v>
      </c>
      <c r="R183" s="5">
        <v>354</v>
      </c>
    </row>
    <row r="184" spans="10:18" x14ac:dyDescent="0.2">
      <c r="J184" s="6" t="s">
        <v>54</v>
      </c>
      <c r="K184" s="5">
        <v>12.45</v>
      </c>
      <c r="L184" s="5">
        <v>4.532</v>
      </c>
      <c r="M184" s="5">
        <v>7.92</v>
      </c>
      <c r="N184" s="5">
        <v>2.1709999999999998</v>
      </c>
      <c r="O184" s="5">
        <v>11</v>
      </c>
      <c r="P184" s="5">
        <v>3</v>
      </c>
      <c r="Q184" s="5">
        <v>5.1589999999999998</v>
      </c>
      <c r="R184" s="5">
        <v>354</v>
      </c>
    </row>
    <row r="185" spans="10:18" ht="15.75" x14ac:dyDescent="0.3">
      <c r="J185" s="6" t="s">
        <v>163</v>
      </c>
      <c r="K185" s="5">
        <v>12.45</v>
      </c>
      <c r="L185" s="5">
        <v>5.9359999999999999</v>
      </c>
      <c r="M185" s="5">
        <v>6.5170000000000003</v>
      </c>
      <c r="N185" s="5">
        <v>1.946</v>
      </c>
      <c r="O185" s="5">
        <v>11</v>
      </c>
      <c r="P185" s="5">
        <v>4</v>
      </c>
      <c r="Q185" s="5">
        <v>4.7350000000000003</v>
      </c>
      <c r="R185" s="5">
        <v>354</v>
      </c>
    </row>
    <row r="186" spans="10:18" ht="15.75" x14ac:dyDescent="0.3">
      <c r="J186" s="6" t="s">
        <v>122</v>
      </c>
      <c r="K186" s="5">
        <v>4.532</v>
      </c>
      <c r="L186" s="5">
        <v>5.9359999999999999</v>
      </c>
      <c r="M186" s="5">
        <v>-1.4039999999999999</v>
      </c>
      <c r="N186" s="5">
        <v>2.5459999999999998</v>
      </c>
      <c r="O186" s="5">
        <v>3</v>
      </c>
      <c r="P186" s="5">
        <v>4</v>
      </c>
      <c r="Q186" s="5">
        <v>0.77990000000000004</v>
      </c>
      <c r="R186" s="5">
        <v>354</v>
      </c>
    </row>
    <row r="187" spans="10:18" x14ac:dyDescent="0.2">
      <c r="J187" s="6"/>
      <c r="K187" s="5"/>
      <c r="L187" s="5"/>
      <c r="M187" s="5"/>
      <c r="N187" s="5"/>
      <c r="O187" s="5"/>
      <c r="P187" s="5"/>
      <c r="Q187" s="5"/>
      <c r="R187" s="5"/>
    </row>
    <row r="188" spans="10:18" x14ac:dyDescent="0.2">
      <c r="J188" s="6" t="s">
        <v>90</v>
      </c>
      <c r="K188" s="5"/>
      <c r="L188" s="5"/>
      <c r="M188" s="5"/>
      <c r="N188" s="5"/>
      <c r="O188" s="5"/>
      <c r="P188" s="5"/>
      <c r="Q188" s="5"/>
      <c r="R188" s="5"/>
    </row>
    <row r="189" spans="10:18" x14ac:dyDescent="0.2">
      <c r="J189" s="6" t="s">
        <v>157</v>
      </c>
      <c r="K189" s="5">
        <v>7.2160000000000002</v>
      </c>
      <c r="L189" s="5">
        <v>16.62</v>
      </c>
      <c r="M189" s="5">
        <v>-9.4019999999999992</v>
      </c>
      <c r="N189" s="5">
        <v>1.306</v>
      </c>
      <c r="O189" s="5">
        <v>16</v>
      </c>
      <c r="P189" s="5">
        <v>11</v>
      </c>
      <c r="Q189" s="5">
        <v>10.18</v>
      </c>
      <c r="R189" s="5">
        <v>354</v>
      </c>
    </row>
    <row r="190" spans="10:18" x14ac:dyDescent="0.2">
      <c r="J190" s="6" t="s">
        <v>71</v>
      </c>
      <c r="K190" s="5">
        <v>7.2160000000000002</v>
      </c>
      <c r="L190" s="5">
        <v>3.069</v>
      </c>
      <c r="M190" s="5">
        <v>4.1459999999999999</v>
      </c>
      <c r="N190" s="5">
        <v>2.097</v>
      </c>
      <c r="O190" s="5">
        <v>16</v>
      </c>
      <c r="P190" s="5">
        <v>3</v>
      </c>
      <c r="Q190" s="5">
        <v>2.7959999999999998</v>
      </c>
      <c r="R190" s="5">
        <v>354</v>
      </c>
    </row>
    <row r="191" spans="10:18" ht="15.75" x14ac:dyDescent="0.3">
      <c r="J191" s="6" t="s">
        <v>160</v>
      </c>
      <c r="K191" s="5">
        <v>7.2160000000000002</v>
      </c>
      <c r="L191" s="5">
        <v>7.02</v>
      </c>
      <c r="M191" s="5">
        <v>0.1961</v>
      </c>
      <c r="N191" s="5">
        <v>1.863</v>
      </c>
      <c r="O191" s="5">
        <v>16</v>
      </c>
      <c r="P191" s="5">
        <v>4</v>
      </c>
      <c r="Q191" s="5">
        <v>0.14879999999999999</v>
      </c>
      <c r="R191" s="5">
        <v>354</v>
      </c>
    </row>
    <row r="192" spans="10:18" x14ac:dyDescent="0.2">
      <c r="J192" s="6" t="s">
        <v>54</v>
      </c>
      <c r="K192" s="5">
        <v>16.62</v>
      </c>
      <c r="L192" s="5">
        <v>3.069</v>
      </c>
      <c r="M192" s="5">
        <v>13.55</v>
      </c>
      <c r="N192" s="5">
        <v>2.1709999999999998</v>
      </c>
      <c r="O192" s="5">
        <v>11</v>
      </c>
      <c r="P192" s="5">
        <v>3</v>
      </c>
      <c r="Q192" s="5">
        <v>8.8249999999999993</v>
      </c>
      <c r="R192" s="5">
        <v>354</v>
      </c>
    </row>
    <row r="193" spans="10:18" ht="15.75" x14ac:dyDescent="0.3">
      <c r="J193" s="6" t="s">
        <v>163</v>
      </c>
      <c r="K193" s="5">
        <v>16.62</v>
      </c>
      <c r="L193" s="5">
        <v>7.02</v>
      </c>
      <c r="M193" s="5">
        <v>9.5980000000000008</v>
      </c>
      <c r="N193" s="5">
        <v>1.946</v>
      </c>
      <c r="O193" s="5">
        <v>11</v>
      </c>
      <c r="P193" s="5">
        <v>4</v>
      </c>
      <c r="Q193" s="5">
        <v>6.9749999999999996</v>
      </c>
      <c r="R193" s="5">
        <v>354</v>
      </c>
    </row>
    <row r="194" spans="10:18" ht="15.75" x14ac:dyDescent="0.3">
      <c r="J194" s="6" t="s">
        <v>122</v>
      </c>
      <c r="K194" s="5">
        <v>3.069</v>
      </c>
      <c r="L194" s="5">
        <v>7.02</v>
      </c>
      <c r="M194" s="5">
        <v>-3.95</v>
      </c>
      <c r="N194" s="5">
        <v>2.5459999999999998</v>
      </c>
      <c r="O194" s="5">
        <v>3</v>
      </c>
      <c r="P194" s="5">
        <v>4</v>
      </c>
      <c r="Q194" s="5">
        <v>2.194</v>
      </c>
      <c r="R194" s="5">
        <v>354</v>
      </c>
    </row>
    <row r="195" spans="10:18" x14ac:dyDescent="0.2">
      <c r="J195" s="6"/>
      <c r="K195" s="5"/>
      <c r="L195" s="5"/>
      <c r="M195" s="5"/>
      <c r="N195" s="5"/>
      <c r="O195" s="5"/>
      <c r="P195" s="5"/>
      <c r="Q195" s="5"/>
      <c r="R195" s="5"/>
    </row>
    <row r="196" spans="10:18" x14ac:dyDescent="0.2">
      <c r="J196" s="6" t="s">
        <v>91</v>
      </c>
      <c r="K196" s="5"/>
      <c r="L196" s="5"/>
      <c r="M196" s="5"/>
      <c r="N196" s="5"/>
      <c r="O196" s="5"/>
      <c r="P196" s="5"/>
      <c r="Q196" s="5"/>
      <c r="R196" s="5"/>
    </row>
    <row r="197" spans="10:18" x14ac:dyDescent="0.2">
      <c r="J197" s="6" t="s">
        <v>157</v>
      </c>
      <c r="K197" s="5">
        <v>7.0640000000000001</v>
      </c>
      <c r="L197" s="5">
        <v>16.79</v>
      </c>
      <c r="M197" s="5">
        <v>-9.7240000000000002</v>
      </c>
      <c r="N197" s="5">
        <v>1.306</v>
      </c>
      <c r="O197" s="5">
        <v>16</v>
      </c>
      <c r="P197" s="5">
        <v>11</v>
      </c>
      <c r="Q197" s="5">
        <v>10.53</v>
      </c>
      <c r="R197" s="5">
        <v>354</v>
      </c>
    </row>
    <row r="198" spans="10:18" x14ac:dyDescent="0.2">
      <c r="J198" s="6" t="s">
        <v>71</v>
      </c>
      <c r="K198" s="5">
        <v>7.0640000000000001</v>
      </c>
      <c r="L198" s="5">
        <v>3.1219999999999999</v>
      </c>
      <c r="M198" s="5">
        <v>3.9420000000000002</v>
      </c>
      <c r="N198" s="5">
        <v>2.097</v>
      </c>
      <c r="O198" s="5">
        <v>16</v>
      </c>
      <c r="P198" s="5">
        <v>3</v>
      </c>
      <c r="Q198" s="5">
        <v>2.6579999999999999</v>
      </c>
      <c r="R198" s="5">
        <v>354</v>
      </c>
    </row>
    <row r="199" spans="10:18" ht="15.75" x14ac:dyDescent="0.3">
      <c r="J199" s="6" t="s">
        <v>160</v>
      </c>
      <c r="K199" s="5">
        <v>7.0640000000000001</v>
      </c>
      <c r="L199" s="5">
        <v>6.3840000000000003</v>
      </c>
      <c r="M199" s="5">
        <v>0.67979999999999996</v>
      </c>
      <c r="N199" s="5">
        <v>1.863</v>
      </c>
      <c r="O199" s="5">
        <v>16</v>
      </c>
      <c r="P199" s="5">
        <v>4</v>
      </c>
      <c r="Q199" s="5">
        <v>0.51590000000000003</v>
      </c>
      <c r="R199" s="5">
        <v>354</v>
      </c>
    </row>
    <row r="200" spans="10:18" x14ac:dyDescent="0.2">
      <c r="J200" s="6" t="s">
        <v>54</v>
      </c>
      <c r="K200" s="5">
        <v>16.79</v>
      </c>
      <c r="L200" s="5">
        <v>3.1219999999999999</v>
      </c>
      <c r="M200" s="5">
        <v>13.67</v>
      </c>
      <c r="N200" s="5">
        <v>2.1709999999999998</v>
      </c>
      <c r="O200" s="5">
        <v>11</v>
      </c>
      <c r="P200" s="5">
        <v>3</v>
      </c>
      <c r="Q200" s="5">
        <v>8.9019999999999992</v>
      </c>
      <c r="R200" s="5">
        <v>354</v>
      </c>
    </row>
    <row r="201" spans="10:18" ht="15.75" x14ac:dyDescent="0.3">
      <c r="J201" s="6" t="s">
        <v>163</v>
      </c>
      <c r="K201" s="5">
        <v>16.79</v>
      </c>
      <c r="L201" s="5">
        <v>6.3840000000000003</v>
      </c>
      <c r="M201" s="5">
        <v>10.4</v>
      </c>
      <c r="N201" s="5">
        <v>1.946</v>
      </c>
      <c r="O201" s="5">
        <v>11</v>
      </c>
      <c r="P201" s="5">
        <v>4</v>
      </c>
      <c r="Q201" s="5">
        <v>7.56</v>
      </c>
      <c r="R201" s="5">
        <v>354</v>
      </c>
    </row>
    <row r="202" spans="10:18" ht="15.75" x14ac:dyDescent="0.3">
      <c r="J202" s="6" t="s">
        <v>122</v>
      </c>
      <c r="K202" s="5">
        <v>3.1219999999999999</v>
      </c>
      <c r="L202" s="5">
        <v>6.3840000000000003</v>
      </c>
      <c r="M202" s="5">
        <v>-3.262</v>
      </c>
      <c r="N202" s="5">
        <v>2.5459999999999998</v>
      </c>
      <c r="O202" s="5">
        <v>3</v>
      </c>
      <c r="P202" s="5">
        <v>4</v>
      </c>
      <c r="Q202" s="5">
        <v>1.8120000000000001</v>
      </c>
      <c r="R202" s="5">
        <v>354</v>
      </c>
    </row>
    <row r="203" spans="10:18" x14ac:dyDescent="0.2">
      <c r="J203" s="6"/>
      <c r="K203" s="5"/>
      <c r="L203" s="5"/>
      <c r="M203" s="5"/>
      <c r="N203" s="5"/>
      <c r="O203" s="5"/>
      <c r="P203" s="5"/>
      <c r="Q203" s="5"/>
      <c r="R203" s="5"/>
    </row>
    <row r="204" spans="10:18" x14ac:dyDescent="0.2">
      <c r="J204" s="6" t="s">
        <v>92</v>
      </c>
      <c r="K204" s="5"/>
      <c r="L204" s="5"/>
      <c r="M204" s="5"/>
      <c r="N204" s="5"/>
      <c r="O204" s="5"/>
      <c r="P204" s="5"/>
      <c r="Q204" s="5"/>
      <c r="R204" s="5"/>
    </row>
    <row r="205" spans="10:18" x14ac:dyDescent="0.2">
      <c r="J205" s="6" t="s">
        <v>157</v>
      </c>
      <c r="K205" s="5">
        <v>6.33</v>
      </c>
      <c r="L205" s="5">
        <v>14.3</v>
      </c>
      <c r="M205" s="5">
        <v>-7.9660000000000002</v>
      </c>
      <c r="N205" s="5">
        <v>1.343</v>
      </c>
      <c r="O205" s="5">
        <v>14</v>
      </c>
      <c r="P205" s="5">
        <v>11</v>
      </c>
      <c r="Q205" s="5">
        <v>8.3879999999999999</v>
      </c>
      <c r="R205" s="5">
        <v>354</v>
      </c>
    </row>
    <row r="206" spans="10:18" x14ac:dyDescent="0.2">
      <c r="J206" s="6" t="s">
        <v>71</v>
      </c>
      <c r="K206" s="5">
        <v>6.33</v>
      </c>
      <c r="L206" s="5">
        <v>2.7650000000000001</v>
      </c>
      <c r="M206" s="5">
        <v>3.5649999999999999</v>
      </c>
      <c r="N206" s="5">
        <v>2.121</v>
      </c>
      <c r="O206" s="5">
        <v>14</v>
      </c>
      <c r="P206" s="5">
        <v>3</v>
      </c>
      <c r="Q206" s="5">
        <v>2.3769999999999998</v>
      </c>
      <c r="R206" s="5">
        <v>354</v>
      </c>
    </row>
    <row r="207" spans="10:18" ht="15.75" x14ac:dyDescent="0.3">
      <c r="J207" s="6" t="s">
        <v>160</v>
      </c>
      <c r="K207" s="5">
        <v>6.33</v>
      </c>
      <c r="L207" s="5">
        <v>4.9139999999999997</v>
      </c>
      <c r="M207" s="5">
        <v>1.417</v>
      </c>
      <c r="N207" s="5">
        <v>1.89</v>
      </c>
      <c r="O207" s="5">
        <v>14</v>
      </c>
      <c r="P207" s="5">
        <v>4</v>
      </c>
      <c r="Q207" s="5">
        <v>1.06</v>
      </c>
      <c r="R207" s="5">
        <v>354</v>
      </c>
    </row>
    <row r="208" spans="10:18" x14ac:dyDescent="0.2">
      <c r="J208" s="6" t="s">
        <v>54</v>
      </c>
      <c r="K208" s="5">
        <v>14.3</v>
      </c>
      <c r="L208" s="5">
        <v>2.7650000000000001</v>
      </c>
      <c r="M208" s="5">
        <v>11.53</v>
      </c>
      <c r="N208" s="5">
        <v>2.1709999999999998</v>
      </c>
      <c r="O208" s="5">
        <v>11</v>
      </c>
      <c r="P208" s="5">
        <v>3</v>
      </c>
      <c r="Q208" s="5">
        <v>7.5110000000000001</v>
      </c>
      <c r="R208" s="5">
        <v>354</v>
      </c>
    </row>
    <row r="209" spans="10:18" ht="15.75" x14ac:dyDescent="0.3">
      <c r="J209" s="6" t="s">
        <v>163</v>
      </c>
      <c r="K209" s="5">
        <v>14.3</v>
      </c>
      <c r="L209" s="5">
        <v>4.9139999999999997</v>
      </c>
      <c r="M209" s="5">
        <v>9.3819999999999997</v>
      </c>
      <c r="N209" s="5">
        <v>1.946</v>
      </c>
      <c r="O209" s="5">
        <v>11</v>
      </c>
      <c r="P209" s="5">
        <v>4</v>
      </c>
      <c r="Q209" s="5">
        <v>6.8179999999999996</v>
      </c>
      <c r="R209" s="5">
        <v>354</v>
      </c>
    </row>
    <row r="210" spans="10:18" ht="15.75" x14ac:dyDescent="0.3">
      <c r="J210" s="6" t="s">
        <v>122</v>
      </c>
      <c r="K210" s="5">
        <v>2.7650000000000001</v>
      </c>
      <c r="L210" s="5">
        <v>4.9139999999999997</v>
      </c>
      <c r="M210" s="5">
        <v>-2.1480000000000001</v>
      </c>
      <c r="N210" s="5">
        <v>2.5459999999999998</v>
      </c>
      <c r="O210" s="5">
        <v>3</v>
      </c>
      <c r="P210" s="5">
        <v>4</v>
      </c>
      <c r="Q210" s="5">
        <v>1.194</v>
      </c>
      <c r="R210" s="5">
        <v>354</v>
      </c>
    </row>
    <row r="211" spans="10:18" x14ac:dyDescent="0.2">
      <c r="J211" s="6"/>
      <c r="K211" s="5"/>
      <c r="L211" s="5"/>
      <c r="M211" s="5"/>
      <c r="N211" s="5"/>
      <c r="O211" s="5"/>
      <c r="P211" s="5"/>
      <c r="Q211" s="5"/>
      <c r="R211" s="5"/>
    </row>
    <row r="212" spans="10:18" x14ac:dyDescent="0.2">
      <c r="J212" s="6" t="s">
        <v>93</v>
      </c>
      <c r="K212" s="5"/>
      <c r="L212" s="5"/>
      <c r="M212" s="5"/>
      <c r="N212" s="5"/>
      <c r="O212" s="5"/>
      <c r="P212" s="5"/>
      <c r="Q212" s="5"/>
      <c r="R212" s="5"/>
    </row>
    <row r="213" spans="10:18" x14ac:dyDescent="0.2">
      <c r="J213" s="6" t="s">
        <v>157</v>
      </c>
      <c r="K213" s="5">
        <v>0</v>
      </c>
      <c r="L213" s="5">
        <v>0</v>
      </c>
      <c r="M213" s="5">
        <v>0</v>
      </c>
      <c r="N213" s="5">
        <v>1.306</v>
      </c>
      <c r="O213" s="5">
        <v>16</v>
      </c>
      <c r="P213" s="5">
        <v>11</v>
      </c>
      <c r="Q213" s="5">
        <v>0</v>
      </c>
      <c r="R213" s="5">
        <v>354</v>
      </c>
    </row>
    <row r="214" spans="10:18" x14ac:dyDescent="0.2">
      <c r="J214" s="6" t="s">
        <v>71</v>
      </c>
      <c r="K214" s="5">
        <v>0</v>
      </c>
      <c r="L214" s="5">
        <v>0</v>
      </c>
      <c r="M214" s="5">
        <v>0</v>
      </c>
      <c r="N214" s="5">
        <v>2.097</v>
      </c>
      <c r="O214" s="5">
        <v>16</v>
      </c>
      <c r="P214" s="5">
        <v>3</v>
      </c>
      <c r="Q214" s="5">
        <v>0</v>
      </c>
      <c r="R214" s="5">
        <v>354</v>
      </c>
    </row>
    <row r="215" spans="10:18" ht="15.75" x14ac:dyDescent="0.3">
      <c r="J215" s="6" t="s">
        <v>160</v>
      </c>
      <c r="K215" s="5">
        <v>0</v>
      </c>
      <c r="L215" s="5">
        <v>0</v>
      </c>
      <c r="M215" s="5">
        <v>0</v>
      </c>
      <c r="N215" s="5">
        <v>1.863</v>
      </c>
      <c r="O215" s="5">
        <v>16</v>
      </c>
      <c r="P215" s="5">
        <v>4</v>
      </c>
      <c r="Q215" s="5">
        <v>0</v>
      </c>
      <c r="R215" s="5">
        <v>354</v>
      </c>
    </row>
    <row r="216" spans="10:18" x14ac:dyDescent="0.2">
      <c r="J216" s="6" t="s">
        <v>54</v>
      </c>
      <c r="K216" s="5">
        <v>0</v>
      </c>
      <c r="L216" s="5">
        <v>0</v>
      </c>
      <c r="M216" s="5">
        <v>0</v>
      </c>
      <c r="N216" s="5">
        <v>2.1709999999999998</v>
      </c>
      <c r="O216" s="5">
        <v>11</v>
      </c>
      <c r="P216" s="5">
        <v>3</v>
      </c>
      <c r="Q216" s="5">
        <v>0</v>
      </c>
      <c r="R216" s="5">
        <v>354</v>
      </c>
    </row>
    <row r="217" spans="10:18" ht="15.75" x14ac:dyDescent="0.3">
      <c r="J217" s="6" t="s">
        <v>163</v>
      </c>
      <c r="K217" s="5">
        <v>0</v>
      </c>
      <c r="L217" s="5">
        <v>0</v>
      </c>
      <c r="M217" s="5">
        <v>0</v>
      </c>
      <c r="N217" s="5">
        <v>1.946</v>
      </c>
      <c r="O217" s="5">
        <v>11</v>
      </c>
      <c r="P217" s="5">
        <v>4</v>
      </c>
      <c r="Q217" s="5">
        <v>0</v>
      </c>
      <c r="R217" s="5">
        <v>354</v>
      </c>
    </row>
    <row r="218" spans="10:18" ht="15.75" x14ac:dyDescent="0.3">
      <c r="J218" s="6" t="s">
        <v>122</v>
      </c>
      <c r="K218" s="5">
        <v>0</v>
      </c>
      <c r="L218" s="5">
        <v>0</v>
      </c>
      <c r="M218" s="5">
        <v>0</v>
      </c>
      <c r="N218" s="5">
        <v>2.5459999999999998</v>
      </c>
      <c r="O218" s="5">
        <v>3</v>
      </c>
      <c r="P218" s="5">
        <v>4</v>
      </c>
      <c r="Q218" s="5">
        <v>0</v>
      </c>
      <c r="R218" s="5">
        <v>354</v>
      </c>
    </row>
    <row r="219" spans="10:18" x14ac:dyDescent="0.2">
      <c r="J219" s="6"/>
      <c r="K219" s="5"/>
      <c r="L219" s="5"/>
      <c r="M219" s="5"/>
      <c r="N219" s="5"/>
      <c r="O219" s="5"/>
      <c r="P219" s="5"/>
      <c r="Q219" s="5"/>
      <c r="R219" s="5"/>
    </row>
    <row r="220" spans="10:18" x14ac:dyDescent="0.2">
      <c r="J220" s="6"/>
      <c r="K220" s="5"/>
      <c r="L220" s="5"/>
      <c r="M220" s="5"/>
      <c r="N220" s="5"/>
      <c r="O220" s="5"/>
      <c r="P220" s="5"/>
      <c r="Q220" s="5"/>
      <c r="R220" s="5"/>
    </row>
  </sheetData>
  <mergeCells count="4">
    <mergeCell ref="B2:Q2"/>
    <mergeCell ref="R2:AB2"/>
    <mergeCell ref="AC2:AE2"/>
    <mergeCell ref="AF2:A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1216-DDB3-4ABC-8B1F-C5D85B323635}">
  <dimension ref="A1:U33"/>
  <sheetViews>
    <sheetView workbookViewId="0">
      <selection sqref="A1:XFD1048576"/>
    </sheetView>
  </sheetViews>
  <sheetFormatPr defaultRowHeight="12.75" x14ac:dyDescent="0.2"/>
  <cols>
    <col min="1" max="16384" width="9.140625" style="8"/>
  </cols>
  <sheetData>
    <row r="1" spans="1:21" x14ac:dyDescent="0.2">
      <c r="A1" s="7" t="s">
        <v>236</v>
      </c>
    </row>
    <row r="2" spans="1:21" ht="14.25" x14ac:dyDescent="0.25">
      <c r="A2" s="3" t="s">
        <v>1</v>
      </c>
      <c r="B2" s="3" t="s">
        <v>0</v>
      </c>
      <c r="C2" s="3" t="s">
        <v>2</v>
      </c>
      <c r="D2" s="3" t="s">
        <v>4</v>
      </c>
    </row>
    <row r="3" spans="1:21" x14ac:dyDescent="0.2">
      <c r="A3" s="5">
        <v>0.34994944100000003</v>
      </c>
      <c r="B3" s="5">
        <v>0.802747883</v>
      </c>
      <c r="C3" s="5">
        <v>0.87878199999999995</v>
      </c>
      <c r="D3" s="5">
        <v>0.57056527099999998</v>
      </c>
    </row>
    <row r="4" spans="1:21" x14ac:dyDescent="0.2">
      <c r="A4" s="5">
        <v>0.36067099800000002</v>
      </c>
      <c r="B4" s="5">
        <v>0.61725609400000003</v>
      </c>
      <c r="C4" s="5">
        <v>0.75744</v>
      </c>
      <c r="D4" s="5">
        <v>0.57752984100000004</v>
      </c>
      <c r="F4" s="6" t="s">
        <v>6</v>
      </c>
      <c r="G4" s="5" t="s">
        <v>237</v>
      </c>
      <c r="H4" s="5"/>
      <c r="I4" s="5"/>
      <c r="J4" s="5"/>
      <c r="K4" s="5"/>
      <c r="M4" s="6" t="s">
        <v>39</v>
      </c>
      <c r="N4" s="5">
        <v>1</v>
      </c>
      <c r="O4" s="5"/>
      <c r="P4" s="5"/>
      <c r="Q4" s="5"/>
      <c r="R4" s="5"/>
      <c r="S4" s="5"/>
      <c r="T4" s="5"/>
      <c r="U4" s="5"/>
    </row>
    <row r="5" spans="1:21" x14ac:dyDescent="0.2">
      <c r="A5" s="5">
        <v>0.59194924299999996</v>
      </c>
      <c r="B5" s="5">
        <v>0.86262462900000003</v>
      </c>
      <c r="C5" s="5">
        <v>0.71631800000000001</v>
      </c>
      <c r="D5" s="5">
        <v>0.586144</v>
      </c>
      <c r="F5" s="6" t="s">
        <v>8</v>
      </c>
      <c r="G5" s="5" t="s">
        <v>56</v>
      </c>
      <c r="H5" s="5"/>
      <c r="I5" s="5"/>
      <c r="J5" s="5"/>
      <c r="K5" s="5"/>
      <c r="M5" s="6" t="s">
        <v>40</v>
      </c>
      <c r="N5" s="5">
        <v>6</v>
      </c>
      <c r="O5" s="5"/>
      <c r="P5" s="5"/>
      <c r="Q5" s="5"/>
      <c r="R5" s="5"/>
      <c r="S5" s="5"/>
      <c r="T5" s="5"/>
      <c r="U5" s="5"/>
    </row>
    <row r="6" spans="1:21" x14ac:dyDescent="0.2">
      <c r="A6" s="5">
        <v>0.61825856700000004</v>
      </c>
      <c r="B6" s="5">
        <v>0.89381580000000005</v>
      </c>
      <c r="C6" s="5"/>
      <c r="D6" s="5">
        <v>0.51968599999999998</v>
      </c>
      <c r="F6" s="6"/>
      <c r="G6" s="5"/>
      <c r="H6" s="5"/>
      <c r="I6" s="5"/>
      <c r="J6" s="5"/>
      <c r="K6" s="5"/>
      <c r="M6" s="6" t="s">
        <v>41</v>
      </c>
      <c r="N6" s="5">
        <v>0.05</v>
      </c>
      <c r="O6" s="5"/>
      <c r="P6" s="5"/>
      <c r="Q6" s="5"/>
      <c r="R6" s="5"/>
      <c r="S6" s="5"/>
      <c r="T6" s="5"/>
      <c r="U6" s="5"/>
    </row>
    <row r="7" spans="1:21" x14ac:dyDescent="0.2">
      <c r="A7" s="5">
        <v>0.54771307499999999</v>
      </c>
      <c r="B7" s="5">
        <v>0.75043869200000002</v>
      </c>
      <c r="C7" s="5"/>
      <c r="D7" s="5">
        <v>0.49844699999999997</v>
      </c>
      <c r="F7" s="6" t="s">
        <v>10</v>
      </c>
      <c r="G7" s="5"/>
      <c r="H7" s="5"/>
      <c r="I7" s="5"/>
      <c r="J7" s="5"/>
      <c r="K7" s="5"/>
      <c r="M7" s="6"/>
      <c r="N7" s="5"/>
      <c r="O7" s="5"/>
      <c r="P7" s="5"/>
      <c r="Q7" s="5"/>
      <c r="R7" s="5"/>
      <c r="S7" s="5"/>
      <c r="T7" s="5"/>
      <c r="U7" s="5"/>
    </row>
    <row r="8" spans="1:21" x14ac:dyDescent="0.2">
      <c r="A8" s="5">
        <v>0.70894999999999997</v>
      </c>
      <c r="B8" s="5">
        <v>0.90186281499999998</v>
      </c>
      <c r="C8" s="5"/>
      <c r="D8" s="5"/>
      <c r="F8" s="6" t="s">
        <v>11</v>
      </c>
      <c r="G8" s="5">
        <v>12.1</v>
      </c>
      <c r="H8" s="5"/>
      <c r="I8" s="5"/>
      <c r="J8" s="5"/>
      <c r="K8" s="5"/>
      <c r="M8" s="6" t="s">
        <v>42</v>
      </c>
      <c r="N8" s="5" t="s">
        <v>43</v>
      </c>
      <c r="O8" s="5" t="s">
        <v>44</v>
      </c>
      <c r="P8" s="5" t="s">
        <v>45</v>
      </c>
      <c r="Q8" s="5" t="s">
        <v>46</v>
      </c>
      <c r="R8" s="5" t="s">
        <v>47</v>
      </c>
      <c r="S8" s="5"/>
      <c r="T8" s="5"/>
      <c r="U8" s="5"/>
    </row>
    <row r="9" spans="1:21" x14ac:dyDescent="0.2">
      <c r="A9" s="5">
        <v>0.61601629000000002</v>
      </c>
      <c r="B9" s="5">
        <v>0.92167748800000004</v>
      </c>
      <c r="C9" s="5"/>
      <c r="D9" s="5"/>
      <c r="F9" s="6" t="s">
        <v>12</v>
      </c>
      <c r="G9" s="5" t="s">
        <v>13</v>
      </c>
      <c r="H9" s="5"/>
      <c r="I9" s="5"/>
      <c r="J9" s="5"/>
      <c r="K9" s="5"/>
      <c r="M9" s="6" t="s">
        <v>157</v>
      </c>
      <c r="N9" s="5">
        <v>-0.2334</v>
      </c>
      <c r="O9" s="5" t="s">
        <v>240</v>
      </c>
      <c r="P9" s="5" t="s">
        <v>17</v>
      </c>
      <c r="Q9" s="5" t="s">
        <v>15</v>
      </c>
      <c r="R9" s="5" t="s">
        <v>13</v>
      </c>
      <c r="S9" s="5" t="s">
        <v>50</v>
      </c>
      <c r="T9" s="5"/>
      <c r="U9" s="5"/>
    </row>
    <row r="10" spans="1:21" x14ac:dyDescent="0.2">
      <c r="A10" s="5">
        <v>0.75761182900000001</v>
      </c>
      <c r="B10" s="5">
        <v>0.70439556000000003</v>
      </c>
      <c r="C10" s="5"/>
      <c r="D10" s="5"/>
      <c r="F10" s="6" t="s">
        <v>14</v>
      </c>
      <c r="G10" s="5" t="s">
        <v>15</v>
      </c>
      <c r="H10" s="5"/>
      <c r="I10" s="5"/>
      <c r="J10" s="5"/>
      <c r="K10" s="5"/>
      <c r="M10" s="6" t="s">
        <v>71</v>
      </c>
      <c r="N10" s="5">
        <v>-0.22839999999999999</v>
      </c>
      <c r="O10" s="5" t="s">
        <v>241</v>
      </c>
      <c r="P10" s="5" t="s">
        <v>17</v>
      </c>
      <c r="Q10" s="5" t="s">
        <v>131</v>
      </c>
      <c r="R10" s="5">
        <v>1.4200000000000001E-2</v>
      </c>
      <c r="S10" s="5" t="s">
        <v>53</v>
      </c>
      <c r="T10" s="5"/>
      <c r="U10" s="5"/>
    </row>
    <row r="11" spans="1:21" ht="15.75" x14ac:dyDescent="0.3">
      <c r="A11" s="5">
        <v>0.429897845</v>
      </c>
      <c r="B11" s="5">
        <v>0.64625331600000002</v>
      </c>
      <c r="C11" s="5"/>
      <c r="D11" s="5"/>
      <c r="F11" s="6" t="s">
        <v>16</v>
      </c>
      <c r="G11" s="5" t="s">
        <v>17</v>
      </c>
      <c r="H11" s="5"/>
      <c r="I11" s="5"/>
      <c r="J11" s="5"/>
      <c r="K11" s="5"/>
      <c r="M11" s="6" t="s">
        <v>74</v>
      </c>
      <c r="N11" s="5">
        <v>5.3470000000000002E-3</v>
      </c>
      <c r="O11" s="5" t="s">
        <v>242</v>
      </c>
      <c r="P11" s="5" t="s">
        <v>24</v>
      </c>
      <c r="Q11" s="5" t="s">
        <v>22</v>
      </c>
      <c r="R11" s="5">
        <v>0.99970000000000003</v>
      </c>
      <c r="S11" s="5" t="s">
        <v>56</v>
      </c>
      <c r="T11" s="5"/>
      <c r="U11" s="5"/>
    </row>
    <row r="12" spans="1:21" x14ac:dyDescent="0.2">
      <c r="A12" s="5">
        <v>0.64962204300000004</v>
      </c>
      <c r="B12" s="5">
        <v>0.76283548000000001</v>
      </c>
      <c r="C12" s="5"/>
      <c r="D12" s="5"/>
      <c r="F12" s="6" t="s">
        <v>18</v>
      </c>
      <c r="G12" s="5">
        <v>0.5645</v>
      </c>
      <c r="H12" s="5"/>
      <c r="I12" s="5"/>
      <c r="J12" s="5"/>
      <c r="K12" s="5"/>
      <c r="M12" s="6" t="s">
        <v>54</v>
      </c>
      <c r="N12" s="5">
        <v>5.0809999999999996E-3</v>
      </c>
      <c r="O12" s="5" t="s">
        <v>243</v>
      </c>
      <c r="P12" s="5" t="s">
        <v>24</v>
      </c>
      <c r="Q12" s="5" t="s">
        <v>22</v>
      </c>
      <c r="R12" s="5">
        <v>0.99990000000000001</v>
      </c>
      <c r="S12" s="5" t="s">
        <v>62</v>
      </c>
      <c r="T12" s="5"/>
      <c r="U12" s="5"/>
    </row>
    <row r="13" spans="1:21" ht="15.75" x14ac:dyDescent="0.3">
      <c r="A13" s="5">
        <v>0.55444434799999998</v>
      </c>
      <c r="B13" s="5">
        <v>0.81796677200000001</v>
      </c>
      <c r="C13" s="5"/>
      <c r="D13" s="5"/>
      <c r="F13" s="6"/>
      <c r="G13" s="5"/>
      <c r="H13" s="5"/>
      <c r="I13" s="5"/>
      <c r="J13" s="5"/>
      <c r="K13" s="5"/>
      <c r="M13" s="6" t="s">
        <v>57</v>
      </c>
      <c r="N13" s="5">
        <v>0.23880000000000001</v>
      </c>
      <c r="O13" s="5" t="s">
        <v>244</v>
      </c>
      <c r="P13" s="5" t="s">
        <v>17</v>
      </c>
      <c r="Q13" s="5" t="s">
        <v>59</v>
      </c>
      <c r="R13" s="5">
        <v>1.9E-3</v>
      </c>
      <c r="S13" s="5" t="s">
        <v>66</v>
      </c>
      <c r="T13" s="5"/>
      <c r="U13" s="5"/>
    </row>
    <row r="14" spans="1:21" ht="15.75" x14ac:dyDescent="0.3">
      <c r="A14" s="5">
        <v>0.63047089099999998</v>
      </c>
      <c r="B14" s="5"/>
      <c r="C14" s="5"/>
      <c r="D14" s="5"/>
      <c r="F14" s="6" t="s">
        <v>19</v>
      </c>
      <c r="G14" s="5"/>
      <c r="H14" s="5"/>
      <c r="I14" s="5"/>
      <c r="J14" s="5"/>
      <c r="K14" s="5"/>
      <c r="M14" s="6" t="s">
        <v>77</v>
      </c>
      <c r="N14" s="5">
        <v>0.23369999999999999</v>
      </c>
      <c r="O14" s="5" t="s">
        <v>245</v>
      </c>
      <c r="P14" s="5" t="s">
        <v>17</v>
      </c>
      <c r="Q14" s="5" t="s">
        <v>131</v>
      </c>
      <c r="R14" s="5">
        <v>3.1399999999999997E-2</v>
      </c>
      <c r="S14" s="5" t="s">
        <v>73</v>
      </c>
      <c r="T14" s="5"/>
      <c r="U14" s="5"/>
    </row>
    <row r="15" spans="1:21" x14ac:dyDescent="0.2">
      <c r="A15" s="5">
        <v>0.41012016499999998</v>
      </c>
      <c r="B15" s="5"/>
      <c r="C15" s="5"/>
      <c r="D15" s="5"/>
      <c r="F15" s="6" t="s">
        <v>20</v>
      </c>
      <c r="G15" s="5" t="s">
        <v>238</v>
      </c>
      <c r="H15" s="5"/>
      <c r="I15" s="5"/>
      <c r="J15" s="5"/>
      <c r="K15" s="5"/>
      <c r="M15" s="6"/>
      <c r="N15" s="5"/>
      <c r="O15" s="5"/>
      <c r="P15" s="5"/>
      <c r="Q15" s="5"/>
      <c r="R15" s="5"/>
      <c r="S15" s="5"/>
      <c r="T15" s="5"/>
      <c r="U15" s="5"/>
    </row>
    <row r="16" spans="1:21" x14ac:dyDescent="0.2">
      <c r="F16" s="6" t="s">
        <v>12</v>
      </c>
      <c r="G16" s="5">
        <v>0.22670000000000001</v>
      </c>
      <c r="H16" s="5"/>
      <c r="I16" s="5"/>
      <c r="J16" s="5"/>
      <c r="K16" s="5"/>
      <c r="M16" s="6" t="s">
        <v>80</v>
      </c>
      <c r="N16" s="5" t="s">
        <v>81</v>
      </c>
      <c r="O16" s="5" t="s">
        <v>82</v>
      </c>
      <c r="P16" s="5" t="s">
        <v>43</v>
      </c>
      <c r="Q16" s="5" t="s">
        <v>83</v>
      </c>
      <c r="R16" s="5" t="s">
        <v>84</v>
      </c>
      <c r="S16" s="5" t="s">
        <v>85</v>
      </c>
      <c r="T16" s="5" t="s">
        <v>86</v>
      </c>
      <c r="U16" s="5" t="s">
        <v>29</v>
      </c>
    </row>
    <row r="17" spans="6:21" x14ac:dyDescent="0.2">
      <c r="F17" s="6" t="s">
        <v>14</v>
      </c>
      <c r="G17" s="5" t="s">
        <v>22</v>
      </c>
      <c r="H17" s="5"/>
      <c r="I17" s="5"/>
      <c r="J17" s="5"/>
      <c r="K17" s="5"/>
      <c r="M17" s="6" t="s">
        <v>157</v>
      </c>
      <c r="N17" s="5">
        <v>0.55579999999999996</v>
      </c>
      <c r="O17" s="5">
        <v>0.7893</v>
      </c>
      <c r="P17" s="5">
        <v>-0.2334</v>
      </c>
      <c r="Q17" s="5">
        <v>4.4630000000000003E-2</v>
      </c>
      <c r="R17" s="5">
        <v>13</v>
      </c>
      <c r="S17" s="5">
        <v>11</v>
      </c>
      <c r="T17" s="5">
        <v>7.3970000000000002</v>
      </c>
      <c r="U17" s="5">
        <v>28</v>
      </c>
    </row>
    <row r="18" spans="6:21" x14ac:dyDescent="0.2">
      <c r="F18" s="6" t="s">
        <v>23</v>
      </c>
      <c r="G18" s="5" t="s">
        <v>24</v>
      </c>
      <c r="H18" s="5"/>
      <c r="I18" s="5"/>
      <c r="J18" s="5"/>
      <c r="K18" s="5"/>
      <c r="M18" s="6" t="s">
        <v>71</v>
      </c>
      <c r="N18" s="5">
        <v>0.55579999999999996</v>
      </c>
      <c r="O18" s="5">
        <v>0.78420000000000001</v>
      </c>
      <c r="P18" s="5">
        <v>-0.22839999999999999</v>
      </c>
      <c r="Q18" s="5">
        <v>6.9779999999999995E-2</v>
      </c>
      <c r="R18" s="5">
        <v>13</v>
      </c>
      <c r="S18" s="5">
        <v>3</v>
      </c>
      <c r="T18" s="5">
        <v>4.6280000000000001</v>
      </c>
      <c r="U18" s="5">
        <v>28</v>
      </c>
    </row>
    <row r="19" spans="6:21" ht="15.75" x14ac:dyDescent="0.3">
      <c r="F19" s="6"/>
      <c r="G19" s="5"/>
      <c r="H19" s="5"/>
      <c r="I19" s="5"/>
      <c r="J19" s="5"/>
      <c r="K19" s="5"/>
      <c r="M19" s="6" t="s">
        <v>74</v>
      </c>
      <c r="N19" s="5">
        <v>0.55579999999999996</v>
      </c>
      <c r="O19" s="5">
        <v>0.55049999999999999</v>
      </c>
      <c r="P19" s="5">
        <v>5.3470000000000002E-3</v>
      </c>
      <c r="Q19" s="5">
        <v>5.7329999999999999E-2</v>
      </c>
      <c r="R19" s="5">
        <v>13</v>
      </c>
      <c r="S19" s="5">
        <v>5</v>
      </c>
      <c r="T19" s="5">
        <v>0.13189999999999999</v>
      </c>
      <c r="U19" s="5">
        <v>28</v>
      </c>
    </row>
    <row r="20" spans="6:21" x14ac:dyDescent="0.2">
      <c r="F20" s="6" t="s">
        <v>25</v>
      </c>
      <c r="G20" s="5"/>
      <c r="H20" s="5"/>
      <c r="I20" s="5"/>
      <c r="J20" s="5"/>
      <c r="K20" s="5"/>
      <c r="M20" s="6" t="s">
        <v>54</v>
      </c>
      <c r="N20" s="5">
        <v>0.7893</v>
      </c>
      <c r="O20" s="5">
        <v>0.78420000000000001</v>
      </c>
      <c r="P20" s="5">
        <v>5.0809999999999996E-3</v>
      </c>
      <c r="Q20" s="5">
        <v>7.0959999999999995E-2</v>
      </c>
      <c r="R20" s="5">
        <v>11</v>
      </c>
      <c r="S20" s="5">
        <v>3</v>
      </c>
      <c r="T20" s="5">
        <v>0.1013</v>
      </c>
      <c r="U20" s="5">
        <v>28</v>
      </c>
    </row>
    <row r="21" spans="6:21" ht="15.75" x14ac:dyDescent="0.3">
      <c r="F21" s="6" t="s">
        <v>26</v>
      </c>
      <c r="G21" s="5"/>
      <c r="H21" s="5"/>
      <c r="I21" s="5"/>
      <c r="J21" s="5"/>
      <c r="K21" s="5"/>
      <c r="M21" s="6" t="s">
        <v>57</v>
      </c>
      <c r="N21" s="5">
        <v>0.7893</v>
      </c>
      <c r="O21" s="5">
        <v>0.55049999999999999</v>
      </c>
      <c r="P21" s="5">
        <v>0.23880000000000001</v>
      </c>
      <c r="Q21" s="5">
        <v>5.876E-2</v>
      </c>
      <c r="R21" s="5">
        <v>11</v>
      </c>
      <c r="S21" s="5">
        <v>5</v>
      </c>
      <c r="T21" s="5">
        <v>5.7469999999999999</v>
      </c>
      <c r="U21" s="5">
        <v>28</v>
      </c>
    </row>
    <row r="22" spans="6:21" ht="15.75" x14ac:dyDescent="0.3">
      <c r="F22" s="6" t="s">
        <v>12</v>
      </c>
      <c r="G22" s="5"/>
      <c r="H22" s="5"/>
      <c r="I22" s="5"/>
      <c r="J22" s="5"/>
      <c r="K22" s="5"/>
      <c r="M22" s="6" t="s">
        <v>77</v>
      </c>
      <c r="N22" s="5">
        <v>0.78420000000000001</v>
      </c>
      <c r="O22" s="5">
        <v>0.55049999999999999</v>
      </c>
      <c r="P22" s="5">
        <v>0.23369999999999999</v>
      </c>
      <c r="Q22" s="5">
        <v>7.9560000000000006E-2</v>
      </c>
      <c r="R22" s="5">
        <v>3</v>
      </c>
      <c r="S22" s="5">
        <v>5</v>
      </c>
      <c r="T22" s="5">
        <v>4.1539999999999999</v>
      </c>
      <c r="U22" s="5">
        <v>28</v>
      </c>
    </row>
    <row r="23" spans="6:21" x14ac:dyDescent="0.2">
      <c r="F23" s="6" t="s">
        <v>14</v>
      </c>
      <c r="G23" s="5"/>
      <c r="H23" s="5"/>
      <c r="I23" s="5"/>
      <c r="J23" s="5"/>
      <c r="K23" s="5"/>
    </row>
    <row r="24" spans="6:21" x14ac:dyDescent="0.2">
      <c r="F24" s="6" t="s">
        <v>23</v>
      </c>
      <c r="G24" s="5"/>
      <c r="H24" s="5"/>
      <c r="I24" s="5"/>
      <c r="J24" s="5"/>
      <c r="K24" s="5"/>
    </row>
    <row r="25" spans="6:21" x14ac:dyDescent="0.2">
      <c r="F25" s="6"/>
      <c r="G25" s="5"/>
      <c r="H25" s="5"/>
      <c r="I25" s="5"/>
      <c r="J25" s="5"/>
      <c r="K25" s="5"/>
    </row>
    <row r="26" spans="6:21" x14ac:dyDescent="0.2">
      <c r="F26" s="6" t="s">
        <v>27</v>
      </c>
      <c r="G26" s="5" t="s">
        <v>28</v>
      </c>
      <c r="H26" s="5" t="s">
        <v>29</v>
      </c>
      <c r="I26" s="5" t="s">
        <v>30</v>
      </c>
      <c r="J26" s="5" t="s">
        <v>20</v>
      </c>
      <c r="K26" s="5" t="s">
        <v>12</v>
      </c>
    </row>
    <row r="27" spans="6:21" x14ac:dyDescent="0.2">
      <c r="F27" s="6" t="s">
        <v>31</v>
      </c>
      <c r="G27" s="5">
        <v>0.43080000000000002</v>
      </c>
      <c r="H27" s="5">
        <v>3</v>
      </c>
      <c r="I27" s="5">
        <v>0.14360000000000001</v>
      </c>
      <c r="J27" s="5" t="s">
        <v>239</v>
      </c>
      <c r="K27" s="5" t="s">
        <v>33</v>
      </c>
    </row>
    <row r="28" spans="6:21" x14ac:dyDescent="0.2">
      <c r="F28" s="6" t="s">
        <v>34</v>
      </c>
      <c r="G28" s="5">
        <v>0.33229999999999998</v>
      </c>
      <c r="H28" s="5">
        <v>28</v>
      </c>
      <c r="I28" s="5">
        <v>1.187E-2</v>
      </c>
      <c r="J28" s="5"/>
      <c r="K28" s="5"/>
    </row>
    <row r="29" spans="6:21" x14ac:dyDescent="0.2">
      <c r="F29" s="6" t="s">
        <v>35</v>
      </c>
      <c r="G29" s="5">
        <v>0.7631</v>
      </c>
      <c r="H29" s="5">
        <v>31</v>
      </c>
      <c r="I29" s="5"/>
      <c r="J29" s="5"/>
      <c r="K29" s="5"/>
    </row>
    <row r="30" spans="6:21" x14ac:dyDescent="0.2">
      <c r="F30" s="6"/>
      <c r="G30" s="5"/>
      <c r="H30" s="5"/>
      <c r="I30" s="5"/>
      <c r="J30" s="5"/>
      <c r="K30" s="5"/>
    </row>
    <row r="31" spans="6:21" x14ac:dyDescent="0.2">
      <c r="F31" s="6" t="s">
        <v>36</v>
      </c>
      <c r="G31" s="5"/>
      <c r="H31" s="5"/>
      <c r="I31" s="5"/>
      <c r="J31" s="5"/>
      <c r="K31" s="5"/>
    </row>
    <row r="32" spans="6:21" x14ac:dyDescent="0.2">
      <c r="F32" s="6" t="s">
        <v>37</v>
      </c>
      <c r="G32" s="5">
        <v>4</v>
      </c>
      <c r="H32" s="5"/>
      <c r="I32" s="5"/>
      <c r="J32" s="5"/>
      <c r="K32" s="5"/>
    </row>
    <row r="33" spans="6:11" x14ac:dyDescent="0.2">
      <c r="F33" s="6" t="s">
        <v>38</v>
      </c>
      <c r="G33" s="5">
        <v>32</v>
      </c>
      <c r="H33" s="5"/>
      <c r="I33" s="5"/>
      <c r="J33" s="5"/>
      <c r="K3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084F3-C831-4A7B-BE70-2D1FA70BCCEC}">
  <dimension ref="A1:Q47"/>
  <sheetViews>
    <sheetView workbookViewId="0">
      <selection activeCell="P2" sqref="P2:P14"/>
    </sheetView>
  </sheetViews>
  <sheetFormatPr defaultRowHeight="12.75" x14ac:dyDescent="0.2"/>
  <cols>
    <col min="1" max="16384" width="9.140625" style="8"/>
  </cols>
  <sheetData>
    <row r="1" spans="1:16" x14ac:dyDescent="0.2">
      <c r="A1" s="7" t="s">
        <v>248</v>
      </c>
    </row>
    <row r="2" spans="1:16" x14ac:dyDescent="0.2">
      <c r="B2" s="14" t="s">
        <v>246</v>
      </c>
      <c r="C2" s="14"/>
      <c r="D2" s="14"/>
      <c r="E2" s="14"/>
      <c r="F2" s="14"/>
      <c r="G2" s="14"/>
      <c r="H2" s="14"/>
      <c r="I2" s="13" t="s">
        <v>247</v>
      </c>
      <c r="J2" s="13"/>
      <c r="K2" s="13"/>
      <c r="L2" s="13"/>
      <c r="M2" s="13"/>
      <c r="N2" s="13"/>
      <c r="O2" s="13"/>
      <c r="P2" s="15"/>
    </row>
    <row r="3" spans="1:16" x14ac:dyDescent="0.2">
      <c r="A3" s="6" t="s">
        <v>87</v>
      </c>
      <c r="B3" s="9">
        <v>18.3</v>
      </c>
      <c r="C3" s="9">
        <v>12.26</v>
      </c>
      <c r="D3" s="9">
        <v>15.71</v>
      </c>
      <c r="E3" s="9">
        <v>15.23</v>
      </c>
      <c r="F3" s="9">
        <v>11.62</v>
      </c>
      <c r="G3" s="9">
        <v>11.65</v>
      </c>
      <c r="H3" s="9">
        <v>15.79</v>
      </c>
      <c r="I3" s="9">
        <v>18.43</v>
      </c>
      <c r="J3" s="9">
        <v>10.6</v>
      </c>
      <c r="K3" s="9">
        <v>16.7</v>
      </c>
      <c r="L3" s="9">
        <v>13.29</v>
      </c>
      <c r="M3" s="9">
        <v>12.79</v>
      </c>
      <c r="N3" s="9">
        <v>14.1</v>
      </c>
      <c r="O3" s="9">
        <v>21.09</v>
      </c>
      <c r="P3" s="15"/>
    </row>
    <row r="4" spans="1:16" x14ac:dyDescent="0.2">
      <c r="A4" s="6" t="s">
        <v>88</v>
      </c>
      <c r="B4" s="9">
        <v>71.8</v>
      </c>
      <c r="C4" s="9">
        <v>53.95</v>
      </c>
      <c r="D4" s="9">
        <v>52.75</v>
      </c>
      <c r="E4" s="9">
        <v>51.03</v>
      </c>
      <c r="F4" s="9">
        <v>31.05</v>
      </c>
      <c r="G4" s="9">
        <v>57.35</v>
      </c>
      <c r="H4" s="9">
        <v>22.64</v>
      </c>
      <c r="I4" s="9">
        <v>93.23</v>
      </c>
      <c r="J4" s="9">
        <v>56.08</v>
      </c>
      <c r="K4" s="9">
        <v>66.67</v>
      </c>
      <c r="L4" s="9">
        <v>57.6</v>
      </c>
      <c r="M4" s="9">
        <v>32.97</v>
      </c>
      <c r="N4" s="9">
        <v>76.16</v>
      </c>
      <c r="O4" s="9">
        <v>32.5</v>
      </c>
      <c r="P4" s="15"/>
    </row>
    <row r="5" spans="1:16" x14ac:dyDescent="0.2">
      <c r="A5" s="6">
        <v>-54.16</v>
      </c>
      <c r="B5" s="9">
        <v>133.07</v>
      </c>
      <c r="C5" s="9">
        <v>192.68</v>
      </c>
      <c r="D5" s="9">
        <v>107.51</v>
      </c>
      <c r="E5" s="9">
        <v>178.23</v>
      </c>
      <c r="F5" s="9">
        <v>123.33</v>
      </c>
      <c r="G5" s="9">
        <v>159.62</v>
      </c>
      <c r="H5" s="9">
        <v>127.87</v>
      </c>
      <c r="I5" s="9">
        <v>177.53</v>
      </c>
      <c r="J5" s="9">
        <v>219.59</v>
      </c>
      <c r="K5" s="9">
        <v>185.47</v>
      </c>
      <c r="L5" s="9">
        <v>223.02</v>
      </c>
      <c r="M5" s="9">
        <v>149.27000000000001</v>
      </c>
      <c r="N5" s="9">
        <v>241.28</v>
      </c>
      <c r="O5" s="9">
        <v>282.14999999999998</v>
      </c>
      <c r="P5" s="15"/>
    </row>
    <row r="6" spans="1:16" x14ac:dyDescent="0.2">
      <c r="A6" s="6">
        <v>-58.93</v>
      </c>
      <c r="B6" s="9">
        <v>88.34</v>
      </c>
      <c r="C6" s="9">
        <v>133.58000000000001</v>
      </c>
      <c r="D6" s="9">
        <v>73.62</v>
      </c>
      <c r="E6" s="9">
        <v>111.1</v>
      </c>
      <c r="F6" s="9">
        <v>53.75</v>
      </c>
      <c r="G6" s="9">
        <v>91.43</v>
      </c>
      <c r="H6" s="9">
        <v>67.66</v>
      </c>
      <c r="I6" s="9">
        <v>132.91999999999999</v>
      </c>
      <c r="J6" s="9">
        <v>175.42</v>
      </c>
      <c r="K6" s="9">
        <v>145.05000000000001</v>
      </c>
      <c r="L6" s="9">
        <v>137.97999999999999</v>
      </c>
      <c r="M6" s="9">
        <v>98.58</v>
      </c>
      <c r="N6" s="9">
        <v>156.76</v>
      </c>
      <c r="O6" s="9">
        <v>199.75</v>
      </c>
      <c r="P6" s="15"/>
    </row>
    <row r="7" spans="1:16" x14ac:dyDescent="0.2">
      <c r="A7" s="6">
        <v>-60.64</v>
      </c>
      <c r="B7" s="9">
        <v>67.38</v>
      </c>
      <c r="C7" s="9">
        <v>78.95</v>
      </c>
      <c r="D7" s="9">
        <v>44.8</v>
      </c>
      <c r="E7" s="9">
        <v>64.58</v>
      </c>
      <c r="F7" s="9">
        <v>31.45</v>
      </c>
      <c r="G7" s="9">
        <v>65.14</v>
      </c>
      <c r="H7" s="9">
        <v>38.31</v>
      </c>
      <c r="I7" s="9">
        <v>101.45</v>
      </c>
      <c r="J7" s="9">
        <v>130.80000000000001</v>
      </c>
      <c r="K7" s="9">
        <v>103.58</v>
      </c>
      <c r="L7" s="9">
        <v>89.19</v>
      </c>
      <c r="M7" s="9">
        <v>64.22</v>
      </c>
      <c r="N7" s="9">
        <v>116.7</v>
      </c>
      <c r="O7" s="9">
        <v>124.98</v>
      </c>
      <c r="P7" s="15"/>
    </row>
    <row r="8" spans="1:16" x14ac:dyDescent="0.2">
      <c r="A8" s="6">
        <v>-61.49</v>
      </c>
      <c r="B8" s="9">
        <v>62.16</v>
      </c>
      <c r="C8" s="9">
        <v>51.71</v>
      </c>
      <c r="D8" s="9">
        <v>38.47</v>
      </c>
      <c r="E8" s="9">
        <v>52.71</v>
      </c>
      <c r="F8" s="9">
        <v>30</v>
      </c>
      <c r="G8" s="9">
        <v>53.79</v>
      </c>
      <c r="H8" s="9">
        <v>31.01</v>
      </c>
      <c r="I8" s="9">
        <v>95.93</v>
      </c>
      <c r="J8" s="9">
        <v>107.95</v>
      </c>
      <c r="K8" s="9">
        <v>88.41</v>
      </c>
      <c r="L8" s="9">
        <v>72.260000000000005</v>
      </c>
      <c r="M8" s="9">
        <v>52.59</v>
      </c>
      <c r="N8" s="9">
        <v>103.44</v>
      </c>
      <c r="O8" s="9">
        <v>99.28</v>
      </c>
      <c r="P8" s="15"/>
    </row>
    <row r="9" spans="1:16" x14ac:dyDescent="0.2">
      <c r="A9" s="6" t="s">
        <v>148</v>
      </c>
      <c r="B9" s="9">
        <v>35.6</v>
      </c>
      <c r="C9" s="9">
        <v>23.53</v>
      </c>
      <c r="D9" s="9">
        <v>17.04</v>
      </c>
      <c r="E9" s="9">
        <v>18.03</v>
      </c>
      <c r="F9" s="9">
        <v>19.72</v>
      </c>
      <c r="G9" s="9"/>
      <c r="H9" s="9">
        <v>25.02</v>
      </c>
      <c r="I9" s="9">
        <v>51.73</v>
      </c>
      <c r="J9" s="9">
        <v>23.94</v>
      </c>
      <c r="K9" s="9">
        <v>32.130000000000003</v>
      </c>
      <c r="L9" s="9">
        <v>17.87</v>
      </c>
      <c r="M9" s="9">
        <v>32.6</v>
      </c>
      <c r="N9" s="9"/>
      <c r="O9" s="9">
        <v>34.869999999999997</v>
      </c>
      <c r="P9" s="15"/>
    </row>
    <row r="10" spans="1:16" x14ac:dyDescent="0.2">
      <c r="A10" s="6" t="s">
        <v>89</v>
      </c>
      <c r="B10" s="9">
        <v>118.62</v>
      </c>
      <c r="C10" s="9">
        <v>75.849999999999994</v>
      </c>
      <c r="D10" s="9">
        <v>50.51</v>
      </c>
      <c r="E10" s="9">
        <v>81.53</v>
      </c>
      <c r="F10" s="9">
        <v>65.099999999999994</v>
      </c>
      <c r="G10" s="9">
        <v>116.8</v>
      </c>
      <c r="H10" s="9">
        <v>38.869999999999997</v>
      </c>
      <c r="I10" s="9">
        <v>151.52000000000001</v>
      </c>
      <c r="J10" s="9">
        <v>158.59</v>
      </c>
      <c r="K10" s="9">
        <v>127.43</v>
      </c>
      <c r="L10" s="9">
        <v>50.26</v>
      </c>
      <c r="M10" s="9">
        <v>108.22</v>
      </c>
      <c r="N10" s="9">
        <v>194.62</v>
      </c>
      <c r="O10" s="9">
        <v>252.58</v>
      </c>
      <c r="P10" s="15"/>
    </row>
    <row r="11" spans="1:16" x14ac:dyDescent="0.2">
      <c r="A11" s="6" t="s">
        <v>90</v>
      </c>
      <c r="B11" s="9">
        <v>147.75</v>
      </c>
      <c r="C11" s="9">
        <v>80.45</v>
      </c>
      <c r="D11" s="9">
        <v>48.28</v>
      </c>
      <c r="E11" s="9">
        <v>78.52</v>
      </c>
      <c r="F11" s="9">
        <v>82.83</v>
      </c>
      <c r="G11" s="9">
        <v>136.63</v>
      </c>
      <c r="H11" s="9">
        <v>39.33</v>
      </c>
      <c r="I11" s="9">
        <v>209.96</v>
      </c>
      <c r="J11" s="9">
        <v>181.27</v>
      </c>
      <c r="K11" s="9">
        <v>120.72</v>
      </c>
      <c r="L11" s="9">
        <v>57.26</v>
      </c>
      <c r="M11" s="9">
        <v>157.13</v>
      </c>
      <c r="N11" s="9">
        <v>229.31</v>
      </c>
      <c r="O11" s="9">
        <v>219.44</v>
      </c>
      <c r="P11" s="15"/>
    </row>
    <row r="12" spans="1:16" x14ac:dyDescent="0.2">
      <c r="A12" s="6" t="s">
        <v>91</v>
      </c>
      <c r="B12" s="9">
        <v>179.28</v>
      </c>
      <c r="C12" s="9">
        <v>72.040000000000006</v>
      </c>
      <c r="D12" s="9">
        <v>48.42</v>
      </c>
      <c r="E12" s="9">
        <v>63.42</v>
      </c>
      <c r="F12" s="9">
        <v>94.48</v>
      </c>
      <c r="G12" s="9">
        <v>120.61</v>
      </c>
      <c r="H12" s="9">
        <v>40.909999999999997</v>
      </c>
      <c r="I12" s="9">
        <v>245.83</v>
      </c>
      <c r="J12" s="9">
        <v>164.36</v>
      </c>
      <c r="K12" s="9">
        <v>110.12</v>
      </c>
      <c r="L12" s="9">
        <v>60.65</v>
      </c>
      <c r="M12" s="9">
        <v>180.11</v>
      </c>
      <c r="N12" s="9">
        <v>189.09</v>
      </c>
      <c r="O12" s="9">
        <v>201.11</v>
      </c>
      <c r="P12" s="15"/>
    </row>
    <row r="13" spans="1:16" x14ac:dyDescent="0.2">
      <c r="A13" s="6" t="s">
        <v>92</v>
      </c>
      <c r="B13" s="9">
        <v>163.75</v>
      </c>
      <c r="C13" s="9">
        <v>65.510000000000005</v>
      </c>
      <c r="D13" s="9">
        <v>39.909999999999997</v>
      </c>
      <c r="E13" s="9">
        <v>54.78</v>
      </c>
      <c r="F13" s="9">
        <v>96.81</v>
      </c>
      <c r="G13" s="9">
        <v>67.44</v>
      </c>
      <c r="H13" s="9">
        <v>40.5</v>
      </c>
      <c r="I13" s="9">
        <v>224.16</v>
      </c>
      <c r="J13" s="9">
        <v>143.63</v>
      </c>
      <c r="K13" s="9">
        <v>90.37</v>
      </c>
      <c r="L13" s="9">
        <v>51.56</v>
      </c>
      <c r="M13" s="9">
        <v>167.66</v>
      </c>
      <c r="N13" s="9">
        <v>172.92</v>
      </c>
      <c r="O13" s="9">
        <v>190.94</v>
      </c>
      <c r="P13" s="15"/>
    </row>
    <row r="14" spans="1:16" x14ac:dyDescent="0.2">
      <c r="A14" s="6" t="s">
        <v>93</v>
      </c>
      <c r="B14" s="9">
        <v>0</v>
      </c>
      <c r="C14" s="9">
        <v>1.08</v>
      </c>
      <c r="D14" s="9">
        <v>4.5999999999999996</v>
      </c>
      <c r="E14" s="9">
        <v>6.33</v>
      </c>
      <c r="F14" s="9"/>
      <c r="G14" s="9">
        <v>3.08</v>
      </c>
      <c r="H14" s="9">
        <v>9.77</v>
      </c>
      <c r="I14" s="9">
        <v>0</v>
      </c>
      <c r="J14" s="9">
        <v>0</v>
      </c>
      <c r="K14" s="9">
        <v>0.64</v>
      </c>
      <c r="L14" s="9">
        <v>8.3800000000000008</v>
      </c>
      <c r="M14" s="9"/>
      <c r="N14" s="9">
        <v>4.87</v>
      </c>
      <c r="O14" s="9">
        <v>0</v>
      </c>
      <c r="P14" s="15"/>
    </row>
    <row r="17" spans="1:17" x14ac:dyDescent="0.2">
      <c r="A17" s="7" t="s">
        <v>274</v>
      </c>
      <c r="H17" s="16" t="s">
        <v>6</v>
      </c>
      <c r="I17" s="1" t="s">
        <v>299</v>
      </c>
      <c r="J17" s="12"/>
      <c r="K17" s="12"/>
      <c r="L17" s="12"/>
      <c r="M17" s="12"/>
      <c r="N17" s="12"/>
      <c r="O17" s="12"/>
      <c r="P17" s="12"/>
      <c r="Q17" s="12"/>
    </row>
    <row r="18" spans="1:17" x14ac:dyDescent="0.2">
      <c r="A18" s="3" t="s">
        <v>246</v>
      </c>
      <c r="B18" s="3" t="s">
        <v>247</v>
      </c>
      <c r="H18" s="16"/>
      <c r="I18" s="1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5">
        <v>1</v>
      </c>
      <c r="B19" s="5">
        <v>1.3341000000000001</v>
      </c>
      <c r="H19" s="16" t="s">
        <v>255</v>
      </c>
      <c r="I19" s="1" t="s">
        <v>246</v>
      </c>
      <c r="J19" s="5"/>
      <c r="K19" s="5"/>
      <c r="L19" s="5"/>
      <c r="M19" s="5"/>
      <c r="N19" s="5"/>
      <c r="O19" s="5"/>
      <c r="P19" s="5"/>
      <c r="Q19" s="5"/>
    </row>
    <row r="20" spans="1:17" x14ac:dyDescent="0.2">
      <c r="A20" s="5">
        <v>1</v>
      </c>
      <c r="B20" s="5">
        <v>1.1395999999999999</v>
      </c>
      <c r="H20" s="16" t="s">
        <v>256</v>
      </c>
      <c r="I20" s="1" t="s">
        <v>256</v>
      </c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5">
        <v>1</v>
      </c>
      <c r="B21" s="5">
        <v>1.7252000000000001</v>
      </c>
      <c r="H21" s="16" t="s">
        <v>257</v>
      </c>
      <c r="I21" s="1" t="s">
        <v>247</v>
      </c>
      <c r="J21" s="5"/>
      <c r="K21" s="5"/>
      <c r="L21" s="5"/>
      <c r="M21" s="5"/>
      <c r="N21" s="5"/>
      <c r="O21" s="5"/>
      <c r="P21" s="5"/>
      <c r="Q21" s="5"/>
    </row>
    <row r="22" spans="1:17" x14ac:dyDescent="0.2">
      <c r="A22" s="5">
        <v>1</v>
      </c>
      <c r="B22" s="5">
        <v>1.2513000000000001</v>
      </c>
      <c r="H22" s="16"/>
      <c r="I22" s="1"/>
      <c r="J22" s="5"/>
      <c r="K22" s="5"/>
      <c r="L22" s="5"/>
      <c r="M22" s="5"/>
      <c r="N22" s="5"/>
      <c r="O22" s="5"/>
      <c r="P22" s="5"/>
      <c r="Q22" s="5"/>
    </row>
    <row r="23" spans="1:17" x14ac:dyDescent="0.2">
      <c r="A23" s="5">
        <v>1</v>
      </c>
      <c r="B23" s="5">
        <v>1.2102999999999999</v>
      </c>
      <c r="H23" s="16" t="s">
        <v>80</v>
      </c>
      <c r="I23" s="1"/>
      <c r="J23" s="5"/>
      <c r="K23" s="5"/>
      <c r="L23" s="5"/>
      <c r="M23" s="5"/>
      <c r="N23" s="5"/>
      <c r="O23" s="5"/>
      <c r="P23" s="5"/>
      <c r="Q23" s="5"/>
    </row>
    <row r="24" spans="1:17" x14ac:dyDescent="0.2">
      <c r="A24" s="5">
        <v>1</v>
      </c>
      <c r="B24" s="5">
        <v>1.5116000000000001</v>
      </c>
      <c r="H24" s="16" t="s">
        <v>258</v>
      </c>
      <c r="I24" s="1" t="s">
        <v>300</v>
      </c>
      <c r="J24" s="5"/>
      <c r="K24" s="5"/>
      <c r="L24" s="5"/>
      <c r="M24" s="5"/>
      <c r="N24" s="5"/>
      <c r="O24" s="5"/>
      <c r="P24" s="5"/>
      <c r="Q24" s="5"/>
    </row>
    <row r="25" spans="1:17" x14ac:dyDescent="0.2">
      <c r="A25" s="5">
        <v>1</v>
      </c>
      <c r="B25" s="5">
        <v>2.206556</v>
      </c>
      <c r="H25" s="16" t="s">
        <v>259</v>
      </c>
      <c r="I25" s="1" t="s">
        <v>301</v>
      </c>
      <c r="J25" s="5"/>
      <c r="K25" s="5"/>
      <c r="L25" s="5"/>
      <c r="M25" s="5"/>
      <c r="N25" s="5"/>
      <c r="O25" s="5"/>
      <c r="P25" s="5"/>
      <c r="Q25" s="5"/>
    </row>
    <row r="26" spans="1:17" x14ac:dyDescent="0.2">
      <c r="H26" s="16" t="s">
        <v>260</v>
      </c>
      <c r="I26" s="1" t="s">
        <v>261</v>
      </c>
      <c r="J26" s="5"/>
      <c r="K26" s="5"/>
      <c r="L26" s="5"/>
      <c r="M26" s="5"/>
      <c r="N26" s="5"/>
      <c r="O26" s="5"/>
      <c r="P26" s="5"/>
      <c r="Q26" s="5"/>
    </row>
    <row r="27" spans="1:17" x14ac:dyDescent="0.2">
      <c r="H27" s="16" t="s">
        <v>262</v>
      </c>
      <c r="I27" s="1" t="s">
        <v>263</v>
      </c>
      <c r="J27" s="5"/>
      <c r="K27" s="5"/>
      <c r="L27" s="5"/>
      <c r="M27" s="5"/>
      <c r="N27" s="5"/>
      <c r="O27" s="5"/>
      <c r="P27" s="5"/>
      <c r="Q27" s="5"/>
    </row>
    <row r="28" spans="1:17" x14ac:dyDescent="0.2">
      <c r="H28" s="16" t="s">
        <v>41</v>
      </c>
      <c r="I28" s="1">
        <v>0.05</v>
      </c>
      <c r="J28" s="5"/>
      <c r="K28" s="5"/>
      <c r="L28" s="5"/>
      <c r="M28" s="5"/>
      <c r="N28" s="5"/>
      <c r="O28" s="5"/>
      <c r="P28" s="5"/>
      <c r="Q28" s="5"/>
    </row>
    <row r="29" spans="1:17" x14ac:dyDescent="0.2">
      <c r="H29" s="16"/>
      <c r="I29" s="1"/>
      <c r="J29" s="5"/>
      <c r="K29" s="5"/>
      <c r="L29" s="5"/>
      <c r="M29" s="5"/>
      <c r="N29" s="5"/>
      <c r="O29" s="5"/>
      <c r="P29" s="5"/>
      <c r="Q29" s="5"/>
    </row>
    <row r="30" spans="1:17" x14ac:dyDescent="0.2">
      <c r="H30" s="16" t="s">
        <v>264</v>
      </c>
      <c r="I30" s="1">
        <v>12</v>
      </c>
    </row>
    <row r="31" spans="1:17" x14ac:dyDescent="0.2">
      <c r="H31" s="16" t="s">
        <v>265</v>
      </c>
      <c r="I31" s="1">
        <v>0</v>
      </c>
    </row>
    <row r="32" spans="1:17" x14ac:dyDescent="0.2">
      <c r="H32" s="16" t="s">
        <v>302</v>
      </c>
      <c r="I32" s="1">
        <v>2</v>
      </c>
    </row>
    <row r="35" spans="7:16" x14ac:dyDescent="0.2">
      <c r="H35" s="2" t="s">
        <v>45</v>
      </c>
      <c r="I35" s="2" t="s">
        <v>12</v>
      </c>
      <c r="J35" s="2" t="s">
        <v>272</v>
      </c>
      <c r="K35" s="2" t="s">
        <v>273</v>
      </c>
      <c r="L35" s="2" t="s">
        <v>268</v>
      </c>
      <c r="M35" s="2" t="s">
        <v>269</v>
      </c>
      <c r="N35" s="2" t="s">
        <v>270</v>
      </c>
      <c r="O35" s="2" t="s">
        <v>271</v>
      </c>
      <c r="P35" s="2" t="s">
        <v>47</v>
      </c>
    </row>
    <row r="36" spans="7:16" x14ac:dyDescent="0.2">
      <c r="G36" s="16" t="s">
        <v>87</v>
      </c>
      <c r="H36" s="1" t="s">
        <v>24</v>
      </c>
      <c r="I36" s="1">
        <v>0.36516300000000002</v>
      </c>
      <c r="J36" s="1">
        <v>14.37</v>
      </c>
      <c r="K36" s="1">
        <v>15.29</v>
      </c>
      <c r="L36" s="1">
        <v>-0.92</v>
      </c>
      <c r="M36" s="1">
        <v>0.93930000000000002</v>
      </c>
      <c r="N36" s="1">
        <v>0.97950000000000004</v>
      </c>
      <c r="O36" s="1">
        <v>6</v>
      </c>
      <c r="P36" s="1">
        <v>0.59273299999999995</v>
      </c>
    </row>
    <row r="37" spans="7:16" x14ac:dyDescent="0.2">
      <c r="G37" s="16" t="s">
        <v>88</v>
      </c>
      <c r="H37" s="1" t="s">
        <v>24</v>
      </c>
      <c r="I37" s="1">
        <v>1.078E-2</v>
      </c>
      <c r="J37" s="1">
        <v>48.65</v>
      </c>
      <c r="K37" s="1">
        <v>59.32</v>
      </c>
      <c r="L37" s="1">
        <v>-10.66</v>
      </c>
      <c r="M37" s="1">
        <v>2.9260000000000002</v>
      </c>
      <c r="N37" s="1">
        <v>3.6440000000000001</v>
      </c>
      <c r="O37" s="1">
        <v>6</v>
      </c>
      <c r="P37" s="1">
        <v>6.2959000000000001E-2</v>
      </c>
    </row>
    <row r="38" spans="7:16" x14ac:dyDescent="0.2">
      <c r="G38" s="16">
        <v>-54.16</v>
      </c>
      <c r="H38" s="1" t="s">
        <v>24</v>
      </c>
      <c r="I38" s="1">
        <v>8.7749999999999998E-3</v>
      </c>
      <c r="J38" s="1">
        <v>146</v>
      </c>
      <c r="K38" s="1">
        <v>211.2</v>
      </c>
      <c r="L38" s="1">
        <v>-65.14</v>
      </c>
      <c r="M38" s="1">
        <v>17.059999999999999</v>
      </c>
      <c r="N38" s="1">
        <v>3.819</v>
      </c>
      <c r="O38" s="1">
        <v>6</v>
      </c>
      <c r="P38" s="1">
        <v>5.9833999999999998E-2</v>
      </c>
    </row>
    <row r="39" spans="7:16" x14ac:dyDescent="0.2">
      <c r="G39" s="16">
        <v>-58.93</v>
      </c>
      <c r="H39" s="1" t="s">
        <v>17</v>
      </c>
      <c r="I39" s="1">
        <v>3.5230000000000001E-3</v>
      </c>
      <c r="J39" s="1">
        <v>88.5</v>
      </c>
      <c r="K39" s="1">
        <v>149.5</v>
      </c>
      <c r="L39" s="1">
        <v>-61</v>
      </c>
      <c r="M39" s="1">
        <v>13.13</v>
      </c>
      <c r="N39" s="1">
        <v>4.6449999999999996</v>
      </c>
      <c r="O39" s="1">
        <v>6</v>
      </c>
      <c r="P39" s="1">
        <v>3.4679000000000001E-2</v>
      </c>
    </row>
    <row r="40" spans="7:16" x14ac:dyDescent="0.2">
      <c r="G40" s="16">
        <v>-60.64</v>
      </c>
      <c r="H40" s="1" t="s">
        <v>17</v>
      </c>
      <c r="I40" s="1">
        <v>8.34E-4</v>
      </c>
      <c r="J40" s="1">
        <v>55.8</v>
      </c>
      <c r="K40" s="1">
        <v>104.4</v>
      </c>
      <c r="L40" s="1">
        <v>-48.62</v>
      </c>
      <c r="M40" s="1">
        <v>7.8819999999999997</v>
      </c>
      <c r="N40" s="1">
        <v>6.1680000000000001</v>
      </c>
      <c r="O40" s="1">
        <v>6</v>
      </c>
      <c r="P40" s="1">
        <v>9.1389999999999996E-3</v>
      </c>
    </row>
    <row r="41" spans="7:16" x14ac:dyDescent="0.2">
      <c r="G41" s="16">
        <v>-61.49</v>
      </c>
      <c r="H41" s="1" t="s">
        <v>17</v>
      </c>
      <c r="I41" s="1">
        <v>7.6000000000000004E-4</v>
      </c>
      <c r="J41" s="1">
        <v>45.69</v>
      </c>
      <c r="K41" s="1">
        <v>88.55</v>
      </c>
      <c r="L41" s="1">
        <v>-42.86</v>
      </c>
      <c r="M41" s="1">
        <v>6.827</v>
      </c>
      <c r="N41" s="1">
        <v>6.2770000000000001</v>
      </c>
      <c r="O41" s="1">
        <v>6</v>
      </c>
      <c r="P41" s="1">
        <v>9.0810000000000005E-3</v>
      </c>
    </row>
    <row r="42" spans="7:16" x14ac:dyDescent="0.2">
      <c r="G42" s="16" t="s">
        <v>148</v>
      </c>
      <c r="H42" s="1" t="s">
        <v>24</v>
      </c>
      <c r="I42" s="1">
        <v>2.8091999999999999E-2</v>
      </c>
      <c r="J42" s="1">
        <v>23.16</v>
      </c>
      <c r="K42" s="1">
        <v>32.19</v>
      </c>
      <c r="L42" s="1">
        <v>-9.0329999999999995</v>
      </c>
      <c r="M42" s="1">
        <v>2.952</v>
      </c>
      <c r="N42" s="1">
        <v>3.06</v>
      </c>
      <c r="O42" s="1">
        <v>5</v>
      </c>
      <c r="P42" s="1">
        <v>0.107722</v>
      </c>
    </row>
    <row r="43" spans="7:16" x14ac:dyDescent="0.2">
      <c r="G43" s="16" t="s">
        <v>89</v>
      </c>
      <c r="H43" s="1" t="s">
        <v>24</v>
      </c>
      <c r="I43" s="1">
        <v>4.5463000000000003E-2</v>
      </c>
      <c r="J43" s="1">
        <v>78.180000000000007</v>
      </c>
      <c r="K43" s="1">
        <v>149</v>
      </c>
      <c r="L43" s="1">
        <v>-70.849999999999994</v>
      </c>
      <c r="M43" s="1">
        <v>28.15</v>
      </c>
      <c r="N43" s="1">
        <v>2.5169999999999999</v>
      </c>
      <c r="O43" s="1">
        <v>6</v>
      </c>
      <c r="P43" s="1">
        <v>0.13028100000000001</v>
      </c>
    </row>
    <row r="44" spans="7:16" x14ac:dyDescent="0.2">
      <c r="G44" s="16" t="s">
        <v>90</v>
      </c>
      <c r="H44" s="1" t="s">
        <v>24</v>
      </c>
      <c r="I44" s="1">
        <v>1.1887999999999999E-2</v>
      </c>
      <c r="J44" s="1">
        <v>87.68</v>
      </c>
      <c r="K44" s="1">
        <v>167.9</v>
      </c>
      <c r="L44" s="1">
        <v>-80.19</v>
      </c>
      <c r="M44" s="1">
        <v>22.51</v>
      </c>
      <c r="N44" s="1">
        <v>3.5630000000000002</v>
      </c>
      <c r="O44" s="1">
        <v>6</v>
      </c>
      <c r="P44" s="1">
        <v>6.2959000000000001E-2</v>
      </c>
    </row>
    <row r="45" spans="7:16" x14ac:dyDescent="0.2">
      <c r="G45" s="16" t="s">
        <v>91</v>
      </c>
      <c r="H45" s="1" t="s">
        <v>24</v>
      </c>
      <c r="I45" s="1">
        <v>5.9249999999999997E-3</v>
      </c>
      <c r="J45" s="1">
        <v>88.45</v>
      </c>
      <c r="K45" s="1">
        <v>164.5</v>
      </c>
      <c r="L45" s="1">
        <v>-76.02</v>
      </c>
      <c r="M45" s="1">
        <v>18.260000000000002</v>
      </c>
      <c r="N45" s="1">
        <v>4.1630000000000003</v>
      </c>
      <c r="O45" s="1">
        <v>6</v>
      </c>
      <c r="P45" s="1">
        <v>5.2075000000000003E-2</v>
      </c>
    </row>
    <row r="46" spans="7:16" x14ac:dyDescent="0.2">
      <c r="G46" s="16" t="s">
        <v>92</v>
      </c>
      <c r="H46" s="1" t="s">
        <v>24</v>
      </c>
      <c r="I46" s="1">
        <v>6.5370000000000003E-3</v>
      </c>
      <c r="J46" s="1">
        <v>75.53</v>
      </c>
      <c r="K46" s="1">
        <v>148.69999999999999</v>
      </c>
      <c r="L46" s="1">
        <v>-73.22</v>
      </c>
      <c r="M46" s="1">
        <v>17.97</v>
      </c>
      <c r="N46" s="1">
        <v>4.0750000000000002</v>
      </c>
      <c r="O46" s="1">
        <v>6</v>
      </c>
      <c r="P46" s="1">
        <v>5.2075000000000003E-2</v>
      </c>
    </row>
    <row r="47" spans="7:16" x14ac:dyDescent="0.2">
      <c r="G47" s="16" t="s">
        <v>93</v>
      </c>
      <c r="H47" s="1" t="s">
        <v>24</v>
      </c>
      <c r="I47" s="1">
        <v>0.36182599999999998</v>
      </c>
      <c r="J47" s="1">
        <v>4.1429999999999998</v>
      </c>
      <c r="K47" s="1">
        <v>2.3149999999999999</v>
      </c>
      <c r="L47" s="1">
        <v>1.8280000000000001</v>
      </c>
      <c r="M47" s="1">
        <v>1.823</v>
      </c>
      <c r="N47" s="1">
        <v>1.0029999999999999</v>
      </c>
      <c r="O47" s="1">
        <v>5</v>
      </c>
      <c r="P47" s="1">
        <v>0.59273299999999995</v>
      </c>
    </row>
  </sheetData>
  <mergeCells count="2">
    <mergeCell ref="B2:H2"/>
    <mergeCell ref="I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628B-B760-4168-9889-21AC66CD3016}">
  <dimension ref="A1:L46"/>
  <sheetViews>
    <sheetView workbookViewId="0">
      <selection activeCell="J2" sqref="J2:J13"/>
    </sheetView>
  </sheetViews>
  <sheetFormatPr defaultRowHeight="12.75" x14ac:dyDescent="0.2"/>
  <cols>
    <col min="1" max="16384" width="9.140625" style="8"/>
  </cols>
  <sheetData>
    <row r="1" spans="1:10" x14ac:dyDescent="0.2">
      <c r="A1" s="7" t="s">
        <v>248</v>
      </c>
    </row>
    <row r="2" spans="1:10" x14ac:dyDescent="0.2">
      <c r="B2" s="14" t="s">
        <v>246</v>
      </c>
      <c r="C2" s="14"/>
      <c r="D2" s="14"/>
      <c r="E2" s="14"/>
      <c r="F2" s="13" t="s">
        <v>247</v>
      </c>
      <c r="G2" s="13"/>
      <c r="H2" s="13"/>
      <c r="I2" s="13"/>
      <c r="J2" s="15"/>
    </row>
    <row r="3" spans="1:10" x14ac:dyDescent="0.2">
      <c r="A3" s="6" t="s">
        <v>87</v>
      </c>
      <c r="B3" s="9">
        <v>19.079999999999998</v>
      </c>
      <c r="C3" s="9">
        <v>19.399999999999999</v>
      </c>
      <c r="D3" s="9">
        <v>17.170000000000002</v>
      </c>
      <c r="E3" s="9">
        <v>33.31</v>
      </c>
      <c r="F3" s="9">
        <v>28.82</v>
      </c>
      <c r="G3" s="9">
        <v>22.52</v>
      </c>
      <c r="H3" s="9">
        <v>16.23</v>
      </c>
      <c r="I3" s="9">
        <v>35.19</v>
      </c>
      <c r="J3" s="15"/>
    </row>
    <row r="4" spans="1:10" x14ac:dyDescent="0.2">
      <c r="A4" s="6" t="s">
        <v>88</v>
      </c>
      <c r="B4" s="9">
        <v>54.95</v>
      </c>
      <c r="C4" s="9">
        <v>53.73</v>
      </c>
      <c r="D4" s="9">
        <v>51.63</v>
      </c>
      <c r="E4" s="9">
        <v>50.26</v>
      </c>
      <c r="F4" s="9">
        <v>59.59</v>
      </c>
      <c r="G4" s="9">
        <v>61.46</v>
      </c>
      <c r="H4" s="9">
        <v>56.4</v>
      </c>
      <c r="I4" s="9">
        <v>61.09</v>
      </c>
      <c r="J4" s="15"/>
    </row>
    <row r="5" spans="1:10" x14ac:dyDescent="0.2">
      <c r="A5" s="6">
        <v>-54.16</v>
      </c>
      <c r="B5" s="9">
        <v>165.18</v>
      </c>
      <c r="C5" s="9">
        <v>151.28</v>
      </c>
      <c r="D5" s="9">
        <v>156.6</v>
      </c>
      <c r="E5" s="9">
        <v>167.26</v>
      </c>
      <c r="F5" s="9">
        <v>249.3</v>
      </c>
      <c r="G5" s="9">
        <v>182.37</v>
      </c>
      <c r="H5" s="9">
        <v>241.55</v>
      </c>
      <c r="I5" s="9">
        <v>224.87</v>
      </c>
      <c r="J5" s="15"/>
    </row>
    <row r="6" spans="1:10" x14ac:dyDescent="0.2">
      <c r="A6" s="6">
        <v>-58.93</v>
      </c>
      <c r="B6" s="9">
        <v>100.47</v>
      </c>
      <c r="C6" s="9">
        <v>106.03</v>
      </c>
      <c r="D6" s="9">
        <v>92.34</v>
      </c>
      <c r="E6" s="9">
        <v>117.5</v>
      </c>
      <c r="F6" s="9">
        <v>191.68</v>
      </c>
      <c r="G6" s="9">
        <v>139.63999999999999</v>
      </c>
      <c r="H6" s="9">
        <v>179.47</v>
      </c>
      <c r="I6" s="9">
        <v>172.78</v>
      </c>
      <c r="J6" s="15"/>
    </row>
    <row r="7" spans="1:10" x14ac:dyDescent="0.2">
      <c r="A7" s="6">
        <v>-60.64</v>
      </c>
      <c r="B7" s="9">
        <v>54.73</v>
      </c>
      <c r="C7" s="9">
        <v>55.77</v>
      </c>
      <c r="D7" s="9">
        <v>55.95</v>
      </c>
      <c r="E7" s="9">
        <v>72.510000000000005</v>
      </c>
      <c r="F7" s="9">
        <v>135.44</v>
      </c>
      <c r="G7" s="9">
        <v>105.13</v>
      </c>
      <c r="H7" s="9">
        <v>127.88</v>
      </c>
      <c r="I7" s="9">
        <v>129.47999999999999</v>
      </c>
      <c r="J7" s="15"/>
    </row>
    <row r="8" spans="1:10" x14ac:dyDescent="0.2">
      <c r="A8" s="6">
        <v>-61.49</v>
      </c>
      <c r="B8" s="9">
        <v>43.09</v>
      </c>
      <c r="C8" s="9">
        <v>38.64</v>
      </c>
      <c r="D8" s="9">
        <v>40.409999999999997</v>
      </c>
      <c r="E8" s="9">
        <v>50.65</v>
      </c>
      <c r="F8" s="9">
        <v>105.45</v>
      </c>
      <c r="G8" s="9">
        <v>74.91</v>
      </c>
      <c r="H8" s="9">
        <v>101.94</v>
      </c>
      <c r="I8" s="9">
        <v>106.94</v>
      </c>
      <c r="J8" s="15"/>
    </row>
    <row r="9" spans="1:10" x14ac:dyDescent="0.2">
      <c r="A9" s="6" t="s">
        <v>89</v>
      </c>
      <c r="B9" s="9">
        <v>71.64</v>
      </c>
      <c r="C9" s="9">
        <v>62.18</v>
      </c>
      <c r="D9" s="9">
        <v>73.25</v>
      </c>
      <c r="E9" s="9">
        <v>69.13</v>
      </c>
      <c r="F9" s="9">
        <v>191.49</v>
      </c>
      <c r="G9" s="9">
        <v>95.99</v>
      </c>
      <c r="H9" s="9">
        <v>151.26</v>
      </c>
      <c r="I9" s="9">
        <v>143.69999999999999</v>
      </c>
      <c r="J9" s="15"/>
    </row>
    <row r="10" spans="1:10" x14ac:dyDescent="0.2">
      <c r="A10" s="6" t="s">
        <v>90</v>
      </c>
      <c r="B10" s="9">
        <v>97.87</v>
      </c>
      <c r="C10" s="9">
        <v>73.680000000000007</v>
      </c>
      <c r="D10" s="9">
        <v>87</v>
      </c>
      <c r="E10" s="9">
        <v>64.84</v>
      </c>
      <c r="F10" s="9">
        <v>202.37</v>
      </c>
      <c r="G10" s="9">
        <v>93.42</v>
      </c>
      <c r="H10" s="9">
        <v>178</v>
      </c>
      <c r="I10" s="9">
        <v>144.13999999999999</v>
      </c>
      <c r="J10" s="15"/>
    </row>
    <row r="11" spans="1:10" x14ac:dyDescent="0.2">
      <c r="A11" s="6" t="s">
        <v>91</v>
      </c>
      <c r="B11" s="9">
        <v>85</v>
      </c>
      <c r="C11" s="9">
        <v>73.39</v>
      </c>
      <c r="D11" s="9">
        <v>84.35</v>
      </c>
      <c r="E11" s="9">
        <v>55.51</v>
      </c>
      <c r="F11" s="9">
        <v>209.57</v>
      </c>
      <c r="G11" s="9">
        <v>106.36</v>
      </c>
      <c r="H11" s="9">
        <v>192.75</v>
      </c>
      <c r="I11" s="9">
        <v>114.39</v>
      </c>
      <c r="J11" s="15"/>
    </row>
    <row r="12" spans="1:10" x14ac:dyDescent="0.2">
      <c r="A12" s="6" t="s">
        <v>92</v>
      </c>
      <c r="B12" s="9">
        <v>65.36</v>
      </c>
      <c r="C12" s="9">
        <v>60.01</v>
      </c>
      <c r="D12" s="9">
        <v>63.88</v>
      </c>
      <c r="E12" s="9">
        <v>48.81</v>
      </c>
      <c r="F12" s="9">
        <v>178.09</v>
      </c>
      <c r="G12" s="9">
        <v>82.26</v>
      </c>
      <c r="H12" s="9">
        <v>139.02000000000001</v>
      </c>
      <c r="I12" s="9">
        <v>86.67</v>
      </c>
      <c r="J12" s="15"/>
    </row>
    <row r="13" spans="1:10" x14ac:dyDescent="0.2">
      <c r="A13" s="6" t="s">
        <v>93</v>
      </c>
      <c r="B13" s="9">
        <v>5.82</v>
      </c>
      <c r="C13" s="9">
        <v>19.48</v>
      </c>
      <c r="D13" s="9">
        <v>6.63</v>
      </c>
      <c r="E13" s="9">
        <v>8.7200000000000006</v>
      </c>
      <c r="F13" s="9">
        <v>2.61</v>
      </c>
      <c r="G13" s="9">
        <v>16.16</v>
      </c>
      <c r="H13" s="9">
        <v>0</v>
      </c>
      <c r="I13" s="9">
        <v>4.5599999999999996</v>
      </c>
      <c r="J13" s="15"/>
    </row>
    <row r="17" spans="2:12" x14ac:dyDescent="0.2">
      <c r="B17" s="16" t="s">
        <v>6</v>
      </c>
      <c r="C17" s="1" t="s">
        <v>303</v>
      </c>
      <c r="D17" s="12"/>
      <c r="E17" s="12"/>
      <c r="F17" s="12"/>
      <c r="G17" s="12"/>
      <c r="H17" s="12"/>
      <c r="I17" s="12"/>
      <c r="J17" s="12"/>
      <c r="K17" s="12"/>
      <c r="L17" s="12"/>
    </row>
    <row r="18" spans="2:12" x14ac:dyDescent="0.2">
      <c r="B18" s="16"/>
      <c r="C18" s="1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16" t="s">
        <v>255</v>
      </c>
      <c r="C19" s="1" t="s">
        <v>246</v>
      </c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">
      <c r="B20" s="16" t="s">
        <v>256</v>
      </c>
      <c r="C20" s="1" t="s">
        <v>256</v>
      </c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">
      <c r="B21" s="16" t="s">
        <v>257</v>
      </c>
      <c r="C21" s="1" t="s">
        <v>247</v>
      </c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">
      <c r="B22" s="16"/>
      <c r="C22" s="1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">
      <c r="B23" s="16" t="s">
        <v>80</v>
      </c>
      <c r="C23" s="1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">
      <c r="B24" s="16" t="s">
        <v>258</v>
      </c>
      <c r="C24" s="1" t="s">
        <v>300</v>
      </c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">
      <c r="B25" s="16" t="s">
        <v>259</v>
      </c>
      <c r="C25" s="1" t="s">
        <v>301</v>
      </c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">
      <c r="B26" s="16" t="s">
        <v>260</v>
      </c>
      <c r="C26" s="1" t="s">
        <v>261</v>
      </c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">
      <c r="B27" s="16" t="s">
        <v>262</v>
      </c>
      <c r="C27" s="1" t="s">
        <v>263</v>
      </c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">
      <c r="B28" s="16" t="s">
        <v>41</v>
      </c>
      <c r="C28" s="1">
        <v>0.05</v>
      </c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">
      <c r="B29" s="16"/>
      <c r="C29" s="1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">
      <c r="B30" s="16" t="s">
        <v>264</v>
      </c>
      <c r="C30" s="1">
        <v>11</v>
      </c>
    </row>
    <row r="31" spans="2:12" x14ac:dyDescent="0.2">
      <c r="B31" s="16" t="s">
        <v>265</v>
      </c>
      <c r="C31" s="1">
        <v>0</v>
      </c>
    </row>
    <row r="32" spans="2:12" x14ac:dyDescent="0.2">
      <c r="B32" s="16" t="s">
        <v>302</v>
      </c>
      <c r="C32" s="1">
        <v>0</v>
      </c>
    </row>
    <row r="35" spans="1:10" x14ac:dyDescent="0.2">
      <c r="B35" s="2" t="s">
        <v>45</v>
      </c>
      <c r="C35" s="2" t="s">
        <v>12</v>
      </c>
      <c r="D35" s="2" t="s">
        <v>272</v>
      </c>
      <c r="E35" s="2" t="s">
        <v>273</v>
      </c>
      <c r="F35" s="2" t="s">
        <v>268</v>
      </c>
      <c r="G35" s="2" t="s">
        <v>269</v>
      </c>
      <c r="H35" s="2" t="s">
        <v>270</v>
      </c>
      <c r="I35" s="2" t="s">
        <v>271</v>
      </c>
      <c r="J35" s="2" t="s">
        <v>47</v>
      </c>
    </row>
    <row r="36" spans="1:10" x14ac:dyDescent="0.2">
      <c r="A36" s="6" t="s">
        <v>87</v>
      </c>
      <c r="B36" s="1" t="s">
        <v>24</v>
      </c>
      <c r="C36" s="1">
        <v>0.22465099999999999</v>
      </c>
      <c r="D36" s="1">
        <v>22.24</v>
      </c>
      <c r="E36" s="1">
        <v>25.69</v>
      </c>
      <c r="F36" s="1">
        <v>-3.45</v>
      </c>
      <c r="G36" s="1">
        <v>2.262</v>
      </c>
      <c r="H36" s="1">
        <v>1.5249999999999999</v>
      </c>
      <c r="I36" s="1">
        <v>3</v>
      </c>
      <c r="J36" s="1">
        <v>0.22465099999999999</v>
      </c>
    </row>
    <row r="37" spans="1:10" x14ac:dyDescent="0.2">
      <c r="A37" s="6" t="s">
        <v>88</v>
      </c>
      <c r="B37" s="1" t="s">
        <v>24</v>
      </c>
      <c r="C37" s="1">
        <v>1.7464E-2</v>
      </c>
      <c r="D37" s="1">
        <v>52.64</v>
      </c>
      <c r="E37" s="1">
        <v>59.64</v>
      </c>
      <c r="F37" s="1">
        <v>-6.9930000000000003</v>
      </c>
      <c r="G37" s="1">
        <v>1.4650000000000001</v>
      </c>
      <c r="H37" s="1">
        <v>4.774</v>
      </c>
      <c r="I37" s="1">
        <v>3</v>
      </c>
      <c r="J37" s="1">
        <v>0.114693</v>
      </c>
    </row>
    <row r="38" spans="1:10" x14ac:dyDescent="0.2">
      <c r="A38" s="6">
        <v>-54.16</v>
      </c>
      <c r="B38" s="1" t="s">
        <v>24</v>
      </c>
      <c r="C38" s="1">
        <v>1.5112E-2</v>
      </c>
      <c r="D38" s="1">
        <v>160.1</v>
      </c>
      <c r="E38" s="1">
        <v>224.5</v>
      </c>
      <c r="F38" s="1">
        <v>-64.44</v>
      </c>
      <c r="G38" s="1">
        <v>12.8</v>
      </c>
      <c r="H38" s="1">
        <v>5.0339999999999998</v>
      </c>
      <c r="I38" s="1">
        <v>3</v>
      </c>
      <c r="J38" s="1">
        <v>0.114693</v>
      </c>
    </row>
    <row r="39" spans="1:10" x14ac:dyDescent="0.2">
      <c r="A39" s="6">
        <v>-58.93</v>
      </c>
      <c r="B39" s="1" t="s">
        <v>24</v>
      </c>
      <c r="C39" s="1">
        <v>1.6393999999999999E-2</v>
      </c>
      <c r="D39" s="1">
        <v>104.1</v>
      </c>
      <c r="E39" s="1">
        <v>170.9</v>
      </c>
      <c r="F39" s="1">
        <v>-66.81</v>
      </c>
      <c r="G39" s="1">
        <v>13.67</v>
      </c>
      <c r="H39" s="1">
        <v>4.8860000000000001</v>
      </c>
      <c r="I39" s="1">
        <v>3</v>
      </c>
      <c r="J39" s="1">
        <v>0.114693</v>
      </c>
    </row>
    <row r="40" spans="1:10" x14ac:dyDescent="0.2">
      <c r="A40" s="6">
        <v>-60.64</v>
      </c>
      <c r="B40" s="1" t="s">
        <v>17</v>
      </c>
      <c r="C40" s="1">
        <v>2.7789999999999998E-3</v>
      </c>
      <c r="D40" s="1">
        <v>59.74</v>
      </c>
      <c r="E40" s="1">
        <v>124.5</v>
      </c>
      <c r="F40" s="1">
        <v>-64.739999999999995</v>
      </c>
      <c r="G40" s="1">
        <v>7.093</v>
      </c>
      <c r="H40" s="1">
        <v>9.1280000000000001</v>
      </c>
      <c r="I40" s="1">
        <v>3</v>
      </c>
      <c r="J40" s="1">
        <v>3.0145999999999999E-2</v>
      </c>
    </row>
    <row r="41" spans="1:10" x14ac:dyDescent="0.2">
      <c r="A41" s="6">
        <v>-61.49</v>
      </c>
      <c r="B41" s="1" t="s">
        <v>17</v>
      </c>
      <c r="C41" s="1">
        <v>3.0170000000000002E-3</v>
      </c>
      <c r="D41" s="1">
        <v>43.2</v>
      </c>
      <c r="E41" s="1">
        <v>97.31</v>
      </c>
      <c r="F41" s="1">
        <v>-54.11</v>
      </c>
      <c r="G41" s="1">
        <v>6.0970000000000004</v>
      </c>
      <c r="H41" s="1">
        <v>8.875</v>
      </c>
      <c r="I41" s="1">
        <v>3</v>
      </c>
      <c r="J41" s="1">
        <v>3.0145999999999999E-2</v>
      </c>
    </row>
    <row r="42" spans="1:10" x14ac:dyDescent="0.2">
      <c r="A42" s="6" t="s">
        <v>89</v>
      </c>
      <c r="B42" s="1" t="s">
        <v>24</v>
      </c>
      <c r="C42" s="1">
        <v>2.2362E-2</v>
      </c>
      <c r="D42" s="1">
        <v>69.05</v>
      </c>
      <c r="E42" s="1">
        <v>145.6</v>
      </c>
      <c r="F42" s="1">
        <v>-76.56</v>
      </c>
      <c r="G42" s="1">
        <v>17.579999999999998</v>
      </c>
      <c r="H42" s="1">
        <v>4.3559999999999999</v>
      </c>
      <c r="I42" s="1">
        <v>3</v>
      </c>
      <c r="J42" s="1">
        <v>0.114693</v>
      </c>
    </row>
    <row r="43" spans="1:10" x14ac:dyDescent="0.2">
      <c r="A43" s="6" t="s">
        <v>90</v>
      </c>
      <c r="B43" s="1" t="s">
        <v>24</v>
      </c>
      <c r="C43" s="1">
        <v>2.9132999999999999E-2</v>
      </c>
      <c r="D43" s="1">
        <v>80.849999999999994</v>
      </c>
      <c r="E43" s="1">
        <v>154.5</v>
      </c>
      <c r="F43" s="1">
        <v>-73.64</v>
      </c>
      <c r="G43" s="1">
        <v>18.690000000000001</v>
      </c>
      <c r="H43" s="1">
        <v>3.94</v>
      </c>
      <c r="I43" s="1">
        <v>3</v>
      </c>
      <c r="J43" s="1">
        <v>0.114693</v>
      </c>
    </row>
    <row r="44" spans="1:10" x14ac:dyDescent="0.2">
      <c r="A44" s="6" t="s">
        <v>91</v>
      </c>
      <c r="B44" s="1" t="s">
        <v>24</v>
      </c>
      <c r="C44" s="1">
        <v>3.1741999999999999E-2</v>
      </c>
      <c r="D44" s="1">
        <v>74.56</v>
      </c>
      <c r="E44" s="1">
        <v>155.80000000000001</v>
      </c>
      <c r="F44" s="1">
        <v>-81.209999999999994</v>
      </c>
      <c r="G44" s="1">
        <v>21.3</v>
      </c>
      <c r="H44" s="1">
        <v>3.8119999999999998</v>
      </c>
      <c r="I44" s="1">
        <v>3</v>
      </c>
      <c r="J44" s="1">
        <v>0.114693</v>
      </c>
    </row>
    <row r="45" spans="1:10" x14ac:dyDescent="0.2">
      <c r="A45" s="6" t="s">
        <v>92</v>
      </c>
      <c r="B45" s="1" t="s">
        <v>24</v>
      </c>
      <c r="C45" s="1">
        <v>5.4771E-2</v>
      </c>
      <c r="D45" s="1">
        <v>59.52</v>
      </c>
      <c r="E45" s="1">
        <v>121.5</v>
      </c>
      <c r="F45" s="1">
        <v>-62</v>
      </c>
      <c r="G45" s="1">
        <v>20.23</v>
      </c>
      <c r="H45" s="1">
        <v>3.0649999999999999</v>
      </c>
      <c r="I45" s="1">
        <v>3</v>
      </c>
      <c r="J45" s="1">
        <v>0.114693</v>
      </c>
    </row>
    <row r="46" spans="1:10" x14ac:dyDescent="0.2">
      <c r="A46" s="6" t="s">
        <v>93</v>
      </c>
      <c r="B46" s="1" t="s">
        <v>24</v>
      </c>
      <c r="C46" s="1">
        <v>1.2175999999999999E-2</v>
      </c>
      <c r="D46" s="1">
        <v>10.16</v>
      </c>
      <c r="E46" s="1">
        <v>5.8330000000000002</v>
      </c>
      <c r="F46" s="1">
        <v>4.33</v>
      </c>
      <c r="G46" s="1">
        <v>0.79549999999999998</v>
      </c>
      <c r="H46" s="1">
        <v>5.4429999999999996</v>
      </c>
      <c r="I46" s="1">
        <v>3</v>
      </c>
      <c r="J46" s="1">
        <v>0.104392</v>
      </c>
    </row>
  </sheetData>
  <mergeCells count="2">
    <mergeCell ref="B2:E2"/>
    <mergeCell ref="F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52FC-1444-448C-9ADF-4BE1A06B2539}">
  <dimension ref="A1:O51"/>
  <sheetViews>
    <sheetView workbookViewId="0">
      <selection activeCell="A38" sqref="A38:A51"/>
    </sheetView>
  </sheetViews>
  <sheetFormatPr defaultRowHeight="12.75" x14ac:dyDescent="0.2"/>
  <cols>
    <col min="1" max="16384" width="9.140625" style="8"/>
  </cols>
  <sheetData>
    <row r="1" spans="1:12" x14ac:dyDescent="0.2">
      <c r="A1" s="7" t="s">
        <v>5</v>
      </c>
    </row>
    <row r="2" spans="1:12" x14ac:dyDescent="0.2">
      <c r="B2" s="14" t="s">
        <v>246</v>
      </c>
      <c r="C2" s="14"/>
      <c r="D2" s="14"/>
      <c r="E2" s="14"/>
      <c r="F2" s="14"/>
      <c r="G2" s="13" t="s">
        <v>247</v>
      </c>
      <c r="H2" s="13"/>
      <c r="I2" s="13"/>
      <c r="J2" s="13"/>
      <c r="K2" s="13"/>
    </row>
    <row r="3" spans="1:12" x14ac:dyDescent="0.2">
      <c r="A3" s="6" t="s">
        <v>251</v>
      </c>
      <c r="B3" s="9">
        <v>5.6823389999999998</v>
      </c>
      <c r="C3" s="9">
        <v>5.2405549999999996</v>
      </c>
      <c r="D3" s="9">
        <v>3.4088440000000002</v>
      </c>
      <c r="E3" s="9">
        <v>6.6606459999999998</v>
      </c>
      <c r="F3" s="9">
        <v>4.9858099999999999</v>
      </c>
      <c r="G3" s="9">
        <v>5.85771</v>
      </c>
      <c r="H3" s="9">
        <v>5.3711840000000004</v>
      </c>
      <c r="I3" s="9">
        <v>3.2048070000000002</v>
      </c>
      <c r="J3" s="9">
        <v>7.0794680000000003</v>
      </c>
      <c r="K3" s="9">
        <v>4.0109310000000002</v>
      </c>
      <c r="L3" s="8">
        <f>TTEST(B3:F3,G3:K3,2,1)</f>
        <v>0.72680147098080017</v>
      </c>
    </row>
    <row r="4" spans="1:12" x14ac:dyDescent="0.2">
      <c r="A4" s="6" t="s">
        <v>87</v>
      </c>
      <c r="B4" s="9">
        <v>1.7495160000000001</v>
      </c>
      <c r="C4" s="9">
        <v>1.285142</v>
      </c>
      <c r="D4" s="9">
        <v>1.000974</v>
      </c>
      <c r="E4" s="9">
        <v>1.5302279999999999</v>
      </c>
      <c r="F4" s="9">
        <v>1.8729150000000001</v>
      </c>
      <c r="G4" s="9">
        <v>1.574484</v>
      </c>
      <c r="H4" s="9">
        <v>1.717301</v>
      </c>
      <c r="I4" s="9">
        <v>1.4272009999999999</v>
      </c>
      <c r="J4" s="9">
        <v>2.0079090000000002</v>
      </c>
      <c r="K4" s="9">
        <v>1.6151420000000001</v>
      </c>
      <c r="L4" s="8">
        <f t="shared" ref="L4:L16" si="0">TTEST(B4:F4,G4:K4,2,1)</f>
        <v>0.32953782576623752</v>
      </c>
    </row>
    <row r="5" spans="1:12" x14ac:dyDescent="0.2">
      <c r="A5" s="6" t="s">
        <v>252</v>
      </c>
      <c r="B5" s="9">
        <v>4.6133230000000003</v>
      </c>
      <c r="C5" s="9">
        <v>3.864363</v>
      </c>
      <c r="D5" s="9">
        <v>3.4201009999999998</v>
      </c>
      <c r="E5" s="9">
        <v>7.2205700000000004</v>
      </c>
      <c r="F5" s="9">
        <v>3.8125100000000001</v>
      </c>
      <c r="G5" s="9">
        <v>4.8408870000000004</v>
      </c>
      <c r="H5" s="9">
        <v>4.7108100000000004</v>
      </c>
      <c r="I5" s="9">
        <v>4.1826569999999998</v>
      </c>
      <c r="J5" s="9">
        <v>8.0883269999999996</v>
      </c>
      <c r="K5" s="9">
        <v>3.7439879999999999</v>
      </c>
      <c r="L5" s="8">
        <f t="shared" si="0"/>
        <v>4.9699952167950617E-2</v>
      </c>
    </row>
    <row r="6" spans="1:12" x14ac:dyDescent="0.2">
      <c r="A6" s="6">
        <v>-54.16</v>
      </c>
      <c r="B6" s="9">
        <v>10.85961</v>
      </c>
      <c r="C6" s="9">
        <v>9.8305249999999997</v>
      </c>
      <c r="D6" s="9">
        <v>8.3980530000000009</v>
      </c>
      <c r="E6" s="9">
        <v>12.133190000000001</v>
      </c>
      <c r="F6" s="9">
        <v>15.08694</v>
      </c>
      <c r="G6" s="9">
        <v>10.980079999999999</v>
      </c>
      <c r="H6" s="9">
        <v>9.7128490000000003</v>
      </c>
      <c r="I6" s="9">
        <v>8.7562069999999999</v>
      </c>
      <c r="J6" s="9">
        <v>12.969580000000001</v>
      </c>
      <c r="K6" s="9">
        <v>14.982469999999999</v>
      </c>
      <c r="L6" s="8">
        <f t="shared" si="0"/>
        <v>0.28499667138788576</v>
      </c>
    </row>
    <row r="7" spans="1:12" x14ac:dyDescent="0.2">
      <c r="A7" s="6" t="s">
        <v>253</v>
      </c>
      <c r="B7" s="9">
        <v>10.27411</v>
      </c>
      <c r="C7" s="9">
        <v>9.6697600000000001</v>
      </c>
      <c r="D7" s="9">
        <v>8.1573229999999999</v>
      </c>
      <c r="E7" s="9">
        <v>12.882429999999999</v>
      </c>
      <c r="F7" s="9">
        <v>14.891819999999999</v>
      </c>
      <c r="G7" s="9">
        <v>10.92182</v>
      </c>
      <c r="H7" s="9">
        <v>9.9656369999999992</v>
      </c>
      <c r="I7" s="9">
        <v>8.9489660000000004</v>
      </c>
      <c r="J7" s="9">
        <v>13.88692</v>
      </c>
      <c r="K7" s="9">
        <v>15.28237</v>
      </c>
      <c r="L7" s="8">
        <f t="shared" si="0"/>
        <v>8.4421133854183476E-3</v>
      </c>
    </row>
    <row r="8" spans="1:12" x14ac:dyDescent="0.2">
      <c r="A8" s="6">
        <v>-58.93</v>
      </c>
      <c r="B8" s="9">
        <v>7.9551449999999999</v>
      </c>
      <c r="C8" s="9">
        <v>7.2462070000000001</v>
      </c>
      <c r="D8" s="9">
        <v>5.8299390000000004</v>
      </c>
      <c r="E8" s="9">
        <v>8.9684410000000003</v>
      </c>
      <c r="F8" s="9">
        <v>11.379289999999999</v>
      </c>
      <c r="G8" s="9">
        <v>8.3525320000000001</v>
      </c>
      <c r="H8" s="9">
        <v>7.7408849999999996</v>
      </c>
      <c r="I8" s="9">
        <v>6.4790869999999998</v>
      </c>
      <c r="J8" s="9">
        <v>10.22316</v>
      </c>
      <c r="K8" s="9">
        <v>12.095649999999999</v>
      </c>
      <c r="L8" s="8">
        <f t="shared" si="0"/>
        <v>9.2180426592165816E-3</v>
      </c>
    </row>
    <row r="9" spans="1:12" x14ac:dyDescent="0.2">
      <c r="A9" s="6">
        <v>-60.64</v>
      </c>
      <c r="B9" s="9">
        <v>6.4046450000000004</v>
      </c>
      <c r="C9" s="9">
        <v>5.4067170000000004</v>
      </c>
      <c r="D9" s="9">
        <v>3.919797</v>
      </c>
      <c r="E9" s="9">
        <v>7.1261979999999996</v>
      </c>
      <c r="F9" s="9">
        <v>7.4947569999999999</v>
      </c>
      <c r="G9" s="9">
        <v>6.4844350000000004</v>
      </c>
      <c r="H9" s="9">
        <v>6.1803900000000001</v>
      </c>
      <c r="I9" s="9">
        <v>5.081785</v>
      </c>
      <c r="J9" s="9">
        <v>7.7823190000000002</v>
      </c>
      <c r="K9" s="9">
        <v>8.4861339999999998</v>
      </c>
      <c r="L9" s="8">
        <f t="shared" si="0"/>
        <v>1.6700094861843321E-2</v>
      </c>
    </row>
    <row r="10" spans="1:12" x14ac:dyDescent="0.2">
      <c r="A10" s="6">
        <v>-61.49</v>
      </c>
      <c r="B10" s="9">
        <v>5.2992100000000004</v>
      </c>
      <c r="C10" s="9">
        <v>4.6832380000000002</v>
      </c>
      <c r="D10" s="9">
        <v>3.3302429999999998</v>
      </c>
      <c r="E10" s="9">
        <v>5.9083269999999999</v>
      </c>
      <c r="F10" s="9">
        <v>5.7479760000000004</v>
      </c>
      <c r="G10" s="9">
        <v>5.6476449999999998</v>
      </c>
      <c r="H10" s="9">
        <v>5.305517</v>
      </c>
      <c r="I10" s="9">
        <v>3.9147460000000001</v>
      </c>
      <c r="J10" s="9">
        <v>6.6723189999999999</v>
      </c>
      <c r="K10" s="9">
        <v>7.0199800000000003</v>
      </c>
      <c r="L10" s="8">
        <f t="shared" si="0"/>
        <v>9.5012860230487706E-3</v>
      </c>
    </row>
    <row r="11" spans="1:12" x14ac:dyDescent="0.2">
      <c r="A11" s="6" t="s">
        <v>148</v>
      </c>
      <c r="B11" s="9">
        <v>2.0477259999999999</v>
      </c>
      <c r="C11" s="9">
        <v>1.5254270000000001</v>
      </c>
      <c r="D11" s="9">
        <v>1.9666330000000001</v>
      </c>
      <c r="E11" s="9">
        <v>4.9009130000000001</v>
      </c>
      <c r="F11" s="9">
        <v>2.5051009999999998</v>
      </c>
      <c r="G11" s="9">
        <v>2.0129190000000001</v>
      </c>
      <c r="H11" s="9">
        <v>1.9293100000000001</v>
      </c>
      <c r="I11" s="9">
        <v>2.0305270000000002</v>
      </c>
      <c r="J11" s="9">
        <v>4.9003420000000002</v>
      </c>
      <c r="K11" s="9">
        <v>3.0156480000000001</v>
      </c>
      <c r="L11" s="8">
        <f t="shared" si="0"/>
        <v>0.16774047574836795</v>
      </c>
    </row>
    <row r="12" spans="1:12" x14ac:dyDescent="0.2">
      <c r="A12" s="6" t="s">
        <v>89</v>
      </c>
      <c r="B12" s="9">
        <v>8.1830160000000003</v>
      </c>
      <c r="C12" s="9">
        <v>7.7363270000000002</v>
      </c>
      <c r="D12" s="9">
        <v>6.2312779999999997</v>
      </c>
      <c r="E12" s="9">
        <v>13.39175</v>
      </c>
      <c r="F12" s="9">
        <v>8.1128339999999994</v>
      </c>
      <c r="G12" s="9">
        <v>8.5960000000000001</v>
      </c>
      <c r="H12" s="9">
        <v>7.4625789999999999</v>
      </c>
      <c r="I12" s="9">
        <v>7.5490259999999996</v>
      </c>
      <c r="J12" s="9">
        <v>15.060840000000001</v>
      </c>
      <c r="K12" s="9">
        <v>8.8185629999999993</v>
      </c>
      <c r="L12" s="8">
        <f t="shared" si="0"/>
        <v>8.8073120062250571E-2</v>
      </c>
    </row>
    <row r="13" spans="1:12" x14ac:dyDescent="0.2">
      <c r="A13" s="6" t="s">
        <v>90</v>
      </c>
      <c r="B13" s="9">
        <v>11.03571</v>
      </c>
      <c r="C13" s="9">
        <v>10.474629999999999</v>
      </c>
      <c r="D13" s="9">
        <v>6.9132860000000003</v>
      </c>
      <c r="E13" s="9">
        <v>12.44042</v>
      </c>
      <c r="F13" s="9">
        <v>11.664529999999999</v>
      </c>
      <c r="G13" s="9">
        <v>11.95908</v>
      </c>
      <c r="H13" s="9">
        <v>10.38265</v>
      </c>
      <c r="I13" s="9">
        <v>8.1506900000000009</v>
      </c>
      <c r="J13" s="9">
        <v>15.74255</v>
      </c>
      <c r="K13" s="9">
        <v>13.397209999999999</v>
      </c>
      <c r="L13" s="8">
        <f t="shared" si="0"/>
        <v>6.3278192190516433E-2</v>
      </c>
    </row>
    <row r="14" spans="1:12" x14ac:dyDescent="0.2">
      <c r="A14" s="6" t="s">
        <v>91</v>
      </c>
      <c r="B14" s="9">
        <v>13.01718</v>
      </c>
      <c r="C14" s="9">
        <v>11.79654</v>
      </c>
      <c r="D14" s="9">
        <v>6.2340369999999998</v>
      </c>
      <c r="E14" s="9">
        <v>10.51224</v>
      </c>
      <c r="F14" s="9">
        <v>13.34966</v>
      </c>
      <c r="G14" s="9">
        <v>13.193239999999999</v>
      </c>
      <c r="H14" s="9">
        <v>11.742620000000001</v>
      </c>
      <c r="I14" s="9">
        <v>8.0284580000000005</v>
      </c>
      <c r="J14" s="9">
        <v>14.46068</v>
      </c>
      <c r="K14" s="9">
        <v>15.361420000000001</v>
      </c>
      <c r="L14" s="8">
        <f t="shared" si="0"/>
        <v>9.5168836196785775E-2</v>
      </c>
    </row>
    <row r="15" spans="1:12" x14ac:dyDescent="0.2">
      <c r="A15" s="6" t="s">
        <v>92</v>
      </c>
      <c r="B15" s="9">
        <v>11.8436</v>
      </c>
      <c r="C15" s="9">
        <v>10.16484</v>
      </c>
      <c r="D15" s="9">
        <v>5.5058009999999999</v>
      </c>
      <c r="E15" s="9">
        <v>8.2947150000000001</v>
      </c>
      <c r="F15" s="9">
        <v>11.425280000000001</v>
      </c>
      <c r="G15" s="9">
        <v>11.697760000000001</v>
      </c>
      <c r="H15" s="9">
        <v>10.04585</v>
      </c>
      <c r="I15" s="9">
        <v>7.1320690000000004</v>
      </c>
      <c r="J15" s="9">
        <v>11.912660000000001</v>
      </c>
      <c r="K15" s="9">
        <v>14.044919999999999</v>
      </c>
      <c r="L15" s="8">
        <f t="shared" si="0"/>
        <v>0.11074215122868307</v>
      </c>
    </row>
    <row r="16" spans="1:12" x14ac:dyDescent="0.2">
      <c r="A16" s="6" t="s">
        <v>93</v>
      </c>
      <c r="B16" s="9">
        <v>0.234016</v>
      </c>
      <c r="C16" s="9">
        <v>4.3042999999999998E-2</v>
      </c>
      <c r="D16" s="9">
        <v>0.75162300000000004</v>
      </c>
      <c r="E16" s="9">
        <v>1.296084</v>
      </c>
      <c r="F16" s="9">
        <v>0.20607300000000001</v>
      </c>
      <c r="G16" s="9">
        <v>0.113565</v>
      </c>
      <c r="H16" s="9">
        <v>0.108531</v>
      </c>
      <c r="I16" s="9">
        <v>0.55115599999999998</v>
      </c>
      <c r="J16" s="9">
        <v>1.0650189999999999</v>
      </c>
      <c r="K16" s="9">
        <v>0</v>
      </c>
      <c r="L16" s="8">
        <f t="shared" si="0"/>
        <v>6.3160310682060503E-2</v>
      </c>
    </row>
    <row r="19" spans="2:15" x14ac:dyDescent="0.2">
      <c r="B19" s="16" t="s">
        <v>6</v>
      </c>
      <c r="C19" s="1" t="s">
        <v>254</v>
      </c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">
      <c r="B20" s="16"/>
      <c r="C20" s="1"/>
      <c r="F20" s="6"/>
      <c r="G20" s="5"/>
      <c r="H20" s="5"/>
      <c r="I20" s="5"/>
      <c r="J20" s="5"/>
      <c r="K20" s="5"/>
      <c r="L20" s="5"/>
      <c r="M20" s="5"/>
      <c r="N20" s="5"/>
      <c r="O20" s="5"/>
    </row>
    <row r="21" spans="2:15" x14ac:dyDescent="0.2">
      <c r="B21" s="16" t="s">
        <v>255</v>
      </c>
      <c r="C21" s="1" t="s">
        <v>249</v>
      </c>
      <c r="F21" s="6"/>
      <c r="G21" s="5"/>
      <c r="H21" s="5"/>
      <c r="I21" s="5"/>
      <c r="J21" s="5"/>
      <c r="K21" s="5"/>
      <c r="L21" s="5"/>
      <c r="M21" s="5"/>
      <c r="N21" s="5"/>
      <c r="O21" s="5"/>
    </row>
    <row r="22" spans="2:15" x14ac:dyDescent="0.2">
      <c r="B22" s="16" t="s">
        <v>256</v>
      </c>
      <c r="C22" s="1" t="s">
        <v>256</v>
      </c>
      <c r="F22" s="6"/>
      <c r="G22" s="5"/>
      <c r="H22" s="5"/>
      <c r="I22" s="5"/>
      <c r="J22" s="5"/>
      <c r="K22" s="5"/>
      <c r="L22" s="5"/>
      <c r="M22" s="5"/>
      <c r="N22" s="5"/>
      <c r="O22" s="5"/>
    </row>
    <row r="23" spans="2:15" x14ac:dyDescent="0.2">
      <c r="B23" s="16" t="s">
        <v>257</v>
      </c>
      <c r="C23" s="1" t="s">
        <v>250</v>
      </c>
      <c r="F23" s="6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2">
      <c r="B24" s="16"/>
      <c r="C24" s="1"/>
      <c r="F24" s="6"/>
      <c r="G24" s="5"/>
      <c r="H24" s="5"/>
      <c r="I24" s="5"/>
      <c r="J24" s="5"/>
      <c r="K24" s="5"/>
      <c r="L24" s="5"/>
      <c r="M24" s="5"/>
      <c r="N24" s="5"/>
      <c r="O24" s="5"/>
    </row>
    <row r="25" spans="2:15" x14ac:dyDescent="0.2">
      <c r="B25" s="16" t="s">
        <v>80</v>
      </c>
      <c r="C25" s="1"/>
      <c r="F25" s="6"/>
      <c r="G25" s="5"/>
      <c r="H25" s="5"/>
      <c r="I25" s="5"/>
      <c r="J25" s="5"/>
      <c r="K25" s="5"/>
      <c r="L25" s="5"/>
      <c r="M25" s="5"/>
      <c r="N25" s="5"/>
      <c r="O25" s="5"/>
    </row>
    <row r="26" spans="2:15" x14ac:dyDescent="0.2">
      <c r="B26" s="16" t="s">
        <v>258</v>
      </c>
      <c r="C26" s="1" t="s">
        <v>300</v>
      </c>
      <c r="F26" s="6"/>
      <c r="G26" s="5"/>
      <c r="H26" s="5"/>
      <c r="I26" s="5"/>
      <c r="J26" s="5"/>
      <c r="K26" s="5"/>
      <c r="L26" s="5"/>
      <c r="M26" s="5"/>
      <c r="N26" s="5"/>
      <c r="O26" s="5"/>
    </row>
    <row r="27" spans="2:15" x14ac:dyDescent="0.2">
      <c r="B27" s="16" t="s">
        <v>259</v>
      </c>
      <c r="C27" s="1" t="s">
        <v>301</v>
      </c>
      <c r="F27" s="6"/>
      <c r="G27" s="5"/>
      <c r="H27" s="5"/>
      <c r="I27" s="5"/>
      <c r="J27" s="5"/>
      <c r="K27" s="5"/>
      <c r="L27" s="5"/>
      <c r="M27" s="5"/>
      <c r="N27" s="5"/>
      <c r="O27" s="5"/>
    </row>
    <row r="28" spans="2:15" x14ac:dyDescent="0.2">
      <c r="B28" s="16" t="s">
        <v>260</v>
      </c>
      <c r="C28" s="1" t="s">
        <v>261</v>
      </c>
      <c r="F28" s="6"/>
      <c r="G28" s="5"/>
      <c r="H28" s="5"/>
      <c r="I28" s="5"/>
      <c r="J28" s="5"/>
      <c r="K28" s="5"/>
      <c r="L28" s="5"/>
      <c r="M28" s="5"/>
      <c r="N28" s="5"/>
      <c r="O28" s="5"/>
    </row>
    <row r="29" spans="2:15" x14ac:dyDescent="0.2">
      <c r="B29" s="16" t="s">
        <v>262</v>
      </c>
      <c r="C29" s="1" t="s">
        <v>263</v>
      </c>
      <c r="F29" s="6"/>
      <c r="G29" s="5"/>
      <c r="H29" s="5"/>
      <c r="I29" s="5"/>
      <c r="J29" s="5"/>
      <c r="K29" s="5"/>
      <c r="L29" s="5"/>
      <c r="M29" s="5"/>
      <c r="N29" s="5"/>
      <c r="O29" s="5"/>
    </row>
    <row r="30" spans="2:15" x14ac:dyDescent="0.2">
      <c r="B30" s="16" t="s">
        <v>41</v>
      </c>
      <c r="C30" s="1">
        <v>0.05</v>
      </c>
      <c r="F30" s="6"/>
      <c r="G30" s="5"/>
      <c r="H30" s="5"/>
      <c r="I30" s="5"/>
      <c r="J30" s="5"/>
      <c r="K30" s="5"/>
      <c r="L30" s="5"/>
      <c r="M30" s="5"/>
      <c r="N30" s="5"/>
      <c r="O30" s="5"/>
    </row>
    <row r="31" spans="2:15" x14ac:dyDescent="0.2">
      <c r="B31" s="16"/>
      <c r="C31" s="1"/>
      <c r="F31" s="6"/>
      <c r="G31" s="5"/>
      <c r="H31" s="5"/>
      <c r="I31" s="5"/>
      <c r="J31" s="5"/>
      <c r="K31" s="5"/>
      <c r="L31" s="5"/>
      <c r="M31" s="5"/>
      <c r="N31" s="5"/>
      <c r="O31" s="5"/>
    </row>
    <row r="32" spans="2:15" x14ac:dyDescent="0.2">
      <c r="B32" s="16" t="s">
        <v>264</v>
      </c>
      <c r="C32" s="1">
        <v>14</v>
      </c>
      <c r="F32" s="6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">
      <c r="B33" s="16" t="s">
        <v>265</v>
      </c>
      <c r="C33" s="1">
        <v>0</v>
      </c>
      <c r="F33" s="6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">
      <c r="B34" s="16" t="s">
        <v>302</v>
      </c>
      <c r="C34" s="1">
        <v>0</v>
      </c>
    </row>
    <row r="37" spans="1:15" x14ac:dyDescent="0.2">
      <c r="B37" s="2" t="s">
        <v>45</v>
      </c>
      <c r="C37" s="2" t="s">
        <v>12</v>
      </c>
      <c r="D37" s="2" t="s">
        <v>266</v>
      </c>
      <c r="E37" s="2" t="s">
        <v>267</v>
      </c>
      <c r="F37" s="2" t="s">
        <v>268</v>
      </c>
      <c r="G37" s="2" t="s">
        <v>269</v>
      </c>
      <c r="H37" s="2" t="s">
        <v>270</v>
      </c>
      <c r="I37" s="2" t="s">
        <v>271</v>
      </c>
      <c r="J37" s="2" t="s">
        <v>47</v>
      </c>
    </row>
    <row r="38" spans="1:15" x14ac:dyDescent="0.2">
      <c r="A38" s="6" t="s">
        <v>251</v>
      </c>
      <c r="B38" s="1" t="s">
        <v>24</v>
      </c>
      <c r="C38" s="1">
        <v>0.72680100000000003</v>
      </c>
      <c r="D38" s="1">
        <v>5.1959999999999997</v>
      </c>
      <c r="E38" s="1">
        <v>5.1050000000000004</v>
      </c>
      <c r="F38" s="1">
        <v>9.0819999999999998E-2</v>
      </c>
      <c r="G38" s="1">
        <v>0.24229999999999999</v>
      </c>
      <c r="H38" s="1">
        <v>0.37480000000000002</v>
      </c>
      <c r="I38" s="1">
        <v>4</v>
      </c>
      <c r="J38" s="1">
        <v>0.72680100000000003</v>
      </c>
    </row>
    <row r="39" spans="1:15" x14ac:dyDescent="0.2">
      <c r="A39" s="6" t="s">
        <v>87</v>
      </c>
      <c r="B39" s="1" t="s">
        <v>24</v>
      </c>
      <c r="C39" s="1">
        <v>0.329538</v>
      </c>
      <c r="D39" s="1">
        <v>1.488</v>
      </c>
      <c r="E39" s="1">
        <v>1.6679999999999999</v>
      </c>
      <c r="F39" s="1">
        <v>-0.1807</v>
      </c>
      <c r="G39" s="1">
        <v>0.16289999999999999</v>
      </c>
      <c r="H39" s="1">
        <v>1.109</v>
      </c>
      <c r="I39" s="1">
        <v>4</v>
      </c>
      <c r="J39" s="1">
        <v>0.63446899999999995</v>
      </c>
    </row>
    <row r="40" spans="1:15" x14ac:dyDescent="0.2">
      <c r="A40" s="6" t="s">
        <v>252</v>
      </c>
      <c r="B40" s="1" t="s">
        <v>24</v>
      </c>
      <c r="C40" s="1">
        <v>4.9700000000000001E-2</v>
      </c>
      <c r="D40" s="1">
        <v>4.5860000000000003</v>
      </c>
      <c r="E40" s="1">
        <v>5.1130000000000004</v>
      </c>
      <c r="F40" s="1">
        <v>-0.5272</v>
      </c>
      <c r="G40" s="1">
        <v>0.1895</v>
      </c>
      <c r="H40" s="1">
        <v>2.782</v>
      </c>
      <c r="I40" s="1">
        <v>4</v>
      </c>
      <c r="J40" s="1">
        <v>0.39936899999999997</v>
      </c>
    </row>
    <row r="41" spans="1:15" x14ac:dyDescent="0.2">
      <c r="A41" s="6">
        <v>-54.16</v>
      </c>
      <c r="B41" s="1" t="s">
        <v>24</v>
      </c>
      <c r="C41" s="1">
        <v>0.284997</v>
      </c>
      <c r="D41" s="1">
        <v>11.26</v>
      </c>
      <c r="E41" s="1">
        <v>11.48</v>
      </c>
      <c r="F41" s="1">
        <v>-0.21859999999999999</v>
      </c>
      <c r="G41" s="1">
        <v>0.1772</v>
      </c>
      <c r="H41" s="1">
        <v>1.2330000000000001</v>
      </c>
      <c r="I41" s="1">
        <v>4</v>
      </c>
      <c r="J41" s="1">
        <v>0.63446899999999995</v>
      </c>
    </row>
    <row r="42" spans="1:15" x14ac:dyDescent="0.2">
      <c r="A42" s="6" t="s">
        <v>253</v>
      </c>
      <c r="B42" s="1" t="s">
        <v>24</v>
      </c>
      <c r="C42" s="1">
        <v>8.4419999999999999E-3</v>
      </c>
      <c r="D42" s="1">
        <v>11.18</v>
      </c>
      <c r="E42" s="1">
        <v>11.8</v>
      </c>
      <c r="F42" s="1">
        <v>-0.62609999999999999</v>
      </c>
      <c r="G42" s="1">
        <v>0.1295</v>
      </c>
      <c r="H42" s="1">
        <v>4.8330000000000002</v>
      </c>
      <c r="I42" s="1">
        <v>4</v>
      </c>
      <c r="J42" s="1">
        <v>0.111918</v>
      </c>
    </row>
    <row r="43" spans="1:15" x14ac:dyDescent="0.2">
      <c r="A43" s="6">
        <v>-58.93</v>
      </c>
      <c r="B43" s="1" t="s">
        <v>24</v>
      </c>
      <c r="C43" s="1">
        <v>9.2180000000000005E-3</v>
      </c>
      <c r="D43" s="1">
        <v>8.2759999999999998</v>
      </c>
      <c r="E43" s="1">
        <v>8.9779999999999998</v>
      </c>
      <c r="F43" s="1">
        <v>-0.70250000000000001</v>
      </c>
      <c r="G43" s="1">
        <v>0.14899999999999999</v>
      </c>
      <c r="H43" s="1">
        <v>4.7130000000000001</v>
      </c>
      <c r="I43" s="1">
        <v>4</v>
      </c>
      <c r="J43" s="1">
        <v>0.113426</v>
      </c>
    </row>
    <row r="44" spans="1:15" x14ac:dyDescent="0.2">
      <c r="A44" s="6">
        <v>-60.64</v>
      </c>
      <c r="B44" s="1" t="s">
        <v>24</v>
      </c>
      <c r="C44" s="1">
        <v>1.67E-2</v>
      </c>
      <c r="D44" s="1">
        <v>6.07</v>
      </c>
      <c r="E44" s="1">
        <v>6.8029999999999999</v>
      </c>
      <c r="F44" s="1">
        <v>-0.73260000000000003</v>
      </c>
      <c r="G44" s="1">
        <v>0.18509999999999999</v>
      </c>
      <c r="H44" s="1">
        <v>3.9580000000000002</v>
      </c>
      <c r="I44" s="1">
        <v>4</v>
      </c>
      <c r="J44" s="1">
        <v>0.16910500000000001</v>
      </c>
    </row>
    <row r="45" spans="1:15" x14ac:dyDescent="0.2">
      <c r="A45" s="6">
        <v>-61.49</v>
      </c>
      <c r="B45" s="1" t="s">
        <v>24</v>
      </c>
      <c r="C45" s="1">
        <v>9.5010000000000008E-3</v>
      </c>
      <c r="D45" s="1">
        <v>4.9939999999999998</v>
      </c>
      <c r="E45" s="1">
        <v>5.7119999999999997</v>
      </c>
      <c r="F45" s="1">
        <v>-0.71819999999999995</v>
      </c>
      <c r="G45" s="1">
        <v>0.1537</v>
      </c>
      <c r="H45" s="1">
        <v>4.6719999999999997</v>
      </c>
      <c r="I45" s="1">
        <v>4</v>
      </c>
      <c r="J45" s="1">
        <v>0.113426</v>
      </c>
    </row>
    <row r="46" spans="1:15" x14ac:dyDescent="0.2">
      <c r="A46" s="6" t="s">
        <v>148</v>
      </c>
      <c r="B46" s="1" t="s">
        <v>24</v>
      </c>
      <c r="C46" s="1">
        <v>0.16774</v>
      </c>
      <c r="D46" s="1">
        <v>2.589</v>
      </c>
      <c r="E46" s="1">
        <v>2.778</v>
      </c>
      <c r="F46" s="1">
        <v>-0.18859999999999999</v>
      </c>
      <c r="G46" s="1">
        <v>0.11210000000000001</v>
      </c>
      <c r="H46" s="1">
        <v>1.6830000000000001</v>
      </c>
      <c r="I46" s="1">
        <v>4</v>
      </c>
      <c r="J46" s="1">
        <v>0.52022800000000002</v>
      </c>
    </row>
    <row r="47" spans="1:15" x14ac:dyDescent="0.2">
      <c r="A47" s="6" t="s">
        <v>89</v>
      </c>
      <c r="B47" s="1" t="s">
        <v>24</v>
      </c>
      <c r="C47" s="1">
        <v>8.8072999999999999E-2</v>
      </c>
      <c r="D47" s="1">
        <v>8.7309999999999999</v>
      </c>
      <c r="E47" s="1">
        <v>9.4969999999999999</v>
      </c>
      <c r="F47" s="1">
        <v>-0.76639999999999997</v>
      </c>
      <c r="G47" s="1">
        <v>0.34129999999999999</v>
      </c>
      <c r="H47" s="1">
        <v>2.246</v>
      </c>
      <c r="I47" s="1">
        <v>4</v>
      </c>
      <c r="J47" s="1">
        <v>0.47553099999999998</v>
      </c>
    </row>
    <row r="48" spans="1:15" x14ac:dyDescent="0.2">
      <c r="A48" s="6" t="s">
        <v>90</v>
      </c>
      <c r="B48" s="1" t="s">
        <v>24</v>
      </c>
      <c r="C48" s="1">
        <v>6.3278000000000001E-2</v>
      </c>
      <c r="D48" s="1">
        <v>10.51</v>
      </c>
      <c r="E48" s="1">
        <v>11.93</v>
      </c>
      <c r="F48" s="1">
        <v>-1.421</v>
      </c>
      <c r="G48" s="1">
        <v>0.55710000000000004</v>
      </c>
      <c r="H48" s="1">
        <v>2.5499999999999998</v>
      </c>
      <c r="I48" s="1">
        <v>4</v>
      </c>
      <c r="J48" s="1">
        <v>0.44411200000000001</v>
      </c>
    </row>
    <row r="49" spans="1:10" x14ac:dyDescent="0.2">
      <c r="A49" s="6" t="s">
        <v>91</v>
      </c>
      <c r="B49" s="1" t="s">
        <v>24</v>
      </c>
      <c r="C49" s="1">
        <v>9.5169000000000004E-2</v>
      </c>
      <c r="D49" s="1">
        <v>10.98</v>
      </c>
      <c r="E49" s="1">
        <v>12.56</v>
      </c>
      <c r="F49" s="1">
        <v>-1.575</v>
      </c>
      <c r="G49" s="1">
        <v>0.72399999999999998</v>
      </c>
      <c r="H49" s="1">
        <v>2.1760000000000002</v>
      </c>
      <c r="I49" s="1">
        <v>4</v>
      </c>
      <c r="J49" s="1">
        <v>0.47553099999999998</v>
      </c>
    </row>
    <row r="50" spans="1:10" x14ac:dyDescent="0.2">
      <c r="A50" s="6" t="s">
        <v>92</v>
      </c>
      <c r="B50" s="1" t="s">
        <v>24</v>
      </c>
      <c r="C50" s="1">
        <v>0.11074199999999999</v>
      </c>
      <c r="D50" s="1">
        <v>9.4469999999999992</v>
      </c>
      <c r="E50" s="1">
        <v>10.97</v>
      </c>
      <c r="F50" s="1">
        <v>-1.52</v>
      </c>
      <c r="G50" s="1">
        <v>0.74439999999999995</v>
      </c>
      <c r="H50" s="1">
        <v>2.0419999999999998</v>
      </c>
      <c r="I50" s="1">
        <v>4</v>
      </c>
      <c r="J50" s="1">
        <v>0.47553099999999998</v>
      </c>
    </row>
    <row r="51" spans="1:10" x14ac:dyDescent="0.2">
      <c r="A51" s="6" t="s">
        <v>93</v>
      </c>
      <c r="B51" s="1" t="s">
        <v>24</v>
      </c>
      <c r="C51" s="1">
        <v>6.3159999999999994E-2</v>
      </c>
      <c r="D51" s="1">
        <v>0.50619999999999998</v>
      </c>
      <c r="E51" s="1">
        <v>0.36770000000000003</v>
      </c>
      <c r="F51" s="1">
        <v>0.13850000000000001</v>
      </c>
      <c r="G51" s="1">
        <v>5.4269999999999999E-2</v>
      </c>
      <c r="H51" s="1">
        <v>2.552</v>
      </c>
      <c r="I51" s="1">
        <v>4</v>
      </c>
      <c r="J51" s="1">
        <v>0.44411200000000001</v>
      </c>
    </row>
  </sheetData>
  <mergeCells count="2">
    <mergeCell ref="B2:F2"/>
    <mergeCell ref="G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5ACF-6D5F-4817-97B9-107E551A8194}">
  <dimension ref="A1:L46"/>
  <sheetViews>
    <sheetView topLeftCell="A28" workbookViewId="0">
      <selection activeCell="C36" sqref="C36:C46"/>
    </sheetView>
  </sheetViews>
  <sheetFormatPr defaultRowHeight="15" x14ac:dyDescent="0.25"/>
  <sheetData>
    <row r="1" spans="1:12" x14ac:dyDescent="0.25">
      <c r="A1" s="4" t="s">
        <v>248</v>
      </c>
    </row>
    <row r="2" spans="1:12" x14ac:dyDescent="0.25">
      <c r="B2" s="14" t="s">
        <v>246</v>
      </c>
      <c r="C2" s="14"/>
      <c r="D2" s="14"/>
      <c r="E2" s="13" t="s">
        <v>247</v>
      </c>
      <c r="F2" s="13"/>
      <c r="G2" s="13"/>
      <c r="J2" s="7" t="s">
        <v>274</v>
      </c>
    </row>
    <row r="3" spans="1:12" x14ac:dyDescent="0.25">
      <c r="A3" s="6" t="s">
        <v>87</v>
      </c>
      <c r="B3" s="9">
        <v>35.46</v>
      </c>
      <c r="C3" s="9">
        <v>25.03</v>
      </c>
      <c r="D3" s="9">
        <v>33.53</v>
      </c>
      <c r="E3" s="9">
        <v>32.11</v>
      </c>
      <c r="F3" s="9">
        <v>23.73</v>
      </c>
      <c r="G3" s="9">
        <v>33.58</v>
      </c>
      <c r="J3" s="3" t="s">
        <v>246</v>
      </c>
      <c r="K3" s="3" t="s">
        <v>247</v>
      </c>
      <c r="L3" s="4"/>
    </row>
    <row r="4" spans="1:12" x14ac:dyDescent="0.25">
      <c r="A4" s="6" t="s">
        <v>88</v>
      </c>
      <c r="B4" s="9">
        <v>108.11</v>
      </c>
      <c r="C4" s="9">
        <v>63.29</v>
      </c>
      <c r="D4" s="9">
        <v>89.55</v>
      </c>
      <c r="E4" s="9">
        <v>99.41</v>
      </c>
      <c r="F4" s="9">
        <v>61.37</v>
      </c>
      <c r="G4" s="9">
        <v>100.61</v>
      </c>
      <c r="J4" s="5">
        <v>1</v>
      </c>
      <c r="K4" s="5">
        <v>0.97307399999999999</v>
      </c>
    </row>
    <row r="5" spans="1:12" x14ac:dyDescent="0.25">
      <c r="A5" s="6">
        <v>-54.16</v>
      </c>
      <c r="B5" s="9">
        <v>189.97</v>
      </c>
      <c r="C5" s="9">
        <v>113.91</v>
      </c>
      <c r="D5" s="9">
        <v>144.29</v>
      </c>
      <c r="E5" s="9">
        <v>184.86</v>
      </c>
      <c r="F5" s="9">
        <v>105.93</v>
      </c>
      <c r="G5" s="9">
        <v>142.94</v>
      </c>
      <c r="J5" s="5">
        <v>1</v>
      </c>
      <c r="K5" s="5">
        <v>0.85208899999999999</v>
      </c>
    </row>
    <row r="6" spans="1:12" x14ac:dyDescent="0.25">
      <c r="A6" s="6">
        <v>-58.93</v>
      </c>
      <c r="B6" s="9">
        <v>98.8</v>
      </c>
      <c r="C6" s="9">
        <v>76.98</v>
      </c>
      <c r="D6" s="9">
        <v>78.12</v>
      </c>
      <c r="E6" s="9">
        <v>108.41</v>
      </c>
      <c r="F6" s="9">
        <v>78.36</v>
      </c>
      <c r="G6" s="9">
        <v>94.86</v>
      </c>
      <c r="J6" s="5">
        <v>1</v>
      </c>
      <c r="K6" s="5">
        <v>0.988174</v>
      </c>
    </row>
    <row r="7" spans="1:12" x14ac:dyDescent="0.25">
      <c r="A7" s="6">
        <v>-60.64</v>
      </c>
      <c r="B7" s="9">
        <v>64.27</v>
      </c>
      <c r="C7" s="9">
        <v>63</v>
      </c>
      <c r="D7" s="9">
        <v>50.34</v>
      </c>
      <c r="E7" s="9">
        <v>61.32</v>
      </c>
      <c r="F7" s="9">
        <v>61.29</v>
      </c>
      <c r="G7" s="9">
        <v>66.819999999999993</v>
      </c>
    </row>
    <row r="8" spans="1:12" x14ac:dyDescent="0.25">
      <c r="A8" s="6">
        <v>-61.49</v>
      </c>
      <c r="B8" s="9">
        <v>50.18</v>
      </c>
      <c r="C8" s="9">
        <v>48.81</v>
      </c>
      <c r="D8" s="9">
        <v>51.67</v>
      </c>
      <c r="E8" s="9">
        <v>52.91</v>
      </c>
      <c r="F8" s="9">
        <v>52.06</v>
      </c>
      <c r="G8" s="9">
        <v>54.15</v>
      </c>
    </row>
    <row r="9" spans="1:12" x14ac:dyDescent="0.25">
      <c r="A9" s="6" t="s">
        <v>89</v>
      </c>
      <c r="B9" s="9">
        <v>75.22</v>
      </c>
      <c r="C9" s="9">
        <v>67.040000000000006</v>
      </c>
      <c r="D9" s="9">
        <v>62.06</v>
      </c>
      <c r="E9" s="9">
        <v>74.39</v>
      </c>
      <c r="F9" s="9">
        <v>68.61</v>
      </c>
      <c r="G9" s="9">
        <v>68.180000000000007</v>
      </c>
    </row>
    <row r="10" spans="1:12" x14ac:dyDescent="0.25">
      <c r="A10" s="6" t="s">
        <v>90</v>
      </c>
      <c r="B10" s="9">
        <v>79.7</v>
      </c>
      <c r="C10" s="9">
        <v>63.92</v>
      </c>
      <c r="D10" s="9">
        <v>67.55</v>
      </c>
      <c r="E10" s="9">
        <v>79.14</v>
      </c>
      <c r="F10" s="9">
        <v>67.73</v>
      </c>
      <c r="G10" s="9">
        <v>71</v>
      </c>
    </row>
    <row r="11" spans="1:12" x14ac:dyDescent="0.25">
      <c r="A11" s="6" t="s">
        <v>91</v>
      </c>
      <c r="B11" s="9">
        <v>81.81</v>
      </c>
      <c r="C11" s="9">
        <v>75.3</v>
      </c>
      <c r="D11" s="9">
        <v>69.05</v>
      </c>
      <c r="E11" s="9">
        <v>86.81</v>
      </c>
      <c r="F11" s="9">
        <v>72.27</v>
      </c>
      <c r="G11" s="9">
        <v>74.94</v>
      </c>
    </row>
    <row r="12" spans="1:12" x14ac:dyDescent="0.25">
      <c r="A12" s="6" t="s">
        <v>92</v>
      </c>
      <c r="B12" s="9">
        <v>71.81</v>
      </c>
      <c r="C12" s="9">
        <v>69.2</v>
      </c>
      <c r="D12" s="9">
        <v>67.040000000000006</v>
      </c>
      <c r="E12" s="9">
        <v>77.67</v>
      </c>
      <c r="F12" s="9">
        <v>70.44</v>
      </c>
      <c r="G12" s="9">
        <v>67.819999999999993</v>
      </c>
    </row>
    <row r="13" spans="1:12" x14ac:dyDescent="0.25">
      <c r="A13" s="6" t="s">
        <v>93</v>
      </c>
      <c r="B13" s="9">
        <v>6.36</v>
      </c>
      <c r="C13" s="9">
        <v>9.41</v>
      </c>
      <c r="D13" s="9">
        <v>10.55</v>
      </c>
      <c r="E13" s="9">
        <v>7.74</v>
      </c>
      <c r="F13" s="9">
        <v>11.85</v>
      </c>
      <c r="G13" s="9">
        <v>12.17</v>
      </c>
    </row>
    <row r="17" spans="3:12" x14ac:dyDescent="0.25">
      <c r="C17" s="16" t="s">
        <v>6</v>
      </c>
      <c r="D17" s="1" t="s">
        <v>304</v>
      </c>
      <c r="E17" s="12"/>
      <c r="F17" s="12"/>
      <c r="G17" s="12"/>
      <c r="H17" s="12"/>
      <c r="I17" s="12"/>
      <c r="J17" s="12"/>
      <c r="K17" s="12"/>
      <c r="L17" s="12"/>
    </row>
    <row r="18" spans="3:12" x14ac:dyDescent="0.25">
      <c r="C18" s="16"/>
      <c r="D18" s="1"/>
      <c r="E18" s="5"/>
      <c r="F18" s="5"/>
      <c r="G18" s="5"/>
      <c r="H18" s="5"/>
      <c r="I18" s="5"/>
      <c r="J18" s="5"/>
      <c r="K18" s="5"/>
      <c r="L18" s="5"/>
    </row>
    <row r="19" spans="3:12" x14ac:dyDescent="0.25">
      <c r="C19" s="16" t="s">
        <v>255</v>
      </c>
      <c r="D19" s="1" t="s">
        <v>246</v>
      </c>
      <c r="E19" s="5"/>
      <c r="F19" s="5"/>
      <c r="G19" s="5"/>
      <c r="H19" s="5"/>
      <c r="I19" s="5"/>
      <c r="J19" s="5"/>
      <c r="K19" s="5"/>
      <c r="L19" s="5"/>
    </row>
    <row r="20" spans="3:12" x14ac:dyDescent="0.25">
      <c r="C20" s="16" t="s">
        <v>256</v>
      </c>
      <c r="D20" s="1" t="s">
        <v>256</v>
      </c>
      <c r="E20" s="5"/>
      <c r="F20" s="5"/>
      <c r="G20" s="5"/>
      <c r="H20" s="5"/>
      <c r="I20" s="5"/>
      <c r="J20" s="5"/>
      <c r="K20" s="5"/>
      <c r="L20" s="5"/>
    </row>
    <row r="21" spans="3:12" x14ac:dyDescent="0.25">
      <c r="C21" s="16" t="s">
        <v>257</v>
      </c>
      <c r="D21" s="1" t="s">
        <v>247</v>
      </c>
      <c r="E21" s="5"/>
      <c r="F21" s="5"/>
      <c r="G21" s="5"/>
      <c r="H21" s="5"/>
      <c r="I21" s="5"/>
      <c r="J21" s="5"/>
      <c r="K21" s="5"/>
      <c r="L21" s="5"/>
    </row>
    <row r="22" spans="3:12" x14ac:dyDescent="0.25">
      <c r="C22" s="16"/>
      <c r="D22" s="1"/>
      <c r="E22" s="5"/>
      <c r="F22" s="5"/>
      <c r="G22" s="5"/>
      <c r="H22" s="5"/>
      <c r="I22" s="5"/>
      <c r="J22" s="5"/>
      <c r="K22" s="5"/>
      <c r="L22" s="5"/>
    </row>
    <row r="23" spans="3:12" x14ac:dyDescent="0.25">
      <c r="C23" s="16" t="s">
        <v>80</v>
      </c>
      <c r="D23" s="1"/>
      <c r="E23" s="5"/>
      <c r="F23" s="5"/>
      <c r="G23" s="5"/>
      <c r="H23" s="5"/>
      <c r="I23" s="5"/>
      <c r="J23" s="5"/>
      <c r="K23" s="5"/>
      <c r="L23" s="5"/>
    </row>
    <row r="24" spans="3:12" x14ac:dyDescent="0.25">
      <c r="C24" s="16" t="s">
        <v>258</v>
      </c>
      <c r="D24" s="1" t="s">
        <v>300</v>
      </c>
      <c r="E24" s="5"/>
      <c r="F24" s="5"/>
      <c r="G24" s="5"/>
      <c r="H24" s="5"/>
      <c r="I24" s="5"/>
      <c r="J24" s="5"/>
      <c r="K24" s="5"/>
      <c r="L24" s="5"/>
    </row>
    <row r="25" spans="3:12" x14ac:dyDescent="0.25">
      <c r="C25" s="16" t="s">
        <v>259</v>
      </c>
      <c r="D25" s="1" t="s">
        <v>301</v>
      </c>
      <c r="E25" s="5"/>
      <c r="F25" s="5"/>
      <c r="G25" s="5"/>
      <c r="H25" s="5"/>
      <c r="I25" s="5"/>
      <c r="J25" s="5"/>
      <c r="K25" s="5"/>
      <c r="L25" s="5"/>
    </row>
    <row r="26" spans="3:12" x14ac:dyDescent="0.25">
      <c r="C26" s="16" t="s">
        <v>260</v>
      </c>
      <c r="D26" s="1" t="s">
        <v>261</v>
      </c>
      <c r="E26" s="5"/>
      <c r="F26" s="5"/>
      <c r="G26" s="5"/>
      <c r="H26" s="5"/>
      <c r="I26" s="5"/>
      <c r="J26" s="5"/>
      <c r="K26" s="5"/>
      <c r="L26" s="5"/>
    </row>
    <row r="27" spans="3:12" x14ac:dyDescent="0.25">
      <c r="C27" s="16" t="s">
        <v>262</v>
      </c>
      <c r="D27" s="1" t="s">
        <v>263</v>
      </c>
      <c r="E27" s="5"/>
      <c r="F27" s="5"/>
      <c r="G27" s="5"/>
      <c r="H27" s="5"/>
      <c r="I27" s="5"/>
      <c r="J27" s="5"/>
      <c r="K27" s="5"/>
      <c r="L27" s="5"/>
    </row>
    <row r="28" spans="3:12" x14ac:dyDescent="0.25">
      <c r="C28" s="16" t="s">
        <v>41</v>
      </c>
      <c r="D28" s="1">
        <v>0.05</v>
      </c>
      <c r="E28" s="5"/>
      <c r="F28" s="5"/>
      <c r="G28" s="5"/>
      <c r="H28" s="5"/>
      <c r="I28" s="5"/>
      <c r="J28" s="5"/>
      <c r="K28" s="5"/>
      <c r="L28" s="5"/>
    </row>
    <row r="29" spans="3:12" x14ac:dyDescent="0.25">
      <c r="C29" s="16"/>
      <c r="D29" s="1"/>
    </row>
    <row r="30" spans="3:12" x14ac:dyDescent="0.25">
      <c r="C30" s="16" t="s">
        <v>264</v>
      </c>
      <c r="D30" s="1">
        <v>11</v>
      </c>
    </row>
    <row r="31" spans="3:12" x14ac:dyDescent="0.25">
      <c r="C31" s="16" t="s">
        <v>265</v>
      </c>
      <c r="D31" s="1">
        <v>0</v>
      </c>
    </row>
    <row r="32" spans="3:12" x14ac:dyDescent="0.25">
      <c r="C32" s="16" t="s">
        <v>302</v>
      </c>
      <c r="D32" s="1">
        <v>0</v>
      </c>
    </row>
    <row r="35" spans="3:12" x14ac:dyDescent="0.25">
      <c r="D35" s="2" t="s">
        <v>45</v>
      </c>
      <c r="E35" s="2" t="s">
        <v>12</v>
      </c>
      <c r="F35" s="2" t="s">
        <v>272</v>
      </c>
      <c r="G35" s="2" t="s">
        <v>273</v>
      </c>
      <c r="H35" s="2" t="s">
        <v>268</v>
      </c>
      <c r="I35" s="2" t="s">
        <v>269</v>
      </c>
      <c r="J35" s="2" t="s">
        <v>270</v>
      </c>
      <c r="K35" s="2" t="s">
        <v>271</v>
      </c>
      <c r="L35" s="2" t="s">
        <v>47</v>
      </c>
    </row>
    <row r="36" spans="3:12" x14ac:dyDescent="0.25">
      <c r="C36" s="6" t="s">
        <v>87</v>
      </c>
      <c r="D36" s="1" t="s">
        <v>24</v>
      </c>
      <c r="E36" s="1">
        <v>0.26099099999999997</v>
      </c>
      <c r="F36" s="1">
        <v>31.34</v>
      </c>
      <c r="G36" s="1">
        <v>29.81</v>
      </c>
      <c r="H36" s="1">
        <v>1.5329999999999999</v>
      </c>
      <c r="I36" s="1">
        <v>0.98839999999999995</v>
      </c>
      <c r="J36" s="1">
        <v>1.5509999999999999</v>
      </c>
      <c r="K36" s="1">
        <v>2</v>
      </c>
      <c r="L36" s="1">
        <v>0.86248999999999998</v>
      </c>
    </row>
    <row r="37" spans="3:12" x14ac:dyDescent="0.25">
      <c r="C37" s="6" t="s">
        <v>88</v>
      </c>
      <c r="D37" s="1" t="s">
        <v>24</v>
      </c>
      <c r="E37" s="1">
        <v>0.98211300000000001</v>
      </c>
      <c r="F37" s="1">
        <v>86.98</v>
      </c>
      <c r="G37" s="1">
        <v>87.13</v>
      </c>
      <c r="H37" s="1">
        <v>-0.1467</v>
      </c>
      <c r="I37" s="1">
        <v>5.7969999999999997</v>
      </c>
      <c r="J37" s="1">
        <v>2.53E-2</v>
      </c>
      <c r="K37" s="1">
        <v>2</v>
      </c>
      <c r="L37" s="1">
        <v>0.98211300000000001</v>
      </c>
    </row>
    <row r="38" spans="3:12" x14ac:dyDescent="0.25">
      <c r="C38" s="6">
        <v>-54.16</v>
      </c>
      <c r="D38" s="1" t="s">
        <v>24</v>
      </c>
      <c r="E38" s="1">
        <v>0.12898999999999999</v>
      </c>
      <c r="F38" s="1">
        <v>149.4</v>
      </c>
      <c r="G38" s="1">
        <v>144.6</v>
      </c>
      <c r="H38" s="1">
        <v>4.8129999999999997</v>
      </c>
      <c r="I38" s="1">
        <v>1.92</v>
      </c>
      <c r="J38" s="1">
        <v>2.5070000000000001</v>
      </c>
      <c r="K38" s="1">
        <v>2</v>
      </c>
      <c r="L38" s="1">
        <v>0.71145800000000003</v>
      </c>
    </row>
    <row r="39" spans="3:12" x14ac:dyDescent="0.25">
      <c r="C39" s="6">
        <v>-58.93</v>
      </c>
      <c r="D39" s="1" t="s">
        <v>24</v>
      </c>
      <c r="E39" s="1">
        <v>0.172682</v>
      </c>
      <c r="F39" s="1">
        <v>84.63</v>
      </c>
      <c r="G39" s="1">
        <v>93.88</v>
      </c>
      <c r="H39" s="1">
        <v>-9.2430000000000003</v>
      </c>
      <c r="I39" s="1">
        <v>4.4379999999999997</v>
      </c>
      <c r="J39" s="1">
        <v>2.0830000000000002</v>
      </c>
      <c r="K39" s="1">
        <v>2</v>
      </c>
      <c r="L39" s="1">
        <v>0.78052699999999997</v>
      </c>
    </row>
    <row r="40" spans="3:12" x14ac:dyDescent="0.25">
      <c r="C40" s="6">
        <v>-60.64</v>
      </c>
      <c r="D40" s="1" t="s">
        <v>24</v>
      </c>
      <c r="E40" s="1">
        <v>0.59449399999999997</v>
      </c>
      <c r="F40" s="1">
        <v>59.2</v>
      </c>
      <c r="G40" s="1">
        <v>63.14</v>
      </c>
      <c r="H40" s="1">
        <v>-3.94</v>
      </c>
      <c r="I40" s="1">
        <v>6.28</v>
      </c>
      <c r="J40" s="1">
        <v>0.62739999999999996</v>
      </c>
      <c r="K40" s="1">
        <v>2</v>
      </c>
      <c r="L40" s="1">
        <v>0.86248999999999998</v>
      </c>
    </row>
    <row r="41" spans="3:12" x14ac:dyDescent="0.25">
      <c r="C41" s="6">
        <v>-61.49</v>
      </c>
      <c r="D41" s="1" t="s">
        <v>24</v>
      </c>
      <c r="E41" s="1">
        <v>6.4060000000000002E-3</v>
      </c>
      <c r="F41" s="1">
        <v>50.22</v>
      </c>
      <c r="G41" s="1">
        <v>53.04</v>
      </c>
      <c r="H41" s="1">
        <v>-2.82</v>
      </c>
      <c r="I41" s="1">
        <v>0.2268</v>
      </c>
      <c r="J41" s="1">
        <v>12.43</v>
      </c>
      <c r="K41" s="1">
        <v>2</v>
      </c>
      <c r="L41" s="1">
        <v>6.8247000000000002E-2</v>
      </c>
    </row>
    <row r="42" spans="3:12" x14ac:dyDescent="0.25">
      <c r="C42" s="6" t="s">
        <v>89</v>
      </c>
      <c r="D42" s="1" t="s">
        <v>24</v>
      </c>
      <c r="E42" s="1">
        <v>0.37847799999999998</v>
      </c>
      <c r="F42" s="1">
        <v>68.11</v>
      </c>
      <c r="G42" s="1">
        <v>70.39</v>
      </c>
      <c r="H42" s="1">
        <v>-2.2869999999999999</v>
      </c>
      <c r="I42" s="1">
        <v>2.0379999999999998</v>
      </c>
      <c r="J42" s="1">
        <v>1.1220000000000001</v>
      </c>
      <c r="K42" s="1">
        <v>2</v>
      </c>
      <c r="L42" s="1">
        <v>0.86248999999999998</v>
      </c>
    </row>
    <row r="43" spans="3:12" x14ac:dyDescent="0.25">
      <c r="C43" s="6" t="s">
        <v>90</v>
      </c>
      <c r="D43" s="1" t="s">
        <v>24</v>
      </c>
      <c r="E43" s="1">
        <v>0.251836</v>
      </c>
      <c r="F43" s="1">
        <v>70.39</v>
      </c>
      <c r="G43" s="1">
        <v>72.62</v>
      </c>
      <c r="H43" s="1">
        <v>-2.2330000000000001</v>
      </c>
      <c r="I43" s="1">
        <v>1.401</v>
      </c>
      <c r="J43" s="1">
        <v>1.595</v>
      </c>
      <c r="K43" s="1">
        <v>2</v>
      </c>
      <c r="L43" s="1">
        <v>0.86248999999999998</v>
      </c>
    </row>
    <row r="44" spans="3:12" x14ac:dyDescent="0.25">
      <c r="C44" s="6" t="s">
        <v>91</v>
      </c>
      <c r="D44" s="1" t="s">
        <v>24</v>
      </c>
      <c r="E44" s="1">
        <v>0.45318900000000001</v>
      </c>
      <c r="F44" s="1">
        <v>75.39</v>
      </c>
      <c r="G44" s="1">
        <v>78.010000000000005</v>
      </c>
      <c r="H44" s="1">
        <v>-2.62</v>
      </c>
      <c r="I44" s="1">
        <v>2.8370000000000002</v>
      </c>
      <c r="J44" s="1">
        <v>0.92359999999999998</v>
      </c>
      <c r="K44" s="1">
        <v>2</v>
      </c>
      <c r="L44" s="1">
        <v>0.86248999999999998</v>
      </c>
    </row>
    <row r="45" spans="3:12" x14ac:dyDescent="0.25">
      <c r="C45" s="6" t="s">
        <v>92</v>
      </c>
      <c r="D45" s="1" t="s">
        <v>24</v>
      </c>
      <c r="E45" s="1">
        <v>0.246809</v>
      </c>
      <c r="F45" s="1">
        <v>69.349999999999994</v>
      </c>
      <c r="G45" s="1">
        <v>71.98</v>
      </c>
      <c r="H45" s="1">
        <v>-2.6269999999999998</v>
      </c>
      <c r="I45" s="1">
        <v>1.6220000000000001</v>
      </c>
      <c r="J45" s="1">
        <v>1.619</v>
      </c>
      <c r="K45" s="1">
        <v>2</v>
      </c>
      <c r="L45" s="1">
        <v>0.86248999999999998</v>
      </c>
    </row>
    <row r="46" spans="3:12" x14ac:dyDescent="0.25">
      <c r="C46" s="6" t="s">
        <v>93</v>
      </c>
      <c r="D46" s="1" t="s">
        <v>24</v>
      </c>
      <c r="E46" s="1">
        <v>2.9919000000000001E-2</v>
      </c>
      <c r="F46" s="1">
        <v>8.7729999999999997</v>
      </c>
      <c r="G46" s="1">
        <v>10.59</v>
      </c>
      <c r="H46" s="1">
        <v>-1.8129999999999999</v>
      </c>
      <c r="I46" s="1">
        <v>0.32090000000000002</v>
      </c>
      <c r="J46" s="1">
        <v>5.6509999999999998</v>
      </c>
      <c r="K46" s="1">
        <v>2</v>
      </c>
      <c r="L46" s="1">
        <v>0.261961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8AA2-7F68-4871-855E-703A128EB691}">
  <dimension ref="A1:Q50"/>
  <sheetViews>
    <sheetView topLeftCell="A7" workbookViewId="0">
      <selection activeCell="A13" sqref="A13"/>
    </sheetView>
  </sheetViews>
  <sheetFormatPr defaultRowHeight="12.75" x14ac:dyDescent="0.2"/>
  <cols>
    <col min="1" max="16384" width="9.140625" style="8"/>
  </cols>
  <sheetData>
    <row r="1" spans="1:17" x14ac:dyDescent="0.2">
      <c r="A1" s="7" t="s">
        <v>276</v>
      </c>
    </row>
    <row r="2" spans="1:17" x14ac:dyDescent="0.2">
      <c r="A2" s="17" t="s">
        <v>277</v>
      </c>
      <c r="B2" s="14" t="s">
        <v>246</v>
      </c>
      <c r="C2" s="14"/>
      <c r="D2" s="14"/>
      <c r="E2" s="14"/>
      <c r="F2" s="13" t="s">
        <v>247</v>
      </c>
      <c r="G2" s="13"/>
      <c r="H2" s="13"/>
      <c r="I2" s="13"/>
      <c r="J2" s="14" t="s">
        <v>275</v>
      </c>
      <c r="K2" s="14"/>
      <c r="L2" s="14"/>
      <c r="M2" s="14"/>
    </row>
    <row r="3" spans="1:17" x14ac:dyDescent="0.2">
      <c r="A3" s="3">
        <v>0</v>
      </c>
      <c r="B3" s="9">
        <v>94.582195600000006</v>
      </c>
      <c r="C3" s="9">
        <v>101.16140799999999</v>
      </c>
      <c r="D3" s="9">
        <v>98.053212599999995</v>
      </c>
      <c r="E3" s="9">
        <v>84.672253100000006</v>
      </c>
      <c r="F3" s="9">
        <v>89.355800400000007</v>
      </c>
      <c r="G3" s="9">
        <v>89.724682400000006</v>
      </c>
      <c r="H3" s="9">
        <v>88.659156999999993</v>
      </c>
      <c r="I3" s="9"/>
      <c r="J3" s="9">
        <v>96.307756999999995</v>
      </c>
      <c r="K3" s="9">
        <v>92.692105499999997</v>
      </c>
      <c r="L3" s="9">
        <v>95.028444100000002</v>
      </c>
      <c r="M3" s="9">
        <v>90.631538300000003</v>
      </c>
    </row>
    <row r="4" spans="1:17" x14ac:dyDescent="0.2">
      <c r="A4" s="3">
        <v>0.2</v>
      </c>
      <c r="B4" s="9">
        <v>96.108898100000005</v>
      </c>
      <c r="C4" s="9">
        <v>103.327173</v>
      </c>
      <c r="D4" s="9">
        <v>75.880480899999995</v>
      </c>
      <c r="E4" s="9">
        <v>87.378907799999993</v>
      </c>
      <c r="F4" s="9">
        <v>82.905396800000005</v>
      </c>
      <c r="G4" s="9">
        <v>83.323027800000006</v>
      </c>
      <c r="H4" s="9">
        <v>81.848712800000001</v>
      </c>
      <c r="I4" s="9"/>
      <c r="J4" s="9">
        <v>75.701167400000003</v>
      </c>
      <c r="K4" s="9">
        <v>103.12016</v>
      </c>
      <c r="L4" s="9">
        <v>83.797545999999997</v>
      </c>
      <c r="M4" s="9">
        <v>88.646406099999993</v>
      </c>
    </row>
    <row r="5" spans="1:17" x14ac:dyDescent="0.2">
      <c r="A5" s="3">
        <v>2</v>
      </c>
      <c r="B5" s="9">
        <v>81.172009500000001</v>
      </c>
      <c r="C5" s="9">
        <v>82.778056500000005</v>
      </c>
      <c r="D5" s="9">
        <v>78.176571899999999</v>
      </c>
      <c r="E5" s="9">
        <v>78.528874099999996</v>
      </c>
      <c r="F5" s="9">
        <v>84.378178199999994</v>
      </c>
      <c r="G5" s="9">
        <v>78.541601799999995</v>
      </c>
      <c r="H5" s="9">
        <v>87.052238000000003</v>
      </c>
      <c r="I5" s="9"/>
      <c r="J5" s="9">
        <v>87.891592299999999</v>
      </c>
      <c r="K5" s="9">
        <v>79.163259499999995</v>
      </c>
      <c r="L5" s="9">
        <v>84.231012899999996</v>
      </c>
      <c r="M5" s="9">
        <v>84.673943600000001</v>
      </c>
    </row>
    <row r="6" spans="1:17" x14ac:dyDescent="0.2">
      <c r="A6" s="3">
        <v>20</v>
      </c>
      <c r="B6" s="9">
        <v>67.8896376</v>
      </c>
      <c r="C6" s="9">
        <v>64.467193399999999</v>
      </c>
      <c r="D6" s="9">
        <v>68.785378199999997</v>
      </c>
      <c r="E6" s="9">
        <v>70.079198099999999</v>
      </c>
      <c r="F6" s="9">
        <v>72.311282000000006</v>
      </c>
      <c r="G6" s="9">
        <v>84.267956400000003</v>
      </c>
      <c r="H6" s="9">
        <v>84.825514699999999</v>
      </c>
      <c r="I6" s="9"/>
      <c r="J6" s="9">
        <v>73.960131000000004</v>
      </c>
      <c r="K6" s="9">
        <v>64.984747200000001</v>
      </c>
      <c r="L6" s="9">
        <v>71.980096799999998</v>
      </c>
      <c r="M6" s="9">
        <v>72.003729100000001</v>
      </c>
    </row>
    <row r="8" spans="1:17" x14ac:dyDescent="0.2">
      <c r="B8" s="6" t="s">
        <v>6</v>
      </c>
      <c r="C8" s="5" t="s">
        <v>278</v>
      </c>
      <c r="D8" s="5"/>
      <c r="E8" s="5"/>
      <c r="F8" s="5"/>
      <c r="G8" s="5"/>
      <c r="I8" s="6" t="s">
        <v>114</v>
      </c>
      <c r="J8" s="5"/>
      <c r="K8" s="5"/>
      <c r="L8" s="5"/>
      <c r="M8" s="5"/>
      <c r="N8" s="5"/>
      <c r="O8" s="5"/>
      <c r="P8" s="5"/>
      <c r="Q8" s="5"/>
    </row>
    <row r="9" spans="1:17" x14ac:dyDescent="0.2">
      <c r="B9" s="6"/>
      <c r="C9" s="5"/>
      <c r="D9" s="5"/>
      <c r="E9" s="5"/>
      <c r="F9" s="5"/>
      <c r="G9" s="5"/>
      <c r="I9" s="6"/>
      <c r="J9" s="5"/>
      <c r="K9" s="5"/>
      <c r="L9" s="5"/>
      <c r="M9" s="5"/>
      <c r="N9" s="5"/>
      <c r="O9" s="5"/>
      <c r="P9" s="5"/>
      <c r="Q9" s="5"/>
    </row>
    <row r="10" spans="1:17" x14ac:dyDescent="0.2">
      <c r="B10" s="6" t="s">
        <v>96</v>
      </c>
      <c r="C10" s="5" t="s">
        <v>97</v>
      </c>
      <c r="D10" s="5"/>
      <c r="E10" s="5"/>
      <c r="F10" s="5"/>
      <c r="G10" s="5"/>
      <c r="I10" s="6" t="s">
        <v>39</v>
      </c>
      <c r="J10" s="5">
        <v>4</v>
      </c>
      <c r="K10" s="5"/>
      <c r="L10" s="5"/>
      <c r="M10" s="5"/>
      <c r="N10" s="5"/>
      <c r="O10" s="5"/>
      <c r="P10" s="5"/>
      <c r="Q10" s="5"/>
    </row>
    <row r="11" spans="1:17" x14ac:dyDescent="0.2">
      <c r="B11" s="6" t="s">
        <v>41</v>
      </c>
      <c r="C11" s="5">
        <v>0.05</v>
      </c>
      <c r="D11" s="5"/>
      <c r="E11" s="5"/>
      <c r="F11" s="5"/>
      <c r="G11" s="5"/>
      <c r="I11" s="6" t="s">
        <v>40</v>
      </c>
      <c r="J11" s="5">
        <v>2</v>
      </c>
      <c r="K11" s="5"/>
      <c r="L11" s="5"/>
      <c r="M11" s="5"/>
      <c r="N11" s="5"/>
      <c r="O11" s="5"/>
      <c r="P11" s="5"/>
      <c r="Q11" s="5"/>
    </row>
    <row r="12" spans="1:17" x14ac:dyDescent="0.2">
      <c r="B12" s="6"/>
      <c r="C12" s="5"/>
      <c r="D12" s="5"/>
      <c r="E12" s="5"/>
      <c r="F12" s="5"/>
      <c r="G12" s="5"/>
      <c r="I12" s="6" t="s">
        <v>41</v>
      </c>
      <c r="J12" s="5">
        <v>0.05</v>
      </c>
      <c r="K12" s="5"/>
      <c r="L12" s="5"/>
      <c r="M12" s="5"/>
      <c r="N12" s="5"/>
      <c r="O12" s="5"/>
      <c r="P12" s="5"/>
      <c r="Q12" s="5"/>
    </row>
    <row r="13" spans="1:17" x14ac:dyDescent="0.2">
      <c r="B13" s="6" t="s">
        <v>98</v>
      </c>
      <c r="C13" s="5" t="s">
        <v>99</v>
      </c>
      <c r="D13" s="5" t="s">
        <v>12</v>
      </c>
      <c r="E13" s="5" t="s">
        <v>14</v>
      </c>
      <c r="F13" s="5" t="s">
        <v>100</v>
      </c>
      <c r="G13" s="5"/>
      <c r="I13" s="6"/>
      <c r="J13" s="5"/>
      <c r="K13" s="5"/>
      <c r="L13" s="5"/>
      <c r="M13" s="5"/>
      <c r="N13" s="5"/>
      <c r="O13" s="5"/>
      <c r="P13" s="5"/>
      <c r="Q13" s="5"/>
    </row>
    <row r="14" spans="1:17" x14ac:dyDescent="0.2">
      <c r="B14" s="6" t="s">
        <v>101</v>
      </c>
      <c r="C14" s="5">
        <v>11.37</v>
      </c>
      <c r="D14" s="5">
        <v>8.5400000000000004E-2</v>
      </c>
      <c r="E14" s="5" t="s">
        <v>22</v>
      </c>
      <c r="F14" s="5" t="s">
        <v>24</v>
      </c>
      <c r="G14" s="5"/>
      <c r="I14" s="6" t="s">
        <v>284</v>
      </c>
      <c r="J14" s="5" t="s">
        <v>116</v>
      </c>
      <c r="K14" s="5" t="s">
        <v>44</v>
      </c>
      <c r="L14" s="5" t="s">
        <v>45</v>
      </c>
      <c r="M14" s="5" t="s">
        <v>46</v>
      </c>
      <c r="N14" s="5" t="s">
        <v>47</v>
      </c>
      <c r="O14" s="5"/>
      <c r="P14" s="5"/>
      <c r="Q14" s="5"/>
    </row>
    <row r="15" spans="1:17" x14ac:dyDescent="0.2">
      <c r="B15" s="6" t="s">
        <v>102</v>
      </c>
      <c r="C15" s="5">
        <v>52.12</v>
      </c>
      <c r="D15" s="5" t="s">
        <v>13</v>
      </c>
      <c r="E15" s="5" t="s">
        <v>15</v>
      </c>
      <c r="F15" s="5" t="s">
        <v>17</v>
      </c>
      <c r="G15" s="5"/>
      <c r="I15" s="6"/>
      <c r="J15" s="5"/>
      <c r="K15" s="5"/>
      <c r="L15" s="5"/>
      <c r="M15" s="5"/>
      <c r="N15" s="5"/>
      <c r="O15" s="5"/>
      <c r="P15" s="5"/>
      <c r="Q15" s="5"/>
    </row>
    <row r="16" spans="1:17" x14ac:dyDescent="0.2">
      <c r="B16" s="6" t="s">
        <v>103</v>
      </c>
      <c r="C16" s="5">
        <v>0.1149</v>
      </c>
      <c r="D16" s="5">
        <v>0.9395</v>
      </c>
      <c r="E16" s="5" t="s">
        <v>22</v>
      </c>
      <c r="F16" s="5" t="s">
        <v>24</v>
      </c>
      <c r="G16" s="5"/>
      <c r="I16" s="6" t="s">
        <v>285</v>
      </c>
      <c r="J16" s="5"/>
      <c r="K16" s="5"/>
      <c r="L16" s="5"/>
      <c r="M16" s="5"/>
      <c r="N16" s="5"/>
      <c r="O16" s="5"/>
      <c r="P16" s="5"/>
      <c r="Q16" s="5"/>
    </row>
    <row r="17" spans="2:17" x14ac:dyDescent="0.2">
      <c r="B17" s="6"/>
      <c r="C17" s="5"/>
      <c r="D17" s="5"/>
      <c r="E17" s="5"/>
      <c r="F17" s="5"/>
      <c r="G17" s="5"/>
      <c r="I17" s="6" t="s">
        <v>286</v>
      </c>
      <c r="J17" s="5">
        <v>5.3710000000000004</v>
      </c>
      <c r="K17" s="5" t="s">
        <v>287</v>
      </c>
      <c r="L17" s="5" t="s">
        <v>24</v>
      </c>
      <c r="M17" s="5" t="s">
        <v>22</v>
      </c>
      <c r="N17" s="5">
        <v>0.43590000000000001</v>
      </c>
      <c r="O17" s="5"/>
      <c r="P17" s="5"/>
      <c r="Q17" s="5"/>
    </row>
    <row r="18" spans="2:17" x14ac:dyDescent="0.2">
      <c r="B18" s="6" t="s">
        <v>27</v>
      </c>
      <c r="C18" s="5" t="s">
        <v>104</v>
      </c>
      <c r="D18" s="5" t="s">
        <v>29</v>
      </c>
      <c r="E18" s="5" t="s">
        <v>30</v>
      </c>
      <c r="F18" s="5" t="s">
        <v>20</v>
      </c>
      <c r="G18" s="5" t="s">
        <v>12</v>
      </c>
      <c r="I18" s="6" t="s">
        <v>288</v>
      </c>
      <c r="J18" s="5">
        <v>0.95230000000000004</v>
      </c>
      <c r="K18" s="5" t="s">
        <v>289</v>
      </c>
      <c r="L18" s="5" t="s">
        <v>24</v>
      </c>
      <c r="M18" s="5" t="s">
        <v>22</v>
      </c>
      <c r="N18" s="5">
        <v>0.96730000000000005</v>
      </c>
      <c r="O18" s="5"/>
      <c r="P18" s="5"/>
      <c r="Q18" s="5"/>
    </row>
    <row r="19" spans="2:17" x14ac:dyDescent="0.2">
      <c r="B19" s="6" t="s">
        <v>101</v>
      </c>
      <c r="C19" s="5">
        <v>482.7</v>
      </c>
      <c r="D19" s="5">
        <v>6</v>
      </c>
      <c r="E19" s="5">
        <v>80.45</v>
      </c>
      <c r="F19" s="5" t="s">
        <v>279</v>
      </c>
      <c r="G19" s="5" t="s">
        <v>280</v>
      </c>
      <c r="I19" s="6"/>
      <c r="J19" s="5"/>
      <c r="K19" s="5"/>
      <c r="L19" s="5"/>
      <c r="M19" s="5"/>
      <c r="N19" s="5"/>
      <c r="O19" s="5"/>
      <c r="P19" s="5"/>
      <c r="Q19" s="5"/>
    </row>
    <row r="20" spans="2:17" x14ac:dyDescent="0.2">
      <c r="B20" s="6" t="s">
        <v>102</v>
      </c>
      <c r="C20" s="5">
        <v>2212</v>
      </c>
      <c r="D20" s="5">
        <v>3</v>
      </c>
      <c r="E20" s="5">
        <v>737.3</v>
      </c>
      <c r="F20" s="5" t="s">
        <v>281</v>
      </c>
      <c r="G20" s="5" t="s">
        <v>33</v>
      </c>
      <c r="I20" s="6" t="s">
        <v>290</v>
      </c>
      <c r="J20" s="5"/>
      <c r="K20" s="5"/>
      <c r="L20" s="5"/>
      <c r="M20" s="5"/>
      <c r="N20" s="5"/>
      <c r="O20" s="5"/>
      <c r="P20" s="5"/>
      <c r="Q20" s="5"/>
    </row>
    <row r="21" spans="2:17" x14ac:dyDescent="0.2">
      <c r="B21" s="6" t="s">
        <v>103</v>
      </c>
      <c r="C21" s="5">
        <v>4.875</v>
      </c>
      <c r="D21" s="5">
        <v>2</v>
      </c>
      <c r="E21" s="5">
        <v>2.4380000000000002</v>
      </c>
      <c r="F21" s="5" t="s">
        <v>282</v>
      </c>
      <c r="G21" s="5" t="s">
        <v>283</v>
      </c>
      <c r="I21" s="6" t="s">
        <v>286</v>
      </c>
      <c r="J21" s="5">
        <v>7.9809999999999999</v>
      </c>
      <c r="K21" s="5" t="s">
        <v>291</v>
      </c>
      <c r="L21" s="5" t="s">
        <v>24</v>
      </c>
      <c r="M21" s="5" t="s">
        <v>22</v>
      </c>
      <c r="N21" s="5">
        <v>0.18260000000000001</v>
      </c>
      <c r="O21" s="5"/>
      <c r="P21" s="5"/>
      <c r="Q21" s="5"/>
    </row>
    <row r="22" spans="2:17" x14ac:dyDescent="0.2">
      <c r="B22" s="6" t="s">
        <v>110</v>
      </c>
      <c r="C22" s="5">
        <v>1247</v>
      </c>
      <c r="D22" s="5">
        <v>32</v>
      </c>
      <c r="E22" s="5">
        <v>38.96</v>
      </c>
      <c r="F22" s="5"/>
      <c r="G22" s="5"/>
      <c r="I22" s="6" t="s">
        <v>288</v>
      </c>
      <c r="J22" s="5">
        <v>2.8580000000000001</v>
      </c>
      <c r="K22" s="5" t="s">
        <v>292</v>
      </c>
      <c r="L22" s="5" t="s">
        <v>24</v>
      </c>
      <c r="M22" s="5" t="s">
        <v>22</v>
      </c>
      <c r="N22" s="5">
        <v>0.74790000000000001</v>
      </c>
      <c r="O22" s="5"/>
      <c r="P22" s="5"/>
      <c r="Q22" s="5"/>
    </row>
    <row r="23" spans="2:17" x14ac:dyDescent="0.2">
      <c r="B23" s="6"/>
      <c r="C23" s="5"/>
      <c r="D23" s="5"/>
      <c r="E23" s="5"/>
      <c r="F23" s="5"/>
      <c r="G23" s="5"/>
      <c r="I23" s="6"/>
      <c r="J23" s="5"/>
      <c r="K23" s="5"/>
      <c r="L23" s="5"/>
      <c r="M23" s="5"/>
      <c r="N23" s="5"/>
      <c r="O23" s="5"/>
      <c r="P23" s="5"/>
      <c r="Q23" s="5"/>
    </row>
    <row r="24" spans="2:17" x14ac:dyDescent="0.2">
      <c r="B24" s="6" t="s">
        <v>36</v>
      </c>
      <c r="C24" s="5"/>
      <c r="D24" s="5"/>
      <c r="E24" s="5"/>
      <c r="F24" s="5"/>
      <c r="G24" s="5"/>
      <c r="I24" s="6" t="s">
        <v>293</v>
      </c>
      <c r="J24" s="5"/>
      <c r="K24" s="5"/>
      <c r="L24" s="5"/>
      <c r="M24" s="5"/>
      <c r="N24" s="5"/>
      <c r="O24" s="5"/>
      <c r="P24" s="5"/>
      <c r="Q24" s="5"/>
    </row>
    <row r="25" spans="2:17" x14ac:dyDescent="0.2">
      <c r="B25" s="6" t="s">
        <v>111</v>
      </c>
      <c r="C25" s="5">
        <v>3</v>
      </c>
      <c r="D25" s="5"/>
      <c r="E25" s="5"/>
      <c r="F25" s="5"/>
      <c r="G25" s="5"/>
      <c r="I25" s="6" t="s">
        <v>286</v>
      </c>
      <c r="J25" s="5">
        <v>-3.16</v>
      </c>
      <c r="K25" s="5" t="s">
        <v>294</v>
      </c>
      <c r="L25" s="5" t="s">
        <v>24</v>
      </c>
      <c r="M25" s="5" t="s">
        <v>22</v>
      </c>
      <c r="N25" s="5">
        <v>0.73780000000000001</v>
      </c>
      <c r="O25" s="5"/>
      <c r="P25" s="5"/>
      <c r="Q25" s="5"/>
    </row>
    <row r="26" spans="2:17" x14ac:dyDescent="0.2">
      <c r="B26" s="6" t="s">
        <v>112</v>
      </c>
      <c r="C26" s="5">
        <v>4</v>
      </c>
      <c r="D26" s="5"/>
      <c r="E26" s="5"/>
      <c r="F26" s="5"/>
      <c r="G26" s="5"/>
      <c r="I26" s="6" t="s">
        <v>288</v>
      </c>
      <c r="J26" s="5">
        <v>-3.8260000000000001</v>
      </c>
      <c r="K26" s="5" t="s">
        <v>295</v>
      </c>
      <c r="L26" s="5" t="s">
        <v>24</v>
      </c>
      <c r="M26" s="5" t="s">
        <v>22</v>
      </c>
      <c r="N26" s="5">
        <v>0.60140000000000005</v>
      </c>
      <c r="O26" s="5"/>
      <c r="P26" s="5"/>
      <c r="Q26" s="5"/>
    </row>
    <row r="27" spans="2:17" x14ac:dyDescent="0.2">
      <c r="B27" s="6" t="s">
        <v>113</v>
      </c>
      <c r="C27" s="5">
        <v>44</v>
      </c>
      <c r="D27" s="5"/>
      <c r="E27" s="5"/>
      <c r="F27" s="5"/>
      <c r="G27" s="5"/>
      <c r="I27" s="6"/>
      <c r="J27" s="5"/>
      <c r="K27" s="5"/>
      <c r="L27" s="5"/>
      <c r="M27" s="5"/>
      <c r="N27" s="5"/>
      <c r="O27" s="5"/>
      <c r="P27" s="5"/>
      <c r="Q27" s="5"/>
    </row>
    <row r="28" spans="2:17" x14ac:dyDescent="0.2">
      <c r="I28" s="6" t="s">
        <v>296</v>
      </c>
      <c r="J28" s="5"/>
      <c r="K28" s="5"/>
      <c r="L28" s="5"/>
      <c r="M28" s="5"/>
      <c r="N28" s="5"/>
      <c r="O28" s="5"/>
      <c r="P28" s="5"/>
      <c r="Q28" s="5"/>
    </row>
    <row r="29" spans="2:17" x14ac:dyDescent="0.2">
      <c r="I29" s="6" t="s">
        <v>286</v>
      </c>
      <c r="J29" s="5">
        <v>-12.66</v>
      </c>
      <c r="K29" s="5" t="s">
        <v>297</v>
      </c>
      <c r="L29" s="5" t="s">
        <v>17</v>
      </c>
      <c r="M29" s="5" t="s">
        <v>131</v>
      </c>
      <c r="N29" s="5">
        <v>2.3099999999999999E-2</v>
      </c>
      <c r="O29" s="5"/>
      <c r="P29" s="5"/>
      <c r="Q29" s="5"/>
    </row>
    <row r="30" spans="2:17" x14ac:dyDescent="0.2">
      <c r="I30" s="6" t="s">
        <v>288</v>
      </c>
      <c r="J30" s="5">
        <v>-2.927</v>
      </c>
      <c r="K30" s="5" t="s">
        <v>298</v>
      </c>
      <c r="L30" s="5" t="s">
        <v>24</v>
      </c>
      <c r="M30" s="5" t="s">
        <v>22</v>
      </c>
      <c r="N30" s="5">
        <v>0.73760000000000003</v>
      </c>
      <c r="O30" s="5"/>
      <c r="P30" s="5"/>
      <c r="Q30" s="5"/>
    </row>
    <row r="31" spans="2:17" x14ac:dyDescent="0.2">
      <c r="I31" s="6"/>
      <c r="J31" s="5"/>
      <c r="K31" s="5"/>
      <c r="L31" s="5"/>
      <c r="M31" s="5"/>
      <c r="N31" s="5"/>
      <c r="O31" s="5"/>
      <c r="P31" s="5"/>
      <c r="Q31" s="5"/>
    </row>
    <row r="32" spans="2:17" x14ac:dyDescent="0.2">
      <c r="I32" s="6"/>
      <c r="J32" s="5"/>
      <c r="K32" s="5"/>
      <c r="L32" s="5"/>
      <c r="M32" s="5"/>
      <c r="N32" s="5"/>
      <c r="O32" s="5"/>
      <c r="P32" s="5"/>
      <c r="Q32" s="5"/>
    </row>
    <row r="33" spans="9:17" x14ac:dyDescent="0.2">
      <c r="I33" s="6" t="s">
        <v>80</v>
      </c>
      <c r="J33" s="5" t="s">
        <v>143</v>
      </c>
      <c r="K33" s="5" t="s">
        <v>144</v>
      </c>
      <c r="L33" s="5" t="s">
        <v>116</v>
      </c>
      <c r="M33" s="5" t="s">
        <v>83</v>
      </c>
      <c r="N33" s="5" t="s">
        <v>145</v>
      </c>
      <c r="O33" s="5" t="s">
        <v>146</v>
      </c>
      <c r="P33" s="5" t="s">
        <v>86</v>
      </c>
      <c r="Q33" s="5" t="s">
        <v>29</v>
      </c>
    </row>
    <row r="34" spans="9:17" x14ac:dyDescent="0.2">
      <c r="I34" s="6"/>
      <c r="J34" s="5"/>
      <c r="K34" s="5"/>
      <c r="L34" s="5"/>
      <c r="M34" s="5"/>
      <c r="N34" s="5"/>
      <c r="O34" s="5"/>
      <c r="P34" s="5"/>
      <c r="Q34" s="5"/>
    </row>
    <row r="35" spans="9:17" x14ac:dyDescent="0.2">
      <c r="I35" s="6" t="s">
        <v>285</v>
      </c>
      <c r="J35" s="5"/>
      <c r="K35" s="5"/>
      <c r="L35" s="5"/>
      <c r="M35" s="5"/>
      <c r="N35" s="5"/>
      <c r="O35" s="5"/>
      <c r="P35" s="5"/>
      <c r="Q35" s="5"/>
    </row>
    <row r="36" spans="9:17" x14ac:dyDescent="0.2">
      <c r="I36" s="6" t="s">
        <v>286</v>
      </c>
      <c r="J36" s="5">
        <v>94.62</v>
      </c>
      <c r="K36" s="5">
        <v>89.25</v>
      </c>
      <c r="L36" s="5">
        <v>5.3710000000000004</v>
      </c>
      <c r="M36" s="5">
        <v>4.7670000000000003</v>
      </c>
      <c r="N36" s="5">
        <v>4</v>
      </c>
      <c r="O36" s="5">
        <v>3</v>
      </c>
      <c r="P36" s="5">
        <v>1.127</v>
      </c>
      <c r="Q36" s="5">
        <v>32</v>
      </c>
    </row>
    <row r="37" spans="9:17" x14ac:dyDescent="0.2">
      <c r="I37" s="6" t="s">
        <v>288</v>
      </c>
      <c r="J37" s="5">
        <v>94.62</v>
      </c>
      <c r="K37" s="5">
        <v>93.66</v>
      </c>
      <c r="L37" s="5">
        <v>0.95230000000000004</v>
      </c>
      <c r="M37" s="5">
        <v>4.4139999999999997</v>
      </c>
      <c r="N37" s="5">
        <v>4</v>
      </c>
      <c r="O37" s="5">
        <v>4</v>
      </c>
      <c r="P37" s="5">
        <v>0.21579999999999999</v>
      </c>
      <c r="Q37" s="5">
        <v>32</v>
      </c>
    </row>
    <row r="38" spans="9:17" x14ac:dyDescent="0.2">
      <c r="I38" s="6"/>
      <c r="J38" s="5"/>
      <c r="K38" s="5"/>
      <c r="L38" s="5"/>
      <c r="M38" s="5"/>
      <c r="N38" s="5"/>
      <c r="O38" s="5"/>
      <c r="P38" s="5"/>
      <c r="Q38" s="5"/>
    </row>
    <row r="39" spans="9:17" x14ac:dyDescent="0.2">
      <c r="I39" s="6" t="s">
        <v>290</v>
      </c>
      <c r="J39" s="5"/>
      <c r="K39" s="5"/>
      <c r="L39" s="5"/>
      <c r="M39" s="5"/>
      <c r="N39" s="5"/>
      <c r="O39" s="5"/>
      <c r="P39" s="5"/>
      <c r="Q39" s="5"/>
    </row>
    <row r="40" spans="9:17" x14ac:dyDescent="0.2">
      <c r="I40" s="6" t="s">
        <v>286</v>
      </c>
      <c r="J40" s="5">
        <v>90.67</v>
      </c>
      <c r="K40" s="5">
        <v>82.69</v>
      </c>
      <c r="L40" s="5">
        <v>7.9809999999999999</v>
      </c>
      <c r="M40" s="5">
        <v>4.7670000000000003</v>
      </c>
      <c r="N40" s="5">
        <v>4</v>
      </c>
      <c r="O40" s="5">
        <v>3</v>
      </c>
      <c r="P40" s="5">
        <v>1.6739999999999999</v>
      </c>
      <c r="Q40" s="5">
        <v>32</v>
      </c>
    </row>
    <row r="41" spans="9:17" x14ac:dyDescent="0.2">
      <c r="I41" s="6" t="s">
        <v>288</v>
      </c>
      <c r="J41" s="5">
        <v>90.67</v>
      </c>
      <c r="K41" s="5">
        <v>87.82</v>
      </c>
      <c r="L41" s="5">
        <v>2.8580000000000001</v>
      </c>
      <c r="M41" s="5">
        <v>4.4139999999999997</v>
      </c>
      <c r="N41" s="5">
        <v>4</v>
      </c>
      <c r="O41" s="5">
        <v>4</v>
      </c>
      <c r="P41" s="5">
        <v>0.64739999999999998</v>
      </c>
      <c r="Q41" s="5">
        <v>32</v>
      </c>
    </row>
    <row r="42" spans="9:17" x14ac:dyDescent="0.2">
      <c r="I42" s="6"/>
      <c r="J42" s="5"/>
      <c r="K42" s="5"/>
      <c r="L42" s="5"/>
      <c r="M42" s="5"/>
      <c r="N42" s="5"/>
      <c r="O42" s="5"/>
      <c r="P42" s="5"/>
      <c r="Q42" s="5"/>
    </row>
    <row r="43" spans="9:17" x14ac:dyDescent="0.2">
      <c r="I43" s="6" t="s">
        <v>293</v>
      </c>
      <c r="J43" s="5"/>
      <c r="K43" s="5"/>
      <c r="L43" s="5"/>
      <c r="M43" s="5"/>
      <c r="N43" s="5"/>
      <c r="O43" s="5"/>
      <c r="P43" s="5"/>
      <c r="Q43" s="5"/>
    </row>
    <row r="44" spans="9:17" x14ac:dyDescent="0.2">
      <c r="I44" s="6" t="s">
        <v>286</v>
      </c>
      <c r="J44" s="5">
        <v>80.16</v>
      </c>
      <c r="K44" s="5">
        <v>83.32</v>
      </c>
      <c r="L44" s="5">
        <v>-3.16</v>
      </c>
      <c r="M44" s="5">
        <v>4.7670000000000003</v>
      </c>
      <c r="N44" s="5">
        <v>4</v>
      </c>
      <c r="O44" s="5">
        <v>3</v>
      </c>
      <c r="P44" s="5">
        <v>0.66290000000000004</v>
      </c>
      <c r="Q44" s="5">
        <v>32</v>
      </c>
    </row>
    <row r="45" spans="9:17" x14ac:dyDescent="0.2">
      <c r="I45" s="6" t="s">
        <v>288</v>
      </c>
      <c r="J45" s="5">
        <v>80.16</v>
      </c>
      <c r="K45" s="5">
        <v>83.99</v>
      </c>
      <c r="L45" s="5">
        <v>-3.8260000000000001</v>
      </c>
      <c r="M45" s="5">
        <v>4.4139999999999997</v>
      </c>
      <c r="N45" s="5">
        <v>4</v>
      </c>
      <c r="O45" s="5">
        <v>4</v>
      </c>
      <c r="P45" s="5">
        <v>0.8669</v>
      </c>
      <c r="Q45" s="5">
        <v>32</v>
      </c>
    </row>
    <row r="46" spans="9:17" x14ac:dyDescent="0.2">
      <c r="I46" s="6"/>
      <c r="J46" s="5"/>
      <c r="K46" s="5"/>
      <c r="L46" s="5"/>
      <c r="M46" s="5"/>
      <c r="N46" s="5"/>
      <c r="O46" s="5"/>
      <c r="P46" s="5"/>
      <c r="Q46" s="5"/>
    </row>
    <row r="47" spans="9:17" x14ac:dyDescent="0.2">
      <c r="I47" s="6" t="s">
        <v>296</v>
      </c>
      <c r="J47" s="5"/>
      <c r="K47" s="5"/>
      <c r="L47" s="5"/>
      <c r="M47" s="5"/>
      <c r="N47" s="5"/>
      <c r="O47" s="5"/>
      <c r="P47" s="5"/>
      <c r="Q47" s="5"/>
    </row>
    <row r="48" spans="9:17" x14ac:dyDescent="0.2">
      <c r="I48" s="6" t="s">
        <v>286</v>
      </c>
      <c r="J48" s="5">
        <v>67.81</v>
      </c>
      <c r="K48" s="5">
        <v>80.47</v>
      </c>
      <c r="L48" s="5">
        <v>-12.66</v>
      </c>
      <c r="M48" s="5">
        <v>4.7670000000000003</v>
      </c>
      <c r="N48" s="5">
        <v>4</v>
      </c>
      <c r="O48" s="5">
        <v>3</v>
      </c>
      <c r="P48" s="5">
        <v>2.6560000000000001</v>
      </c>
      <c r="Q48" s="5">
        <v>32</v>
      </c>
    </row>
    <row r="49" spans="9:17" x14ac:dyDescent="0.2">
      <c r="I49" s="6" t="s">
        <v>288</v>
      </c>
      <c r="J49" s="5">
        <v>67.81</v>
      </c>
      <c r="K49" s="5">
        <v>70.73</v>
      </c>
      <c r="L49" s="5">
        <v>-2.927</v>
      </c>
      <c r="M49" s="5">
        <v>4.4139999999999997</v>
      </c>
      <c r="N49" s="5">
        <v>4</v>
      </c>
      <c r="O49" s="5">
        <v>4</v>
      </c>
      <c r="P49" s="5">
        <v>0.66310000000000002</v>
      </c>
      <c r="Q49" s="5">
        <v>32</v>
      </c>
    </row>
    <row r="50" spans="9:17" x14ac:dyDescent="0.2">
      <c r="I50" s="6"/>
      <c r="J50" s="5"/>
      <c r="K50" s="5"/>
      <c r="L50" s="5"/>
      <c r="M50" s="5"/>
      <c r="N50" s="5"/>
      <c r="O50" s="5"/>
      <c r="P50" s="5"/>
      <c r="Q50" s="5"/>
    </row>
  </sheetData>
  <mergeCells count="3">
    <mergeCell ref="B2:E2"/>
    <mergeCell ref="F2:I2"/>
    <mergeCell ref="J2:M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57D423E3B9841A68BC13A23CDEE44" ma:contentTypeVersion="12" ma:contentTypeDescription="Create a new document." ma:contentTypeScope="" ma:versionID="3098a8ac7ab206ee0d955bcf00e1cc88">
  <xsd:schema xmlns:xsd="http://www.w3.org/2001/XMLSchema" xmlns:xs="http://www.w3.org/2001/XMLSchema" xmlns:p="http://schemas.microsoft.com/office/2006/metadata/properties" xmlns:ns2="3cb8f9d6-a5ca-42e6-8d9b-338553b5f5a5" xmlns:ns3="99a13383-2777-4cfb-9470-bd444416ab1d" targetNamespace="http://schemas.microsoft.com/office/2006/metadata/properties" ma:root="true" ma:fieldsID="8d911ab4e2c5e8f0ff49a55e86961027" ns2:_="" ns3:_="">
    <xsd:import namespace="3cb8f9d6-a5ca-42e6-8d9b-338553b5f5a5"/>
    <xsd:import namespace="99a13383-2777-4cfb-9470-bd444416ab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8f9d6-a5ca-42e6-8d9b-338553b5f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13383-2777-4cfb-9470-bd444416ab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77D7E9-508F-440B-8561-333E8646B8B1}"/>
</file>

<file path=customXml/itemProps2.xml><?xml version="1.0" encoding="utf-8"?>
<ds:datastoreItem xmlns:ds="http://schemas.openxmlformats.org/officeDocument/2006/customXml" ds:itemID="{0E5135C7-EAFB-4D5F-8FF3-8669B3A9F642}"/>
</file>

<file path=customXml/itemProps3.xml><?xml version="1.0" encoding="utf-8"?>
<ds:datastoreItem xmlns:ds="http://schemas.openxmlformats.org/officeDocument/2006/customXml" ds:itemID="{3A76AF78-46CA-4DE8-BF30-59F3DC072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7A</vt:lpstr>
      <vt:lpstr>Figure 7B</vt:lpstr>
      <vt:lpstr>Figure 7C</vt:lpstr>
      <vt:lpstr>Figure 7D</vt:lpstr>
      <vt:lpstr>Figure 7E</vt:lpstr>
      <vt:lpstr>Figure 7F</vt:lpstr>
      <vt:lpstr>Supplement 1A</vt:lpstr>
      <vt:lpstr>Supplement 1B</vt:lpstr>
      <vt:lpstr>Supplment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Fisher-Wellman, Kelsey</dc:creator>
  <cp:lastModifiedBy>Fisher-Wellman, Kelsey</cp:lastModifiedBy>
  <dcterms:created xsi:type="dcterms:W3CDTF">2021-05-20T18:20:06Z</dcterms:created>
  <dcterms:modified xsi:type="dcterms:W3CDTF">2021-05-20T19:08:17Z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0x01010020957D423E3B9841A68BC13A23CDEE44</vt:lpwstr>
  </property>
</Properties>
</file>