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granaamat/Dropbox/-Xavier Box- (Jan 17 2017)/PAPERS/2021 Elife Substrate specificity/eLife/Resubmission/"/>
    </mc:Choice>
  </mc:AlternateContent>
  <xr:revisionPtr revIDLastSave="0" documentId="13_ncr:1_{D6336781-9B1E-6343-8179-31031DA5ACCB}" xr6:coauthVersionLast="47" xr6:coauthVersionMax="47" xr10:uidLastSave="{00000000-0000-0000-0000-000000000000}"/>
  <bookViews>
    <workbookView xWindow="5280" yWindow="660" windowWidth="51200" windowHeight="27000" xr2:uid="{EE6C4986-70E5-B640-ADCE-A513F599AB24}"/>
  </bookViews>
  <sheets>
    <sheet name="Kruse et al 2020 EMBO J" sheetId="1" r:id="rId1"/>
    <sheet name="Hertz et al 2016 Mol Cell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  <c r="F1" i="2"/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4" i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4" i="2"/>
</calcChain>
</file>

<file path=xl/sharedStrings.xml><?xml version="1.0" encoding="utf-8"?>
<sst xmlns="http://schemas.openxmlformats.org/spreadsheetml/2006/main" count="315" uniqueCount="300">
  <si>
    <t>A2A3K4</t>
  </si>
  <si>
    <t>A3KMH1</t>
  </si>
  <si>
    <t>A8MPP1</t>
  </si>
  <si>
    <t>O43166</t>
  </si>
  <si>
    <t>O43593</t>
  </si>
  <si>
    <t>O43819</t>
  </si>
  <si>
    <t>O75376</t>
  </si>
  <si>
    <t>O95263</t>
  </si>
  <si>
    <t>O95817</t>
  </si>
  <si>
    <t>P21359</t>
  </si>
  <si>
    <t>P27708</t>
  </si>
  <si>
    <t>P29218</t>
  </si>
  <si>
    <t>P30876</t>
  </si>
  <si>
    <t>P53814</t>
  </si>
  <si>
    <t>P78559</t>
  </si>
  <si>
    <t>Q00587</t>
  </si>
  <si>
    <t>Q0VG06</t>
  </si>
  <si>
    <t>Q12815</t>
  </si>
  <si>
    <t>Q13523</t>
  </si>
  <si>
    <t>Q13671</t>
  </si>
  <si>
    <t>Q15468</t>
  </si>
  <si>
    <t>Q5T447</t>
  </si>
  <si>
    <t>Q70CQ4</t>
  </si>
  <si>
    <t>Q7Z401</t>
  </si>
  <si>
    <t>Q86TC9</t>
  </si>
  <si>
    <t>Q86U70</t>
  </si>
  <si>
    <t>Q8TBC3</t>
  </si>
  <si>
    <t>Q8TEP8</t>
  </si>
  <si>
    <t>Q8WUF5</t>
  </si>
  <si>
    <t>Q8WW01</t>
  </si>
  <si>
    <t>Q8WXG6</t>
  </si>
  <si>
    <t>Q92771</t>
  </si>
  <si>
    <t>Q96E09</t>
  </si>
  <si>
    <t>Q96FC9</t>
  </si>
  <si>
    <t>Q99550</t>
  </si>
  <si>
    <t>Q99933</t>
  </si>
  <si>
    <t>Q99958</t>
  </si>
  <si>
    <t>Q9BU61</t>
  </si>
  <si>
    <t>Q9BWT7</t>
  </si>
  <si>
    <t>Q9C0B7</t>
  </si>
  <si>
    <t>Q9HCN8</t>
  </si>
  <si>
    <t>Q9NRA8</t>
  </si>
  <si>
    <t>Q9NRL3</t>
  </si>
  <si>
    <t>Q9NSY1</t>
  </si>
  <si>
    <t>Q9NZ71</t>
  </si>
  <si>
    <t>Q9UDT6</t>
  </si>
  <si>
    <t>Q9UHB6</t>
  </si>
  <si>
    <t>Q9Y2H5</t>
  </si>
  <si>
    <t>Q9Y2K2</t>
  </si>
  <si>
    <t>Q9Y4R8</t>
  </si>
  <si>
    <t>Q9Y597</t>
  </si>
  <si>
    <t>Q9Y618</t>
  </si>
  <si>
    <t>Hertz et al. 2016  Mol Cell TABLE S1 B55-specific interactors</t>
  </si>
  <si>
    <t>Kruse et al. 2020 EMBO J TABLE 6 B55 Regulated</t>
  </si>
  <si>
    <t>A6NF01</t>
  </si>
  <si>
    <t>A8CG34</t>
  </si>
  <si>
    <t>O00267</t>
  </si>
  <si>
    <t>O00268</t>
  </si>
  <si>
    <t>O14686</t>
  </si>
  <si>
    <t>O15014</t>
  </si>
  <si>
    <t>O15042</t>
  </si>
  <si>
    <t>O43310</t>
  </si>
  <si>
    <t>O43379</t>
  </si>
  <si>
    <t>O43426</t>
  </si>
  <si>
    <t>O60885</t>
  </si>
  <si>
    <t>O75145</t>
  </si>
  <si>
    <t>O75152</t>
  </si>
  <si>
    <t>O75167</t>
  </si>
  <si>
    <t>O75179</t>
  </si>
  <si>
    <t>O75362</t>
  </si>
  <si>
    <t>O75369</t>
  </si>
  <si>
    <t>O75533</t>
  </si>
  <si>
    <t>O75592</t>
  </si>
  <si>
    <t>O75676</t>
  </si>
  <si>
    <t>O94782</t>
  </si>
  <si>
    <t>O95155</t>
  </si>
  <si>
    <t>O95219</t>
  </si>
  <si>
    <t>O95251</t>
  </si>
  <si>
    <t>O95340</t>
  </si>
  <si>
    <t>O95359</t>
  </si>
  <si>
    <t>O95425</t>
  </si>
  <si>
    <t>O95429</t>
  </si>
  <si>
    <t>P00519</t>
  </si>
  <si>
    <t>P02545</t>
  </si>
  <si>
    <t>P05362</t>
  </si>
  <si>
    <t>P09884</t>
  </si>
  <si>
    <t>P0DJD0</t>
  </si>
  <si>
    <t>P0DJD1</t>
  </si>
  <si>
    <t>P11137</t>
  </si>
  <si>
    <t>P16333</t>
  </si>
  <si>
    <t>P19338</t>
  </si>
  <si>
    <t>P25054</t>
  </si>
  <si>
    <t>P25440</t>
  </si>
  <si>
    <t>P28290</t>
  </si>
  <si>
    <t>P28715</t>
  </si>
  <si>
    <t>P30305</t>
  </si>
  <si>
    <t>P30307</t>
  </si>
  <si>
    <t>P33981</t>
  </si>
  <si>
    <t>P35568</t>
  </si>
  <si>
    <t>P38936</t>
  </si>
  <si>
    <t>P39880</t>
  </si>
  <si>
    <t>P41212</t>
  </si>
  <si>
    <t>P42858</t>
  </si>
  <si>
    <t>P46013</t>
  </si>
  <si>
    <t>P46087</t>
  </si>
  <si>
    <t>P48634</t>
  </si>
  <si>
    <t>P49454</t>
  </si>
  <si>
    <t>P49585</t>
  </si>
  <si>
    <t>P49757</t>
  </si>
  <si>
    <t>P49790</t>
  </si>
  <si>
    <t>P50851</t>
  </si>
  <si>
    <t>P51798</t>
  </si>
  <si>
    <t>P51957</t>
  </si>
  <si>
    <t>P52948</t>
  </si>
  <si>
    <t>P53667</t>
  </si>
  <si>
    <t>P54132</t>
  </si>
  <si>
    <t>P54259</t>
  </si>
  <si>
    <t>P54278</t>
  </si>
  <si>
    <t>P56945</t>
  </si>
  <si>
    <t>P78347</t>
  </si>
  <si>
    <t>P85037</t>
  </si>
  <si>
    <t>P98169</t>
  </si>
  <si>
    <t>Q00536</t>
  </si>
  <si>
    <t>Q01167</t>
  </si>
  <si>
    <t>Q02086</t>
  </si>
  <si>
    <t>Q03001</t>
  </si>
  <si>
    <t>Q03164</t>
  </si>
  <si>
    <t>Q03252</t>
  </si>
  <si>
    <t>Q04637</t>
  </si>
  <si>
    <t>Q08050</t>
  </si>
  <si>
    <t>Q08AD1</t>
  </si>
  <si>
    <t>Q0JRZ9</t>
  </si>
  <si>
    <t>Q12766</t>
  </si>
  <si>
    <t>Q12802</t>
  </si>
  <si>
    <t>Q12830</t>
  </si>
  <si>
    <t>Q13111</t>
  </si>
  <si>
    <t>Q13136</t>
  </si>
  <si>
    <t>Q13177</t>
  </si>
  <si>
    <t>Q13233</t>
  </si>
  <si>
    <t>Q13428</t>
  </si>
  <si>
    <t>Q13619</t>
  </si>
  <si>
    <t>Q14432</t>
  </si>
  <si>
    <t>Q14684</t>
  </si>
  <si>
    <t>Q14807</t>
  </si>
  <si>
    <t>Q14980</t>
  </si>
  <si>
    <t>Q15599</t>
  </si>
  <si>
    <t>Q15811</t>
  </si>
  <si>
    <t>Q16514</t>
  </si>
  <si>
    <t>Q2KHR2</t>
  </si>
  <si>
    <t>Q2M2I8</t>
  </si>
  <si>
    <t>Q5BJF6</t>
  </si>
  <si>
    <t>Q5JTV8</t>
  </si>
  <si>
    <t>Q5T3J3</t>
  </si>
  <si>
    <t>Q5T5P2</t>
  </si>
  <si>
    <t>Q5T6F2</t>
  </si>
  <si>
    <t>Q5VT06</t>
  </si>
  <si>
    <t>Q5VWG9</t>
  </si>
  <si>
    <t>Q66K74</t>
  </si>
  <si>
    <t>Q6ICG6</t>
  </si>
  <si>
    <t>Q6IE81</t>
  </si>
  <si>
    <t>Q6N021</t>
  </si>
  <si>
    <t>Q6NXT1</t>
  </si>
  <si>
    <t>Q6P0Q8</t>
  </si>
  <si>
    <t>Q6P3W7</t>
  </si>
  <si>
    <t>Q6P4F7</t>
  </si>
  <si>
    <t>Q6PII3</t>
  </si>
  <si>
    <t>Q6T4R5</t>
  </si>
  <si>
    <t>Q7LBC6</t>
  </si>
  <si>
    <t>Q7Z2Z1</t>
  </si>
  <si>
    <t>Q7Z333</t>
  </si>
  <si>
    <t>Q7Z3J3</t>
  </si>
  <si>
    <t>Q7Z460</t>
  </si>
  <si>
    <t>Q7Z4H7</t>
  </si>
  <si>
    <t>Q7Z4S6</t>
  </si>
  <si>
    <t>Q86U86</t>
  </si>
  <si>
    <t>Q86VM9</t>
  </si>
  <si>
    <t>Q86WB0</t>
  </si>
  <si>
    <t>Q86XL3</t>
  </si>
  <si>
    <t>Q8IUD2</t>
  </si>
  <si>
    <t>Q8IVT5</t>
  </si>
  <si>
    <t>Q8IW35</t>
  </si>
  <si>
    <t>Q8IWB9</t>
  </si>
  <si>
    <t>Q8IWC1</t>
  </si>
  <si>
    <t>Q8IXZ2</t>
  </si>
  <si>
    <t>Q8IY33</t>
  </si>
  <si>
    <t>Q8IZ21</t>
  </si>
  <si>
    <t>Q8N0Z3</t>
  </si>
  <si>
    <t>Q8N1G0</t>
  </si>
  <si>
    <t>Q8N2M8</t>
  </si>
  <si>
    <t>Q8N4B5</t>
  </si>
  <si>
    <t>Q8N5C8</t>
  </si>
  <si>
    <t>Q8ND82</t>
  </si>
  <si>
    <t>Q8NDI1</t>
  </si>
  <si>
    <t>Q8NEM0</t>
  </si>
  <si>
    <t>Q8NFH5</t>
  </si>
  <si>
    <t>Q8TEK3</t>
  </si>
  <si>
    <t>Q8TER5</t>
  </si>
  <si>
    <t>Q8TEW0</t>
  </si>
  <si>
    <t>Q8TF40</t>
  </si>
  <si>
    <t>Q8WWQ0</t>
  </si>
  <si>
    <t>Q8WXE0</t>
  </si>
  <si>
    <t>Q8WYB5</t>
  </si>
  <si>
    <t>Q8WYP5</t>
  </si>
  <si>
    <t>Q8WZ42</t>
  </si>
  <si>
    <t>Q92610</t>
  </si>
  <si>
    <t>Q92625</t>
  </si>
  <si>
    <t>Q92738</t>
  </si>
  <si>
    <t>Q92794</t>
  </si>
  <si>
    <t>Q96AY4</t>
  </si>
  <si>
    <t>Q96B01</t>
  </si>
  <si>
    <t>Q96C57</t>
  </si>
  <si>
    <t>Q96FF9</t>
  </si>
  <si>
    <t>Q96FS4</t>
  </si>
  <si>
    <t>Q96HA1</t>
  </si>
  <si>
    <t>Q96JM2</t>
  </si>
  <si>
    <t>Q96K21</t>
  </si>
  <si>
    <t>Q96KB5</t>
  </si>
  <si>
    <t>Q96L73</t>
  </si>
  <si>
    <t>Q96L91</t>
  </si>
  <si>
    <t>Q96NB3</t>
  </si>
  <si>
    <t>Q96PE2</t>
  </si>
  <si>
    <t>Q96R06</t>
  </si>
  <si>
    <t>Q96T37</t>
  </si>
  <si>
    <t>Q96T58</t>
  </si>
  <si>
    <t>Q99501</t>
  </si>
  <si>
    <t>Q99569</t>
  </si>
  <si>
    <t>Q99640</t>
  </si>
  <si>
    <t>Q99666</t>
  </si>
  <si>
    <t>Q99728</t>
  </si>
  <si>
    <t>Q9BQG0</t>
  </si>
  <si>
    <t>Q9BST9</t>
  </si>
  <si>
    <t>Q9BTC0</t>
  </si>
  <si>
    <t>Q9BTE3</t>
  </si>
  <si>
    <t>Q9BWT3</t>
  </si>
  <si>
    <t>Q9BY89</t>
  </si>
  <si>
    <t>Q9BYW2</t>
  </si>
  <si>
    <t>Q9BZ29</t>
  </si>
  <si>
    <t>Q9H0H5</t>
  </si>
  <si>
    <t>Q9H2U1</t>
  </si>
  <si>
    <t>Q9H3P2</t>
  </si>
  <si>
    <t>Q9H4L4</t>
  </si>
  <si>
    <t>Q9H4M7</t>
  </si>
  <si>
    <t>Q9H6A9</t>
  </si>
  <si>
    <t>Q9H6F5</t>
  </si>
  <si>
    <t>Q9H6T3</t>
  </si>
  <si>
    <t>Q9H792</t>
  </si>
  <si>
    <t>Q9H7P9</t>
  </si>
  <si>
    <t>Q9H9C1</t>
  </si>
  <si>
    <t>Q9HBL0</t>
  </si>
  <si>
    <t>Q9HC44</t>
  </si>
  <si>
    <t>Q9HCD6</t>
  </si>
  <si>
    <t>Q9HCG8</t>
  </si>
  <si>
    <t>Q9HCK8</t>
  </si>
  <si>
    <t>Q9NQC7</t>
  </si>
  <si>
    <t>Q9NQS7</t>
  </si>
  <si>
    <t>Q9NQW6</t>
  </si>
  <si>
    <t>Q9NR48</t>
  </si>
  <si>
    <t>Q9NRE2</t>
  </si>
  <si>
    <t>Q9NRJ4</t>
  </si>
  <si>
    <t>Q9NTJ3</t>
  </si>
  <si>
    <t>Q9NXR1</t>
  </si>
  <si>
    <t>Q9NYF8</t>
  </si>
  <si>
    <t>Q9NYI0</t>
  </si>
  <si>
    <t>Q9NZN5</t>
  </si>
  <si>
    <t>Q9P0V3</t>
  </si>
  <si>
    <t>Q9P1Y5</t>
  </si>
  <si>
    <t>Q9P206</t>
  </si>
  <si>
    <t>Q9P242</t>
  </si>
  <si>
    <t>Q9P2D1</t>
  </si>
  <si>
    <t>Q9P2N6</t>
  </si>
  <si>
    <t>Q9UBF8</t>
  </si>
  <si>
    <t>Q9UEW8</t>
  </si>
  <si>
    <t>Q9UHR6</t>
  </si>
  <si>
    <t>Q9UIU6</t>
  </si>
  <si>
    <t>Q9ULH0</t>
  </si>
  <si>
    <t>Q9ULJ3</t>
  </si>
  <si>
    <t>Q9UM11</t>
  </si>
  <si>
    <t>Q9UMN6</t>
  </si>
  <si>
    <t>Q9UMZ2</t>
  </si>
  <si>
    <t>Q9UPP1</t>
  </si>
  <si>
    <t>Q9UPT5</t>
  </si>
  <si>
    <t>Q9UQ35</t>
  </si>
  <si>
    <t>Q9Y2H6</t>
  </si>
  <si>
    <t>Q9Y2K7</t>
  </si>
  <si>
    <t>Q9Y2U8</t>
  </si>
  <si>
    <t>Q9Y3Q8</t>
  </si>
  <si>
    <t>Q9Y485</t>
  </si>
  <si>
    <t>Q9Y4B5</t>
  </si>
  <si>
    <t>Q9Y4B6</t>
  </si>
  <si>
    <t>Q9Y4C1</t>
  </si>
  <si>
    <t>Q9Y4F3</t>
  </si>
  <si>
    <t>Q9Y4F5</t>
  </si>
  <si>
    <t>Q9Y4G8</t>
  </si>
  <si>
    <t>Q9Y4H2</t>
  </si>
  <si>
    <t>Q9Y5K3</t>
  </si>
  <si>
    <t>Q9Y5K6</t>
  </si>
  <si>
    <t>Q9Y679</t>
  </si>
  <si>
    <t>Q9Y6J9</t>
  </si>
  <si>
    <t>B55a SLiM Containing Proteins (259/878 Total Proteins) 29.5%</t>
  </si>
  <si>
    <t>B55a SLiM Containing Proteins (52/255 Total Proteins)  20.39%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</si>
</sst>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son/Desktop/JC/Kruse%20et%20al%202020%20embj2019103695-sup-0007-table_ev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son/Downloads/1-s2.0-S1097276516302829-mmc2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description"/>
      <sheetName val="all data"/>
      <sheetName val="regulated"/>
    </sheetNames>
    <sheetDataSet>
      <sheetData sheetId="0"/>
      <sheetData sheetId="1"/>
      <sheetData sheetId="2"/>
      <sheetData sheetId="3">
        <row r="1">
          <cell r="C1" t="str">
            <v>protein name</v>
          </cell>
          <cell r="D1" t="str">
            <v>phosphorylation site</v>
          </cell>
          <cell r="E1" t="str">
            <v xml:space="preserve">protein description </v>
          </cell>
        </row>
        <row r="2">
          <cell r="B2" t="str">
            <v>Q9NSI2</v>
          </cell>
          <cell r="C2" t="str">
            <v>sp|Q9NSI2|F207A_HUMAN</v>
          </cell>
          <cell r="D2" t="str">
            <v>S209</v>
          </cell>
          <cell r="E2" t="str">
            <v>Protein FAM207A OS=Homo sapiens GN=FAM207A PE=1 SV=2</v>
          </cell>
        </row>
        <row r="3">
          <cell r="B3" t="str">
            <v>P23246</v>
          </cell>
          <cell r="C3" t="str">
            <v>sp|P23246|SFPQ_HUMAN</v>
          </cell>
          <cell r="D3" t="str">
            <v>T687</v>
          </cell>
          <cell r="E3" t="str">
            <v>Splicing factor, proline- and glutamine-rich OS=Homo sapiens GN=SFPQ PE=1 SV=2</v>
          </cell>
        </row>
        <row r="4">
          <cell r="B4" t="str">
            <v>P13051</v>
          </cell>
          <cell r="C4" t="str">
            <v>sp|P13051|UNG_HUMAN</v>
          </cell>
          <cell r="D4" t="str">
            <v>S14</v>
          </cell>
          <cell r="E4" t="str">
            <v>Uracil-DNA glycosylase OS=Homo sapiens GN=UNG PE=1 SV=2</v>
          </cell>
        </row>
        <row r="5">
          <cell r="B5" t="str">
            <v>P49790</v>
          </cell>
          <cell r="C5" t="str">
            <v>sp|P49790|NU153_HUMAN</v>
          </cell>
          <cell r="D5" t="str">
            <v>S338</v>
          </cell>
          <cell r="E5" t="str">
            <v>Nuclear pore complex protein Nup153 OS=Homo sapiens GN=NUP153 PE=1 SV=2</v>
          </cell>
        </row>
        <row r="6">
          <cell r="B6" t="str">
            <v>P48634</v>
          </cell>
          <cell r="C6" t="str">
            <v>sp|P48634|PRC2A_HUMAN</v>
          </cell>
          <cell r="D6" t="str">
            <v>T997:S1004</v>
          </cell>
          <cell r="E6" t="str">
            <v>Protein PRRC2A OS=Homo sapiens GN=PRRC2A PE=1 SV=3</v>
          </cell>
        </row>
        <row r="7">
          <cell r="B7" t="str">
            <v>P53814</v>
          </cell>
          <cell r="C7" t="str">
            <v>sp|P53814|SMTN_HUMAN</v>
          </cell>
          <cell r="D7" t="str">
            <v>S779</v>
          </cell>
          <cell r="E7" t="str">
            <v>Smoothelin OS=Homo sapiens GN=SMTN PE=1 SV=7</v>
          </cell>
        </row>
        <row r="8">
          <cell r="B8" t="str">
            <v>Q14847</v>
          </cell>
          <cell r="C8" t="str">
            <v>sp|Q14847|LASP1_HUMAN</v>
          </cell>
          <cell r="D8" t="str">
            <v>T104</v>
          </cell>
          <cell r="E8" t="str">
            <v>LIM and SH3 domain protein 1 OS=Homo sapiens GN=LASP1 PE=1 SV=2</v>
          </cell>
        </row>
        <row r="9">
          <cell r="B9" t="str">
            <v>Q9Y4B5</v>
          </cell>
          <cell r="C9" t="str">
            <v>sp|Q9Y4B5|SOGA2_HUMAN</v>
          </cell>
          <cell r="D9" t="str">
            <v>T1831</v>
          </cell>
          <cell r="E9" t="str">
            <v>Protein SOGA2 OS=Homo sapiens GN=SOGA2 PE=1 SV=5</v>
          </cell>
        </row>
        <row r="10">
          <cell r="B10" t="str">
            <v>Q99081</v>
          </cell>
          <cell r="C10" t="str">
            <v>sp|Q99081|HTF4_HUMAN</v>
          </cell>
          <cell r="D10" t="str">
            <v>S142</v>
          </cell>
          <cell r="E10" t="str">
            <v>Transcription factor 12 OS=Homo sapiens GN=TCF12 PE=1 SV=1</v>
          </cell>
        </row>
        <row r="11">
          <cell r="B11" t="str">
            <v>Q9Y3X0</v>
          </cell>
          <cell r="C11" t="str">
            <v>sp|Q9Y3X0|CCDC9_HUMAN</v>
          </cell>
          <cell r="D11" t="str">
            <v>S80:T83</v>
          </cell>
          <cell r="E11" t="str">
            <v>Coiled-coil domain-containing protein 9 OS=Homo sapiens GN=CCDC9 PE=1 SV=1</v>
          </cell>
        </row>
        <row r="12">
          <cell r="B12" t="str">
            <v>P13051</v>
          </cell>
          <cell r="C12" t="str">
            <v>sp|P13051|UNG_HUMAN</v>
          </cell>
          <cell r="D12" t="str">
            <v>S12</v>
          </cell>
          <cell r="E12" t="str">
            <v>Uracil-DNA glycosylase OS=Homo sapiens GN=UNG PE=1 SV=2</v>
          </cell>
        </row>
        <row r="13">
          <cell r="B13" t="str">
            <v>Q9P270</v>
          </cell>
          <cell r="C13" t="str">
            <v>sp|Q9P270|SLAI2_HUMAN</v>
          </cell>
          <cell r="D13" t="str">
            <v>S467</v>
          </cell>
          <cell r="E13" t="str">
            <v>SLAIN motif-containing protein 2 OS=Homo sapiens GN=SLAIN2 PE=1 SV=2</v>
          </cell>
        </row>
        <row r="14">
          <cell r="B14" t="str">
            <v>P46013</v>
          </cell>
          <cell r="C14" t="str">
            <v>sp|P46013|KI67_HUMAN</v>
          </cell>
          <cell r="D14" t="str">
            <v>T1801</v>
          </cell>
          <cell r="E14" t="str">
            <v>Antigen KI-67 OS=Homo sapiens GN=MKI67 PE=1 SV=2</v>
          </cell>
        </row>
        <row r="15">
          <cell r="B15" t="str">
            <v>O14639</v>
          </cell>
          <cell r="C15" t="str">
            <v>sp|O14639|ABLM1_HUMAN</v>
          </cell>
          <cell r="D15" t="str">
            <v>S458</v>
          </cell>
          <cell r="E15" t="str">
            <v>Actin-binding LIM protein 1 OS=Homo sapiens GN=ABLIM1 PE=1 SV=3</v>
          </cell>
        </row>
        <row r="16">
          <cell r="B16" t="str">
            <v>Q9BWT3</v>
          </cell>
          <cell r="C16" t="str">
            <v>sp|Q9BWT3|PAPOG_HUMAN</v>
          </cell>
          <cell r="D16" t="str">
            <v>S716</v>
          </cell>
          <cell r="E16" t="str">
            <v>Poly(A) polymerase gamma OS=Homo sapiens GN=PAPOLG PE=1 SV=2</v>
          </cell>
        </row>
        <row r="17">
          <cell r="B17" t="str">
            <v>Q9UIF8</v>
          </cell>
          <cell r="C17" t="str">
            <v>sp|Q9UIF8|BAZ2B_HUMAN</v>
          </cell>
          <cell r="D17" t="str">
            <v>S405</v>
          </cell>
          <cell r="E17" t="str">
            <v>Bromodomain adjacent to zinc finger domain protein 2B OS=Homo sapiens GN=BAZ2B PE=1 SV=3</v>
          </cell>
        </row>
        <row r="18">
          <cell r="B18" t="str">
            <v>Q9H0H5</v>
          </cell>
          <cell r="C18" t="str">
            <v>sp|Q9H0H5|RGAP1_HUMAN</v>
          </cell>
          <cell r="D18" t="str">
            <v>T277</v>
          </cell>
          <cell r="E18" t="str">
            <v>Rac GTPase-activating protein 1 OS=Homo sapiens GN=RACGAP1 PE=1 SV=1</v>
          </cell>
        </row>
        <row r="19">
          <cell r="B19" t="str">
            <v>O43143</v>
          </cell>
          <cell r="C19" t="str">
            <v>sp|O43143|DHX15_HUMAN</v>
          </cell>
          <cell r="D19" t="str">
            <v>S15</v>
          </cell>
          <cell r="E19" t="str">
            <v>Putative pre-mRNA-splicing factor ATP-dependent RNA helicase DHX15 OS=Homo sapiens GN=DHX15 PE=1 SV=2</v>
          </cell>
        </row>
        <row r="20">
          <cell r="B20" t="str">
            <v>Q9BYW2</v>
          </cell>
          <cell r="C20" t="str">
            <v>sp|Q9BYW2|SETD2_HUMAN</v>
          </cell>
          <cell r="D20" t="str">
            <v>T2101</v>
          </cell>
          <cell r="E20" t="str">
            <v>Histone-lysine N-methyltransferase SETD2 OS=Homo sapiens GN=SETD2 PE=1 SV=3</v>
          </cell>
        </row>
        <row r="21">
          <cell r="B21" t="str">
            <v>Q8WW12</v>
          </cell>
          <cell r="C21" t="str">
            <v>sp|Q8WW12|PCNP_HUMAN</v>
          </cell>
          <cell r="D21" t="str">
            <v>T139</v>
          </cell>
          <cell r="E21" t="str">
            <v>PEST proteolytic signal-containing nuclear protein OS=Homo sapiens GN=PCNP PE=1 SV=2</v>
          </cell>
        </row>
        <row r="22">
          <cell r="B22" t="str">
            <v>O75676</v>
          </cell>
          <cell r="C22" t="str">
            <v>sp|O75676|KS6A4_HUMAN</v>
          </cell>
          <cell r="D22" t="str">
            <v>S745</v>
          </cell>
          <cell r="E22" t="str">
            <v>Ribosomal protein S6 kinase alpha-4 OS=Homo sapiens GN=RPS6KA4 PE=1 SV=1</v>
          </cell>
        </row>
        <row r="23">
          <cell r="B23" t="str">
            <v>Q86U44</v>
          </cell>
          <cell r="C23" t="str">
            <v>sp|Q86U44|MTA70_HUMAN</v>
          </cell>
          <cell r="D23" t="str">
            <v>S30</v>
          </cell>
          <cell r="E23" t="str">
            <v>N6-adenosine-methyltransferase 70 kDa subunit OS=Homo sapiens GN=METTL3 PE=1 SV=2</v>
          </cell>
        </row>
        <row r="24">
          <cell r="B24" t="str">
            <v>Q5T6C5</v>
          </cell>
          <cell r="C24" t="str">
            <v>sp|Q5T6C5|AT7L2_HUMAN</v>
          </cell>
          <cell r="D24" t="str">
            <v>S632</v>
          </cell>
          <cell r="E24" t="str">
            <v>Ataxin-7-like protein 2 OS=Homo sapiens GN=ATXN7L2 PE=2 SV=1</v>
          </cell>
        </row>
        <row r="25">
          <cell r="B25" t="str">
            <v>P53814</v>
          </cell>
          <cell r="C25" t="str">
            <v>sp|P53814|SMTN_HUMAN</v>
          </cell>
          <cell r="D25" t="str">
            <v>S357</v>
          </cell>
          <cell r="E25" t="str">
            <v>Smoothelin OS=Homo sapiens GN=SMTN PE=1 SV=7</v>
          </cell>
        </row>
        <row r="26">
          <cell r="B26" t="str">
            <v>Q9UJY1</v>
          </cell>
          <cell r="C26" t="str">
            <v>sp|Q9UJY1|HSPB8_HUMAN</v>
          </cell>
          <cell r="D26" t="str">
            <v>S24</v>
          </cell>
          <cell r="E26" t="str">
            <v>Heat shock protein beta-8 OS=Homo sapiens GN=HSPB8 PE=1 SV=1</v>
          </cell>
        </row>
        <row r="27">
          <cell r="B27" t="str">
            <v>Q14847</v>
          </cell>
          <cell r="C27" t="str">
            <v>sp|Q14847|LASP1_HUMAN</v>
          </cell>
          <cell r="D27" t="str">
            <v>T68</v>
          </cell>
          <cell r="E27" t="str">
            <v>LIM and SH3 domain protein 1 OS=Homo sapiens GN=LASP1 PE=1 SV=2</v>
          </cell>
        </row>
        <row r="28">
          <cell r="B28" t="str">
            <v>P49454</v>
          </cell>
          <cell r="C28" t="str">
            <v>sp|P49454|CENPF_HUMAN</v>
          </cell>
          <cell r="D28" t="str">
            <v>S3179</v>
          </cell>
          <cell r="E28" t="str">
            <v>Centromere protein F OS=Homo sapiens GN=CENPF PE=1 SV=2</v>
          </cell>
        </row>
        <row r="29">
          <cell r="B29" t="str">
            <v>Q7Z333</v>
          </cell>
          <cell r="C29" t="str">
            <v>sp|Q7Z333|SETX_HUMAN</v>
          </cell>
          <cell r="D29" t="str">
            <v>S1621</v>
          </cell>
          <cell r="E29" t="str">
            <v>Probable helicase senataxin OS=Homo sapiens GN=SETX PE=1 SV=4</v>
          </cell>
        </row>
        <row r="30">
          <cell r="B30" t="str">
            <v>P30307</v>
          </cell>
          <cell r="C30" t="str">
            <v>sp|P30307|MPIP3_HUMAN</v>
          </cell>
          <cell r="D30" t="str">
            <v>S64</v>
          </cell>
          <cell r="E30" t="str">
            <v>M-phase inducer phosphatase 3 OS=Homo sapiens GN=CDC25C PE=1 SV=2</v>
          </cell>
        </row>
        <row r="31">
          <cell r="B31" t="str">
            <v>P49790</v>
          </cell>
          <cell r="C31" t="str">
            <v>sp|P49790|NU153_HUMAN</v>
          </cell>
          <cell r="D31" t="str">
            <v>S334</v>
          </cell>
          <cell r="E31" t="str">
            <v>Nuclear pore complex protein Nup153 OS=Homo sapiens GN=NUP153 PE=1 SV=2</v>
          </cell>
        </row>
        <row r="32">
          <cell r="B32" t="str">
            <v>Q9NW82</v>
          </cell>
          <cell r="C32" t="str">
            <v>sp|Q9NW82|WDR70_HUMAN</v>
          </cell>
          <cell r="D32" t="str">
            <v>S621</v>
          </cell>
          <cell r="E32" t="str">
            <v>WD repeat-containing protein 70 OS=Homo sapiens GN=WDR70 PE=1 SV=1</v>
          </cell>
        </row>
        <row r="33">
          <cell r="B33" t="str">
            <v>P52948</v>
          </cell>
          <cell r="C33" t="str">
            <v>sp|P52948|NUP98_HUMAN</v>
          </cell>
          <cell r="D33" t="str">
            <v>S612</v>
          </cell>
          <cell r="E33" t="str">
            <v>Nuclear pore complex protein Nup98-Nup96 OS=Homo sapiens GN=NUP98 PE=1 SV=4</v>
          </cell>
        </row>
        <row r="34">
          <cell r="B34" t="str">
            <v>Q9P2D1</v>
          </cell>
          <cell r="C34" t="str">
            <v>sp|Q9P2D1|CHD7_HUMAN</v>
          </cell>
          <cell r="D34" t="str">
            <v>T2472</v>
          </cell>
          <cell r="E34" t="str">
            <v>Chromodomain-helicase-DNA-binding protein 7 OS=Homo sapiens GN=CHD7 PE=1 SV=3</v>
          </cell>
        </row>
        <row r="35">
          <cell r="B35" t="str">
            <v>Q96K21</v>
          </cell>
          <cell r="C35" t="str">
            <v>sp|Q96K21|ZFY19_HUMAN</v>
          </cell>
          <cell r="D35" t="str">
            <v>T243</v>
          </cell>
          <cell r="E35" t="str">
            <v>Zinc finger FYVE domain-containing protein 19 OS=Homo sapiens GN=ZFYVE19 PE=1 SV=3</v>
          </cell>
        </row>
        <row r="36">
          <cell r="B36" t="str">
            <v>Q9BQG0</v>
          </cell>
          <cell r="C36" t="str">
            <v>sp|Q9BQG0|MBB1A_HUMAN</v>
          </cell>
          <cell r="D36" t="str">
            <v>S1308</v>
          </cell>
          <cell r="E36" t="str">
            <v>Myb-binding protein 1A OS=Homo sapiens GN=MYBBP1A PE=1 SV=2</v>
          </cell>
        </row>
        <row r="37">
          <cell r="B37" t="str">
            <v>P46013</v>
          </cell>
          <cell r="C37" t="str">
            <v>sp|P46013|KI67_HUMAN</v>
          </cell>
          <cell r="D37" t="str">
            <v>T1193</v>
          </cell>
          <cell r="E37" t="str">
            <v>Antigen KI-67 OS=Homo sapiens GN=MKI67 PE=1 SV=2</v>
          </cell>
        </row>
        <row r="38">
          <cell r="B38" t="str">
            <v>P35269</v>
          </cell>
          <cell r="C38" t="str">
            <v>sp|P35269|T2FA_HUMAN</v>
          </cell>
          <cell r="D38" t="str">
            <v>S433</v>
          </cell>
          <cell r="E38" t="str">
            <v>General transcription factor IIF subunit 1 OS=Homo sapiens GN=GTF2F1 PE=1 SV=2</v>
          </cell>
        </row>
        <row r="39">
          <cell r="B39" t="str">
            <v>Q15717</v>
          </cell>
          <cell r="C39" t="str">
            <v>sp|Q15717|ELAV1_HUMAN</v>
          </cell>
          <cell r="D39" t="str">
            <v>S202</v>
          </cell>
          <cell r="E39" t="str">
            <v>ELAV-like protein 1 OS=Homo sapiens GN=ELAVL1 PE=1 SV=2</v>
          </cell>
        </row>
        <row r="40">
          <cell r="B40" t="str">
            <v>O95544</v>
          </cell>
          <cell r="C40" t="str">
            <v>sp|O95544|NADK_HUMAN</v>
          </cell>
          <cell r="D40" t="str">
            <v>S50</v>
          </cell>
          <cell r="E40" t="str">
            <v>NAD kinase OS=Homo sapiens GN=NADK PE=1 SV=1</v>
          </cell>
        </row>
        <row r="41">
          <cell r="B41" t="str">
            <v>Q05682</v>
          </cell>
          <cell r="C41" t="str">
            <v>sp|Q05682|CALD1_HUMAN</v>
          </cell>
          <cell r="D41" t="str">
            <v>T730</v>
          </cell>
          <cell r="E41" t="str">
            <v>Caldesmon OS=Homo sapiens GN=CALD1 PE=1 SV=3</v>
          </cell>
        </row>
        <row r="42">
          <cell r="B42" t="str">
            <v>O94913</v>
          </cell>
          <cell r="C42" t="str">
            <v>sp|O94913|PCF11_HUMAN</v>
          </cell>
          <cell r="D42" t="str">
            <v>S728</v>
          </cell>
          <cell r="E42" t="str">
            <v>Pre-mRNA cleavage complex 2 protein Pcf11 OS=Homo sapiens GN=PCF11 PE=1 SV=3</v>
          </cell>
        </row>
        <row r="43">
          <cell r="B43" t="str">
            <v>Q9Y2K7</v>
          </cell>
          <cell r="C43" t="str">
            <v>sp|Q9Y2K7|KDM2A_HUMAN</v>
          </cell>
          <cell r="D43" t="str">
            <v>S558</v>
          </cell>
          <cell r="E43" t="str">
            <v>Lysine-specific demethylase 2A OS=Homo sapiens GN=KDM2A PE=1 SV=3</v>
          </cell>
        </row>
        <row r="44">
          <cell r="B44" t="str">
            <v>O15061</v>
          </cell>
          <cell r="C44" t="str">
            <v>sp|O15061|SYNEM_HUMAN</v>
          </cell>
          <cell r="D44" t="str">
            <v>S1435</v>
          </cell>
          <cell r="E44" t="str">
            <v>Synemin OS=Homo sapiens GN=SYNM PE=1 SV=2</v>
          </cell>
        </row>
        <row r="45">
          <cell r="B45" t="str">
            <v>P39880</v>
          </cell>
          <cell r="C45" t="str">
            <v>sp|P39880|CUX1_HUMAN</v>
          </cell>
          <cell r="D45" t="str">
            <v>T742</v>
          </cell>
          <cell r="E45" t="str">
            <v>Homeobox protein cut-like 1 OS=Homo sapiens GN=CUX1 PE=1 SV=3</v>
          </cell>
        </row>
        <row r="46">
          <cell r="B46" t="str">
            <v>P23511</v>
          </cell>
          <cell r="C46" t="str">
            <v>sp|P23511|NFYA_HUMAN</v>
          </cell>
          <cell r="D46" t="str">
            <v>S326</v>
          </cell>
          <cell r="E46" t="str">
            <v>Nuclear transcription factor Y subunit alpha OS=Homo sapiens GN=NFYA PE=1 SV=2</v>
          </cell>
        </row>
        <row r="47">
          <cell r="B47" t="str">
            <v>Q9Y4B5</v>
          </cell>
          <cell r="C47" t="str">
            <v>sp|Q9Y4B5|SOGA2_HUMAN</v>
          </cell>
          <cell r="D47" t="str">
            <v>S196</v>
          </cell>
          <cell r="E47" t="str">
            <v>Protein SOGA2 OS=Homo sapiens GN=SOGA2 PE=1 SV=5</v>
          </cell>
        </row>
        <row r="48">
          <cell r="B48" t="str">
            <v>A6NI28</v>
          </cell>
          <cell r="C48" t="str">
            <v>sp|A6NI28|RHG42_HUMAN</v>
          </cell>
          <cell r="D48" t="str">
            <v>S811</v>
          </cell>
          <cell r="E48" t="str">
            <v>Rho GTPase-activating protein 42 OS=Homo sapiens GN=ARHGAP42 PE=1 SV=3</v>
          </cell>
        </row>
        <row r="49">
          <cell r="B49" t="str">
            <v>Q8N9M1</v>
          </cell>
          <cell r="C49" t="str">
            <v>sp|Q8N9M1|CS047_HUMAN</v>
          </cell>
          <cell r="D49" t="str">
            <v>S306</v>
          </cell>
          <cell r="E49" t="str">
            <v>Uncharacterized protein C19orf47 OS=Homo sapiens GN=C19orf47 PE=1 SV=1</v>
          </cell>
        </row>
        <row r="50">
          <cell r="B50" t="str">
            <v>Q9NZN8</v>
          </cell>
          <cell r="C50" t="str">
            <v>sp|Q9NZN8|CNOT2_HUMAN</v>
          </cell>
          <cell r="D50" t="str">
            <v>T93</v>
          </cell>
          <cell r="E50" t="str">
            <v>CCR4-NOT transcription complex subunit 2 OS=Homo sapiens GN=CNOT2 PE=1 SV=1</v>
          </cell>
        </row>
        <row r="51">
          <cell r="B51" t="str">
            <v>P09884</v>
          </cell>
          <cell r="C51" t="str">
            <v>sp|P09884|DPOLA_HUMAN</v>
          </cell>
          <cell r="D51" t="str">
            <v>S186:S190</v>
          </cell>
          <cell r="E51" t="str">
            <v>DNA polymerase alpha catalytic subunit OS=Homo sapiens GN=POLA1 PE=1 SV=2</v>
          </cell>
        </row>
        <row r="52">
          <cell r="B52" t="str">
            <v>Q9Y6A5</v>
          </cell>
          <cell r="C52" t="str">
            <v>sp|Q9Y6A5|TACC3_HUMAN</v>
          </cell>
          <cell r="D52" t="str">
            <v>T59</v>
          </cell>
          <cell r="E52" t="str">
            <v>Transforming acidic coiled-coil-containing protein 3 OS=Homo sapiens GN=TACC3 PE=1 SV=1</v>
          </cell>
        </row>
        <row r="53">
          <cell r="B53" t="str">
            <v>Q9NYL2</v>
          </cell>
          <cell r="C53" t="str">
            <v>sp|Q9NYL2|MLTK_HUMAN</v>
          </cell>
          <cell r="D53" t="str">
            <v>S599</v>
          </cell>
          <cell r="E53" t="str">
            <v>Mitogen-activated protein kinase kinase kinase MLT OS=Homo sapiens GN=MLTK PE=1 SV=3</v>
          </cell>
        </row>
        <row r="54">
          <cell r="B54" t="str">
            <v>Q9HCD6</v>
          </cell>
          <cell r="C54" t="str">
            <v>sp|Q9HCD6|TANC2_HUMAN</v>
          </cell>
          <cell r="D54" t="str">
            <v>S1744</v>
          </cell>
          <cell r="E54" t="str">
            <v>Protein TANC2 OS=Homo sapiens GN=TANC2 PE=1 SV=3</v>
          </cell>
        </row>
        <row r="55">
          <cell r="B55" t="str">
            <v>P13051</v>
          </cell>
          <cell r="C55" t="str">
            <v>sp|P13051|UNG_HUMAN</v>
          </cell>
          <cell r="D55" t="str">
            <v>S12:S14</v>
          </cell>
          <cell r="E55" t="str">
            <v>Uracil-DNA glycosylase OS=Homo sapiens GN=UNG PE=1 SV=2</v>
          </cell>
        </row>
        <row r="56">
          <cell r="B56" t="str">
            <v>Q9H0H5</v>
          </cell>
          <cell r="C56" t="str">
            <v>sp|Q9H0H5|RGAP1_HUMAN</v>
          </cell>
          <cell r="D56" t="str">
            <v>S628</v>
          </cell>
          <cell r="E56" t="str">
            <v>Rac GTPase-activating protein 1 OS=Homo sapiens GN=RACGAP1 PE=1 SV=1</v>
          </cell>
        </row>
        <row r="57">
          <cell r="B57" t="str">
            <v>P49454</v>
          </cell>
          <cell r="C57" t="str">
            <v>sp|P49454|CENPF_HUMAN</v>
          </cell>
          <cell r="D57" t="str">
            <v>T253</v>
          </cell>
          <cell r="E57" t="str">
            <v>Centromere protein F OS=Homo sapiens GN=CENPF PE=1 SV=2</v>
          </cell>
        </row>
        <row r="58">
          <cell r="B58" t="str">
            <v>P49792</v>
          </cell>
          <cell r="C58" t="str">
            <v>sp|P49792|RBP2_HUMAN</v>
          </cell>
          <cell r="D58" t="str">
            <v>T1144</v>
          </cell>
          <cell r="E58" t="str">
            <v>E3 SUMO-protein ligase RanBP2 OS=Homo sapiens GN=RANBP2 PE=1 SV=2</v>
          </cell>
        </row>
        <row r="59">
          <cell r="B59" t="str">
            <v>Q92625</v>
          </cell>
          <cell r="C59" t="str">
            <v>sp|Q92625|ANS1A_HUMAN</v>
          </cell>
          <cell r="D59" t="str">
            <v>S887</v>
          </cell>
          <cell r="E59" t="str">
            <v>Ankyrin repeat and SAM domain-containing protein 1A OS=Homo sapiens GN=ANKS1A PE=1 SV=4</v>
          </cell>
        </row>
        <row r="60">
          <cell r="B60" t="str">
            <v>Q8WWI1</v>
          </cell>
          <cell r="C60" t="str">
            <v>sp|Q8WWI1|LMO7_HUMAN</v>
          </cell>
          <cell r="D60" t="str">
            <v>S1516</v>
          </cell>
          <cell r="E60" t="str">
            <v>LIM domain only protein 7 OS=Homo sapiens GN=LMO7 PE=1 SV=3</v>
          </cell>
        </row>
        <row r="61">
          <cell r="B61" t="str">
            <v>Q8TER5</v>
          </cell>
          <cell r="C61" t="str">
            <v>sp|Q8TER5|ARH40_HUMAN</v>
          </cell>
          <cell r="D61" t="str">
            <v>T371</v>
          </cell>
          <cell r="E61" t="str">
            <v>Rho guanine nucleotide exchange factor 40 OS=Homo sapiens GN=ARHGEF40 PE=1 SV=3</v>
          </cell>
        </row>
        <row r="62">
          <cell r="B62" t="str">
            <v>Q8IWY8</v>
          </cell>
          <cell r="C62" t="str">
            <v>sp|Q8IWY8|ZSC29_HUMAN</v>
          </cell>
          <cell r="D62" t="str">
            <v>S561</v>
          </cell>
          <cell r="E62" t="str">
            <v>Zinc finger and SCAN domain-containing protein 29 OS=Homo sapiens GN=ZSCAN29 PE=1 SV=2</v>
          </cell>
        </row>
        <row r="63">
          <cell r="B63" t="str">
            <v>Q5T8P6</v>
          </cell>
          <cell r="C63" t="str">
            <v>sp|Q5T8P6|RBM26_HUMAN</v>
          </cell>
          <cell r="D63" t="str">
            <v>S518</v>
          </cell>
          <cell r="E63" t="str">
            <v>RNA-binding protein 26 OS=Homo sapiens GN=RBM26 PE=1 SV=3</v>
          </cell>
        </row>
        <row r="64">
          <cell r="B64" t="str">
            <v>Q09666</v>
          </cell>
          <cell r="C64" t="str">
            <v>sp|Q09666|AHNK_HUMAN</v>
          </cell>
          <cell r="D64" t="str">
            <v>T3366</v>
          </cell>
          <cell r="E64" t="str">
            <v>Neuroblast differentiation-associated protein AHNAK OS=Homo sapiens GN=AHNAK PE=1 SV=2</v>
          </cell>
        </row>
        <row r="65">
          <cell r="B65" t="str">
            <v>O43314</v>
          </cell>
          <cell r="C65" t="str">
            <v>sp|O43314|VIP2_HUMAN</v>
          </cell>
          <cell r="D65" t="str">
            <v>T1192</v>
          </cell>
          <cell r="E65" t="str">
            <v>Inositol hexakisphosphate and diphosphoinositol-pentakisphosphate kinase 2 OS=Homo sapiens GN=PPIP5K2 PE=1 SV=3</v>
          </cell>
        </row>
        <row r="66">
          <cell r="B66" t="str">
            <v>Q86YP4</v>
          </cell>
          <cell r="C66" t="str">
            <v>sp|Q86YP4|P66A_HUMAN</v>
          </cell>
          <cell r="D66" t="str">
            <v>S546</v>
          </cell>
          <cell r="E66" t="str">
            <v>Transcriptional repressor p66-alpha OS=Homo sapiens GN=GATAD2A PE=1 SV=1</v>
          </cell>
        </row>
        <row r="67">
          <cell r="B67" t="str">
            <v>Q5TCZ1</v>
          </cell>
          <cell r="C67" t="str">
            <v>sp|Q5TCZ1|SPD2A_HUMAN</v>
          </cell>
          <cell r="D67" t="str">
            <v>S1043</v>
          </cell>
          <cell r="E67" t="str">
            <v>SH3 and PX domain-containing protein 2A OS=Homo sapiens GN=SH3PXD2A PE=1 SV=1</v>
          </cell>
        </row>
        <row r="68">
          <cell r="B68" t="str">
            <v>Q9UKA9</v>
          </cell>
          <cell r="C68" t="str">
            <v>sp|Q9UKA9|PTBP2_HUMAN</v>
          </cell>
          <cell r="D68" t="str">
            <v>S434</v>
          </cell>
          <cell r="E68" t="str">
            <v>Polypyrimidine tract-binding protein 2 OS=Homo sapiens GN=PTBP2 PE=1 SV=1</v>
          </cell>
        </row>
        <row r="69">
          <cell r="B69" t="str">
            <v>O75410</v>
          </cell>
          <cell r="C69" t="str">
            <v>sp|O75410|TACC1_HUMAN</v>
          </cell>
          <cell r="D69" t="str">
            <v>T350</v>
          </cell>
          <cell r="E69" t="str">
            <v>Transforming acidic coiled-coil-containing protein 1 OS=Homo sapiens GN=TACC1 PE=1 SV=2</v>
          </cell>
        </row>
        <row r="70">
          <cell r="B70" t="str">
            <v>P51957</v>
          </cell>
          <cell r="C70" t="str">
            <v>sp|P51957|NEK4_HUMAN</v>
          </cell>
          <cell r="D70" t="str">
            <v>S484</v>
          </cell>
          <cell r="E70" t="str">
            <v>Serine/threonine-protein kinase Nek4 OS=Homo sapiens GN=NEK4 PE=1 SV=2</v>
          </cell>
        </row>
        <row r="71">
          <cell r="B71" t="str">
            <v>Q9H425</v>
          </cell>
          <cell r="C71" t="str">
            <v>sp|Q9H425|CA198_HUMAN</v>
          </cell>
          <cell r="D71" t="str">
            <v>S37</v>
          </cell>
          <cell r="E71" t="str">
            <v>Uncharacterized protein C1orf198 OS=Homo sapiens GN=C1orf198 PE=1 SV=1</v>
          </cell>
        </row>
        <row r="72">
          <cell r="B72" t="str">
            <v>Q9UDY2</v>
          </cell>
          <cell r="C72" t="str">
            <v>sp|Q9UDY2|ZO2_HUMAN</v>
          </cell>
          <cell r="D72" t="str">
            <v>T1027</v>
          </cell>
          <cell r="E72" t="str">
            <v>Tight junction protein ZO-2 OS=Homo sapiens GN=TJP2 PE=1 SV=2</v>
          </cell>
        </row>
        <row r="73">
          <cell r="B73" t="str">
            <v>P06400</v>
          </cell>
          <cell r="C73" t="str">
            <v>sp|P06400|RB_HUMAN</v>
          </cell>
          <cell r="D73" t="str">
            <v>S249:T252</v>
          </cell>
          <cell r="E73" t="str">
            <v>Retinoblastoma-associated protein OS=Homo sapiens GN=RB1 PE=1 SV=2</v>
          </cell>
        </row>
        <row r="74">
          <cell r="B74" t="str">
            <v>Q6P4F7</v>
          </cell>
          <cell r="C74" t="str">
            <v>sp|Q6P4F7|RHGBA_HUMAN</v>
          </cell>
          <cell r="D74" t="str">
            <v>S318</v>
          </cell>
          <cell r="E74" t="str">
            <v>Rho GTPase-activating protein 11A OS=Homo sapiens GN=ARHGAP11A PE=1 SV=2</v>
          </cell>
        </row>
        <row r="75">
          <cell r="B75" t="str">
            <v>Q9UEG4</v>
          </cell>
          <cell r="C75" t="str">
            <v>sp|Q9UEG4|ZN629_HUMAN</v>
          </cell>
          <cell r="D75" t="str">
            <v>T561</v>
          </cell>
          <cell r="E75" t="str">
            <v>Zinc finger protein 629 OS=Homo sapiens GN=ZNF629 PE=2 SV=2</v>
          </cell>
        </row>
        <row r="76">
          <cell r="B76" t="str">
            <v>Q13330</v>
          </cell>
          <cell r="C76" t="str">
            <v>sp|Q13330|MTA1_HUMAN</v>
          </cell>
          <cell r="D76" t="str">
            <v>T564</v>
          </cell>
          <cell r="E76" t="str">
            <v>Metastasis-associated protein MTA1 OS=Homo sapiens GN=MTA1 PE=1 SV=2</v>
          </cell>
        </row>
        <row r="77">
          <cell r="B77" t="str">
            <v>Q8WUI4</v>
          </cell>
          <cell r="C77" t="str">
            <v>sp|Q8WUI4|HDAC7_HUMAN</v>
          </cell>
          <cell r="D77" t="str">
            <v>S109</v>
          </cell>
          <cell r="E77" t="str">
            <v>Histone deacetylase 7 OS=Homo sapiens GN=HDAC7 PE=1 SV=2</v>
          </cell>
        </row>
        <row r="78">
          <cell r="B78" t="str">
            <v>Q96GM5</v>
          </cell>
          <cell r="C78" t="str">
            <v>sp|Q96GM5|SMRD1_HUMAN</v>
          </cell>
          <cell r="D78" t="str">
            <v>T33</v>
          </cell>
          <cell r="E78" t="str">
            <v>SWI/SNF-related matrix-associated actin-dependent regulator of chromatin subfamily D member 1 OS=Homo sapiens GN=SMARCD1 PE=1 SV=2</v>
          </cell>
        </row>
        <row r="79">
          <cell r="B79" t="str">
            <v>Q13428</v>
          </cell>
          <cell r="C79" t="str">
            <v>sp|Q13428|TCOF_HUMAN</v>
          </cell>
          <cell r="D79" t="str">
            <v>T310</v>
          </cell>
          <cell r="E79" t="str">
            <v>Treacle protein OS=Homo sapiens GN=TCOF1 PE=1 SV=3</v>
          </cell>
        </row>
        <row r="80">
          <cell r="B80" t="str">
            <v>Q8WYP5</v>
          </cell>
          <cell r="C80" t="str">
            <v>sp|Q8WYP5|ELYS_HUMAN</v>
          </cell>
          <cell r="D80" t="str">
            <v>S2120</v>
          </cell>
          <cell r="E80" t="str">
            <v>Protein ELYS OS=Homo sapiens GN=AHCTF1 PE=1 SV=3</v>
          </cell>
        </row>
        <row r="81">
          <cell r="B81" t="str">
            <v>P53814</v>
          </cell>
          <cell r="C81" t="str">
            <v>sp|P53814|SMTN_HUMAN</v>
          </cell>
          <cell r="D81" t="str">
            <v>S341</v>
          </cell>
          <cell r="E81" t="str">
            <v>Smoothelin OS=Homo sapiens GN=SMTN PE=1 SV=7</v>
          </cell>
        </row>
        <row r="82">
          <cell r="B82" t="str">
            <v>Q9P2N5</v>
          </cell>
          <cell r="C82" t="str">
            <v>sp|Q9P2N5|RBM27_HUMAN</v>
          </cell>
          <cell r="D82" t="str">
            <v>T447</v>
          </cell>
          <cell r="E82" t="str">
            <v>RNA-binding protein 27 OS=Homo sapiens GN=RBM27 PE=1 SV=2</v>
          </cell>
        </row>
        <row r="83">
          <cell r="B83" t="str">
            <v>Q9P2B7</v>
          </cell>
          <cell r="C83" t="str">
            <v>sp|Q9P2B7|K1430_HUMAN</v>
          </cell>
          <cell r="D83" t="str">
            <v>S488</v>
          </cell>
          <cell r="E83" t="str">
            <v>UPF0501 protein KIAA1430 OS=Homo sapiens GN=KIAA1430 PE=1 SV=2</v>
          </cell>
        </row>
        <row r="84">
          <cell r="B84" t="str">
            <v>P48634</v>
          </cell>
          <cell r="C84" t="str">
            <v>sp|P48634|PRC2A_HUMAN</v>
          </cell>
          <cell r="D84" t="str">
            <v>T1353</v>
          </cell>
          <cell r="E84" t="str">
            <v>Protein PRRC2A OS=Homo sapiens GN=PRRC2A PE=1 SV=3</v>
          </cell>
        </row>
        <row r="85">
          <cell r="B85" t="str">
            <v>P46013</v>
          </cell>
          <cell r="C85" t="str">
            <v>sp|P46013|KI67_HUMAN</v>
          </cell>
          <cell r="D85" t="str">
            <v>T1923</v>
          </cell>
          <cell r="E85" t="str">
            <v>Antigen KI-67 OS=Homo sapiens GN=MKI67 PE=1 SV=2</v>
          </cell>
        </row>
        <row r="86">
          <cell r="B86" t="str">
            <v>Q96FS4</v>
          </cell>
          <cell r="C86" t="str">
            <v>sp|Q96FS4|SIPA1_HUMAN</v>
          </cell>
          <cell r="D86" t="str">
            <v>T64:S67</v>
          </cell>
          <cell r="E86" t="str">
            <v>Signal-induced proliferation-associated protein 1 OS=Homo sapiens GN=SIPA1 PE=1 SV=1</v>
          </cell>
        </row>
        <row r="87">
          <cell r="B87" t="str">
            <v>Q14807</v>
          </cell>
          <cell r="C87" t="str">
            <v>sp|Q14807|KIF22_HUMAN</v>
          </cell>
          <cell r="D87" t="str">
            <v>S543</v>
          </cell>
          <cell r="E87" t="str">
            <v>Kinesin-like protein KIF22 OS=Homo sapiens GN=KIF22 PE=1 SV=5</v>
          </cell>
        </row>
        <row r="88">
          <cell r="B88" t="str">
            <v>Q86UE8</v>
          </cell>
          <cell r="C88" t="str">
            <v>sp|Q86UE8|TLK2_HUMAN</v>
          </cell>
          <cell r="D88" t="str">
            <v>T78</v>
          </cell>
          <cell r="E88" t="str">
            <v>Serine/threonine-protein kinase tousled-like 2 OS=Homo sapiens GN=TLK2 PE=1 SV=2</v>
          </cell>
        </row>
        <row r="89">
          <cell r="B89" t="str">
            <v>Q9NP74</v>
          </cell>
          <cell r="C89" t="str">
            <v>sp|Q9NP74|PALMD_HUMAN</v>
          </cell>
          <cell r="D89" t="str">
            <v>T342</v>
          </cell>
          <cell r="E89" t="str">
            <v>Palmdelphin OS=Homo sapiens GN=PALMD PE=1 SV=1</v>
          </cell>
        </row>
        <row r="90">
          <cell r="B90" t="str">
            <v>Q13439</v>
          </cell>
          <cell r="C90" t="str">
            <v>sp|Q13439|GOGA4_HUMAN</v>
          </cell>
          <cell r="D90" t="str">
            <v>T50</v>
          </cell>
          <cell r="E90" t="str">
            <v>Golgin subfamily A member 4 OS=Homo sapiens GN=GOLGA4 PE=1 SV=1</v>
          </cell>
        </row>
        <row r="91">
          <cell r="B91" t="str">
            <v>Q8WUF5</v>
          </cell>
          <cell r="C91" t="str">
            <v>sp|Q8WUF5|IASPP_HUMAN</v>
          </cell>
          <cell r="D91" t="str">
            <v>S395</v>
          </cell>
          <cell r="E91" t="str">
            <v>RelA-associated inhibitor OS=Homo sapiens GN=PPP1R13L PE=1 SV=4</v>
          </cell>
        </row>
        <row r="92">
          <cell r="B92" t="str">
            <v>Q5JSZ5</v>
          </cell>
          <cell r="C92" t="str">
            <v>sp|Q5JSZ5|PRC2B_HUMAN</v>
          </cell>
          <cell r="D92" t="str">
            <v>T1463</v>
          </cell>
          <cell r="E92" t="str">
            <v>Protein PRRC2B OS=Homo sapiens GN=PRRC2B PE=1 SV=2</v>
          </cell>
        </row>
        <row r="93">
          <cell r="B93" t="str">
            <v>Q9NRA8</v>
          </cell>
          <cell r="C93" t="str">
            <v>sp|Q9NRA8|4ET_HUMAN</v>
          </cell>
          <cell r="D93" t="str">
            <v>S115</v>
          </cell>
          <cell r="E93" t="str">
            <v>Eukaryotic translation initiation factor 4E transporter OS=Homo sapiens GN=EIF4ENIF1 PE=1 SV=2</v>
          </cell>
        </row>
        <row r="94">
          <cell r="B94" t="str">
            <v>Q6ZN55</v>
          </cell>
          <cell r="C94" t="str">
            <v>sp|Q6ZN55|ZN574_HUMAN</v>
          </cell>
          <cell r="D94" t="str">
            <v>S728</v>
          </cell>
          <cell r="E94" t="str">
            <v>Zinc finger protein 574 OS=Homo sapiens GN=ZNF574 PE=1 SV=2</v>
          </cell>
        </row>
        <row r="95">
          <cell r="B95" t="str">
            <v>P78332</v>
          </cell>
          <cell r="C95" t="str">
            <v>sp|P78332|RBM6_HUMAN</v>
          </cell>
          <cell r="D95" t="str">
            <v>S1025</v>
          </cell>
          <cell r="E95" t="str">
            <v>RNA-binding protein 6 OS=Homo sapiens GN=RBM6 PE=1 SV=5</v>
          </cell>
        </row>
        <row r="96">
          <cell r="B96" t="str">
            <v>O43768</v>
          </cell>
          <cell r="C96" t="str">
            <v>sp|O43768|ENSA_HUMAN</v>
          </cell>
          <cell r="D96" t="str">
            <v>S67</v>
          </cell>
          <cell r="E96" t="str">
            <v>Alpha-endosulfine OS=Homo sapiens GN=ENSA PE=1 SV=1</v>
          </cell>
        </row>
        <row r="97">
          <cell r="B97" t="str">
            <v>P56211</v>
          </cell>
          <cell r="C97" t="str">
            <v>sp|P56211|ARP19_HUMAN</v>
          </cell>
          <cell r="D97" t="str">
            <v>S62</v>
          </cell>
          <cell r="E97" t="str">
            <v>cAMP-regulated phosphoprotein 19 OS=Homo sapiens GN=ARPP19 PE=1 SV=2</v>
          </cell>
        </row>
        <row r="98">
          <cell r="B98" t="str">
            <v>Q5UIP0</v>
          </cell>
          <cell r="C98" t="str">
            <v>sp|Q5UIP0|RIF1_HUMAN</v>
          </cell>
          <cell r="D98" t="str">
            <v>S1236</v>
          </cell>
          <cell r="E98" t="str">
            <v>Telomere-associated protein RIF1 OS=Homo sapiens GN=RIF1 PE=1 SV=2</v>
          </cell>
        </row>
        <row r="99">
          <cell r="B99" t="str">
            <v>P42684</v>
          </cell>
          <cell r="C99" t="str">
            <v>sp|P42684|ABL2_HUMAN</v>
          </cell>
          <cell r="D99" t="str">
            <v>S820</v>
          </cell>
          <cell r="E99" t="str">
            <v>Abelson tyrosine-protein kinase 2 OS=Homo sapiens GN=ABL2 PE=1 SV=1</v>
          </cell>
        </row>
        <row r="100">
          <cell r="B100" t="str">
            <v>P49321</v>
          </cell>
          <cell r="C100" t="str">
            <v>sp|P49321|NASP_HUMAN</v>
          </cell>
          <cell r="D100" t="str">
            <v>T683</v>
          </cell>
          <cell r="E100" t="str">
            <v>Nuclear autoantigenic sperm protein OS=Homo sapiens GN=NASP PE=1 SV=2</v>
          </cell>
        </row>
        <row r="101">
          <cell r="B101" t="str">
            <v>Q09666</v>
          </cell>
          <cell r="C101" t="str">
            <v>sp|Q09666|AHNK_HUMAN</v>
          </cell>
          <cell r="D101" t="str">
            <v>T4564</v>
          </cell>
          <cell r="E101" t="str">
            <v>Neuroblast differentiation-associated protein AHNAK OS=Homo sapiens GN=AHNAK PE=1 SV=2</v>
          </cell>
        </row>
        <row r="102">
          <cell r="B102" t="str">
            <v>A6ND36</v>
          </cell>
          <cell r="C102" t="str">
            <v>sp|A6ND36|FA83G_HUMAN</v>
          </cell>
          <cell r="D102" t="str">
            <v>S760</v>
          </cell>
          <cell r="E102" t="str">
            <v>Protein FAM83G OS=Homo sapiens GN=FAM83G PE=1 SV=2</v>
          </cell>
        </row>
        <row r="103">
          <cell r="B103" t="str">
            <v>Q13416</v>
          </cell>
          <cell r="C103" t="str">
            <v>sp|Q13416|ORC2_HUMAN</v>
          </cell>
          <cell r="D103" t="str">
            <v>T226</v>
          </cell>
          <cell r="E103" t="str">
            <v>Origin recognition complex subunit 2 OS=Homo sapiens GN=ORC2 PE=1 SV=2</v>
          </cell>
        </row>
        <row r="104">
          <cell r="B104" t="str">
            <v>O43768</v>
          </cell>
          <cell r="C104" t="str">
            <v>sp|O43768|ENSA_HUMAN</v>
          </cell>
          <cell r="D104" t="str">
            <v>S109</v>
          </cell>
          <cell r="E104" t="str">
            <v>Alpha-endosulfine OS=Homo sapiens GN=ENSA PE=1 SV=1</v>
          </cell>
        </row>
        <row r="105">
          <cell r="B105" t="str">
            <v>Q7Z6E9</v>
          </cell>
          <cell r="C105" t="str">
            <v>sp|Q7Z6E9|RBBP6_HUMAN</v>
          </cell>
          <cell r="D105" t="str">
            <v>S873</v>
          </cell>
          <cell r="E105" t="str">
            <v>E3 ubiquitin-protein ligase RBBP6 OS=Homo sapiens GN=RBBP6 PE=1 SV=1</v>
          </cell>
        </row>
        <row r="106">
          <cell r="B106" t="str">
            <v>O95359</v>
          </cell>
          <cell r="C106" t="str">
            <v>sp|O95359|TACC2_HUMAN</v>
          </cell>
          <cell r="D106" t="str">
            <v>T1426</v>
          </cell>
          <cell r="E106" t="str">
            <v>Transforming acidic coiled-coil-containing protein 2 OS=Homo sapiens GN=TACC2 PE=1 SV=3</v>
          </cell>
        </row>
        <row r="107">
          <cell r="B107" t="str">
            <v>O14686</v>
          </cell>
          <cell r="C107" t="str">
            <v>sp|O14686|MLL2_HUMAN</v>
          </cell>
          <cell r="D107" t="str">
            <v>T1803</v>
          </cell>
          <cell r="E107" t="str">
            <v>Histone-lysine N-methyltransferase MLL2 OS=Homo sapiens GN=MLL2 PE=1 SV=2</v>
          </cell>
        </row>
        <row r="108">
          <cell r="B108" t="str">
            <v>P18615</v>
          </cell>
          <cell r="C108" t="str">
            <v>sp|P18615|NELFE_HUMAN</v>
          </cell>
          <cell r="D108" t="str">
            <v>S353</v>
          </cell>
          <cell r="E108" t="str">
            <v>Negative elongation factor E OS=Homo sapiens GN=RDBP PE=1 SV=3</v>
          </cell>
        </row>
        <row r="109">
          <cell r="B109" t="str">
            <v>Q96KB5</v>
          </cell>
          <cell r="C109" t="str">
            <v>sp|Q96KB5|TOPK_HUMAN</v>
          </cell>
          <cell r="D109" t="str">
            <v>S59</v>
          </cell>
          <cell r="E109" t="str">
            <v>Lymphokine-activated killer T-cell-originated protein kinase OS=Homo sapiens GN=PBK PE=1 SV=3</v>
          </cell>
        </row>
        <row r="110">
          <cell r="B110" t="str">
            <v>Q13322</v>
          </cell>
          <cell r="C110" t="str">
            <v>sp|Q13322|GRB10_HUMAN</v>
          </cell>
          <cell r="D110" t="str">
            <v>S418</v>
          </cell>
          <cell r="E110" t="str">
            <v>Growth factor receptor-bound protein 10 OS=Homo sapiens GN=GRB10 PE=1 SV=2</v>
          </cell>
        </row>
        <row r="111">
          <cell r="B111" t="str">
            <v>Q8IVT5</v>
          </cell>
          <cell r="C111" t="str">
            <v>sp|Q8IVT5|KSR1_HUMAN</v>
          </cell>
          <cell r="D111" t="str">
            <v>T268</v>
          </cell>
          <cell r="E111" t="str">
            <v>Kinase suppressor of Ras 1 OS=Homo sapiens GN=KSR1 PE=1 SV=2</v>
          </cell>
        </row>
        <row r="112">
          <cell r="B112" t="str">
            <v>Q5D1E8</v>
          </cell>
          <cell r="C112" t="str">
            <v>sp|Q5D1E8|ZC12A_HUMAN</v>
          </cell>
          <cell r="D112" t="str">
            <v>S535</v>
          </cell>
          <cell r="E112" t="str">
            <v>Ribonuclease ZC3H12A OS=Homo sapiens GN=ZC3H12A PE=1 SV=1</v>
          </cell>
        </row>
        <row r="113">
          <cell r="B113" t="str">
            <v>Q9H910</v>
          </cell>
          <cell r="C113" t="str">
            <v>sp|Q9H910|HN1L_HUMAN</v>
          </cell>
          <cell r="D113" t="str">
            <v>T76</v>
          </cell>
          <cell r="E113" t="str">
            <v>Hematological and neurological expressed 1-like protein OS=Homo sapiens GN=HN1L PE=1 SV=1</v>
          </cell>
        </row>
        <row r="114">
          <cell r="B114" t="str">
            <v>Q6P3W7</v>
          </cell>
          <cell r="C114" t="str">
            <v>sp|Q6P3W7|SCYL2_HUMAN</v>
          </cell>
          <cell r="D114" t="str">
            <v>T708</v>
          </cell>
          <cell r="E114" t="str">
            <v>SCY1-like protein 2 OS=Homo sapiens GN=SCYL2 PE=1 SV=1</v>
          </cell>
        </row>
        <row r="115">
          <cell r="B115" t="str">
            <v>Q9NQW6</v>
          </cell>
          <cell r="C115" t="str">
            <v>sp|Q9NQW6|ANLN_HUMAN</v>
          </cell>
          <cell r="D115" t="str">
            <v>S449</v>
          </cell>
          <cell r="E115" t="str">
            <v>Actin-binding protein anillin OS=Homo sapiens GN=ANLN PE=1 SV=2</v>
          </cell>
        </row>
        <row r="116">
          <cell r="B116" t="str">
            <v>Q09666</v>
          </cell>
          <cell r="C116" t="str">
            <v>sp|Q09666|AHNK_HUMAN</v>
          </cell>
          <cell r="D116" t="str">
            <v>S4960</v>
          </cell>
          <cell r="E116" t="str">
            <v>Neuroblast differentiation-associated protein AHNAK OS=Homo sapiens GN=AHNAK PE=1 SV=2</v>
          </cell>
        </row>
        <row r="117">
          <cell r="B117" t="str">
            <v>Q8IVD9</v>
          </cell>
          <cell r="C117" t="str">
            <v>sp|Q8IVD9|NUDC3_HUMAN</v>
          </cell>
          <cell r="D117" t="str">
            <v>S340</v>
          </cell>
          <cell r="E117" t="str">
            <v>NudC domain-containing protein 3 OS=Homo sapiens GN=NUDCD3 PE=1 SV=3</v>
          </cell>
        </row>
        <row r="118">
          <cell r="B118" t="str">
            <v>Q9NT62</v>
          </cell>
          <cell r="C118" t="str">
            <v>sp|Q9NT62|ATG3_HUMAN</v>
          </cell>
          <cell r="D118" t="str">
            <v>T20</v>
          </cell>
          <cell r="E118" t="str">
            <v>Ubiquitin-like-conjugating enzyme ATG3 OS=Homo sapiens GN=ATG3 PE=1 SV=1</v>
          </cell>
        </row>
        <row r="119">
          <cell r="B119" t="str">
            <v>Q8N5U6</v>
          </cell>
          <cell r="C119" t="str">
            <v>sp|Q8N5U6|RNF10_HUMAN</v>
          </cell>
          <cell r="D119" t="str">
            <v>S128</v>
          </cell>
          <cell r="E119" t="str">
            <v>RING finger protein 10 OS=Homo sapiens GN=RNF10 PE=1 SV=2</v>
          </cell>
        </row>
        <row r="120">
          <cell r="B120" t="str">
            <v>Q13416</v>
          </cell>
          <cell r="C120" t="str">
            <v>sp|Q13416|ORC2_HUMAN</v>
          </cell>
          <cell r="D120" t="str">
            <v>T116</v>
          </cell>
          <cell r="E120" t="str">
            <v>Origin recognition complex subunit 2 OS=Homo sapiens GN=ORC2 PE=1 SV=2</v>
          </cell>
        </row>
        <row r="121">
          <cell r="B121" t="str">
            <v>Q14980</v>
          </cell>
          <cell r="C121" t="str">
            <v>sp|Q14980|NUMA1_HUMAN</v>
          </cell>
          <cell r="D121" t="str">
            <v>T2000</v>
          </cell>
          <cell r="E121" t="str">
            <v>Nuclear mitotic apparatus protein 1 OS=Homo sapiens GN=NUMA1 PE=1 SV=2</v>
          </cell>
        </row>
        <row r="122">
          <cell r="B122" t="str">
            <v>P46013</v>
          </cell>
          <cell r="C122" t="str">
            <v>sp|P46013|KI67_HUMAN</v>
          </cell>
          <cell r="D122" t="str">
            <v>T1233</v>
          </cell>
          <cell r="E122" t="str">
            <v>Antigen KI-67 OS=Homo sapiens GN=MKI67 PE=1 SV=2</v>
          </cell>
        </row>
        <row r="123">
          <cell r="B123" t="str">
            <v>O14974</v>
          </cell>
          <cell r="C123" t="str">
            <v>sp|O14974|MYPT1_HUMAN</v>
          </cell>
          <cell r="D123" t="str">
            <v>S432</v>
          </cell>
          <cell r="E123" t="str">
            <v>Protein phosphatase 1 regulatory subunit 12A OS=Homo sapiens GN=PPP1R12A PE=1 SV=1</v>
          </cell>
        </row>
        <row r="124">
          <cell r="B124" t="str">
            <v>Q86XL3</v>
          </cell>
          <cell r="C124" t="str">
            <v>sp|Q86XL3|ANKL2_HUMAN</v>
          </cell>
          <cell r="D124" t="str">
            <v>S259</v>
          </cell>
          <cell r="E124" t="str">
            <v>Ankyrin repeat and LEM domain-containing protein 2 OS=Homo sapiens GN=ANKLE2 PE=1 SV=4</v>
          </cell>
        </row>
        <row r="125">
          <cell r="B125" t="str">
            <v>P53814</v>
          </cell>
          <cell r="C125" t="str">
            <v>sp|P53814|SMTN_HUMAN</v>
          </cell>
          <cell r="D125" t="str">
            <v>S729</v>
          </cell>
          <cell r="E125" t="str">
            <v>Smoothelin OS=Homo sapiens GN=SMTN PE=1 SV=7</v>
          </cell>
        </row>
        <row r="126">
          <cell r="B126" t="str">
            <v>Q96R06</v>
          </cell>
          <cell r="C126" t="str">
            <v>sp|Q96R06|SPAG5_HUMAN</v>
          </cell>
          <cell r="D126" t="str">
            <v>S39</v>
          </cell>
          <cell r="E126" t="str">
            <v>Sperm-associated antigen 5 OS=Homo sapiens GN=SPAG5 PE=1 SV=2</v>
          </cell>
        </row>
        <row r="127">
          <cell r="B127" t="str">
            <v>P19338</v>
          </cell>
          <cell r="C127" t="str">
            <v>sp|P19338|NUCL_HUMAN</v>
          </cell>
          <cell r="D127" t="str">
            <v>T76</v>
          </cell>
          <cell r="E127" t="str">
            <v>Nucleolin OS=Homo sapiens GN=NCL PE=1 SV=3</v>
          </cell>
        </row>
        <row r="128">
          <cell r="B128" t="str">
            <v>Q6T4R5</v>
          </cell>
          <cell r="C128" t="str">
            <v>sp|Q6T4R5|NHS_HUMAN</v>
          </cell>
          <cell r="D128" t="str">
            <v>S397</v>
          </cell>
          <cell r="E128" t="str">
            <v>Nance-Horan syndrome protein OS=Homo sapiens GN=NHS PE=1 SV=1</v>
          </cell>
        </row>
        <row r="129">
          <cell r="B129" t="str">
            <v>P56945</v>
          </cell>
          <cell r="C129" t="str">
            <v>sp|P56945|BCAR1_HUMAN</v>
          </cell>
          <cell r="D129" t="str">
            <v>T269</v>
          </cell>
          <cell r="E129" t="str">
            <v>Breast cancer anti-estrogen resistance protein 1 OS=Homo sapiens GN=BCAR1 PE=1 SV=2</v>
          </cell>
        </row>
        <row r="130">
          <cell r="B130" t="str">
            <v>O95340</v>
          </cell>
          <cell r="C130" t="str">
            <v>sp|O95340|PAPS2_HUMAN</v>
          </cell>
          <cell r="D130" t="str">
            <v>T187</v>
          </cell>
          <cell r="E130" t="str">
            <v>Bifunctional 3'-phosphoadenosine 5'-phosphosulfate synthase 2 OS=Homo sapiens GN=PAPSS2 PE=1 SV=2</v>
          </cell>
        </row>
        <row r="131">
          <cell r="B131" t="str">
            <v>Q96F86</v>
          </cell>
          <cell r="C131" t="str">
            <v>sp|Q96F86|EDC3_HUMAN</v>
          </cell>
          <cell r="D131" t="str">
            <v>T173</v>
          </cell>
          <cell r="E131" t="str">
            <v>Enhancer of mRNA-decapping protein 3 OS=Homo sapiens GN=EDC3 PE=1 SV=1</v>
          </cell>
        </row>
        <row r="132">
          <cell r="B132" t="str">
            <v>Q6NW34</v>
          </cell>
          <cell r="C132" t="str">
            <v>sp|Q6NW34|CC017_HUMAN</v>
          </cell>
          <cell r="D132" t="str">
            <v>S265</v>
          </cell>
          <cell r="E132" t="str">
            <v>Uncharacterized protein C3orf17 OS=Homo sapiens GN=C3orf17 PE=1 SV=3</v>
          </cell>
        </row>
        <row r="133">
          <cell r="B133" t="str">
            <v>Q9Y5N6</v>
          </cell>
          <cell r="C133" t="str">
            <v>sp|Q9Y5N6|ORC6_HUMAN</v>
          </cell>
          <cell r="D133" t="str">
            <v>T195</v>
          </cell>
          <cell r="E133" t="str">
            <v>Origin recognition complex subunit 6 OS=Homo sapiens GN=ORC6 PE=1 SV=1</v>
          </cell>
        </row>
        <row r="134">
          <cell r="B134" t="str">
            <v>Q9Y2K7</v>
          </cell>
          <cell r="C134" t="str">
            <v>sp|Q9Y2K7|KDM2A_HUMAN</v>
          </cell>
          <cell r="D134" t="str">
            <v>T550:S558</v>
          </cell>
          <cell r="E134" t="str">
            <v>Lysine-specific demethylase 2A OS=Homo sapiens GN=KDM2A PE=1 SV=3</v>
          </cell>
        </row>
        <row r="135">
          <cell r="B135" t="str">
            <v>Q5TCZ1</v>
          </cell>
          <cell r="C135" t="str">
            <v>sp|Q5TCZ1|SPD2A_HUMAN</v>
          </cell>
          <cell r="D135" t="str">
            <v>T731</v>
          </cell>
          <cell r="E135" t="str">
            <v>SH3 and PX domain-containing protein 2A OS=Homo sapiens GN=SH3PXD2A PE=1 SV=1</v>
          </cell>
        </row>
        <row r="136">
          <cell r="B136" t="str">
            <v>Q9Y4F3</v>
          </cell>
          <cell r="C136" t="str">
            <v>sp|Q9Y4F3|MARF1_HUMAN</v>
          </cell>
          <cell r="D136" t="str">
            <v>S66</v>
          </cell>
          <cell r="E136" t="str">
            <v>Meiosis arrest female protein 1 OS=Homo sapiens GN=KIAA0430 PE=1 SV=6</v>
          </cell>
        </row>
        <row r="137">
          <cell r="B137" t="str">
            <v>Q147X3</v>
          </cell>
          <cell r="C137" t="str">
            <v>sp|Q147X3|NAA30_HUMAN</v>
          </cell>
          <cell r="D137" t="str">
            <v>T117</v>
          </cell>
          <cell r="E137" t="str">
            <v>N-alpha-acetyltransferase 30 OS=Homo sapiens GN=NAA30 PE=1 SV=1</v>
          </cell>
        </row>
        <row r="138">
          <cell r="B138" t="str">
            <v>Q9NXR1</v>
          </cell>
          <cell r="C138" t="str">
            <v>sp|Q9NXR1|NDE1_HUMAN</v>
          </cell>
          <cell r="D138" t="str">
            <v>T243</v>
          </cell>
          <cell r="E138" t="str">
            <v>Nuclear distribution protein nudE homolog 1 OS=Homo sapiens GN=NDE1 PE=1 SV=2</v>
          </cell>
        </row>
        <row r="139">
          <cell r="B139" t="str">
            <v>Q15003</v>
          </cell>
          <cell r="C139" t="str">
            <v>sp|Q15003|CND2_HUMAN</v>
          </cell>
          <cell r="D139" t="str">
            <v>T49</v>
          </cell>
          <cell r="E139" t="str">
            <v>Condensin complex subunit 2 OS=Homo sapiens GN=NCAPH PE=1 SV=3</v>
          </cell>
        </row>
        <row r="140">
          <cell r="B140" t="str">
            <v>Q9ULH7</v>
          </cell>
          <cell r="C140" t="str">
            <v>sp|Q9ULH7|MKL2_HUMAN</v>
          </cell>
          <cell r="D140" t="str">
            <v>T370</v>
          </cell>
          <cell r="E140" t="str">
            <v>MKL/myocardin-like protein 2 OS=Homo sapiens GN=MKL2 PE=1 SV=3</v>
          </cell>
        </row>
        <row r="141">
          <cell r="B141" t="str">
            <v>Q15599</v>
          </cell>
          <cell r="C141" t="str">
            <v>sp|Q15599|NHRF2_HUMAN</v>
          </cell>
          <cell r="D141" t="str">
            <v>S43</v>
          </cell>
          <cell r="E141" t="str">
            <v>Na(+)/H(+) exchange regulatory cofactor NHE-RF2 OS=Homo sapiens GN=SLC9A3R2 PE=1 SV=2</v>
          </cell>
        </row>
        <row r="142">
          <cell r="B142" t="str">
            <v>Q9H2P0</v>
          </cell>
          <cell r="C142" t="str">
            <v>sp|Q9H2P0|ADNP_HUMAN</v>
          </cell>
          <cell r="D142" t="str">
            <v>S709</v>
          </cell>
          <cell r="E142" t="str">
            <v>Activity-dependent neuroprotector homeobox protein OS=Homo sapiens GN=ADNP PE=1 SV=1</v>
          </cell>
        </row>
        <row r="143">
          <cell r="B143" t="str">
            <v>Q9ULU4</v>
          </cell>
          <cell r="C143" t="str">
            <v>sp|Q9ULU4|PKCB1_HUMAN</v>
          </cell>
          <cell r="D143" t="str">
            <v>T541:S547</v>
          </cell>
          <cell r="E143" t="str">
            <v>Protein kinase C-binding protein 1 OS=Homo sapiens GN=ZMYND8 PE=1 SV=2</v>
          </cell>
        </row>
        <row r="144">
          <cell r="B144" t="str">
            <v>Q7Z2W4</v>
          </cell>
          <cell r="C144" t="str">
            <v>sp|Q7Z2W4|ZCCHV_HUMAN</v>
          </cell>
          <cell r="D144" t="str">
            <v>T393</v>
          </cell>
          <cell r="E144" t="str">
            <v>Zinc finger CCCH-type antiviral protein 1 OS=Homo sapiens GN=ZC3HAV1 PE=1 SV=3</v>
          </cell>
        </row>
        <row r="145">
          <cell r="B145" t="str">
            <v>Q15054</v>
          </cell>
          <cell r="C145" t="str">
            <v>sp|Q15054|DPOD3_HUMAN</v>
          </cell>
          <cell r="D145" t="str">
            <v>T277</v>
          </cell>
          <cell r="E145" t="str">
            <v>DNA polymerase delta subunit 3 OS=Homo sapiens GN=POLD3 PE=1 SV=2</v>
          </cell>
        </row>
        <row r="146">
          <cell r="B146" t="str">
            <v>P49756</v>
          </cell>
          <cell r="C146" t="str">
            <v>sp|P49756|RBM25_HUMAN</v>
          </cell>
          <cell r="D146" t="str">
            <v>S677:S683</v>
          </cell>
          <cell r="E146" t="str">
            <v>RNA-binding protein 25 OS=Homo sapiens GN=RBM25 PE=1 SV=3</v>
          </cell>
        </row>
        <row r="147">
          <cell r="B147" t="str">
            <v>Q92945</v>
          </cell>
          <cell r="C147" t="str">
            <v>sp|Q92945|FUBP2_HUMAN</v>
          </cell>
          <cell r="D147" t="str">
            <v>T100</v>
          </cell>
          <cell r="E147" t="str">
            <v>Far upstream element-binding protein 2 OS=Homo sapiens GN=KHSRP PE=1 SV=4</v>
          </cell>
        </row>
        <row r="148">
          <cell r="B148" t="str">
            <v>Q5SNT6</v>
          </cell>
          <cell r="C148" t="str">
            <v>sp|Q5SNT6|FA21B_HUMAN</v>
          </cell>
          <cell r="D148" t="str">
            <v>T847</v>
          </cell>
          <cell r="E148" t="str">
            <v>WASH complex subunit FAM21B OS=Homo sapiens GN=FAM21B PE=1 SV=2</v>
          </cell>
        </row>
        <row r="149">
          <cell r="B149" t="str">
            <v>Q641Q2</v>
          </cell>
          <cell r="C149" t="str">
            <v>sp|Q641Q2|FA21A_HUMAN</v>
          </cell>
          <cell r="D149" t="str">
            <v>T935</v>
          </cell>
          <cell r="E149" t="str">
            <v>WASH complex subunit FAM21A OS=Homo sapiens GN=FAM21A PE=1 SV=3</v>
          </cell>
        </row>
        <row r="150">
          <cell r="B150" t="str">
            <v>P49454</v>
          </cell>
          <cell r="C150" t="str">
            <v>sp|P49454|CENPF_HUMAN</v>
          </cell>
          <cell r="D150" t="str">
            <v>T3045</v>
          </cell>
          <cell r="E150" t="str">
            <v>Centromere protein F OS=Homo sapiens GN=CENPF PE=1 SV=2</v>
          </cell>
        </row>
        <row r="151">
          <cell r="B151" t="str">
            <v>P78332</v>
          </cell>
          <cell r="C151" t="str">
            <v>sp|P78332|RBM6_HUMAN</v>
          </cell>
          <cell r="D151" t="str">
            <v>T252</v>
          </cell>
          <cell r="E151" t="str">
            <v>RNA-binding protein 6 OS=Homo sapiens GN=RBM6 PE=1 SV=5</v>
          </cell>
        </row>
        <row r="152">
          <cell r="B152" t="str">
            <v>Q5SW79</v>
          </cell>
          <cell r="C152" t="str">
            <v>sp|Q5SW79|CE170_HUMAN</v>
          </cell>
          <cell r="D152" t="str">
            <v>T760</v>
          </cell>
          <cell r="E152" t="str">
            <v>Centrosomal protein of 170 kDa OS=Homo sapiens GN=CEP170 PE=1 SV=1</v>
          </cell>
        </row>
        <row r="153">
          <cell r="B153" t="str">
            <v>Q96FF9</v>
          </cell>
          <cell r="C153" t="str">
            <v>sp|Q96FF9|CDCA5_HUMAN</v>
          </cell>
          <cell r="D153" t="str">
            <v>S75</v>
          </cell>
          <cell r="E153" t="str">
            <v>Sororin OS=Homo sapiens GN=CDCA5 PE=1 SV=1</v>
          </cell>
        </row>
        <row r="154">
          <cell r="B154" t="str">
            <v>Q8WZ42</v>
          </cell>
          <cell r="C154" t="str">
            <v>sp|Q8WZ42|TITIN_HUMAN</v>
          </cell>
          <cell r="D154" t="str">
            <v>T608:T617</v>
          </cell>
          <cell r="E154" t="str">
            <v>Titin OS=Homo sapiens GN=TTN PE=1 SV=4</v>
          </cell>
        </row>
        <row r="155">
          <cell r="B155" t="str">
            <v>Q3KQU3</v>
          </cell>
          <cell r="C155" t="str">
            <v>sp|Q3KQU3|MA7D1_HUMAN</v>
          </cell>
          <cell r="D155" t="str">
            <v>S399</v>
          </cell>
          <cell r="E155" t="str">
            <v>MAP7 domain-containing protein 1 OS=Homo sapiens GN=MAP7D1 PE=1 SV=1</v>
          </cell>
        </row>
        <row r="156">
          <cell r="B156" t="str">
            <v>P17096</v>
          </cell>
          <cell r="C156" t="str">
            <v>sp|P17096|HMGA1_HUMAN</v>
          </cell>
          <cell r="D156" t="str">
            <v>T53</v>
          </cell>
          <cell r="E156" t="str">
            <v>High mobility group protein HMG-I/HMG-Y OS=Homo sapiens GN=HMGA1 PE=1 SV=3</v>
          </cell>
        </row>
        <row r="157">
          <cell r="B157" t="str">
            <v>Q9NSI2</v>
          </cell>
          <cell r="C157" t="str">
            <v>sp|Q9NSI2|F207A_HUMAN</v>
          </cell>
          <cell r="D157" t="str">
            <v>S203</v>
          </cell>
          <cell r="E157" t="str">
            <v>Protein FAM207A OS=Homo sapiens GN=FAM207A PE=1 SV=2</v>
          </cell>
        </row>
        <row r="158">
          <cell r="B158" t="str">
            <v>Q9UEY8</v>
          </cell>
          <cell r="C158" t="str">
            <v>sp|Q9UEY8|ADDG_HUMAN</v>
          </cell>
          <cell r="D158" t="str">
            <v>S442</v>
          </cell>
          <cell r="E158" t="str">
            <v>Gamma-adducin OS=Homo sapiens GN=ADD3 PE=1 SV=1</v>
          </cell>
        </row>
        <row r="159">
          <cell r="B159" t="str">
            <v>Q5SW79</v>
          </cell>
          <cell r="C159" t="str">
            <v>sp|Q5SW79|CE170_HUMAN</v>
          </cell>
          <cell r="D159" t="str">
            <v>S1198</v>
          </cell>
          <cell r="E159" t="str">
            <v>Centrosomal protein of 170 kDa OS=Homo sapiens GN=CEP170 PE=1 SV=1</v>
          </cell>
        </row>
        <row r="160">
          <cell r="B160" t="str">
            <v>Q09666</v>
          </cell>
          <cell r="C160" t="str">
            <v>sp|Q09666|AHNK_HUMAN</v>
          </cell>
          <cell r="D160" t="str">
            <v>T4766</v>
          </cell>
          <cell r="E160" t="str">
            <v>Neuroblast differentiation-associated protein AHNAK OS=Homo sapiens GN=AHNAK PE=1 SV=2</v>
          </cell>
        </row>
        <row r="161">
          <cell r="B161" t="str">
            <v>Q8N2Y8</v>
          </cell>
          <cell r="C161" t="str">
            <v>sp|Q8N2Y8|RUSC2_HUMAN</v>
          </cell>
          <cell r="D161" t="str">
            <v>S656</v>
          </cell>
          <cell r="E161" t="str">
            <v>Iporin OS=Homo sapiens GN=RUSC2 PE=1 SV=3</v>
          </cell>
        </row>
        <row r="162">
          <cell r="B162" t="str">
            <v>Q96JM2</v>
          </cell>
          <cell r="C162" t="str">
            <v>sp|Q96JM2|ZN462_HUMAN</v>
          </cell>
          <cell r="D162" t="str">
            <v>S1166</v>
          </cell>
          <cell r="E162" t="str">
            <v>Zinc finger protein 462 OS=Homo sapiens GN=ZNF462 PE=1 SV=3</v>
          </cell>
        </row>
        <row r="163">
          <cell r="B163" t="str">
            <v>Q9BRP8</v>
          </cell>
          <cell r="C163" t="str">
            <v>sp|Q9BRP8|WIBG_HUMAN</v>
          </cell>
          <cell r="D163" t="str">
            <v>S64</v>
          </cell>
          <cell r="E163" t="str">
            <v>Partner of Y14 and mago OS=Homo sapiens GN=WIBG PE=1 SV=1</v>
          </cell>
        </row>
        <row r="164">
          <cell r="B164" t="str">
            <v>Q9H0E3</v>
          </cell>
          <cell r="C164" t="str">
            <v>sp|Q9H0E3|SP130_HUMAN</v>
          </cell>
          <cell r="D164" t="str">
            <v>T355</v>
          </cell>
          <cell r="E164" t="str">
            <v>Histone deacetylase complex subunit SAP130 OS=Homo sapiens GN=SAP130 PE=1 SV=1</v>
          </cell>
        </row>
        <row r="165">
          <cell r="B165" t="str">
            <v>Q9UPN4</v>
          </cell>
          <cell r="C165" t="str">
            <v>sp|Q9UPN4|AZI1_HUMAN</v>
          </cell>
          <cell r="D165" t="str">
            <v>S150</v>
          </cell>
          <cell r="E165" t="str">
            <v>5-azacytidine-induced protein 1 OS=Homo sapiens GN=AZI1 PE=1 SV=3</v>
          </cell>
        </row>
        <row r="166">
          <cell r="B166" t="str">
            <v>Q16890</v>
          </cell>
          <cell r="C166" t="str">
            <v>sp|Q16890|TPD53_HUMAN</v>
          </cell>
          <cell r="D166" t="str">
            <v>T146</v>
          </cell>
          <cell r="E166" t="str">
            <v>Tumor protein D53 OS=Homo sapiens GN=TPD52L1 PE=1 SV=1</v>
          </cell>
        </row>
        <row r="167">
          <cell r="B167" t="str">
            <v>Q13428</v>
          </cell>
          <cell r="C167" t="str">
            <v>sp|Q13428|TCOF_HUMAN</v>
          </cell>
          <cell r="D167" t="str">
            <v>S1350:T1358</v>
          </cell>
          <cell r="E167" t="str">
            <v>Treacle protein OS=Homo sapiens GN=TCOF1 PE=1 SV=3</v>
          </cell>
        </row>
        <row r="168">
          <cell r="B168" t="str">
            <v>P49750</v>
          </cell>
          <cell r="C168" t="str">
            <v>sp|P49750|YLPM1_HUMAN</v>
          </cell>
          <cell r="D168" t="str">
            <v>S634</v>
          </cell>
          <cell r="E168" t="str">
            <v>YLP motif-containing protein 1 OS=Homo sapiens GN=YLPM1 PE=1 SV=3</v>
          </cell>
        </row>
        <row r="169">
          <cell r="B169" t="str">
            <v>Q6IQ22</v>
          </cell>
          <cell r="C169" t="str">
            <v>sp|Q6IQ22|RAB12_HUMAN</v>
          </cell>
          <cell r="D169" t="str">
            <v>S21</v>
          </cell>
          <cell r="E169" t="str">
            <v>Ras-related protein Rab-12 OS=Homo sapiens GN=RAB12 PE=1 SV=3</v>
          </cell>
        </row>
        <row r="170">
          <cell r="B170" t="str">
            <v>Q8IVT2</v>
          </cell>
          <cell r="C170" t="str">
            <v>sp|Q8IVT2|CS021_HUMAN</v>
          </cell>
          <cell r="D170" t="str">
            <v>T164</v>
          </cell>
          <cell r="E170" t="str">
            <v>Uncharacterized protein C19orf21 OS=Homo sapiens GN=C19orf21 PE=1 SV=1</v>
          </cell>
        </row>
        <row r="171">
          <cell r="B171" t="str">
            <v>Q15654</v>
          </cell>
          <cell r="C171" t="str">
            <v>sp|Q15654|TRIP6_HUMAN</v>
          </cell>
          <cell r="D171" t="str">
            <v>T27</v>
          </cell>
          <cell r="E171" t="str">
            <v>Thyroid receptor-interacting protein 6 OS=Homo sapiens GN=TRIP6 PE=1 SV=3</v>
          </cell>
        </row>
        <row r="172">
          <cell r="B172" t="str">
            <v>Q16666</v>
          </cell>
          <cell r="C172" t="str">
            <v>sp|Q16666|IF16_HUMAN</v>
          </cell>
          <cell r="D172" t="str">
            <v>T123</v>
          </cell>
          <cell r="E172" t="str">
            <v>Gamma-interferon-inducible protein 16 OS=Homo sapiens GN=IFI16 PE=1 SV=3</v>
          </cell>
        </row>
        <row r="173">
          <cell r="B173" t="str">
            <v>Q8N5Y2</v>
          </cell>
          <cell r="C173" t="str">
            <v>sp|Q8N5Y2|MS3L1_HUMAN</v>
          </cell>
          <cell r="D173" t="str">
            <v>S367</v>
          </cell>
          <cell r="E173" t="str">
            <v>Male-specific lethal 3 homolog OS=Homo sapiens GN=MSL3 PE=1 SV=1</v>
          </cell>
        </row>
        <row r="174">
          <cell r="B174" t="str">
            <v>Q9BTD8</v>
          </cell>
          <cell r="C174" t="str">
            <v>sp|Q9BTD8|RBM42_HUMAN</v>
          </cell>
          <cell r="D174" t="str">
            <v>S135</v>
          </cell>
          <cell r="E174" t="str">
            <v>RNA-binding protein 42 OS=Homo sapiens GN=RBM42 PE=1 SV=1</v>
          </cell>
        </row>
        <row r="175">
          <cell r="B175" t="str">
            <v>P42167</v>
          </cell>
          <cell r="C175" t="str">
            <v>sp|P42167|LAP2B_HUMAN</v>
          </cell>
          <cell r="D175" t="str">
            <v>T355</v>
          </cell>
          <cell r="E175" t="str">
            <v>Lamina-associated polypeptide 2, isoforms beta/gamma OS=Homo sapiens GN=TMPO PE=1 SV=2</v>
          </cell>
        </row>
        <row r="176">
          <cell r="B176" t="str">
            <v>Q99729</v>
          </cell>
          <cell r="C176" t="str">
            <v>sp|Q99729|ROAA_HUMAN</v>
          </cell>
          <cell r="D176" t="str">
            <v>S242</v>
          </cell>
          <cell r="E176" t="str">
            <v>Heterogeneous nuclear ribonucleoprotein A/B OS=Homo sapiens GN=HNRNPAB PE=1 SV=2</v>
          </cell>
        </row>
        <row r="177">
          <cell r="B177" t="str">
            <v>Q9H9B1</v>
          </cell>
          <cell r="C177" t="str">
            <v>sp|Q9H9B1|EHMT1_HUMAN</v>
          </cell>
          <cell r="D177" t="str">
            <v>S435</v>
          </cell>
          <cell r="E177" t="str">
            <v>Histone-lysine N-methyltransferase EHMT1 OS=Homo sapiens GN=EHMT1 PE=1 SV=4</v>
          </cell>
        </row>
        <row r="178">
          <cell r="B178" t="str">
            <v>Q8NFD5</v>
          </cell>
          <cell r="C178" t="str">
            <v>sp|Q8NFD5|ARI1B_HUMAN</v>
          </cell>
          <cell r="D178" t="str">
            <v>S502:T505</v>
          </cell>
          <cell r="E178" t="str">
            <v>AT-rich interactive domain-containing protein 1B OS=Homo sapiens GN=ARID1B PE=1 SV=2</v>
          </cell>
        </row>
        <row r="179">
          <cell r="B179" t="str">
            <v>O43395</v>
          </cell>
          <cell r="C179" t="str">
            <v>sp|O43395|PRPF3_HUMAN</v>
          </cell>
          <cell r="D179" t="str">
            <v>S164:T167</v>
          </cell>
          <cell r="E179" t="str">
            <v>U4/U6 small nuclear ribonucleoprotein Prp3 OS=Homo sapiens GN=PRPF3 PE=1 SV=2</v>
          </cell>
        </row>
        <row r="180">
          <cell r="B180" t="str">
            <v>Q08379</v>
          </cell>
          <cell r="C180" t="str">
            <v>sp|Q08379|GOGA2_HUMAN</v>
          </cell>
          <cell r="D180" t="str">
            <v>S37</v>
          </cell>
          <cell r="E180" t="str">
            <v>Golgin subfamily A member 2 OS=Homo sapiens GN=GOLGA2 PE=1 SV=3</v>
          </cell>
        </row>
        <row r="181">
          <cell r="B181" t="str">
            <v>Q5VWG9</v>
          </cell>
          <cell r="C181" t="str">
            <v>sp|Q5VWG9|TAF3_HUMAN</v>
          </cell>
          <cell r="D181" t="str">
            <v>S667</v>
          </cell>
          <cell r="E181" t="str">
            <v>Transcription initiation factor TFIID subunit 3 OS=Homo sapiens GN=TAF3 PE=1 SV=1</v>
          </cell>
        </row>
        <row r="182">
          <cell r="B182" t="str">
            <v>O94913</v>
          </cell>
          <cell r="C182" t="str">
            <v>sp|O94913|PCF11_HUMAN</v>
          </cell>
          <cell r="D182" t="str">
            <v>T785</v>
          </cell>
          <cell r="E182" t="str">
            <v>Pre-mRNA cleavage complex 2 protein Pcf11 OS=Homo sapiens GN=PCF11 PE=1 SV=3</v>
          </cell>
        </row>
        <row r="183">
          <cell r="B183" t="str">
            <v>P48634</v>
          </cell>
          <cell r="C183" t="str">
            <v>sp|P48634|PRC2A_HUMAN</v>
          </cell>
          <cell r="D183" t="str">
            <v>S1004</v>
          </cell>
          <cell r="E183" t="str">
            <v>Protein PRRC2A OS=Homo sapiens GN=PRRC2A PE=1 SV=3</v>
          </cell>
        </row>
        <row r="184">
          <cell r="B184" t="str">
            <v>P08047</v>
          </cell>
          <cell r="C184" t="str">
            <v>sp|P08047|SP1_HUMAN</v>
          </cell>
          <cell r="D184" t="str">
            <v>S617</v>
          </cell>
          <cell r="E184" t="str">
            <v>Transcription factor Sp1 OS=Homo sapiens GN=SP1 PE=1 SV=3</v>
          </cell>
        </row>
        <row r="185">
          <cell r="B185" t="str">
            <v>Q5VWQ8</v>
          </cell>
          <cell r="C185" t="str">
            <v>sp|Q5VWQ8|DAB2P_HUMAN</v>
          </cell>
          <cell r="D185" t="str">
            <v>T790</v>
          </cell>
          <cell r="E185" t="str">
            <v>Disabled homolog 2-interacting protein OS=Homo sapiens GN=DAB2IP PE=1 SV=2</v>
          </cell>
        </row>
        <row r="186">
          <cell r="B186" t="str">
            <v>Q96PU5</v>
          </cell>
          <cell r="C186" t="str">
            <v>sp|Q96PU5|NED4L_HUMAN</v>
          </cell>
          <cell r="D186" t="str">
            <v>S464</v>
          </cell>
          <cell r="E186" t="str">
            <v>E3 ubiquitin-protein ligase NEDD4-like OS=Homo sapiens GN=NEDD4L PE=1 SV=2</v>
          </cell>
        </row>
        <row r="187">
          <cell r="B187" t="str">
            <v>P46013</v>
          </cell>
          <cell r="C187" t="str">
            <v>sp|P46013|KI67_HUMAN</v>
          </cell>
          <cell r="D187" t="str">
            <v>T2406</v>
          </cell>
          <cell r="E187" t="str">
            <v>Antigen KI-67 OS=Homo sapiens GN=MKI67 PE=1 SV=2</v>
          </cell>
        </row>
        <row r="188">
          <cell r="B188" t="str">
            <v>Q7Z7A3</v>
          </cell>
          <cell r="C188" t="str">
            <v>sp|Q7Z7A3|CTU1_HUMAN</v>
          </cell>
          <cell r="D188" t="str">
            <v>T332</v>
          </cell>
          <cell r="E188" t="str">
            <v>Cytoplasmic tRNA 2-thiolation protein 1 OS=Homo sapiens GN=CTU1 PE=1 SV=1</v>
          </cell>
        </row>
        <row r="189">
          <cell r="B189" t="str">
            <v>Q6P6C2</v>
          </cell>
          <cell r="C189" t="str">
            <v>sp|Q6P6C2|ALKB5_HUMAN</v>
          </cell>
          <cell r="D189" t="str">
            <v>S384</v>
          </cell>
          <cell r="E189" t="str">
            <v>RNA demethylase ALKBH5 OS=Homo sapiens GN=ALKBH5 PE=1 SV=2</v>
          </cell>
        </row>
        <row r="190">
          <cell r="B190" t="str">
            <v>Q8WY36</v>
          </cell>
          <cell r="C190" t="str">
            <v>sp|Q8WY36|BBX_HUMAN</v>
          </cell>
          <cell r="D190" t="str">
            <v>S704</v>
          </cell>
          <cell r="E190" t="str">
            <v>HMG box transcription factor BBX OS=Homo sapiens GN=BBX PE=1 SV=1</v>
          </cell>
        </row>
        <row r="191">
          <cell r="B191" t="str">
            <v>Q2KHR3</v>
          </cell>
          <cell r="C191" t="str">
            <v>sp|Q2KHR3|QSER1_HUMAN</v>
          </cell>
          <cell r="D191" t="str">
            <v>T949</v>
          </cell>
          <cell r="E191" t="str">
            <v>Glutamine and serine-rich protein 1 OS=Homo sapiens GN=QSER1 PE=1 SV=3</v>
          </cell>
        </row>
        <row r="192">
          <cell r="B192" t="str">
            <v>P39880</v>
          </cell>
          <cell r="C192" t="str">
            <v>sp|P39880|CUX1_HUMAN</v>
          </cell>
          <cell r="D192" t="str">
            <v>S425</v>
          </cell>
          <cell r="E192" t="str">
            <v>Homeobox protein cut-like 1 OS=Homo sapiens GN=CUX1 PE=1 SV=3</v>
          </cell>
        </row>
        <row r="193">
          <cell r="B193" t="str">
            <v>P12757</v>
          </cell>
          <cell r="C193" t="str">
            <v>sp|P12757|SKIL_HUMAN</v>
          </cell>
          <cell r="D193" t="str">
            <v>S514</v>
          </cell>
          <cell r="E193" t="str">
            <v>Ski-like protein OS=Homo sapiens GN=SKIL PE=1 SV=2</v>
          </cell>
        </row>
        <row r="194">
          <cell r="B194" t="str">
            <v>Q14244</v>
          </cell>
          <cell r="C194" t="str">
            <v>sp|Q14244|MAP7_HUMAN</v>
          </cell>
          <cell r="D194" t="str">
            <v>S209</v>
          </cell>
          <cell r="E194" t="str">
            <v>Ensconsin OS=Homo sapiens GN=MAP7 PE=1 SV=1</v>
          </cell>
        </row>
        <row r="195">
          <cell r="B195" t="str">
            <v>Q9UMN6</v>
          </cell>
          <cell r="C195" t="str">
            <v>sp|Q9UMN6|MLL4_HUMAN</v>
          </cell>
          <cell r="D195" t="str">
            <v>T172</v>
          </cell>
          <cell r="E195" t="str">
            <v>Histone-lysine N-methyltransferase MLL4 OS=Homo sapiens GN=WBP7 PE=1 SV=1</v>
          </cell>
        </row>
        <row r="196">
          <cell r="B196" t="str">
            <v>Q12802</v>
          </cell>
          <cell r="C196" t="str">
            <v>sp|Q12802|AKP13_HUMAN</v>
          </cell>
          <cell r="D196" t="str">
            <v>S1932</v>
          </cell>
          <cell r="E196" t="str">
            <v>A-kinase anchor protein 13 OS=Homo sapiens GN=AKAP13 PE=1 SV=2</v>
          </cell>
        </row>
        <row r="197">
          <cell r="B197" t="str">
            <v>Q9NYZ3</v>
          </cell>
          <cell r="C197" t="str">
            <v>sp|Q9NYZ3|GTSE1_HUMAN</v>
          </cell>
          <cell r="D197" t="str">
            <v>S536</v>
          </cell>
          <cell r="E197" t="str">
            <v>G2 and S phase-expressed protein 1 OS=Homo sapiens GN=GTSE1 PE=1 SV=3</v>
          </cell>
        </row>
        <row r="198">
          <cell r="B198" t="str">
            <v>Q9NYZ3</v>
          </cell>
          <cell r="C198" t="str">
            <v>sp|Q9NYZ3|GTSE1_HUMAN</v>
          </cell>
          <cell r="D198" t="str">
            <v>S152</v>
          </cell>
          <cell r="E198" t="str">
            <v>G2 and S phase-expressed protein 1 OS=Homo sapiens GN=GTSE1 PE=1 SV=3</v>
          </cell>
        </row>
        <row r="199">
          <cell r="B199" t="str">
            <v>Q8IUW3</v>
          </cell>
          <cell r="C199" t="str">
            <v>sp|Q8IUW3|SPA2L_HUMAN</v>
          </cell>
          <cell r="D199" t="str">
            <v>S332</v>
          </cell>
          <cell r="E199" t="str">
            <v>Spermatogenesis-associated protein 2-like protein OS=Homo sapiens GN=SPATA2L PE=2 SV=1</v>
          </cell>
        </row>
        <row r="200">
          <cell r="B200" t="str">
            <v>Q09666</v>
          </cell>
          <cell r="C200" t="str">
            <v>sp|Q09666|AHNK_HUMAN</v>
          </cell>
          <cell r="D200" t="str">
            <v>S5830</v>
          </cell>
          <cell r="E200" t="str">
            <v>Neuroblast differentiation-associated protein AHNAK OS=Homo sapiens GN=AHNAK PE=1 SV=2</v>
          </cell>
        </row>
        <row r="201">
          <cell r="B201" t="str">
            <v>O95983</v>
          </cell>
          <cell r="C201" t="str">
            <v>sp|O95983|MBD3_HUMAN</v>
          </cell>
          <cell r="D201" t="str">
            <v>S37</v>
          </cell>
          <cell r="E201" t="str">
            <v>Methyl-CpG-binding domain protein 3 OS=Homo sapiens GN=MBD3 PE=1 SV=1</v>
          </cell>
        </row>
        <row r="202">
          <cell r="B202" t="str">
            <v>O75387</v>
          </cell>
          <cell r="C202" t="str">
            <v>sp|O75387|LAT3_HUMAN</v>
          </cell>
          <cell r="D202" t="str">
            <v>Y541</v>
          </cell>
          <cell r="E202" t="str">
            <v>Large neutral amino acids transporter small subunit 3 OS=Homo sapiens GN=SLC43A1 PE=2 SV=1</v>
          </cell>
        </row>
        <row r="203">
          <cell r="B203" t="str">
            <v>Q9NXR1</v>
          </cell>
          <cell r="C203" t="str">
            <v>sp|Q9NXR1|NDE1_HUMAN</v>
          </cell>
          <cell r="D203" t="str">
            <v>T228:S231</v>
          </cell>
          <cell r="E203" t="str">
            <v>Nuclear distribution protein nudE homolog 1 OS=Homo sapiens GN=NDE1 PE=1 SV=2</v>
          </cell>
        </row>
        <row r="204">
          <cell r="B204" t="str">
            <v>P29966</v>
          </cell>
          <cell r="C204" t="str">
            <v>sp|P29966|MARCS_HUMAN</v>
          </cell>
          <cell r="D204" t="str">
            <v>T150</v>
          </cell>
          <cell r="E204" t="str">
            <v>Myristoylated alanine-rich C-kinase substrate OS=Homo sapiens GN=MARCKS PE=1 SV=4</v>
          </cell>
        </row>
        <row r="205">
          <cell r="B205" t="str">
            <v>Q9Y2X7</v>
          </cell>
          <cell r="C205" t="str">
            <v>sp|Q9Y2X7|GIT1_HUMAN</v>
          </cell>
          <cell r="D205" t="str">
            <v>S571</v>
          </cell>
          <cell r="E205" t="str">
            <v>ARF GTPase-activating protein GIT1 OS=Homo sapiens GN=GIT1 PE=1 SV=2</v>
          </cell>
        </row>
        <row r="206">
          <cell r="B206" t="str">
            <v>Q6MZP7</v>
          </cell>
          <cell r="C206" t="str">
            <v>sp|Q6MZP7|LIN54_HUMAN</v>
          </cell>
          <cell r="D206" t="str">
            <v>T277:T280</v>
          </cell>
          <cell r="E206" t="str">
            <v>Protein lin-54 homolog OS=Homo sapiens GN=LIN54 PE=1 SV=3</v>
          </cell>
        </row>
        <row r="207">
          <cell r="B207" t="str">
            <v>P43268</v>
          </cell>
          <cell r="C207" t="str">
            <v>sp|P43268|ETV4_HUMAN</v>
          </cell>
          <cell r="D207" t="str">
            <v>S149</v>
          </cell>
          <cell r="E207" t="str">
            <v>ETS translocation variant 4 OS=Homo sapiens GN=ETV4 PE=1 SV=3</v>
          </cell>
        </row>
        <row r="208">
          <cell r="B208" t="str">
            <v>P82970</v>
          </cell>
          <cell r="C208" t="str">
            <v>sp|P82970|HMGN5_HUMAN</v>
          </cell>
          <cell r="D208" t="str">
            <v>T31</v>
          </cell>
          <cell r="E208" t="str">
            <v>High mobility group nucleosome-binding domain-containing protein 5 OS=Homo sapiens GN=HMGN5 PE=1 SV=1</v>
          </cell>
        </row>
        <row r="209">
          <cell r="B209" t="str">
            <v>Q6P5Z2</v>
          </cell>
          <cell r="C209" t="str">
            <v>sp|Q6P5Z2|PKN3_HUMAN</v>
          </cell>
          <cell r="D209" t="str">
            <v>T508</v>
          </cell>
          <cell r="E209" t="str">
            <v>Serine/threonine-protein kinase N3 OS=Homo sapiens GN=PKN3 PE=1 SV=1</v>
          </cell>
        </row>
        <row r="210">
          <cell r="B210" t="str">
            <v>P51965</v>
          </cell>
          <cell r="C210" t="str">
            <v>sp|P51965|UB2E1_HUMAN</v>
          </cell>
          <cell r="D210" t="str">
            <v>T28</v>
          </cell>
          <cell r="E210" t="str">
            <v>Ubiquitin-conjugating enzyme E2 E1 OS=Homo sapiens GN=UBE2E1 PE=1 SV=1</v>
          </cell>
        </row>
        <row r="211">
          <cell r="B211" t="str">
            <v>Q8IWB9</v>
          </cell>
          <cell r="C211" t="str">
            <v>sp|Q8IWB9|TEX2_HUMAN</v>
          </cell>
          <cell r="D211" t="str">
            <v>S204</v>
          </cell>
          <cell r="E211" t="str">
            <v>Testis-expressed sequence 2 protein OS=Homo sapiens GN=TEX2 PE=1 SV=2</v>
          </cell>
        </row>
        <row r="212">
          <cell r="B212" t="str">
            <v>Q8NCN4</v>
          </cell>
          <cell r="C212" t="str">
            <v>sp|Q8NCN4|RN169_HUMAN</v>
          </cell>
          <cell r="D212" t="str">
            <v>T554</v>
          </cell>
          <cell r="E212" t="str">
            <v>E3 ubiquitin-protein ligase RNF169 OS=Homo sapiens GN=RNF169 PE=1 SV=2</v>
          </cell>
        </row>
        <row r="213">
          <cell r="B213" t="str">
            <v>Q9BPU6</v>
          </cell>
          <cell r="C213" t="str">
            <v>sp|Q9BPU6|DPYL5_HUMAN</v>
          </cell>
          <cell r="D213" t="str">
            <v>T509:T514</v>
          </cell>
          <cell r="E213" t="str">
            <v>Dihydropyrimidinase-related protein 5 OS=Homo sapiens GN=DPYSL5 PE=1 SV=1</v>
          </cell>
        </row>
        <row r="214">
          <cell r="B214" t="str">
            <v>Q8NFC6</v>
          </cell>
          <cell r="C214" t="str">
            <v>sp|Q8NFC6|BD1L1_HUMAN</v>
          </cell>
          <cell r="D214" t="str">
            <v>T1354</v>
          </cell>
          <cell r="E214" t="str">
            <v>Biorientation of chromosomes in cell division protein 1-like 1 OS=Homo sapiens GN=BOD1L1 PE=1 SV=2</v>
          </cell>
        </row>
        <row r="215">
          <cell r="B215" t="str">
            <v>Q9P206</v>
          </cell>
          <cell r="C215" t="str">
            <v>sp|Q9P206|K1522_HUMAN</v>
          </cell>
          <cell r="D215" t="str">
            <v>T593</v>
          </cell>
          <cell r="E215" t="str">
            <v>Uncharacterized protein KIAA1522 OS=Homo sapiens GN=KIAA1522 PE=1 SV=2</v>
          </cell>
        </row>
        <row r="216">
          <cell r="B216" t="str">
            <v>Q9NXR1</v>
          </cell>
          <cell r="C216" t="str">
            <v>sp|Q9NXR1|NDE1_HUMAN</v>
          </cell>
          <cell r="D216" t="str">
            <v>T243:T246</v>
          </cell>
          <cell r="E216" t="str">
            <v>Nuclear distribution protein nudE homolog 1 OS=Homo sapiens GN=NDE1 PE=1 SV=2</v>
          </cell>
        </row>
        <row r="217">
          <cell r="B217" t="str">
            <v>Q14244</v>
          </cell>
          <cell r="C217" t="str">
            <v>sp|Q14244|MAP7_HUMAN</v>
          </cell>
          <cell r="D217" t="str">
            <v>S219</v>
          </cell>
          <cell r="E217" t="str">
            <v>Ensconsin OS=Homo sapiens GN=MAP7 PE=1 SV=1</v>
          </cell>
        </row>
        <row r="218">
          <cell r="B218" t="str">
            <v>Q13111</v>
          </cell>
          <cell r="C218" t="str">
            <v>sp|Q13111|CAF1A_HUMAN</v>
          </cell>
          <cell r="D218" t="str">
            <v>T865</v>
          </cell>
          <cell r="E218" t="str">
            <v>Chromatin assembly factor 1 subunit A OS=Homo sapiens GN=CHAF1A PE=1 SV=2</v>
          </cell>
        </row>
        <row r="219">
          <cell r="B219" t="str">
            <v>Q9H0D6</v>
          </cell>
          <cell r="C219" t="str">
            <v>sp|Q9H0D6|XRN2_HUMAN</v>
          </cell>
          <cell r="D219" t="str">
            <v>T439</v>
          </cell>
          <cell r="E219" t="str">
            <v>5'-3' exoribonuclease 2 OS=Homo sapiens GN=XRN2 PE=1 SV=1</v>
          </cell>
        </row>
        <row r="220">
          <cell r="B220" t="str">
            <v>Q6P0Q8</v>
          </cell>
          <cell r="C220" t="str">
            <v>sp|Q6P0Q8|MAST2_HUMAN</v>
          </cell>
          <cell r="D220" t="str">
            <v>S66</v>
          </cell>
          <cell r="E220" t="str">
            <v>Microtubule-associated serine/threonine-protein kinase 2 OS=Homo sapiens GN=MAST2 PE=1 SV=2</v>
          </cell>
        </row>
        <row r="221">
          <cell r="B221" t="str">
            <v>P16220</v>
          </cell>
          <cell r="C221" t="str">
            <v>sp|P16220|CREB1_HUMAN</v>
          </cell>
          <cell r="D221" t="str">
            <v>S271</v>
          </cell>
          <cell r="E221" t="str">
            <v>Cyclic AMP-responsive element-binding protein 1 OS=Homo sapiens GN=CREB1 PE=1 SV=2</v>
          </cell>
        </row>
        <row r="222">
          <cell r="B222" t="str">
            <v>P11831</v>
          </cell>
          <cell r="C222" t="str">
            <v>sp|P11831|SRF_HUMAN</v>
          </cell>
          <cell r="D222" t="str">
            <v>T25</v>
          </cell>
          <cell r="E222" t="str">
            <v>Serum response factor OS=Homo sapiens GN=SRF PE=1 SV=1</v>
          </cell>
        </row>
        <row r="223">
          <cell r="B223" t="str">
            <v>Q9Y520</v>
          </cell>
          <cell r="C223" t="str">
            <v>sp|Q9Y520|PRC2C_HUMAN</v>
          </cell>
          <cell r="D223" t="str">
            <v>S1013</v>
          </cell>
          <cell r="E223" t="str">
            <v>Protein PRRC2C OS=Homo sapiens GN=PRRC2C PE=1 SV=4</v>
          </cell>
        </row>
        <row r="224">
          <cell r="B224" t="str">
            <v>P29966</v>
          </cell>
          <cell r="C224" t="str">
            <v>sp|P29966|MARCS_HUMAN</v>
          </cell>
          <cell r="D224" t="str">
            <v>S167</v>
          </cell>
          <cell r="E224" t="str">
            <v>Myristoylated alanine-rich C-kinase substrate OS=Homo sapiens GN=MARCKS PE=1 SV=4</v>
          </cell>
        </row>
        <row r="225">
          <cell r="B225" t="str">
            <v>P38936</v>
          </cell>
          <cell r="C225" t="str">
            <v>sp|P38936|CDN1A_HUMAN</v>
          </cell>
          <cell r="D225" t="str">
            <v>S130</v>
          </cell>
          <cell r="E225" t="str">
            <v>Cyclin-dependent kinase inhibitor 1 OS=Homo sapiens GN=CDKN1A PE=1 SV=3</v>
          </cell>
        </row>
        <row r="226">
          <cell r="B226" t="str">
            <v>Q15003</v>
          </cell>
          <cell r="C226" t="str">
            <v>sp|Q15003|CND2_HUMAN</v>
          </cell>
          <cell r="D226" t="str">
            <v>S81</v>
          </cell>
          <cell r="E226" t="str">
            <v>Condensin complex subunit 2 OS=Homo sapiens GN=NCAPH PE=1 SV=3</v>
          </cell>
        </row>
        <row r="227">
          <cell r="B227" t="str">
            <v>O96013</v>
          </cell>
          <cell r="C227" t="str">
            <v>sp|O96013|PAK4_HUMAN</v>
          </cell>
          <cell r="D227" t="str">
            <v>S148</v>
          </cell>
          <cell r="E227" t="str">
            <v>Serine/threonine-protein kinase PAK 4 OS=Homo sapiens GN=PAK4 PE=1 SV=1</v>
          </cell>
        </row>
        <row r="228">
          <cell r="B228" t="str">
            <v>Q12802</v>
          </cell>
          <cell r="C228" t="str">
            <v>sp|Q12802|AKP13_HUMAN</v>
          </cell>
          <cell r="D228" t="str">
            <v>T1887</v>
          </cell>
          <cell r="E228" t="str">
            <v>A-kinase anchor protein 13 OS=Homo sapiens GN=AKAP13 PE=1 SV=2</v>
          </cell>
        </row>
        <row r="229">
          <cell r="B229" t="str">
            <v>Q9UKV3</v>
          </cell>
          <cell r="C229" t="str">
            <v>sp|Q9UKV3|ACINU_HUMAN</v>
          </cell>
          <cell r="D229" t="str">
            <v>S838</v>
          </cell>
          <cell r="E229" t="str">
            <v>Apoptotic chromatin condensation inducer in the nucleus OS=Homo sapiens GN=ACIN1 PE=1 SV=2</v>
          </cell>
        </row>
        <row r="230">
          <cell r="B230" t="str">
            <v>Q15021</v>
          </cell>
          <cell r="C230" t="str">
            <v>sp|Q15021|CND1_HUMAN</v>
          </cell>
          <cell r="D230" t="str">
            <v>T1339</v>
          </cell>
          <cell r="E230" t="str">
            <v>Condensin complex subunit 1 OS=Homo sapiens GN=NCAPD2 PE=1 SV=3</v>
          </cell>
        </row>
        <row r="231">
          <cell r="B231" t="str">
            <v>Q6ZWJ1</v>
          </cell>
          <cell r="C231" t="str">
            <v>sp|Q6ZWJ1|STXB4_HUMAN</v>
          </cell>
          <cell r="D231" t="str">
            <v>T465</v>
          </cell>
          <cell r="E231" t="str">
            <v>Syntaxin-binding protein 4 OS=Homo sapiens GN=STXBP4 PE=1 SV=2</v>
          </cell>
        </row>
        <row r="232">
          <cell r="B232" t="str">
            <v>Q14244</v>
          </cell>
          <cell r="C232" t="str">
            <v>sp|Q14244|MAP7_HUMAN</v>
          </cell>
          <cell r="D232" t="str">
            <v>T277</v>
          </cell>
          <cell r="E232" t="str">
            <v>Ensconsin OS=Homo sapiens GN=MAP7 PE=1 SV=1</v>
          </cell>
        </row>
        <row r="233">
          <cell r="B233" t="str">
            <v>P53814</v>
          </cell>
          <cell r="C233" t="str">
            <v>sp|P53814|SMTN_HUMAN</v>
          </cell>
          <cell r="D233" t="str">
            <v>T351:S357</v>
          </cell>
          <cell r="E233" t="str">
            <v>Smoothelin OS=Homo sapiens GN=SMTN PE=1 SV=7</v>
          </cell>
        </row>
        <row r="234">
          <cell r="B234" t="str">
            <v>P0DI83</v>
          </cell>
          <cell r="C234" t="str">
            <v>sp|P0DI83|NARR_HUMAN</v>
          </cell>
          <cell r="D234" t="str">
            <v>S13</v>
          </cell>
          <cell r="E234" t="str">
            <v>Ras-related protein Rab-34, isoform NARR OS=Homo sapiens GN=RAB34 PE=1 SV=1</v>
          </cell>
        </row>
        <row r="235">
          <cell r="B235" t="str">
            <v>Q9H694</v>
          </cell>
          <cell r="C235" t="str">
            <v>sp|Q9H694|BICC1_HUMAN</v>
          </cell>
          <cell r="D235" t="str">
            <v>S943</v>
          </cell>
          <cell r="E235" t="str">
            <v>Protein bicaudal C homolog 1 OS=Homo sapiens GN=BICC1 PE=1 SV=2</v>
          </cell>
        </row>
        <row r="236">
          <cell r="B236" t="str">
            <v>Q6KB66</v>
          </cell>
          <cell r="C236" t="str">
            <v>sp|Q6KB66|K2C80_HUMAN</v>
          </cell>
          <cell r="D236" t="str">
            <v>S445:S451</v>
          </cell>
          <cell r="E236" t="str">
            <v>Keratin, type II cytoskeletal 80 OS=Homo sapiens GN=KRT80 PE=1 SV=2</v>
          </cell>
        </row>
        <row r="237">
          <cell r="B237" t="str">
            <v>Q6P1N0</v>
          </cell>
          <cell r="C237" t="str">
            <v>sp|Q6P1N0|C2D1A_HUMAN</v>
          </cell>
          <cell r="D237" t="str">
            <v>S208</v>
          </cell>
          <cell r="E237" t="str">
            <v>Coiled-coil and C2 domain-containing protein 1A OS=Homo sapiens GN=CC2D1A PE=1 SV=1</v>
          </cell>
        </row>
        <row r="238">
          <cell r="B238" t="str">
            <v>Q14865</v>
          </cell>
          <cell r="C238" t="str">
            <v>sp|Q14865|ARI5B_HUMAN</v>
          </cell>
          <cell r="D238" t="str">
            <v>S712</v>
          </cell>
          <cell r="E238" t="str">
            <v>AT-rich interactive domain-containing protein 5B OS=Homo sapiens GN=ARID5B PE=1 SV=3</v>
          </cell>
        </row>
        <row r="239">
          <cell r="B239" t="str">
            <v>Q6N021</v>
          </cell>
          <cell r="C239" t="str">
            <v>sp|Q6N021|TET2_HUMAN</v>
          </cell>
          <cell r="D239" t="str">
            <v>S696</v>
          </cell>
          <cell r="E239" t="str">
            <v>Methylcytosine dioxygenase TET2 OS=Homo sapiens GN=TET2 PE=1 SV=3</v>
          </cell>
        </row>
        <row r="240">
          <cell r="B240" t="str">
            <v>Q8IY67</v>
          </cell>
          <cell r="C240" t="str">
            <v>sp|Q8IY67|RAVR1_HUMAN</v>
          </cell>
          <cell r="D240" t="str">
            <v>T463:S474</v>
          </cell>
          <cell r="E240" t="str">
            <v>Ribonucleoprotein PTB-binding 1 OS=Homo sapiens GN=RAVER1 PE=1 SV=1</v>
          </cell>
        </row>
        <row r="241">
          <cell r="B241" t="str">
            <v>P06400</v>
          </cell>
          <cell r="C241" t="str">
            <v>sp|P06400|RB_HUMAN</v>
          </cell>
          <cell r="D241" t="str">
            <v>S807</v>
          </cell>
          <cell r="E241" t="str">
            <v>Retinoblastoma-associated protein OS=Homo sapiens GN=RB1 PE=1 SV=2</v>
          </cell>
        </row>
        <row r="242">
          <cell r="B242" t="str">
            <v>Q9NQX3</v>
          </cell>
          <cell r="C242" t="str">
            <v>sp|Q9NQX3|GEPH_HUMAN</v>
          </cell>
          <cell r="D242" t="str">
            <v>T286</v>
          </cell>
          <cell r="E242" t="str">
            <v>Gephyrin OS=Homo sapiens GN=GPHN PE=1 SV=1</v>
          </cell>
        </row>
        <row r="243">
          <cell r="B243" t="str">
            <v>Q9UHD8</v>
          </cell>
          <cell r="C243" t="str">
            <v>sp|Q9UHD8|SEPT9_HUMAN</v>
          </cell>
          <cell r="D243" t="str">
            <v>T49</v>
          </cell>
          <cell r="E243" t="str">
            <v>Septin-9 OS=Homo sapiens GN=SEPT9 PE=1 SV=2</v>
          </cell>
        </row>
        <row r="244">
          <cell r="B244" t="str">
            <v>P49790</v>
          </cell>
          <cell r="C244" t="str">
            <v>sp|P49790|NU153_HUMAN</v>
          </cell>
          <cell r="D244" t="str">
            <v>S257</v>
          </cell>
          <cell r="E244" t="str">
            <v>Nuclear pore complex protein Nup153 OS=Homo sapiens GN=NUP153 PE=1 SV=2</v>
          </cell>
        </row>
        <row r="245">
          <cell r="B245" t="str">
            <v>Q6IQ22</v>
          </cell>
          <cell r="C245" t="str">
            <v>sp|Q6IQ22|RAB12_HUMAN</v>
          </cell>
          <cell r="D245" t="str">
            <v>S21:S25</v>
          </cell>
          <cell r="E245" t="str">
            <v>Ras-related protein Rab-12 OS=Homo sapiens GN=RAB12 PE=1 SV=3</v>
          </cell>
        </row>
        <row r="246">
          <cell r="B246" t="str">
            <v>Q9Y4F5</v>
          </cell>
          <cell r="C246" t="str">
            <v>sp|Q9Y4F5|C170B_HUMAN</v>
          </cell>
          <cell r="D246" t="str">
            <v>S711</v>
          </cell>
          <cell r="E246" t="str">
            <v>Centrosomal protein of 170 kDa protein B OS=Homo sapiens GN=CEP170B PE=1 SV=4</v>
          </cell>
        </row>
        <row r="247">
          <cell r="B247" t="str">
            <v>Q9H147</v>
          </cell>
          <cell r="C247" t="str">
            <v>sp|Q9H147|TDIF1_HUMAN</v>
          </cell>
          <cell r="D247" t="str">
            <v>S161</v>
          </cell>
          <cell r="E247" t="str">
            <v>Deoxynucleotidyltransferase terminal-interacting protein 1 OS=Homo sapiens GN=DNTTIP1 PE=1 SV=2</v>
          </cell>
        </row>
        <row r="248">
          <cell r="B248" t="str">
            <v>Q9C0C2</v>
          </cell>
          <cell r="C248" t="str">
            <v>sp|Q9C0C2|TB182_HUMAN</v>
          </cell>
          <cell r="D248" t="str">
            <v>S1652</v>
          </cell>
          <cell r="E248" t="str">
            <v>182 kDa tankyrase-1-binding protein OS=Homo sapiens GN=TNKS1BP1 PE=1 SV=4</v>
          </cell>
        </row>
        <row r="249">
          <cell r="B249" t="str">
            <v>Q8WVS4</v>
          </cell>
          <cell r="C249" t="str">
            <v>sp|Q8WVS4|WDR60_HUMAN</v>
          </cell>
          <cell r="D249" t="str">
            <v>S79</v>
          </cell>
          <cell r="E249" t="str">
            <v>WD repeat-containing protein 60 OS=Homo sapiens GN=WDR60 PE=1 SV=3</v>
          </cell>
        </row>
        <row r="250">
          <cell r="B250" t="str">
            <v>P57740</v>
          </cell>
          <cell r="C250" t="str">
            <v>sp|P57740|NU107_HUMAN</v>
          </cell>
          <cell r="D250" t="str">
            <v>T46</v>
          </cell>
          <cell r="E250" t="str">
            <v>Nuclear pore complex protein Nup107 OS=Homo sapiens GN=NUP107 PE=1 SV=1</v>
          </cell>
        </row>
        <row r="251">
          <cell r="B251" t="str">
            <v>P49792</v>
          </cell>
          <cell r="C251" t="str">
            <v>sp|P49792|RBP2_HUMAN</v>
          </cell>
          <cell r="D251" t="str">
            <v>S948:S955</v>
          </cell>
          <cell r="E251" t="str">
            <v>E3 SUMO-protein ligase RanBP2 OS=Homo sapiens GN=RANBP2 PE=1 SV=2</v>
          </cell>
        </row>
        <row r="252">
          <cell r="B252" t="str">
            <v>Q8WUF5</v>
          </cell>
          <cell r="C252" t="str">
            <v>sp|Q8WUF5|IASPP_HUMAN</v>
          </cell>
          <cell r="D252" t="str">
            <v>S187</v>
          </cell>
          <cell r="E252" t="str">
            <v>RelA-associated inhibitor OS=Homo sapiens GN=PPP1R13L PE=1 SV=4</v>
          </cell>
        </row>
        <row r="253">
          <cell r="B253" t="str">
            <v>Q09666</v>
          </cell>
          <cell r="C253" t="str">
            <v>sp|Q09666|AHNK_HUMAN</v>
          </cell>
          <cell r="D253" t="str">
            <v>T4100</v>
          </cell>
          <cell r="E253" t="str">
            <v>Neuroblast differentiation-associated protein AHNAK OS=Homo sapiens GN=AHNAK PE=1 SV=2</v>
          </cell>
        </row>
        <row r="254">
          <cell r="B254" t="str">
            <v>Q9BWE0</v>
          </cell>
          <cell r="C254" t="str">
            <v>sp|Q9BWE0|REPI1_HUMAN</v>
          </cell>
          <cell r="D254" t="str">
            <v>S27</v>
          </cell>
          <cell r="E254" t="str">
            <v>Replication initiator 1 OS=Homo sapiens GN=REPIN1 PE=1 SV=1</v>
          </cell>
        </row>
        <row r="255">
          <cell r="B255" t="str">
            <v>Q9UIF9</v>
          </cell>
          <cell r="C255" t="str">
            <v>sp|Q9UIF9|BAZ2A_HUMAN</v>
          </cell>
          <cell r="D255" t="str">
            <v>S1184</v>
          </cell>
          <cell r="E255" t="str">
            <v>Bromodomain adjacent to zinc finger domain protein 2A OS=Homo sapiens GN=BAZ2A PE=1 SV=4</v>
          </cell>
        </row>
        <row r="256">
          <cell r="B256" t="str">
            <v>Q96C19</v>
          </cell>
          <cell r="C256" t="str">
            <v>sp|Q96C19|EFHD2_HUMAN</v>
          </cell>
          <cell r="D256" t="str">
            <v>S74</v>
          </cell>
          <cell r="E256" t="str">
            <v>EF-hand domain-containing protein D2 OS=Homo sapiens GN=EFHD2 PE=1 SV=1</v>
          </cell>
        </row>
        <row r="257">
          <cell r="B257" t="str">
            <v>Q8N0Z3</v>
          </cell>
          <cell r="C257" t="str">
            <v>sp|Q8N0Z3|SPICE_HUMAN</v>
          </cell>
          <cell r="D257" t="str">
            <v>S760:S764</v>
          </cell>
          <cell r="E257" t="str">
            <v>Spindle and centriole-associated protein 1 OS=Homo sapiens GN=SPICE1 PE=1 SV=1</v>
          </cell>
        </row>
        <row r="258">
          <cell r="B258" t="str">
            <v>P54278</v>
          </cell>
          <cell r="C258" t="str">
            <v>sp|P54278|PMS2_HUMAN</v>
          </cell>
          <cell r="D258" t="str">
            <v>T573</v>
          </cell>
          <cell r="E258" t="str">
            <v>Mismatch repair endonuclease PMS2 OS=Homo sapiens GN=PMS2 PE=1 SV=2</v>
          </cell>
        </row>
        <row r="259">
          <cell r="B259" t="str">
            <v>P98169</v>
          </cell>
          <cell r="C259" t="str">
            <v>sp|P98169|ZXDB_HUMAN</v>
          </cell>
          <cell r="D259" t="str">
            <v>S34</v>
          </cell>
          <cell r="E259" t="str">
            <v>Zinc finger X-linked protein ZXDB OS=Homo sapiens GN=ZXDB PE=2 SV=2</v>
          </cell>
        </row>
        <row r="260">
          <cell r="B260" t="str">
            <v>P98168</v>
          </cell>
          <cell r="C260" t="str">
            <v>sp|P98168|ZXDA_HUMAN</v>
          </cell>
          <cell r="D260" t="str">
            <v>S34</v>
          </cell>
          <cell r="E260" t="str">
            <v>Zinc finger X-linked protein ZXDA OS=Homo sapiens GN=ZXDA PE=1 SV=2</v>
          </cell>
        </row>
        <row r="261">
          <cell r="B261" t="str">
            <v>P11137</v>
          </cell>
          <cell r="C261" t="str">
            <v>sp|P11137|MAP2_HUMAN</v>
          </cell>
          <cell r="D261" t="str">
            <v>S1782</v>
          </cell>
          <cell r="E261" t="str">
            <v>Microtubule-associated protein 2 OS=Homo sapiens GN=MAP2 PE=1 SV=4</v>
          </cell>
        </row>
        <row r="262">
          <cell r="B262" t="str">
            <v>Q6R327</v>
          </cell>
          <cell r="C262" t="str">
            <v>sp|Q6R327|RICTR_HUMAN</v>
          </cell>
          <cell r="D262" t="str">
            <v>S1396</v>
          </cell>
          <cell r="E262" t="str">
            <v>Rapamycin-insensitive companion of mTOR OS=Homo sapiens GN=RICTOR PE=1 SV=1</v>
          </cell>
        </row>
        <row r="263">
          <cell r="B263" t="str">
            <v>Q07864</v>
          </cell>
          <cell r="C263" t="str">
            <v>sp|Q07864|DPOE1_HUMAN</v>
          </cell>
          <cell r="D263" t="str">
            <v>S1204</v>
          </cell>
          <cell r="E263" t="str">
            <v>DNA polymerase epsilon catalytic subunit A OS=Homo sapiens GN=POLE PE=1 SV=5</v>
          </cell>
        </row>
        <row r="264">
          <cell r="B264" t="str">
            <v>Q8NFD5</v>
          </cell>
          <cell r="C264" t="str">
            <v>sp|Q8NFD5|ARI1B_HUMAN</v>
          </cell>
          <cell r="D264" t="str">
            <v>S487</v>
          </cell>
          <cell r="E264" t="str">
            <v>AT-rich interactive domain-containing protein 1B OS=Homo sapiens GN=ARID1B PE=1 SV=2</v>
          </cell>
        </row>
        <row r="265">
          <cell r="B265" t="str">
            <v>Q8NFH5</v>
          </cell>
          <cell r="C265" t="str">
            <v>sp|Q8NFH5|NUP53_HUMAN</v>
          </cell>
          <cell r="D265" t="str">
            <v>T265</v>
          </cell>
          <cell r="E265" t="str">
            <v>Nucleoporin NUP53 OS=Homo sapiens GN=NUP35 PE=1 SV=1</v>
          </cell>
        </row>
        <row r="266">
          <cell r="B266" t="str">
            <v>Q86XL3</v>
          </cell>
          <cell r="C266" t="str">
            <v>sp|Q86XL3|ANKL2_HUMAN</v>
          </cell>
          <cell r="D266" t="str">
            <v>S268</v>
          </cell>
          <cell r="E266" t="str">
            <v>Ankyrin repeat and LEM domain-containing protein 2 OS=Homo sapiens GN=ANKLE2 PE=1 SV=4</v>
          </cell>
        </row>
        <row r="267">
          <cell r="B267" t="str">
            <v>Q8N0X7</v>
          </cell>
          <cell r="C267" t="str">
            <v>sp|Q8N0X7|SPG20_HUMAN</v>
          </cell>
          <cell r="D267" t="str">
            <v>S470</v>
          </cell>
          <cell r="E267" t="str">
            <v>Spartin OS=Homo sapiens GN=SPG20 PE=1 SV=1</v>
          </cell>
        </row>
        <row r="268">
          <cell r="B268" t="str">
            <v>P49790</v>
          </cell>
          <cell r="C268" t="str">
            <v>sp|P49790|NU153_HUMAN</v>
          </cell>
          <cell r="D268" t="str">
            <v>S1463</v>
          </cell>
          <cell r="E268" t="str">
            <v>Nuclear pore complex protein Nup153 OS=Homo sapiens GN=NUP153 PE=1 SV=2</v>
          </cell>
        </row>
        <row r="269">
          <cell r="B269" t="str">
            <v>Q6NZY4</v>
          </cell>
          <cell r="C269" t="str">
            <v>sp|Q6NZY4|ZCHC8_HUMAN</v>
          </cell>
          <cell r="D269" t="str">
            <v>T485</v>
          </cell>
          <cell r="E269" t="str">
            <v>Zinc finger CCHC domain-containing protein 8 OS=Homo sapiens GN=ZCCHC8 PE=1 SV=2</v>
          </cell>
        </row>
        <row r="270">
          <cell r="B270" t="str">
            <v>Q7Z417</v>
          </cell>
          <cell r="C270" t="str">
            <v>sp|Q7Z417|NUFP2_HUMAN</v>
          </cell>
          <cell r="D270" t="str">
            <v>T220</v>
          </cell>
          <cell r="E270" t="str">
            <v>Nuclear fragile X mental retardation-interacting protein 2 OS=Homo sapiens GN=NUFIP2 PE=1 SV=1</v>
          </cell>
        </row>
        <row r="271">
          <cell r="B271" t="str">
            <v>Q9Y5B6</v>
          </cell>
          <cell r="C271" t="str">
            <v>sp|Q9Y5B6|GCFC1_HUMAN</v>
          </cell>
          <cell r="D271" t="str">
            <v>T242</v>
          </cell>
          <cell r="E271" t="str">
            <v>GC-rich sequence DNA-binding factor 1 OS=Homo sapiens GN=GCFC1 PE=1 SV=2</v>
          </cell>
        </row>
        <row r="272">
          <cell r="B272" t="str">
            <v>P35658</v>
          </cell>
          <cell r="C272" t="str">
            <v>sp|P35658|NU214_HUMAN</v>
          </cell>
          <cell r="D272" t="str">
            <v>T1156</v>
          </cell>
          <cell r="E272" t="str">
            <v>Nuclear pore complex protein Nup214 OS=Homo sapiens GN=NUP214 PE=1 SV=2</v>
          </cell>
        </row>
        <row r="273">
          <cell r="B273" t="str">
            <v>Q9BY89</v>
          </cell>
          <cell r="C273" t="str">
            <v>sp|Q9BY89|K1671_HUMAN</v>
          </cell>
          <cell r="D273" t="str">
            <v>S366</v>
          </cell>
          <cell r="E273" t="str">
            <v>Uncharacterized protein KIAA1671 OS=Homo sapiens GN=KIAA1671 PE=1 SV=2</v>
          </cell>
        </row>
        <row r="274">
          <cell r="B274" t="str">
            <v>Q9P270</v>
          </cell>
          <cell r="C274" t="str">
            <v>sp|Q9P270|SLAI2_HUMAN</v>
          </cell>
          <cell r="D274" t="str">
            <v>S43:S48</v>
          </cell>
          <cell r="E274" t="str">
            <v>SLAIN motif-containing protein 2 OS=Homo sapiens GN=SLAIN2 PE=1 SV=2</v>
          </cell>
        </row>
        <row r="275">
          <cell r="B275" t="str">
            <v>Q8NHU6</v>
          </cell>
          <cell r="C275" t="str">
            <v>sp|Q8NHU6|TDRD7_HUMAN</v>
          </cell>
          <cell r="D275" t="str">
            <v>S859</v>
          </cell>
          <cell r="E275" t="str">
            <v>Tudor domain-containing protein 7 OS=Homo sapiens GN=TDRD7 PE=1 SV=2</v>
          </cell>
        </row>
        <row r="276">
          <cell r="B276" t="str">
            <v>Q96AY2</v>
          </cell>
          <cell r="C276" t="str">
            <v>sp|Q96AY2|EME1_HUMAN</v>
          </cell>
          <cell r="D276" t="str">
            <v>T150</v>
          </cell>
          <cell r="E276" t="str">
            <v>Crossover junction endonuclease EME1 OS=Homo sapiens GN=EME1 PE=1 SV=2</v>
          </cell>
        </row>
        <row r="277">
          <cell r="B277" t="str">
            <v>Q9BTX1</v>
          </cell>
          <cell r="C277" t="str">
            <v>sp|Q9BTX1|NDC1_HUMAN</v>
          </cell>
          <cell r="D277" t="str">
            <v>T414</v>
          </cell>
          <cell r="E277" t="str">
            <v>Nucleoporin NDC1 OS=Homo sapiens GN=TMEM48 PE=1 SV=2</v>
          </cell>
        </row>
        <row r="278">
          <cell r="B278" t="str">
            <v>P38432</v>
          </cell>
          <cell r="C278" t="str">
            <v>sp|P38432|COIL_HUMAN</v>
          </cell>
          <cell r="D278" t="str">
            <v>T303</v>
          </cell>
          <cell r="E278" t="str">
            <v>Coilin OS=Homo sapiens GN=COIL PE=1 SV=1</v>
          </cell>
        </row>
        <row r="279">
          <cell r="B279" t="str">
            <v>Q5T6F2</v>
          </cell>
          <cell r="C279" t="str">
            <v>sp|Q5T6F2|UBAP2_HUMAN</v>
          </cell>
          <cell r="D279" t="str">
            <v>S432</v>
          </cell>
          <cell r="E279" t="str">
            <v>Ubiquitin-associated protein 2 OS=Homo sapiens GN=UBAP2 PE=1 SV=1</v>
          </cell>
        </row>
        <row r="280">
          <cell r="B280" t="str">
            <v>Q9H3P2</v>
          </cell>
          <cell r="C280" t="str">
            <v>sp|Q9H3P2|NELFA_HUMAN</v>
          </cell>
          <cell r="D280" t="str">
            <v>S233</v>
          </cell>
          <cell r="E280" t="str">
            <v>Negative elongation factor A OS=Homo sapiens GN=WHSC2 PE=1 SV=3</v>
          </cell>
        </row>
        <row r="281">
          <cell r="B281" t="str">
            <v>Q9NXR1</v>
          </cell>
          <cell r="C281" t="str">
            <v>sp|Q9NXR1|NDE1_HUMAN</v>
          </cell>
          <cell r="D281" t="str">
            <v>T228</v>
          </cell>
          <cell r="E281" t="str">
            <v>Nuclear distribution protein nudE homolog 1 OS=Homo sapiens GN=NDE1 PE=1 SV=2</v>
          </cell>
        </row>
        <row r="282">
          <cell r="B282" t="str">
            <v>Q9NYF8</v>
          </cell>
          <cell r="C282" t="str">
            <v>sp|Q9NYF8|BCLF1_HUMAN</v>
          </cell>
          <cell r="D282" t="str">
            <v>T840</v>
          </cell>
          <cell r="E282" t="str">
            <v>Bcl-2-associated transcription factor 1 OS=Homo sapiens GN=BCLAF1 PE=1 SV=2</v>
          </cell>
        </row>
        <row r="283">
          <cell r="B283" t="str">
            <v>Q9HAU0</v>
          </cell>
          <cell r="C283" t="str">
            <v>sp|Q9HAU0|PKHA5_HUMAN</v>
          </cell>
          <cell r="D283" t="str">
            <v>S933</v>
          </cell>
          <cell r="E283" t="str">
            <v>Pleckstrin homology domain-containing family A member 5 OS=Homo sapiens GN=PLEKHA5 PE=1 SV=1</v>
          </cell>
        </row>
        <row r="284">
          <cell r="B284" t="str">
            <v>Q7Z4H7</v>
          </cell>
          <cell r="C284" t="str">
            <v>sp|Q7Z4H7|HAUS6_HUMAN</v>
          </cell>
          <cell r="D284" t="str">
            <v>T858</v>
          </cell>
          <cell r="E284" t="str">
            <v>HAUS augmin-like complex subunit 6 OS=Homo sapiens GN=HAUS6 PE=1 SV=2</v>
          </cell>
        </row>
        <row r="285">
          <cell r="B285" t="str">
            <v>Q6NZY4</v>
          </cell>
          <cell r="C285" t="str">
            <v>sp|Q6NZY4|ZCHC8_HUMAN</v>
          </cell>
          <cell r="D285" t="str">
            <v>S695</v>
          </cell>
          <cell r="E285" t="str">
            <v>Zinc finger CCHC domain-containing protein 8 OS=Homo sapiens GN=ZCCHC8 PE=1 SV=2</v>
          </cell>
        </row>
        <row r="286">
          <cell r="B286" t="str">
            <v>Q8WUF5</v>
          </cell>
          <cell r="C286" t="str">
            <v>sp|Q8WUF5|IASPP_HUMAN</v>
          </cell>
          <cell r="D286" t="str">
            <v>S183:S187</v>
          </cell>
          <cell r="E286" t="str">
            <v>RelA-associated inhibitor OS=Homo sapiens GN=PPP1R13L PE=1 SV=4</v>
          </cell>
        </row>
        <row r="287">
          <cell r="B287" t="str">
            <v>P46013</v>
          </cell>
          <cell r="C287" t="str">
            <v>sp|P46013|KI67_HUMAN</v>
          </cell>
          <cell r="D287" t="str">
            <v>T1315</v>
          </cell>
          <cell r="E287" t="str">
            <v>Antigen KI-67 OS=Homo sapiens GN=MKI67 PE=1 SV=2</v>
          </cell>
        </row>
        <row r="288">
          <cell r="B288" t="str">
            <v>Q96A73</v>
          </cell>
          <cell r="C288" t="str">
            <v>sp|Q96A73|P33MX_HUMAN</v>
          </cell>
          <cell r="D288" t="str">
            <v>S251</v>
          </cell>
          <cell r="E288" t="str">
            <v>Putative monooxygenase p33MONOX OS=Homo sapiens GN=KIAA1191 PE=1 SV=1</v>
          </cell>
        </row>
        <row r="289">
          <cell r="B289" t="str">
            <v>O60716</v>
          </cell>
          <cell r="C289" t="str">
            <v>sp|O60716|CTND1_HUMAN</v>
          </cell>
          <cell r="D289" t="str">
            <v>T906</v>
          </cell>
          <cell r="E289" t="str">
            <v>Catenin delta-1 OS=Homo sapiens GN=CTNND1 PE=1 SV=1</v>
          </cell>
        </row>
        <row r="290">
          <cell r="B290" t="str">
            <v>Q99618</v>
          </cell>
          <cell r="C290" t="str">
            <v>sp|Q99618|CDCA3_HUMAN</v>
          </cell>
          <cell r="D290" t="str">
            <v>S199</v>
          </cell>
          <cell r="E290" t="str">
            <v>Cell division cycle-associated protein 3 OS=Homo sapiens GN=CDCA3 PE=1 SV=1</v>
          </cell>
        </row>
        <row r="291">
          <cell r="B291" t="str">
            <v>P48729</v>
          </cell>
          <cell r="C291" t="str">
            <v>sp|P48729|KC1A_HUMAN</v>
          </cell>
          <cell r="D291" t="str">
            <v>T321</v>
          </cell>
          <cell r="E291" t="str">
            <v>Casein kinase I isoform alpha OS=Homo sapiens GN=CSNK1A1 PE=1 SV=2</v>
          </cell>
        </row>
        <row r="292">
          <cell r="B292" t="str">
            <v>Q9C0H5</v>
          </cell>
          <cell r="C292" t="str">
            <v>sp|Q9C0H5|RHG39_HUMAN</v>
          </cell>
          <cell r="D292" t="str">
            <v>S286</v>
          </cell>
          <cell r="E292" t="str">
            <v>Rho GTPase-activating protein 39 OS=Homo sapiens GN=ARHGAP39 PE=1 SV=2</v>
          </cell>
        </row>
        <row r="293">
          <cell r="B293" t="str">
            <v>Q9BXF6</v>
          </cell>
          <cell r="C293" t="str">
            <v>sp|Q9BXF6|RFIP5_HUMAN</v>
          </cell>
          <cell r="D293" t="str">
            <v>S188</v>
          </cell>
          <cell r="E293" t="str">
            <v>Rab11 family-interacting protein 5 OS=Homo sapiens GN=RAB11FIP5 PE=1 SV=1</v>
          </cell>
        </row>
        <row r="294">
          <cell r="B294" t="str">
            <v>Q9BW71</v>
          </cell>
          <cell r="C294" t="str">
            <v>sp|Q9BW71|HIRP3_HUMAN</v>
          </cell>
          <cell r="D294" t="str">
            <v>T471</v>
          </cell>
          <cell r="E294" t="str">
            <v>HIRA-interacting protein 3 OS=Homo sapiens GN=HIRIP3 PE=1 SV=3</v>
          </cell>
        </row>
        <row r="295">
          <cell r="B295" t="str">
            <v>Q8WUM0</v>
          </cell>
          <cell r="C295" t="str">
            <v>sp|Q8WUM0|NU133_HUMAN</v>
          </cell>
          <cell r="D295" t="str">
            <v>S27:T28</v>
          </cell>
          <cell r="E295" t="str">
            <v>Nuclear pore complex protein Nup133 OS=Homo sapiens GN=NUP133 PE=1 SV=2</v>
          </cell>
        </row>
        <row r="296">
          <cell r="B296" t="str">
            <v>Q86Y91</v>
          </cell>
          <cell r="C296" t="str">
            <v>sp|Q86Y91|KI18B_HUMAN</v>
          </cell>
          <cell r="D296" t="str">
            <v>S651</v>
          </cell>
          <cell r="E296" t="str">
            <v>Kinesin-like protein KIF18B OS=Homo sapiens GN=KIF18B PE=1 SV=3</v>
          </cell>
        </row>
        <row r="297">
          <cell r="B297" t="str">
            <v>Q8IU60</v>
          </cell>
          <cell r="C297" t="str">
            <v>sp|Q8IU60|DCP2_HUMAN</v>
          </cell>
          <cell r="D297" t="str">
            <v>S329</v>
          </cell>
          <cell r="E297" t="str">
            <v>m7GpppN-mRNA hydrolase OS=Homo sapiens GN=DCP2 PE=1 SV=2</v>
          </cell>
        </row>
        <row r="298">
          <cell r="B298" t="str">
            <v>Q8WUM0</v>
          </cell>
          <cell r="C298" t="str">
            <v>sp|Q8WUM0|NU133_HUMAN</v>
          </cell>
          <cell r="D298" t="str">
            <v>S45:S50</v>
          </cell>
          <cell r="E298" t="str">
            <v>Nuclear pore complex protein Nup133 OS=Homo sapiens GN=NUP133 PE=1 SV=2</v>
          </cell>
        </row>
        <row r="299">
          <cell r="B299" t="str">
            <v>Q8WWL2</v>
          </cell>
          <cell r="C299" t="str">
            <v>sp|Q8WWL2|SPIR2_HUMAN</v>
          </cell>
          <cell r="D299" t="str">
            <v>S622</v>
          </cell>
          <cell r="E299" t="str">
            <v>Protein spire homolog 2 OS=Homo sapiens GN=SPIRE2 PE=1 SV=3</v>
          </cell>
        </row>
        <row r="300">
          <cell r="B300" t="str">
            <v>Q13428</v>
          </cell>
          <cell r="C300" t="str">
            <v>sp|Q13428|TCOF_HUMAN</v>
          </cell>
          <cell r="D300" t="str">
            <v>T316</v>
          </cell>
          <cell r="E300" t="str">
            <v>Treacle protein OS=Homo sapiens GN=TCOF1 PE=1 SV=3</v>
          </cell>
        </row>
        <row r="301">
          <cell r="B301" t="str">
            <v>Q9BST9</v>
          </cell>
          <cell r="C301" t="str">
            <v>sp|Q9BST9|RTKN_HUMAN</v>
          </cell>
          <cell r="D301" t="str">
            <v>S529</v>
          </cell>
          <cell r="E301" t="str">
            <v>Rhotekin OS=Homo sapiens GN=RTKN PE=1 SV=2</v>
          </cell>
        </row>
        <row r="302">
          <cell r="B302" t="str">
            <v>Q9Y2D5</v>
          </cell>
          <cell r="C302" t="str">
            <v>sp|Q9Y2D5|AKAP2_HUMAN</v>
          </cell>
          <cell r="D302" t="str">
            <v>S748</v>
          </cell>
          <cell r="E302" t="str">
            <v>A-kinase anchor protein 2 OS=Homo sapiens GN=AKAP2 PE=1 SV=3</v>
          </cell>
        </row>
        <row r="303">
          <cell r="B303" t="str">
            <v>P57740</v>
          </cell>
          <cell r="C303" t="str">
            <v>sp|P57740|NU107_HUMAN</v>
          </cell>
          <cell r="D303" t="str">
            <v>S37:T46</v>
          </cell>
          <cell r="E303" t="str">
            <v>Nuclear pore complex protein Nup107 OS=Homo sapiens GN=NUP107 PE=1 SV=1</v>
          </cell>
        </row>
        <row r="304">
          <cell r="B304" t="str">
            <v>Q5UIP0</v>
          </cell>
          <cell r="C304" t="str">
            <v>sp|Q5UIP0|RIF1_HUMAN</v>
          </cell>
          <cell r="D304" t="str">
            <v>S2196</v>
          </cell>
          <cell r="E304" t="str">
            <v>Telomere-associated protein RIF1 OS=Homo sapiens GN=RIF1 PE=1 SV=2</v>
          </cell>
        </row>
        <row r="305">
          <cell r="B305" t="str">
            <v>Q96FF9</v>
          </cell>
          <cell r="C305" t="str">
            <v>sp|Q96FF9|CDCA5_HUMAN</v>
          </cell>
          <cell r="D305" t="str">
            <v>S75:S79</v>
          </cell>
          <cell r="E305" t="str">
            <v>Sororin OS=Homo sapiens GN=CDCA5 PE=1 SV=1</v>
          </cell>
        </row>
        <row r="306">
          <cell r="B306" t="str">
            <v>Q9UQ35</v>
          </cell>
          <cell r="C306" t="str">
            <v>sp|Q9UQ35|SRRM2_HUMAN</v>
          </cell>
          <cell r="D306" t="str">
            <v>T2289</v>
          </cell>
          <cell r="E306" t="str">
            <v>Serine/arginine repetitive matrix protein 2 OS=Homo sapiens GN=SRRM2 PE=1 SV=2</v>
          </cell>
        </row>
        <row r="307">
          <cell r="B307" t="str">
            <v>Q15398</v>
          </cell>
          <cell r="C307" t="str">
            <v>sp|Q15398|DLGP5_HUMAN</v>
          </cell>
          <cell r="D307" t="str">
            <v>T326:T329</v>
          </cell>
          <cell r="E307" t="str">
            <v>Disks large-associated protein 5 OS=Homo sapiens GN=DLGAP5 PE=1 SV=2</v>
          </cell>
        </row>
        <row r="308">
          <cell r="B308" t="str">
            <v>Q9NR12</v>
          </cell>
          <cell r="C308" t="str">
            <v>sp|Q9NR12|PDLI7_HUMAN</v>
          </cell>
          <cell r="D308" t="str">
            <v>T251</v>
          </cell>
          <cell r="E308" t="str">
            <v>PDZ and LIM domain protein 7 OS=Homo sapiens GN=PDLIM7 PE=1 SV=1</v>
          </cell>
        </row>
        <row r="309">
          <cell r="B309" t="str">
            <v>Q8IVT5</v>
          </cell>
          <cell r="C309" t="str">
            <v>sp|Q8IVT5|KSR1_HUMAN</v>
          </cell>
          <cell r="D309" t="str">
            <v>S332</v>
          </cell>
          <cell r="E309" t="str">
            <v>Kinase suppressor of Ras 1 OS=Homo sapiens GN=KSR1 PE=1 SV=2</v>
          </cell>
        </row>
        <row r="310">
          <cell r="B310" t="str">
            <v>Q9NQT8</v>
          </cell>
          <cell r="C310" t="str">
            <v>sp|Q9NQT8|KI13B_HUMAN</v>
          </cell>
          <cell r="D310" t="str">
            <v>S1644</v>
          </cell>
          <cell r="E310" t="str">
            <v>Kinesin-like protein KIF13B OS=Homo sapiens GN=KIF13B PE=1 SV=1</v>
          </cell>
        </row>
        <row r="311">
          <cell r="B311" t="str">
            <v>Q8IU81</v>
          </cell>
          <cell r="C311" t="str">
            <v>sp|Q8IU81|I2BP1_HUMAN</v>
          </cell>
          <cell r="D311" t="str">
            <v>S186</v>
          </cell>
          <cell r="E311" t="str">
            <v>Interferon regulatory factor 2-binding protein 1 OS=Homo sapiens GN=IRF2BP1 PE=1 SV=1</v>
          </cell>
        </row>
        <row r="312">
          <cell r="B312" t="str">
            <v>P46013</v>
          </cell>
          <cell r="C312" t="str">
            <v>sp|P46013|KI67_HUMAN</v>
          </cell>
          <cell r="D312" t="str">
            <v>S1937</v>
          </cell>
          <cell r="E312" t="str">
            <v>Antigen KI-67 OS=Homo sapiens GN=MKI67 PE=1 SV=2</v>
          </cell>
        </row>
        <row r="313">
          <cell r="B313" t="str">
            <v>Q92917</v>
          </cell>
          <cell r="C313" t="str">
            <v>sp|Q92917|GPKOW_HUMAN</v>
          </cell>
          <cell r="D313" t="str">
            <v>T216</v>
          </cell>
          <cell r="E313" t="str">
            <v>G patch domain and KOW motifs-containing protein OS=Homo sapiens GN=GPKOW PE=1 SV=2</v>
          </cell>
        </row>
        <row r="314">
          <cell r="B314" t="str">
            <v>Q2M2I8</v>
          </cell>
          <cell r="C314" t="str">
            <v>sp|Q2M2I8|AAK1_HUMAN</v>
          </cell>
          <cell r="D314" t="str">
            <v>T389</v>
          </cell>
          <cell r="E314" t="str">
            <v>AP2-associated protein kinase 1 OS=Homo sapiens GN=AAK1 PE=1 SV=3</v>
          </cell>
        </row>
        <row r="315">
          <cell r="B315" t="str">
            <v>O60343</v>
          </cell>
          <cell r="C315" t="str">
            <v>sp|O60343|TBCD4_HUMAN</v>
          </cell>
          <cell r="D315" t="str">
            <v>S570</v>
          </cell>
          <cell r="E315" t="str">
            <v>TBC1 domain family member 4 OS=Homo sapiens GN=TBC1D4 PE=1 SV=2</v>
          </cell>
        </row>
        <row r="316">
          <cell r="B316" t="str">
            <v>Q96PZ2</v>
          </cell>
          <cell r="C316" t="str">
            <v>sp|Q96PZ2|F111A_HUMAN</v>
          </cell>
          <cell r="D316" t="str">
            <v>S26</v>
          </cell>
          <cell r="E316" t="str">
            <v>Protein FAM111A OS=Homo sapiens GN=FAM111A PE=2 SV=2</v>
          </cell>
        </row>
        <row r="317">
          <cell r="B317" t="str">
            <v>P46013</v>
          </cell>
          <cell r="C317" t="str">
            <v>sp|P46013|KI67_HUMAN</v>
          </cell>
          <cell r="D317" t="str">
            <v>T543</v>
          </cell>
          <cell r="E317" t="str">
            <v>Antigen KI-67 OS=Homo sapiens GN=MKI67 PE=1 SV=2</v>
          </cell>
        </row>
        <row r="318">
          <cell r="B318" t="str">
            <v>Q9H8V3</v>
          </cell>
          <cell r="C318" t="str">
            <v>sp|Q9H8V3|ECT2_HUMAN</v>
          </cell>
          <cell r="D318" t="str">
            <v>S397</v>
          </cell>
          <cell r="E318" t="str">
            <v>Protein ECT2 OS=Homo sapiens GN=ECT2 PE=1 SV=4</v>
          </cell>
        </row>
        <row r="319">
          <cell r="B319" t="str">
            <v>Q9UQ35</v>
          </cell>
          <cell r="C319" t="str">
            <v>sp|Q9UQ35|SRRM2_HUMAN</v>
          </cell>
          <cell r="D319" t="str">
            <v>T2316</v>
          </cell>
          <cell r="E319" t="str">
            <v>Serine/arginine repetitive matrix protein 2 OS=Homo sapiens GN=SRRM2 PE=1 SV=2</v>
          </cell>
        </row>
        <row r="320">
          <cell r="B320" t="str">
            <v>Q6AWC2</v>
          </cell>
          <cell r="C320" t="str">
            <v>sp|Q6AWC2|WWC2_HUMAN</v>
          </cell>
          <cell r="D320" t="str">
            <v>S1006</v>
          </cell>
          <cell r="E320" t="str">
            <v>Protein WWC2 OS=Homo sapiens GN=WWC2 PE=1 SV=2</v>
          </cell>
        </row>
        <row r="321">
          <cell r="B321" t="str">
            <v>Q9H4M7</v>
          </cell>
          <cell r="C321" t="str">
            <v>sp|Q9H4M7|PKHA4_HUMAN</v>
          </cell>
          <cell r="D321" t="str">
            <v>S575</v>
          </cell>
          <cell r="E321" t="str">
            <v>Pleckstrin homology domain-containing family A member 4 OS=Homo sapiens GN=PLEKHA4 PE=1 SV=2</v>
          </cell>
        </row>
        <row r="322">
          <cell r="B322" t="str">
            <v>Q9UMN6</v>
          </cell>
          <cell r="C322" t="str">
            <v>sp|Q9UMN6|MLL4_HUMAN</v>
          </cell>
          <cell r="D322" t="str">
            <v>T278</v>
          </cell>
          <cell r="E322" t="str">
            <v>Histone-lysine N-methyltransferase MLL4 OS=Homo sapiens GN=WBP7 PE=1 SV=1</v>
          </cell>
        </row>
        <row r="323">
          <cell r="B323" t="str">
            <v>Q8NC56</v>
          </cell>
          <cell r="C323" t="str">
            <v>sp|Q8NC56|LEMD2_HUMAN</v>
          </cell>
          <cell r="D323" t="str">
            <v>T147</v>
          </cell>
          <cell r="E323" t="str">
            <v>LEM domain-containing protein 2 OS=Homo sapiens GN=LEMD2 PE=1 SV=1</v>
          </cell>
        </row>
        <row r="324">
          <cell r="B324" t="str">
            <v>Q8NCN4</v>
          </cell>
          <cell r="C324" t="str">
            <v>sp|Q8NCN4|RN169_HUMAN</v>
          </cell>
          <cell r="D324" t="str">
            <v>S403</v>
          </cell>
          <cell r="E324" t="str">
            <v>E3 ubiquitin-protein ligase RNF169 OS=Homo sapiens GN=RNF169 PE=1 SV=2</v>
          </cell>
        </row>
        <row r="325">
          <cell r="B325" t="str">
            <v>Q13111</v>
          </cell>
          <cell r="C325" t="str">
            <v>sp|Q13111|CAF1A_HUMAN</v>
          </cell>
          <cell r="D325" t="str">
            <v>T865:S868</v>
          </cell>
          <cell r="E325" t="str">
            <v>Chromatin assembly factor 1 subunit A OS=Homo sapiens GN=CHAF1A PE=1 SV=2</v>
          </cell>
        </row>
        <row r="326">
          <cell r="B326" t="str">
            <v>Q8N0Y2</v>
          </cell>
          <cell r="C326" t="str">
            <v>sp|Q8N0Y2|ZN444_HUMAN</v>
          </cell>
          <cell r="D326" t="str">
            <v>S232:S235</v>
          </cell>
          <cell r="E326" t="str">
            <v>Zinc finger protein 444 OS=Homo sapiens GN=ZNF444 PE=1 SV=1</v>
          </cell>
        </row>
        <row r="327">
          <cell r="B327" t="str">
            <v>Q14671</v>
          </cell>
          <cell r="C327" t="str">
            <v>sp|Q14671|PUM1_HUMAN</v>
          </cell>
          <cell r="D327" t="str">
            <v>S709</v>
          </cell>
          <cell r="E327" t="str">
            <v>Pumilio homolog 1 OS=Homo sapiens GN=PUM1 PE=1 SV=3</v>
          </cell>
        </row>
        <row r="328">
          <cell r="B328" t="str">
            <v>Q9BTC0</v>
          </cell>
          <cell r="C328" t="str">
            <v>sp|Q9BTC0|DIDO1_HUMAN</v>
          </cell>
          <cell r="D328" t="str">
            <v>S523</v>
          </cell>
          <cell r="E328" t="str">
            <v>Death-inducer obliterator 1 OS=Homo sapiens GN=DIDO1 PE=1 SV=5</v>
          </cell>
        </row>
        <row r="329">
          <cell r="B329" t="str">
            <v>Q8TAP9</v>
          </cell>
          <cell r="C329" t="str">
            <v>sp|Q8TAP9|MPLKI_HUMAN</v>
          </cell>
          <cell r="D329" t="str">
            <v>T30</v>
          </cell>
          <cell r="E329" t="str">
            <v>M-phase-specific PLK1-interacting protein OS=Homo sapiens GN=MPLKIP PE=1 SV=1</v>
          </cell>
        </row>
        <row r="330">
          <cell r="B330" t="str">
            <v>P05783</v>
          </cell>
          <cell r="C330" t="str">
            <v>sp|P05783|K1C18_HUMAN</v>
          </cell>
          <cell r="D330" t="str">
            <v>S60</v>
          </cell>
          <cell r="E330" t="str">
            <v>Keratin, type I cytoskeletal 18 OS=Homo sapiens GN=KRT18 PE=1 SV=2</v>
          </cell>
        </row>
        <row r="331">
          <cell r="B331" t="str">
            <v>O43663</v>
          </cell>
          <cell r="C331" t="str">
            <v>sp|O43663|PRC1_HUMAN</v>
          </cell>
          <cell r="D331" t="str">
            <v>T481</v>
          </cell>
          <cell r="E331" t="str">
            <v>Protein regulator of cytokinesis 1 OS=Homo sapiens GN=PRC1 PE=1 SV=2</v>
          </cell>
        </row>
        <row r="332">
          <cell r="B332" t="str">
            <v>Q5QJE6</v>
          </cell>
          <cell r="C332" t="str">
            <v>sp|Q5QJE6|TDIF2_HUMAN</v>
          </cell>
          <cell r="D332" t="str">
            <v>S117</v>
          </cell>
          <cell r="E332" t="str">
            <v>Deoxynucleotidyltransferase terminal-interacting protein 2 OS=Homo sapiens GN=DNTTIP2 PE=1 SV=2</v>
          </cell>
        </row>
        <row r="333">
          <cell r="B333" t="str">
            <v>O60749</v>
          </cell>
          <cell r="C333" t="str">
            <v>sp|O60749|SNX2_HUMAN</v>
          </cell>
          <cell r="D333" t="str">
            <v>S277</v>
          </cell>
          <cell r="E333" t="str">
            <v>Sorting nexin-2 OS=Homo sapiens GN=SNX2 PE=1 SV=2</v>
          </cell>
        </row>
        <row r="334">
          <cell r="B334" t="str">
            <v>Q5T200</v>
          </cell>
          <cell r="C334" t="str">
            <v>sp|Q5T200|ZC3HD_HUMAN</v>
          </cell>
          <cell r="D334" t="str">
            <v>T1170</v>
          </cell>
          <cell r="E334" t="str">
            <v>Zinc finger CCCH domain-containing protein 13 OS=Homo sapiens GN=ZC3H13 PE=1 SV=1</v>
          </cell>
        </row>
        <row r="335">
          <cell r="B335" t="str">
            <v>Q8N684</v>
          </cell>
          <cell r="C335" t="str">
            <v>sp|Q8N684|CPSF7_HUMAN</v>
          </cell>
          <cell r="D335" t="str">
            <v>T203</v>
          </cell>
          <cell r="E335" t="str">
            <v>Cleavage and polyadenylation specificity factor subunit 7 OS=Homo sapiens GN=CPSF7 PE=1 SV=1</v>
          </cell>
        </row>
        <row r="336">
          <cell r="B336" t="str">
            <v>Q7Z6I8</v>
          </cell>
          <cell r="C336" t="str">
            <v>sp|Q7Z6I8|CE024_HUMAN</v>
          </cell>
          <cell r="D336" t="str">
            <v>S137</v>
          </cell>
          <cell r="E336" t="str">
            <v>UPF0461 protein C5orf24 OS=Homo sapiens GN=C5orf24 PE=1 SV=1</v>
          </cell>
        </row>
        <row r="337">
          <cell r="B337" t="str">
            <v>Q8N5P1</v>
          </cell>
          <cell r="C337" t="str">
            <v>sp|Q8N5P1|ZC3H8_HUMAN</v>
          </cell>
          <cell r="D337" t="str">
            <v>T121</v>
          </cell>
          <cell r="E337" t="str">
            <v>Zinc finger CCCH domain-containing protein 8 OS=Homo sapiens GN=ZC3H8 PE=1 SV=2</v>
          </cell>
        </row>
        <row r="338">
          <cell r="B338" t="str">
            <v>Q08AD1</v>
          </cell>
          <cell r="C338" t="str">
            <v>sp|Q08AD1|CAMP2_HUMAN</v>
          </cell>
          <cell r="D338" t="str">
            <v>T997</v>
          </cell>
          <cell r="E338" t="str">
            <v>Calmodulin-regulated spectrin-associated protein 2 OS=Homo sapiens GN=CAMSAP2 PE=1 SV=3</v>
          </cell>
        </row>
        <row r="339">
          <cell r="B339" t="str">
            <v>Q13428</v>
          </cell>
          <cell r="C339" t="str">
            <v>sp|Q13428|TCOF_HUMAN</v>
          </cell>
          <cell r="D339" t="str">
            <v>T1358</v>
          </cell>
          <cell r="E339" t="str">
            <v>Treacle protein OS=Homo sapiens GN=TCOF1 PE=1 SV=3</v>
          </cell>
        </row>
        <row r="340">
          <cell r="B340" t="str">
            <v>Q96PK6</v>
          </cell>
          <cell r="C340" t="str">
            <v>sp|Q96PK6|RBM14_HUMAN</v>
          </cell>
          <cell r="D340" t="str">
            <v>S618</v>
          </cell>
          <cell r="E340" t="str">
            <v>RNA-binding protein 14 OS=Homo sapiens GN=RBM14 PE=1 SV=2</v>
          </cell>
        </row>
        <row r="341">
          <cell r="B341" t="str">
            <v>Q15814</v>
          </cell>
          <cell r="C341" t="str">
            <v>sp|Q15814|TBCC_HUMAN</v>
          </cell>
          <cell r="D341" t="str">
            <v>S168</v>
          </cell>
          <cell r="E341" t="str">
            <v>Tubulin-specific chaperone C OS=Homo sapiens GN=TBCC PE=1 SV=2</v>
          </cell>
        </row>
        <row r="342">
          <cell r="B342" t="str">
            <v>Q9NQG6</v>
          </cell>
          <cell r="C342" t="str">
            <v>sp|Q9NQG6|MID51_HUMAN</v>
          </cell>
          <cell r="D342" t="str">
            <v>S79</v>
          </cell>
          <cell r="E342" t="str">
            <v>Mitochondrial dynamic protein MID51 OS=Homo sapiens GN=SMCR7L PE=1 SV=1</v>
          </cell>
        </row>
        <row r="343">
          <cell r="B343" t="str">
            <v>Q9NQW6</v>
          </cell>
          <cell r="C343" t="str">
            <v>sp|Q9NQW6|ANLN_HUMAN</v>
          </cell>
          <cell r="D343" t="str">
            <v>T401</v>
          </cell>
          <cell r="E343" t="str">
            <v>Actin-binding protein anillin OS=Homo sapiens GN=ANLN PE=1 SV=2</v>
          </cell>
        </row>
        <row r="344">
          <cell r="B344" t="str">
            <v>Q9HD15</v>
          </cell>
          <cell r="C344" t="str">
            <v>sp|Q9HD15|SRA1_HUMAN</v>
          </cell>
          <cell r="D344" t="str">
            <v>S60</v>
          </cell>
          <cell r="E344" t="str">
            <v>Steroid receptor RNA activator 1 OS=Homo sapiens GN=SRA1 PE=1 SV=1</v>
          </cell>
        </row>
        <row r="345">
          <cell r="B345" t="str">
            <v>Q9NQW6</v>
          </cell>
          <cell r="C345" t="str">
            <v>sp|Q9NQW6|ANLN_HUMAN</v>
          </cell>
          <cell r="D345" t="str">
            <v>T320:S323</v>
          </cell>
          <cell r="E345" t="str">
            <v>Actin-binding protein anillin OS=Homo sapiens GN=ANLN PE=1 SV=2</v>
          </cell>
        </row>
        <row r="346">
          <cell r="B346" t="str">
            <v>Q9UIU6</v>
          </cell>
          <cell r="C346" t="str">
            <v>sp|Q9UIU6|SIX4_HUMAN</v>
          </cell>
          <cell r="D346" t="str">
            <v>S249</v>
          </cell>
          <cell r="E346" t="str">
            <v>Homeobox protein SIX4 OS=Homo sapiens GN=SIX4 PE=1 SV=2</v>
          </cell>
        </row>
        <row r="347">
          <cell r="B347" t="str">
            <v>Q9HAH7</v>
          </cell>
          <cell r="C347" t="str">
            <v>sp|Q9HAH7|FBRS_HUMAN</v>
          </cell>
          <cell r="D347" t="str">
            <v>S281:T284</v>
          </cell>
          <cell r="E347" t="str">
            <v>Probable fibrosin-1 OS=Homo sapiens GN=FBRS PE=1 SV=3</v>
          </cell>
        </row>
        <row r="348">
          <cell r="B348" t="str">
            <v>P09012</v>
          </cell>
          <cell r="C348" t="str">
            <v>sp|P09012|SNRPA_HUMAN</v>
          </cell>
          <cell r="D348" t="str">
            <v>T118</v>
          </cell>
          <cell r="E348" t="str">
            <v>U1 small nuclear ribonucleoprotein A OS=Homo sapiens GN=SNRPA PE=1 SV=3</v>
          </cell>
        </row>
        <row r="349">
          <cell r="B349" t="str">
            <v>Q14157</v>
          </cell>
          <cell r="C349" t="str">
            <v>sp|Q14157|UBP2L_HUMAN</v>
          </cell>
          <cell r="D349" t="str">
            <v>S416</v>
          </cell>
          <cell r="E349" t="str">
            <v>Ubiquitin-associated protein 2-like OS=Homo sapiens GN=UBAP2L PE=1 SV=2</v>
          </cell>
        </row>
        <row r="350">
          <cell r="B350" t="str">
            <v>O75044</v>
          </cell>
          <cell r="C350" t="str">
            <v>sp|O75044|SRGP2_HUMAN</v>
          </cell>
          <cell r="D350" t="str">
            <v>S916</v>
          </cell>
          <cell r="E350" t="str">
            <v>SLIT-ROBO Rho GTPase-activating protein 2 OS=Homo sapiens GN=SRGAP2 PE=1 SV=2</v>
          </cell>
        </row>
        <row r="351">
          <cell r="B351" t="str">
            <v>P49756</v>
          </cell>
          <cell r="C351" t="str">
            <v>sp|P49756|RBM25_HUMAN</v>
          </cell>
          <cell r="D351" t="str">
            <v>S683</v>
          </cell>
          <cell r="E351" t="str">
            <v>RNA-binding protein 25 OS=Homo sapiens GN=RBM25 PE=1 SV=3</v>
          </cell>
        </row>
        <row r="352">
          <cell r="B352" t="str">
            <v>O00267</v>
          </cell>
          <cell r="C352" t="str">
            <v>sp|O00267|SPT5H_HUMAN</v>
          </cell>
          <cell r="D352" t="str">
            <v>S666</v>
          </cell>
          <cell r="E352" t="str">
            <v>Transcription elongation factor SPT5 OS=Homo sapiens GN=SUPT5H PE=1 SV=1</v>
          </cell>
        </row>
        <row r="353">
          <cell r="B353" t="str">
            <v>Q9UHR4</v>
          </cell>
          <cell r="C353" t="str">
            <v>sp|Q9UHR4|BI2L1_HUMAN</v>
          </cell>
          <cell r="D353" t="str">
            <v>T257:S261</v>
          </cell>
          <cell r="E353" t="str">
            <v>Brain-specific angiogenesis inhibitor 1-associated protein 2-like protein 1 OS=Homo sapiens GN=BAIAP2L1 PE=1 SV=2</v>
          </cell>
        </row>
        <row r="354">
          <cell r="B354" t="str">
            <v>Q5VT06</v>
          </cell>
          <cell r="C354" t="str">
            <v>sp|Q5VT06|CE350_HUMAN</v>
          </cell>
          <cell r="D354" t="str">
            <v>S1061</v>
          </cell>
          <cell r="E354" t="str">
            <v>Centrosome-associated protein 350 OS=Homo sapiens GN=CEP350 PE=1 SV=1</v>
          </cell>
        </row>
        <row r="355">
          <cell r="B355" t="str">
            <v>Q96N67</v>
          </cell>
          <cell r="C355" t="str">
            <v>sp|Q96N67|DOCK7_HUMAN</v>
          </cell>
          <cell r="D355" t="str">
            <v>S1438</v>
          </cell>
          <cell r="E355" t="str">
            <v>Dedicator of cytokinesis protein 7 OS=Homo sapiens GN=DOCK7 PE=1 SV=4</v>
          </cell>
        </row>
        <row r="356">
          <cell r="B356" t="str">
            <v>Q9UHB7</v>
          </cell>
          <cell r="C356" t="str">
            <v>sp|Q9UHB7|AFF4_HUMAN</v>
          </cell>
          <cell r="D356" t="str">
            <v>T359</v>
          </cell>
          <cell r="E356" t="str">
            <v>AF4/FMR2 family member 4 OS=Homo sapiens GN=AFF4 PE=1 SV=1</v>
          </cell>
        </row>
        <row r="357">
          <cell r="B357" t="str">
            <v>Q9Y580</v>
          </cell>
          <cell r="C357" t="str">
            <v>sp|Q9Y580|RBM7_HUMAN</v>
          </cell>
          <cell r="D357" t="str">
            <v>S137</v>
          </cell>
          <cell r="E357" t="str">
            <v>RNA-binding protein 7 OS=Homo sapiens GN=RBM7 PE=1 SV=1</v>
          </cell>
        </row>
        <row r="358">
          <cell r="B358" t="str">
            <v>Q86UU0</v>
          </cell>
          <cell r="C358" t="str">
            <v>sp|Q86UU0|BCL9L_HUMAN</v>
          </cell>
          <cell r="D358" t="str">
            <v>S926</v>
          </cell>
          <cell r="E358" t="str">
            <v>B-cell CLL/lymphoma 9-like protein OS=Homo sapiens GN=BCL9L PE=1 SV=1</v>
          </cell>
        </row>
        <row r="359">
          <cell r="B359" t="str">
            <v>Q9H910</v>
          </cell>
          <cell r="C359" t="str">
            <v>sp|Q9H910|HN1L_HUMAN</v>
          </cell>
          <cell r="D359" t="str">
            <v>S144</v>
          </cell>
          <cell r="E359" t="str">
            <v>Hematological and neurological expressed 1-like protein OS=Homo sapiens GN=HN1L PE=1 SV=1</v>
          </cell>
        </row>
        <row r="360">
          <cell r="B360" t="str">
            <v>Q96T37</v>
          </cell>
          <cell r="C360" t="str">
            <v>sp|Q96T37|RBM15_HUMAN</v>
          </cell>
          <cell r="D360" t="str">
            <v>S128</v>
          </cell>
          <cell r="E360" t="str">
            <v>Putative RNA-binding protein 15 OS=Homo sapiens GN=RBM15 PE=1 SV=2</v>
          </cell>
        </row>
        <row r="361">
          <cell r="B361" t="str">
            <v>Q8NFH5</v>
          </cell>
          <cell r="C361" t="str">
            <v>sp|Q8NFH5|NUP53_HUMAN</v>
          </cell>
          <cell r="D361" t="str">
            <v>S100</v>
          </cell>
          <cell r="E361" t="str">
            <v>Nucleoporin NUP53 OS=Homo sapiens GN=NUP35 PE=1 SV=1</v>
          </cell>
        </row>
        <row r="362">
          <cell r="B362" t="str">
            <v>Q9P0V3</v>
          </cell>
          <cell r="C362" t="str">
            <v>sp|Q9P0V3|SH3B4_HUMAN</v>
          </cell>
          <cell r="D362" t="str">
            <v>S637</v>
          </cell>
          <cell r="E362" t="str">
            <v>SH3 domain-binding protein 4 OS=Homo sapiens GN=SH3BP4 PE=1 SV=1</v>
          </cell>
        </row>
        <row r="363">
          <cell r="B363" t="str">
            <v>Q6NZY4</v>
          </cell>
          <cell r="C363" t="str">
            <v>sp|Q6NZY4|ZCHC8_HUMAN</v>
          </cell>
          <cell r="D363" t="str">
            <v>T479:T485</v>
          </cell>
          <cell r="E363" t="str">
            <v>Zinc finger CCHC domain-containing protein 8 OS=Homo sapiens GN=ZCCHC8 PE=1 SV=2</v>
          </cell>
        </row>
        <row r="364">
          <cell r="B364" t="str">
            <v>Q8IY67</v>
          </cell>
          <cell r="C364" t="str">
            <v>sp|Q8IY67|RAVR1_HUMAN</v>
          </cell>
          <cell r="D364" t="str">
            <v>T604</v>
          </cell>
          <cell r="E364" t="str">
            <v>Ribonucleoprotein PTB-binding 1 OS=Homo sapiens GN=RAVER1 PE=1 SV=1</v>
          </cell>
        </row>
        <row r="365">
          <cell r="B365" t="str">
            <v>Q969G5</v>
          </cell>
          <cell r="C365" t="str">
            <v>sp|Q969G5|PRDBP_HUMAN</v>
          </cell>
          <cell r="D365" t="str">
            <v>T205</v>
          </cell>
          <cell r="E365" t="str">
            <v>Protein kinase C delta-binding protein OS=Homo sapiens GN=PRKCDBP PE=1 SV=3</v>
          </cell>
        </row>
        <row r="366">
          <cell r="B366" t="str">
            <v>Q8WUQ7</v>
          </cell>
          <cell r="C366" t="str">
            <v>sp|Q8WUQ7|CATIN_HUMAN</v>
          </cell>
          <cell r="D366" t="str">
            <v>T162</v>
          </cell>
          <cell r="E366" t="str">
            <v>Cactin OS=Homo sapiens GN=CACTIN PE=1 SV=3</v>
          </cell>
        </row>
        <row r="367">
          <cell r="B367" t="str">
            <v>Q03252</v>
          </cell>
          <cell r="C367" t="str">
            <v>sp|Q03252|LMNB2_HUMAN</v>
          </cell>
          <cell r="D367" t="str">
            <v>T14:S17</v>
          </cell>
          <cell r="E367" t="str">
            <v>Lamin-B2 OS=Homo sapiens GN=LMNB2 PE=1 SV=3</v>
          </cell>
        </row>
        <row r="368">
          <cell r="B368" t="str">
            <v>Q9Y2W1</v>
          </cell>
          <cell r="C368" t="str">
            <v>sp|Q9Y2W1|TR150_HUMAN</v>
          </cell>
          <cell r="D368" t="str">
            <v>T874</v>
          </cell>
          <cell r="E368" t="str">
            <v>Thyroid hormone receptor-associated protein 3 OS=Homo sapiens GN=THRAP3 PE=1 SV=2</v>
          </cell>
        </row>
        <row r="369">
          <cell r="B369" t="str">
            <v>Q3L8U1</v>
          </cell>
          <cell r="C369" t="str">
            <v>sp|Q3L8U1|CHD9_HUMAN</v>
          </cell>
          <cell r="D369" t="str">
            <v>S2026</v>
          </cell>
          <cell r="E369" t="str">
            <v>Chromodomain-helicase-DNA-binding protein 9 OS=Homo sapiens GN=CHD9 PE=1 SV=2</v>
          </cell>
        </row>
        <row r="370">
          <cell r="B370" t="str">
            <v>Q96PE2</v>
          </cell>
          <cell r="C370" t="str">
            <v>sp|Q96PE2|ARHGH_HUMAN</v>
          </cell>
          <cell r="D370" t="str">
            <v>S383</v>
          </cell>
          <cell r="E370" t="str">
            <v>Rho guanine nucleotide exchange factor 17 OS=Homo sapiens GN=ARHGEF17 PE=1 SV=1</v>
          </cell>
        </row>
        <row r="371">
          <cell r="B371" t="str">
            <v>Q07002</v>
          </cell>
          <cell r="C371" t="str">
            <v>sp|Q07002|CDK18_HUMAN</v>
          </cell>
          <cell r="D371" t="str">
            <v>S115</v>
          </cell>
          <cell r="E371" t="str">
            <v>Cyclin-dependent kinase 18 OS=Homo sapiens GN=CDK18 PE=1 SV=3</v>
          </cell>
        </row>
        <row r="372">
          <cell r="B372" t="str">
            <v>Q9GZP4</v>
          </cell>
          <cell r="C372" t="str">
            <v>sp|Q9GZP4|PITH1_HUMAN</v>
          </cell>
          <cell r="D372" t="str">
            <v>T204</v>
          </cell>
          <cell r="E372" t="str">
            <v>PITH domain-containing protein 1 OS=Homo sapiens GN=PITHD1 PE=1 SV=1</v>
          </cell>
        </row>
        <row r="373">
          <cell r="B373" t="str">
            <v>O75533</v>
          </cell>
          <cell r="C373" t="str">
            <v>sp|O75533|SF3B1_HUMAN</v>
          </cell>
          <cell r="D373" t="str">
            <v>T244:T248</v>
          </cell>
          <cell r="E373" t="str">
            <v>Splicing factor 3B subunit 1 OS=Homo sapiens GN=SF3B1 PE=1 SV=3</v>
          </cell>
        </row>
        <row r="374">
          <cell r="B374" t="str">
            <v>Q6PII3</v>
          </cell>
          <cell r="C374" t="str">
            <v>sp|Q6PII3|CC174_HUMAN</v>
          </cell>
          <cell r="D374" t="str">
            <v>S197</v>
          </cell>
          <cell r="E374" t="str">
            <v>Coiled-coil domain-containing protein 174 OS=Homo sapiens GN=CCDC174 PE=2 SV=3</v>
          </cell>
        </row>
        <row r="375">
          <cell r="B375" t="str">
            <v>Q9H8V3</v>
          </cell>
          <cell r="C375" t="str">
            <v>sp|Q9H8V3|ECT2_HUMAN</v>
          </cell>
          <cell r="D375" t="str">
            <v>T373</v>
          </cell>
          <cell r="E375" t="str">
            <v>Protein ECT2 OS=Homo sapiens GN=ECT2 PE=1 SV=4</v>
          </cell>
        </row>
        <row r="376">
          <cell r="B376" t="str">
            <v>Q9HBE1</v>
          </cell>
          <cell r="C376" t="str">
            <v>sp|Q9HBE1|PATZ1_HUMAN</v>
          </cell>
          <cell r="D376" t="str">
            <v>S282</v>
          </cell>
          <cell r="E376" t="str">
            <v>POZ-, AT hook-, and zinc finger-containing protein 1 OS=Homo sapiens GN=PATZ1 PE=1 SV=1</v>
          </cell>
        </row>
        <row r="377">
          <cell r="B377" t="str">
            <v>Q9NQW6</v>
          </cell>
          <cell r="C377" t="str">
            <v>sp|Q9NQW6|ANLN_HUMAN</v>
          </cell>
          <cell r="D377" t="str">
            <v>S172</v>
          </cell>
          <cell r="E377" t="str">
            <v>Actin-binding protein anillin OS=Homo sapiens GN=ANLN PE=1 SV=2</v>
          </cell>
        </row>
        <row r="378">
          <cell r="B378" t="str">
            <v>Q16594</v>
          </cell>
          <cell r="C378" t="str">
            <v>sp|Q16594|TAF9_HUMAN</v>
          </cell>
          <cell r="D378" t="str">
            <v>S196</v>
          </cell>
          <cell r="E378" t="str">
            <v>Transcription initiation factor TFIID subunit 9 OS=Homo sapiens GN=TAF9 PE=1 SV=1</v>
          </cell>
        </row>
        <row r="379">
          <cell r="B379" t="str">
            <v>P17844</v>
          </cell>
          <cell r="C379" t="str">
            <v>sp|P17844|DDX5_HUMAN</v>
          </cell>
          <cell r="D379" t="str">
            <v>S480</v>
          </cell>
          <cell r="E379" t="str">
            <v>Probable ATP-dependent RNA helicase DDX5 OS=Homo sapiens GN=DDX5 PE=1 SV=1</v>
          </cell>
        </row>
        <row r="380">
          <cell r="B380" t="str">
            <v>Q9C0C2</v>
          </cell>
          <cell r="C380" t="str">
            <v>sp|Q9C0C2|TB182_HUMAN</v>
          </cell>
          <cell r="D380" t="str">
            <v>S14</v>
          </cell>
          <cell r="E380" t="str">
            <v>182 kDa tankyrase-1-binding protein OS=Homo sapiens GN=TNKS1BP1 PE=1 SV=4</v>
          </cell>
        </row>
        <row r="381">
          <cell r="B381" t="str">
            <v>P35269</v>
          </cell>
          <cell r="C381" t="str">
            <v>sp|P35269|T2FA_HUMAN</v>
          </cell>
          <cell r="D381" t="str">
            <v>S431:S433</v>
          </cell>
          <cell r="E381" t="str">
            <v>General transcription factor IIF subunit 1 OS=Homo sapiens GN=GTF2F1 PE=1 SV=2</v>
          </cell>
        </row>
        <row r="382">
          <cell r="B382" t="str">
            <v>O95263</v>
          </cell>
          <cell r="C382" t="str">
            <v>sp|O95263|PDE8B_HUMAN</v>
          </cell>
          <cell r="D382" t="str">
            <v>S397</v>
          </cell>
          <cell r="E382" t="str">
            <v>High affinity cAMP-specific and IBMX-insensitive 3',5'-cyclic phosphodiesterase 8B OS=Homo sapiens GN=PDE8B PE=1 SV=2</v>
          </cell>
        </row>
        <row r="383">
          <cell r="B383" t="str">
            <v>Q14004</v>
          </cell>
          <cell r="C383" t="str">
            <v>sp|Q14004|CDK13_HUMAN</v>
          </cell>
          <cell r="D383" t="str">
            <v>S525</v>
          </cell>
          <cell r="E383" t="str">
            <v>Cyclin-dependent kinase 13 OS=Homo sapiens GN=CDK13 PE=1 SV=2</v>
          </cell>
        </row>
        <row r="384">
          <cell r="B384" t="str">
            <v>Q9BYG3</v>
          </cell>
          <cell r="C384" t="str">
            <v>sp|Q9BYG3|MK67I_HUMAN</v>
          </cell>
          <cell r="D384" t="str">
            <v>T279</v>
          </cell>
          <cell r="E384" t="str">
            <v>MKI67 FHA domain-interacting nucleolar phosphoprotein OS=Homo sapiens GN=MKI67IP PE=1 SV=1</v>
          </cell>
        </row>
        <row r="385">
          <cell r="B385" t="str">
            <v>Q86V15</v>
          </cell>
          <cell r="C385" t="str">
            <v>sp|Q86V15|CASZ1_HUMAN</v>
          </cell>
          <cell r="D385" t="str">
            <v>S981</v>
          </cell>
          <cell r="E385" t="str">
            <v>Zinc finger protein castor homolog 1 OS=Homo sapiens GN=CASZ1 PE=2 SV=4</v>
          </cell>
        </row>
        <row r="386">
          <cell r="B386" t="str">
            <v>Q9H0K1</v>
          </cell>
          <cell r="C386" t="str">
            <v>sp|Q9H0K1|SIK2_HUMAN</v>
          </cell>
          <cell r="D386" t="str">
            <v>S576</v>
          </cell>
          <cell r="E386" t="str">
            <v>Serine/threonine-protein kinase SIK2 OS=Homo sapiens GN=SIK2 PE=1 SV=1</v>
          </cell>
        </row>
        <row r="387">
          <cell r="B387" t="str">
            <v>Q86X53</v>
          </cell>
          <cell r="C387" t="str">
            <v>sp|Q86X53|ERIC1_HUMAN</v>
          </cell>
          <cell r="D387" t="str">
            <v>T62</v>
          </cell>
          <cell r="E387" t="str">
            <v>Glutamate-rich protein 1 OS=Homo sapiens GN=ERICH1 PE=1 SV=1</v>
          </cell>
        </row>
        <row r="388">
          <cell r="B388" t="str">
            <v>Q9Y3Q8</v>
          </cell>
          <cell r="C388" t="str">
            <v>sp|Q9Y3Q8|T22D4_HUMAN</v>
          </cell>
          <cell r="D388" t="str">
            <v>S225:T229</v>
          </cell>
          <cell r="E388" t="str">
            <v>TSC22 domain family protein 4 OS=Homo sapiens GN=TSC22D4 PE=1 SV=2</v>
          </cell>
        </row>
        <row r="389">
          <cell r="B389" t="str">
            <v>Q9NVN8</v>
          </cell>
          <cell r="C389" t="str">
            <v>sp|Q9NVN8|GNL3L_HUMAN</v>
          </cell>
          <cell r="D389" t="str">
            <v>S543</v>
          </cell>
          <cell r="E389" t="str">
            <v>Guanine nucleotide-binding protein-like 3-like protein OS=Homo sapiens GN=GNL3L PE=1 SV=1</v>
          </cell>
        </row>
        <row r="390">
          <cell r="B390" t="str">
            <v>Q9NUL3</v>
          </cell>
          <cell r="C390" t="str">
            <v>sp|Q9NUL3|STAU2_HUMAN</v>
          </cell>
          <cell r="D390" t="str">
            <v>T408</v>
          </cell>
          <cell r="E390" t="str">
            <v>Double-stranded RNA-binding protein Staufen homolog 2 OS=Homo sapiens GN=STAU2 PE=1 SV=1</v>
          </cell>
        </row>
        <row r="391">
          <cell r="B391" t="str">
            <v>Q96R06</v>
          </cell>
          <cell r="C391" t="str">
            <v>sp|Q96R06|SPAG5_HUMAN</v>
          </cell>
          <cell r="D391" t="str">
            <v>S65:S66</v>
          </cell>
          <cell r="E391" t="str">
            <v>Sperm-associated antigen 5 OS=Homo sapiens GN=SPAG5 PE=1 SV=2</v>
          </cell>
        </row>
        <row r="392">
          <cell r="B392" t="str">
            <v>Q8WWI1</v>
          </cell>
          <cell r="C392" t="str">
            <v>sp|Q8WWI1|LMO7_HUMAN</v>
          </cell>
          <cell r="D392" t="str">
            <v>S1586</v>
          </cell>
          <cell r="E392" t="str">
            <v>LIM domain only protein 7 OS=Homo sapiens GN=LMO7 PE=1 SV=3</v>
          </cell>
        </row>
        <row r="393">
          <cell r="B393" t="str">
            <v>P51532</v>
          </cell>
          <cell r="C393" t="str">
            <v>sp|P51532|SMCA4_HUMAN</v>
          </cell>
          <cell r="D393" t="str">
            <v>T1423</v>
          </cell>
          <cell r="E393" t="str">
            <v>Transcription activator BRG1 OS=Homo sapiens GN=SMARCA4 PE=1 SV=2</v>
          </cell>
        </row>
        <row r="394">
          <cell r="B394" t="str">
            <v>Q9UK39</v>
          </cell>
          <cell r="C394" t="str">
            <v>sp|Q9UK39|NOCT_HUMAN</v>
          </cell>
          <cell r="D394" t="str">
            <v>S33:S43</v>
          </cell>
          <cell r="E394" t="str">
            <v>Nocturnin OS=Homo sapiens GN=CCRN4L PE=2 SV=2</v>
          </cell>
        </row>
        <row r="395">
          <cell r="B395" t="str">
            <v>Q1MSJ5</v>
          </cell>
          <cell r="C395" t="str">
            <v>sp|Q1MSJ5|CSPP1_HUMAN</v>
          </cell>
          <cell r="D395" t="str">
            <v>S920</v>
          </cell>
          <cell r="E395" t="str">
            <v>Centrosome and spindle pole-associated protein 1 OS=Homo sapiens GN=CSPP1 PE=1 SV=4</v>
          </cell>
        </row>
        <row r="396">
          <cell r="B396" t="str">
            <v>P49585</v>
          </cell>
          <cell r="C396" t="str">
            <v>sp|P49585|PCY1A_HUMAN</v>
          </cell>
          <cell r="D396" t="str">
            <v>S233</v>
          </cell>
          <cell r="E396" t="str">
            <v>Choline-phosphate cytidylyltransferase A OS=Homo sapiens GN=PCYT1A PE=1 SV=2</v>
          </cell>
        </row>
        <row r="397">
          <cell r="B397" t="str">
            <v>Q9Y5K3</v>
          </cell>
          <cell r="C397" t="str">
            <v>sp|Q9Y5K3|PCY1B_HUMAN</v>
          </cell>
          <cell r="D397" t="str">
            <v>S233</v>
          </cell>
          <cell r="E397" t="str">
            <v>Choline-phosphate cytidylyltransferase B OS=Homo sapiens GN=PCYT1B PE=1 SV=1</v>
          </cell>
        </row>
        <row r="398">
          <cell r="B398" t="str">
            <v>Q86U86</v>
          </cell>
          <cell r="C398" t="str">
            <v>sp|Q86U86|PB1_HUMAN</v>
          </cell>
          <cell r="D398" t="str">
            <v>S319</v>
          </cell>
          <cell r="E398" t="str">
            <v>Protein polybromo-1 OS=Homo sapiens GN=PBRM1 PE=1 SV=1</v>
          </cell>
        </row>
        <row r="399">
          <cell r="B399" t="str">
            <v>Q9UHR6</v>
          </cell>
          <cell r="C399" t="str">
            <v>sp|Q9UHR6|ZNHI2_HUMAN</v>
          </cell>
          <cell r="D399" t="str">
            <v>T189</v>
          </cell>
          <cell r="E399" t="str">
            <v>Zinc finger HIT domain-containing protein 2 OS=Homo sapiens GN=ZNHIT2 PE=1 SV=1</v>
          </cell>
        </row>
        <row r="400">
          <cell r="B400" t="str">
            <v>P30291</v>
          </cell>
          <cell r="C400" t="str">
            <v>sp|P30291|WEE1_HUMAN</v>
          </cell>
          <cell r="D400" t="str">
            <v>T190</v>
          </cell>
          <cell r="E400" t="str">
            <v>Wee1-like protein kinase OS=Homo sapiens GN=WEE1 PE=1 SV=2</v>
          </cell>
        </row>
        <row r="401">
          <cell r="B401" t="str">
            <v>P33981</v>
          </cell>
          <cell r="C401" t="str">
            <v>sp|P33981|TTK_HUMAN</v>
          </cell>
          <cell r="D401" t="str">
            <v>S321</v>
          </cell>
          <cell r="E401" t="str">
            <v>Dual specificity protein kinase TTK OS=Homo sapiens GN=TTK PE=1 SV=2</v>
          </cell>
        </row>
        <row r="402">
          <cell r="B402" t="str">
            <v>Q9H7P9</v>
          </cell>
          <cell r="C402" t="str">
            <v>sp|Q9H7P9|PKHG2_HUMAN</v>
          </cell>
          <cell r="D402" t="str">
            <v>T445:S450</v>
          </cell>
          <cell r="E402" t="str">
            <v>Pleckstrin homology domain-containing family G member 2 OS=Homo sapiens GN=PLEKHG2 PE=1 SV=3</v>
          </cell>
        </row>
        <row r="403">
          <cell r="B403" t="str">
            <v>P61978</v>
          </cell>
          <cell r="C403" t="str">
            <v>sp|P61978|HNRPK_HUMAN</v>
          </cell>
          <cell r="D403" t="str">
            <v>S284</v>
          </cell>
          <cell r="E403" t="str">
            <v>Heterogeneous nuclear ribonucleoprotein K OS=Homo sapiens GN=HNRNPK PE=1 SV=1</v>
          </cell>
        </row>
        <row r="404">
          <cell r="B404" t="str">
            <v>Q9HCK8</v>
          </cell>
          <cell r="C404" t="str">
            <v>sp|Q9HCK8|CHD8_HUMAN</v>
          </cell>
          <cell r="D404" t="str">
            <v>S296</v>
          </cell>
          <cell r="E404" t="str">
            <v>Chromodomain-helicase-DNA-binding protein 8 OS=Homo sapiens GN=CHD8 PE=1 SV=5</v>
          </cell>
        </row>
        <row r="405">
          <cell r="B405" t="str">
            <v>Q9UI10</v>
          </cell>
          <cell r="C405" t="str">
            <v>sp|Q9UI10|EI2BD_HUMAN</v>
          </cell>
          <cell r="D405" t="str">
            <v>T86</v>
          </cell>
          <cell r="E405" t="str">
            <v>Translation initiation factor eIF-2B subunit delta OS=Homo sapiens GN=EIF2B4 PE=1 SV=2</v>
          </cell>
        </row>
        <row r="406">
          <cell r="B406" t="str">
            <v>Q00536</v>
          </cell>
          <cell r="C406" t="str">
            <v>sp|Q00536|CDK16_HUMAN</v>
          </cell>
          <cell r="D406" t="str">
            <v>S95</v>
          </cell>
          <cell r="E406" t="str">
            <v>Cyclin-dependent kinase 16 OS=Homo sapiens GN=CDK16 PE=1 SV=1</v>
          </cell>
        </row>
        <row r="407">
          <cell r="B407" t="str">
            <v>P49792</v>
          </cell>
          <cell r="C407" t="str">
            <v>sp|P49792|RBP2_HUMAN</v>
          </cell>
          <cell r="D407" t="str">
            <v>S2270</v>
          </cell>
          <cell r="E407" t="str">
            <v>E3 SUMO-protein ligase RanBP2 OS=Homo sapiens GN=RANBP2 PE=1 SV=2</v>
          </cell>
        </row>
        <row r="408">
          <cell r="B408" t="str">
            <v>Q9BY77</v>
          </cell>
          <cell r="C408" t="str">
            <v>sp|Q9BY77|PDIP3_HUMAN</v>
          </cell>
          <cell r="D408" t="str">
            <v>S368</v>
          </cell>
          <cell r="E408" t="str">
            <v>Polymerase delta-interacting protein 3 OS=Homo sapiens GN=POLDIP3 PE=1 SV=2</v>
          </cell>
        </row>
        <row r="409">
          <cell r="B409" t="str">
            <v>P12270</v>
          </cell>
          <cell r="C409" t="str">
            <v>sp|P12270|TPR_HUMAN</v>
          </cell>
          <cell r="D409" t="str">
            <v>S379</v>
          </cell>
          <cell r="E409" t="str">
            <v>Nucleoprotein TPR OS=Homo sapiens GN=TPR PE=1 SV=3</v>
          </cell>
        </row>
        <row r="410">
          <cell r="B410" t="str">
            <v>P30260</v>
          </cell>
          <cell r="C410" t="str">
            <v>sp|P30260|CDC27_HUMAN</v>
          </cell>
          <cell r="D410" t="str">
            <v>S426</v>
          </cell>
          <cell r="E410" t="str">
            <v>Cell division cycle protein 27 homolog OS=Homo sapiens GN=CDC27 PE=1 SV=2</v>
          </cell>
        </row>
        <row r="411">
          <cell r="B411" t="str">
            <v>Q69YH5</v>
          </cell>
          <cell r="C411" t="str">
            <v>sp|Q69YH5|CDCA2_HUMAN</v>
          </cell>
          <cell r="D411" t="str">
            <v>S98</v>
          </cell>
          <cell r="E411" t="str">
            <v>Cell division cycle-associated protein 2 OS=Homo sapiens GN=CDCA2 PE=1 SV=2</v>
          </cell>
        </row>
        <row r="412">
          <cell r="B412" t="str">
            <v>Q7Z2Z1</v>
          </cell>
          <cell r="C412" t="str">
            <v>sp|Q7Z2Z1|TICRR_HUMAN</v>
          </cell>
          <cell r="D412" t="str">
            <v>T1260</v>
          </cell>
          <cell r="E412" t="str">
            <v>Treslin OS=Homo sapiens GN=TICRR PE=1 SV=2</v>
          </cell>
        </row>
        <row r="413">
          <cell r="B413" t="str">
            <v>Q9BVJ6</v>
          </cell>
          <cell r="C413" t="str">
            <v>sp|Q9BVJ6|UT14A_HUMAN</v>
          </cell>
          <cell r="D413" t="str">
            <v>S569</v>
          </cell>
          <cell r="E413" t="str">
            <v>U3 small nucleolar RNA-associated protein 14 homolog A OS=Homo sapiens GN=UTP14A PE=1 SV=1</v>
          </cell>
        </row>
        <row r="414">
          <cell r="B414" t="str">
            <v>Q9H6T3</v>
          </cell>
          <cell r="C414" t="str">
            <v>sp|Q9H6T3|RPAP3_HUMAN</v>
          </cell>
          <cell r="D414" t="str">
            <v>T491</v>
          </cell>
          <cell r="E414" t="str">
            <v>RNA polymerase II-associated protein 3 OS=Homo sapiens GN=RPAP3 PE=1 SV=2</v>
          </cell>
        </row>
        <row r="415">
          <cell r="B415" t="str">
            <v>P30304</v>
          </cell>
          <cell r="C415" t="str">
            <v>sp|P30304|MPIP1_HUMAN</v>
          </cell>
          <cell r="D415" t="str">
            <v>S116</v>
          </cell>
          <cell r="E415" t="str">
            <v>M-phase inducer phosphatase 1 OS=Homo sapiens GN=CDC25A PE=1 SV=2</v>
          </cell>
        </row>
        <row r="416">
          <cell r="B416" t="str">
            <v>Q99708</v>
          </cell>
          <cell r="C416" t="str">
            <v>sp|Q99708|COM1_HUMAN</v>
          </cell>
          <cell r="D416" t="str">
            <v>S889</v>
          </cell>
          <cell r="E416" t="str">
            <v>DNA endonuclease RBBP8 OS=Homo sapiens GN=RBBP8 PE=1 SV=2</v>
          </cell>
        </row>
        <row r="417">
          <cell r="B417" t="str">
            <v>Q14980</v>
          </cell>
          <cell r="C417" t="str">
            <v>sp|Q14980|NUMA1_HUMAN</v>
          </cell>
          <cell r="D417" t="str">
            <v>T1733</v>
          </cell>
          <cell r="E417" t="str">
            <v>Nuclear mitotic apparatus protein 1 OS=Homo sapiens GN=NUMA1 PE=1 SV=2</v>
          </cell>
        </row>
        <row r="418">
          <cell r="B418" t="str">
            <v>Q96T58</v>
          </cell>
          <cell r="C418" t="str">
            <v>sp|Q96T58|MINT_HUMAN</v>
          </cell>
          <cell r="D418" t="str">
            <v>T2938</v>
          </cell>
          <cell r="E418" t="str">
            <v>Msx2-interacting protein OS=Homo sapiens GN=SPEN PE=1 SV=1</v>
          </cell>
        </row>
        <row r="419">
          <cell r="B419" t="str">
            <v>Q5SW79</v>
          </cell>
          <cell r="C419" t="str">
            <v>sp|Q5SW79|CE170_HUMAN</v>
          </cell>
          <cell r="D419" t="str">
            <v>S1251</v>
          </cell>
          <cell r="E419" t="str">
            <v>Centrosomal protein of 170 kDa OS=Homo sapiens GN=CEP170 PE=1 SV=1</v>
          </cell>
        </row>
        <row r="420">
          <cell r="B420" t="str">
            <v>Q9UHD8</v>
          </cell>
          <cell r="C420" t="str">
            <v>sp|Q9UHD8|SEPT9_HUMAN</v>
          </cell>
          <cell r="D420" t="str">
            <v>T142</v>
          </cell>
          <cell r="E420" t="str">
            <v>Septin-9 OS=Homo sapiens GN=SEPT9 PE=1 SV=2</v>
          </cell>
        </row>
        <row r="421">
          <cell r="B421" t="str">
            <v>Q6PJG2</v>
          </cell>
          <cell r="C421" t="str">
            <v>sp|Q6PJG2|EMSA1_HUMAN</v>
          </cell>
          <cell r="D421" t="str">
            <v>T655</v>
          </cell>
          <cell r="E421" t="str">
            <v>ELM2 and SANT domain-containing protein 1 OS=Homo sapiens GN=ELMSAN1 PE=1 SV=2</v>
          </cell>
        </row>
        <row r="422">
          <cell r="B422" t="str">
            <v>Q9HAW4</v>
          </cell>
          <cell r="C422" t="str">
            <v>sp|Q9HAW4|CLSPN_HUMAN</v>
          </cell>
          <cell r="D422" t="str">
            <v>S1289</v>
          </cell>
          <cell r="E422" t="str">
            <v>Claspin OS=Homo sapiens GN=CLSPN PE=1 SV=3</v>
          </cell>
        </row>
        <row r="423">
          <cell r="B423" t="str">
            <v>P04183</v>
          </cell>
          <cell r="C423" t="str">
            <v>sp|P04183|KITH_HUMAN</v>
          </cell>
          <cell r="D423" t="str">
            <v>S231</v>
          </cell>
          <cell r="E423" t="str">
            <v>Thymidine kinase, cytosolic OS=Homo sapiens GN=TK1 PE=1 SV=2</v>
          </cell>
        </row>
        <row r="424">
          <cell r="B424" t="str">
            <v>Q5VWG9</v>
          </cell>
          <cell r="C424" t="str">
            <v>sp|Q5VWG9|TAF3_HUMAN</v>
          </cell>
          <cell r="D424" t="str">
            <v>S755</v>
          </cell>
          <cell r="E424" t="str">
            <v>Transcription initiation factor TFIID subunit 3 OS=Homo sapiens GN=TAF3 PE=1 SV=1</v>
          </cell>
        </row>
        <row r="425">
          <cell r="B425" t="str">
            <v>P35269</v>
          </cell>
          <cell r="C425" t="str">
            <v>sp|P35269|T2FA_HUMAN</v>
          </cell>
          <cell r="D425" t="str">
            <v>S385:T389</v>
          </cell>
          <cell r="E425" t="str">
            <v>General transcription factor IIF subunit 1 OS=Homo sapiens GN=GTF2F1 PE=1 SV=2</v>
          </cell>
        </row>
        <row r="426">
          <cell r="B426" t="str">
            <v>Q9HCK8</v>
          </cell>
          <cell r="C426" t="str">
            <v>sp|Q9HCK8|CHD8_HUMAN</v>
          </cell>
          <cell r="D426" t="str">
            <v>S1523</v>
          </cell>
          <cell r="E426" t="str">
            <v>Chromodomain-helicase-DNA-binding protein 8 OS=Homo sapiens GN=CHD8 PE=1 SV=5</v>
          </cell>
        </row>
        <row r="427">
          <cell r="B427" t="str">
            <v>Q5VT52</v>
          </cell>
          <cell r="C427" t="str">
            <v>sp|Q5VT52|RPRD2_HUMAN</v>
          </cell>
          <cell r="D427" t="str">
            <v>S965</v>
          </cell>
          <cell r="E427" t="str">
            <v>Regulation of nuclear pre-mRNA domain-containing protein 2 OS=Homo sapiens GN=RPRD2 PE=1 SV=1</v>
          </cell>
        </row>
        <row r="428">
          <cell r="B428" t="str">
            <v>O75369</v>
          </cell>
          <cell r="C428" t="str">
            <v>sp|O75369|FLNB_HUMAN</v>
          </cell>
          <cell r="D428" t="str">
            <v>S2083</v>
          </cell>
          <cell r="E428" t="str">
            <v>Filamin-B OS=Homo sapiens GN=FLNB PE=1 SV=2</v>
          </cell>
        </row>
        <row r="429">
          <cell r="B429" t="str">
            <v>Q96HE9</v>
          </cell>
          <cell r="C429" t="str">
            <v>sp|Q96HE9|PRR11_HUMAN</v>
          </cell>
          <cell r="D429" t="str">
            <v>S344</v>
          </cell>
          <cell r="E429" t="str">
            <v>Proline-rich protein 11 OS=Homo sapiens GN=PRR11 PE=1 SV=1</v>
          </cell>
        </row>
        <row r="430">
          <cell r="B430" t="str">
            <v>Q2KHR2</v>
          </cell>
          <cell r="C430" t="str">
            <v>sp|Q2KHR2|RFX7_HUMAN</v>
          </cell>
          <cell r="D430" t="str">
            <v>S321</v>
          </cell>
          <cell r="E430" t="str">
            <v>DNA-binding protein RFX7 OS=Homo sapiens GN=RFX7 PE=1 SV=1</v>
          </cell>
        </row>
        <row r="431">
          <cell r="B431" t="str">
            <v>Q15061</v>
          </cell>
          <cell r="C431" t="str">
            <v>sp|Q15061|WDR43_HUMAN</v>
          </cell>
          <cell r="D431" t="str">
            <v>T394</v>
          </cell>
          <cell r="E431" t="str">
            <v>WD repeat-containing protein 43 OS=Homo sapiens GN=WDR43 PE=1 SV=3</v>
          </cell>
        </row>
        <row r="432">
          <cell r="B432" t="str">
            <v>Q6SPF0</v>
          </cell>
          <cell r="C432" t="str">
            <v>sp|Q6SPF0|SAMD1_HUMAN</v>
          </cell>
          <cell r="D432" t="str">
            <v>S261</v>
          </cell>
          <cell r="E432" t="str">
            <v>Atherin OS=Homo sapiens GN=SAMD1 PE=1 SV=1</v>
          </cell>
        </row>
        <row r="433">
          <cell r="B433" t="str">
            <v>Q96T58</v>
          </cell>
          <cell r="C433" t="str">
            <v>sp|Q96T58|MINT_HUMAN</v>
          </cell>
          <cell r="D433" t="str">
            <v>T894</v>
          </cell>
          <cell r="E433" t="str">
            <v>Msx2-interacting protein OS=Homo sapiens GN=SPEN PE=1 SV=1</v>
          </cell>
        </row>
        <row r="434">
          <cell r="B434" t="str">
            <v>Q8NFH5</v>
          </cell>
          <cell r="C434" t="str">
            <v>sp|Q8NFH5|NUP53_HUMAN</v>
          </cell>
          <cell r="D434" t="str">
            <v>S279:T280</v>
          </cell>
          <cell r="E434" t="str">
            <v>Nucleoporin NUP53 OS=Homo sapiens GN=NUP35 PE=1 SV=1</v>
          </cell>
        </row>
        <row r="435">
          <cell r="B435" t="str">
            <v>Q14676</v>
          </cell>
          <cell r="C435" t="str">
            <v>sp|Q14676|MDC1_HUMAN</v>
          </cell>
          <cell r="D435" t="str">
            <v>S1068</v>
          </cell>
          <cell r="E435" t="str">
            <v>Mediator of DNA damage checkpoint protein 1 OS=Homo sapiens GN=MDC1 PE=1 SV=3</v>
          </cell>
        </row>
        <row r="436">
          <cell r="B436" t="str">
            <v>Q13111</v>
          </cell>
          <cell r="C436" t="str">
            <v>sp|Q13111|CAF1A_HUMAN</v>
          </cell>
          <cell r="D436" t="str">
            <v>S255:T259</v>
          </cell>
          <cell r="E436" t="str">
            <v>Chromatin assembly factor 1 subunit A OS=Homo sapiens GN=CHAF1A PE=1 SV=2</v>
          </cell>
        </row>
        <row r="437">
          <cell r="B437" t="str">
            <v>Q6T4R5</v>
          </cell>
          <cell r="C437" t="str">
            <v>sp|Q6T4R5|NHS_HUMAN</v>
          </cell>
          <cell r="D437" t="str">
            <v>S394:S397</v>
          </cell>
          <cell r="E437" t="str">
            <v>Nance-Horan syndrome protein OS=Homo sapiens GN=NHS PE=1 SV=1</v>
          </cell>
        </row>
        <row r="438">
          <cell r="B438" t="str">
            <v>Q7Z2Z1</v>
          </cell>
          <cell r="C438" t="str">
            <v>sp|Q7Z2Z1|TICRR_HUMAN</v>
          </cell>
          <cell r="D438" t="str">
            <v>T1307</v>
          </cell>
          <cell r="E438" t="str">
            <v>Treslin OS=Homo sapiens GN=TICRR PE=1 SV=2</v>
          </cell>
        </row>
        <row r="439">
          <cell r="B439" t="str">
            <v>Q9UHF7</v>
          </cell>
          <cell r="C439" t="str">
            <v>sp|Q9UHF7|TRPS1_HUMAN</v>
          </cell>
          <cell r="D439" t="str">
            <v>T751</v>
          </cell>
          <cell r="E439" t="str">
            <v>Zinc finger transcription factor Trps1 OS=Homo sapiens GN=TRPS1 PE=1 SV=2</v>
          </cell>
        </row>
        <row r="440">
          <cell r="B440" t="str">
            <v>Q13523</v>
          </cell>
          <cell r="C440" t="str">
            <v>sp|Q13523|PRP4B_HUMAN</v>
          </cell>
          <cell r="D440" t="str">
            <v>S565</v>
          </cell>
          <cell r="E440" t="str">
            <v>Serine/threonine-protein kinase PRP4 homolog OS=Homo sapiens GN=PRPF4B PE=1 SV=3</v>
          </cell>
        </row>
        <row r="441">
          <cell r="B441" t="str">
            <v>Q86XL3</v>
          </cell>
          <cell r="C441" t="str">
            <v>sp|Q86XL3|ANKL2_HUMAN</v>
          </cell>
          <cell r="D441" t="str">
            <v>S528</v>
          </cell>
          <cell r="E441" t="str">
            <v>Ankyrin repeat and LEM domain-containing protein 2 OS=Homo sapiens GN=ANKLE2 PE=1 SV=4</v>
          </cell>
        </row>
        <row r="442">
          <cell r="B442" t="str">
            <v>Q09666</v>
          </cell>
          <cell r="C442" t="str">
            <v>sp|Q09666|AHNK_HUMAN</v>
          </cell>
          <cell r="D442" t="str">
            <v>S3412</v>
          </cell>
          <cell r="E442" t="str">
            <v>Neuroblast differentiation-associated protein AHNAK OS=Homo sapiens GN=AHNAK PE=1 SV=2</v>
          </cell>
        </row>
        <row r="443">
          <cell r="B443" t="str">
            <v>Q9C0H5</v>
          </cell>
          <cell r="C443" t="str">
            <v>sp|Q9C0H5|RHG39_HUMAN</v>
          </cell>
          <cell r="D443" t="str">
            <v>S388</v>
          </cell>
          <cell r="E443" t="str">
            <v>Rho GTPase-activating protein 39 OS=Homo sapiens GN=ARHGAP39 PE=1 SV=2</v>
          </cell>
        </row>
        <row r="444">
          <cell r="B444" t="str">
            <v>Q9NSK0</v>
          </cell>
          <cell r="C444" t="str">
            <v>sp|Q9NSK0|KLC4_HUMAN</v>
          </cell>
          <cell r="D444" t="str">
            <v>S590</v>
          </cell>
          <cell r="E444" t="str">
            <v>Kinesin light chain 4 OS=Homo sapiens GN=KLC4 PE=1 SV=3</v>
          </cell>
        </row>
        <row r="445">
          <cell r="B445" t="str">
            <v>Q9P2N6</v>
          </cell>
          <cell r="C445" t="str">
            <v>sp|Q9P2N6|KANL3_HUMAN</v>
          </cell>
          <cell r="D445" t="str">
            <v>S515</v>
          </cell>
          <cell r="E445" t="str">
            <v>KAT8 regulatory NSL complex subunit 3 OS=Homo sapiens GN=KANSL3 PE=1 SV=2</v>
          </cell>
        </row>
        <row r="446">
          <cell r="B446" t="str">
            <v>Q69YN4</v>
          </cell>
          <cell r="C446" t="str">
            <v>sp|Q69YN4|VIR_HUMAN</v>
          </cell>
          <cell r="D446" t="str">
            <v>T1708</v>
          </cell>
          <cell r="E446" t="str">
            <v>Protein virilizer homolog OS=Homo sapiens GN=KIAA1429 PE=1 SV=2</v>
          </cell>
        </row>
        <row r="447">
          <cell r="B447" t="str">
            <v>Q15004</v>
          </cell>
          <cell r="C447" t="str">
            <v>sp|Q15004|PAF15_HUMAN</v>
          </cell>
          <cell r="D447" t="str">
            <v>S72</v>
          </cell>
          <cell r="E447" t="str">
            <v>PCNA-associated factor OS=Homo sapiens GN=KIAA0101 PE=1 SV=1</v>
          </cell>
        </row>
        <row r="448">
          <cell r="B448" t="str">
            <v>Q5UIP0</v>
          </cell>
          <cell r="C448" t="str">
            <v>sp|Q5UIP0|RIF1_HUMAN</v>
          </cell>
          <cell r="D448" t="str">
            <v>S2189:S2196</v>
          </cell>
          <cell r="E448" t="str">
            <v>Telomere-associated protein RIF1 OS=Homo sapiens GN=RIF1 PE=1 SV=2</v>
          </cell>
        </row>
        <row r="449">
          <cell r="B449" t="str">
            <v>Q86XL3</v>
          </cell>
          <cell r="C449" t="str">
            <v>sp|Q86XL3|ANKL2_HUMAN</v>
          </cell>
          <cell r="D449" t="str">
            <v>S512</v>
          </cell>
          <cell r="E449" t="str">
            <v>Ankyrin repeat and LEM domain-containing protein 2 OS=Homo sapiens GN=ANKLE2 PE=1 SV=4</v>
          </cell>
        </row>
        <row r="450">
          <cell r="B450" t="str">
            <v>A0MZ66</v>
          </cell>
          <cell r="C450" t="str">
            <v>sp|A0MZ66|SHOT1_HUMAN</v>
          </cell>
          <cell r="D450" t="str">
            <v>S532</v>
          </cell>
          <cell r="E450" t="str">
            <v>Shootin-1 OS=Homo sapiens GN=KIAA1598 PE=1 SV=4</v>
          </cell>
        </row>
        <row r="451">
          <cell r="B451" t="str">
            <v>Q6UUV7</v>
          </cell>
          <cell r="C451" t="str">
            <v>sp|Q6UUV7|CRTC3_HUMAN</v>
          </cell>
          <cell r="D451" t="str">
            <v>S396</v>
          </cell>
          <cell r="E451" t="str">
            <v>CREB-regulated transcription coactivator 3 OS=Homo sapiens GN=CRTC3 PE=1 SV=2</v>
          </cell>
        </row>
        <row r="452">
          <cell r="B452" t="str">
            <v>Q9BQ24</v>
          </cell>
          <cell r="C452" t="str">
            <v>sp|Q9BQ24|ZFY21_HUMAN</v>
          </cell>
          <cell r="D452" t="str">
            <v>S32</v>
          </cell>
          <cell r="E452" t="str">
            <v>Zinc finger FYVE domain-containing protein 21 OS=Homo sapiens GN=ZFYVE21 PE=1 SV=1</v>
          </cell>
        </row>
        <row r="453">
          <cell r="B453" t="str">
            <v>Q5T5Y3</v>
          </cell>
          <cell r="C453" t="str">
            <v>sp|Q5T5Y3|CAMP1_HUMAN</v>
          </cell>
          <cell r="D453" t="str">
            <v>S217</v>
          </cell>
          <cell r="E453" t="str">
            <v>Calmodulin-regulated spectrin-associated protein 1 OS=Homo sapiens GN=CAMSAP1 PE=1 SV=2</v>
          </cell>
        </row>
        <row r="454">
          <cell r="B454" t="str">
            <v>O00268</v>
          </cell>
          <cell r="C454" t="str">
            <v>sp|O00268|TAF4_HUMAN</v>
          </cell>
          <cell r="D454" t="str">
            <v>T1046</v>
          </cell>
          <cell r="E454" t="str">
            <v>Transcription initiation factor TFIID subunit 4 OS=Homo sapiens GN=TAF4 PE=1 SV=2</v>
          </cell>
        </row>
        <row r="455">
          <cell r="B455" t="str">
            <v>Q9NY27</v>
          </cell>
          <cell r="C455" t="str">
            <v>sp|Q9NY27|PP4R2_HUMAN</v>
          </cell>
          <cell r="D455" t="str">
            <v>T173</v>
          </cell>
          <cell r="E455" t="str">
            <v>Serine/threonine-protein phosphatase 4 regulatory subunit 2 OS=Homo sapiens GN=PPP4R2 PE=1 SV=3</v>
          </cell>
        </row>
        <row r="456">
          <cell r="B456" t="str">
            <v>Q9P0L2</v>
          </cell>
          <cell r="C456" t="str">
            <v>sp|Q9P0L2|MARK1_HUMAN</v>
          </cell>
          <cell r="D456" t="str">
            <v>S403</v>
          </cell>
          <cell r="E456" t="str">
            <v>Serine/threonine-protein kinase MARK1 OS=Homo sapiens GN=MARK1 PE=1 SV=2</v>
          </cell>
        </row>
        <row r="457">
          <cell r="B457" t="str">
            <v>Q6P0N0</v>
          </cell>
          <cell r="C457" t="str">
            <v>sp|Q6P0N0|M18BP_HUMAN</v>
          </cell>
          <cell r="D457" t="str">
            <v>S175</v>
          </cell>
          <cell r="E457" t="str">
            <v>Mis18-binding protein 1 OS=Homo sapiens GN=MIS18BP1 PE=1 SV=1</v>
          </cell>
        </row>
        <row r="458">
          <cell r="B458" t="str">
            <v>Q9H7N4</v>
          </cell>
          <cell r="C458" t="str">
            <v>sp|Q9H7N4|SFR19_HUMAN</v>
          </cell>
          <cell r="D458" t="str">
            <v>S548</v>
          </cell>
          <cell r="E458" t="str">
            <v>Splicing factor, arginine/serine-rich 19 OS=Homo sapiens GN=SCAF1 PE=1 SV=3</v>
          </cell>
        </row>
        <row r="459">
          <cell r="B459" t="str">
            <v>P42684</v>
          </cell>
          <cell r="C459" t="str">
            <v>sp|P42684|ABL2_HUMAN</v>
          </cell>
          <cell r="D459" t="str">
            <v>S915</v>
          </cell>
          <cell r="E459" t="str">
            <v>Abelson tyrosine-protein kinase 2 OS=Homo sapiens GN=ABL2 PE=1 SV=1</v>
          </cell>
        </row>
        <row r="460">
          <cell r="B460" t="str">
            <v>P46013</v>
          </cell>
          <cell r="C460" t="str">
            <v>sp|P46013|KI67_HUMAN</v>
          </cell>
          <cell r="D460" t="str">
            <v>T1355</v>
          </cell>
          <cell r="E460" t="str">
            <v>Antigen KI-67 OS=Homo sapiens GN=MKI67 PE=1 SV=2</v>
          </cell>
        </row>
        <row r="461">
          <cell r="B461" t="str">
            <v>O00151</v>
          </cell>
          <cell r="C461" t="str">
            <v>sp|O00151|PDLI1_HUMAN</v>
          </cell>
          <cell r="D461" t="str">
            <v>S130</v>
          </cell>
          <cell r="E461" t="str">
            <v>PDZ and LIM domain protein 1 OS=Homo sapiens GN=PDLIM1 PE=1 SV=4</v>
          </cell>
        </row>
        <row r="462">
          <cell r="B462" t="str">
            <v>P19484</v>
          </cell>
          <cell r="C462" t="str">
            <v>sp|P19484|TFEB_HUMAN</v>
          </cell>
          <cell r="D462" t="str">
            <v>S423</v>
          </cell>
          <cell r="E462" t="str">
            <v>Transcription factor EB OS=Homo sapiens GN=TFEB PE=1 SV=3</v>
          </cell>
        </row>
        <row r="463">
          <cell r="B463" t="str">
            <v>P08240</v>
          </cell>
          <cell r="C463" t="str">
            <v>sp|P08240|SRPR_HUMAN</v>
          </cell>
          <cell r="D463" t="str">
            <v>T269</v>
          </cell>
          <cell r="E463" t="str">
            <v>Signal recognition particle receptor subunit alpha OS=Homo sapiens GN=SRPR PE=1 SV=2</v>
          </cell>
        </row>
        <row r="464">
          <cell r="B464" t="str">
            <v>Q00537</v>
          </cell>
          <cell r="C464" t="str">
            <v>sp|Q00537|CDK17_HUMAN</v>
          </cell>
          <cell r="D464" t="str">
            <v>S165</v>
          </cell>
          <cell r="E464" t="str">
            <v>Cyclin-dependent kinase 17 OS=Homo sapiens GN=CDK17 PE=1 SV=2</v>
          </cell>
        </row>
        <row r="465">
          <cell r="B465" t="str">
            <v>Q99618</v>
          </cell>
          <cell r="C465" t="str">
            <v>sp|Q99618|CDCA3_HUMAN</v>
          </cell>
          <cell r="D465" t="str">
            <v>S209</v>
          </cell>
          <cell r="E465" t="str">
            <v>Cell division cycle-associated protein 3 OS=Homo sapiens GN=CDCA3 PE=1 SV=1</v>
          </cell>
        </row>
        <row r="466">
          <cell r="B466" t="str">
            <v>P46937</v>
          </cell>
          <cell r="C466" t="str">
            <v>sp|P46937|YAP1_HUMAN</v>
          </cell>
          <cell r="D466" t="str">
            <v>T119</v>
          </cell>
          <cell r="E466" t="str">
            <v>Yorkie homolog OS=Homo sapiens GN=YAP1 PE=1 SV=2</v>
          </cell>
        </row>
        <row r="467">
          <cell r="B467" t="str">
            <v>Q13177</v>
          </cell>
          <cell r="C467" t="str">
            <v>sp|Q13177|PAK2_HUMAN</v>
          </cell>
          <cell r="D467" t="str">
            <v>S58</v>
          </cell>
          <cell r="E467" t="str">
            <v>Serine/threonine-protein kinase PAK 2 OS=Homo sapiens GN=PAK2 PE=1 SV=3</v>
          </cell>
        </row>
        <row r="468">
          <cell r="B468" t="str">
            <v>Q6BDS2</v>
          </cell>
          <cell r="C468" t="str">
            <v>sp|Q6BDS2|URFB1_HUMAN</v>
          </cell>
          <cell r="D468" t="str">
            <v>S435</v>
          </cell>
          <cell r="E468" t="str">
            <v>UHRF1-binding protein 1 OS=Homo sapiens GN=UHRF1BP1 PE=1 SV=1</v>
          </cell>
        </row>
        <row r="469">
          <cell r="B469" t="str">
            <v>Q03164</v>
          </cell>
          <cell r="C469" t="str">
            <v>sp|Q03164|MLL1_HUMAN</v>
          </cell>
          <cell r="D469" t="str">
            <v>S680</v>
          </cell>
          <cell r="E469" t="str">
            <v>Histone-lysine N-methyltransferase MLL OS=Homo sapiens GN=MLL PE=1 SV=5</v>
          </cell>
        </row>
        <row r="470">
          <cell r="B470" t="str">
            <v>Q15021</v>
          </cell>
          <cell r="C470" t="str">
            <v>sp|Q15021|CND1_HUMAN</v>
          </cell>
          <cell r="D470" t="str">
            <v>S1333:T1339</v>
          </cell>
          <cell r="E470" t="str">
            <v>Condensin complex subunit 1 OS=Homo sapiens GN=NCAPD2 PE=1 SV=3</v>
          </cell>
        </row>
        <row r="471">
          <cell r="B471" t="str">
            <v>P46013</v>
          </cell>
          <cell r="C471" t="str">
            <v>sp|P46013|KI67_HUMAN</v>
          </cell>
          <cell r="D471" t="str">
            <v>T328</v>
          </cell>
          <cell r="E471" t="str">
            <v>Antigen KI-67 OS=Homo sapiens GN=MKI67 PE=1 SV=2</v>
          </cell>
        </row>
        <row r="472">
          <cell r="B472" t="str">
            <v>Q9H582</v>
          </cell>
          <cell r="C472" t="str">
            <v>sp|Q9H582|ZN644_HUMAN</v>
          </cell>
          <cell r="D472" t="str">
            <v>T165</v>
          </cell>
          <cell r="E472" t="str">
            <v>Zinc finger protein 644 OS=Homo sapiens GN=ZNF644 PE=1 SV=2</v>
          </cell>
        </row>
        <row r="473">
          <cell r="B473" t="str">
            <v>Q96I25</v>
          </cell>
          <cell r="C473" t="str">
            <v>sp|Q96I25|SPF45_HUMAN</v>
          </cell>
          <cell r="D473" t="str">
            <v>T71</v>
          </cell>
          <cell r="E473" t="str">
            <v>Splicing factor 45 OS=Homo sapiens GN=RBM17 PE=1 SV=1</v>
          </cell>
        </row>
        <row r="474">
          <cell r="B474" t="str">
            <v>P02545</v>
          </cell>
          <cell r="C474" t="str">
            <v>sp|P02545|LMNA_HUMAN</v>
          </cell>
          <cell r="D474" t="str">
            <v>T19</v>
          </cell>
          <cell r="E474" t="str">
            <v>Prelamin-A/C OS=Homo sapiens GN=LMNA PE=1 SV=1</v>
          </cell>
        </row>
        <row r="475">
          <cell r="B475" t="str">
            <v>Q8IWZ3</v>
          </cell>
          <cell r="C475" t="str">
            <v>sp|Q8IWZ3|ANKH1_HUMAN</v>
          </cell>
          <cell r="D475" t="str">
            <v>S1670</v>
          </cell>
          <cell r="E475" t="str">
            <v>Ankyrin repeat and KH domain-containing protein 1 OS=Homo sapiens GN=ANKHD1 PE=1 SV=1</v>
          </cell>
        </row>
        <row r="476">
          <cell r="B476" t="str">
            <v>Q9NPI6</v>
          </cell>
          <cell r="C476" t="str">
            <v>sp|Q9NPI6|DCP1A_HUMAN</v>
          </cell>
          <cell r="D476" t="str">
            <v>T430</v>
          </cell>
          <cell r="E476" t="str">
            <v>mRNA-decapping enzyme 1A OS=Homo sapiens GN=DCP1A PE=1 SV=2</v>
          </cell>
        </row>
        <row r="477">
          <cell r="B477" t="str">
            <v>O95983</v>
          </cell>
          <cell r="C477" t="str">
            <v>sp|O95983|MBD3_HUMAN</v>
          </cell>
          <cell r="D477" t="str">
            <v>S56</v>
          </cell>
          <cell r="E477" t="str">
            <v>Methyl-CpG-binding domain protein 3 OS=Homo sapiens GN=MBD3 PE=1 SV=1</v>
          </cell>
        </row>
        <row r="478">
          <cell r="B478" t="str">
            <v>Q96NB3</v>
          </cell>
          <cell r="C478" t="str">
            <v>sp|Q96NB3|ZN830_HUMAN</v>
          </cell>
          <cell r="D478" t="str">
            <v>S40</v>
          </cell>
          <cell r="E478" t="str">
            <v>Zinc finger protein 830 OS=Homo sapiens GN=ZNF830 PE=1 SV=2</v>
          </cell>
        </row>
        <row r="479">
          <cell r="B479" t="str">
            <v>Q96MW1</v>
          </cell>
          <cell r="C479" t="str">
            <v>sp|Q96MW1|CCD43_HUMAN</v>
          </cell>
          <cell r="D479" t="str">
            <v>S183</v>
          </cell>
          <cell r="E479" t="str">
            <v>Coiled-coil domain-containing protein 43 OS=Homo sapiens GN=CCDC43 PE=1 SV=2</v>
          </cell>
        </row>
        <row r="480">
          <cell r="B480" t="str">
            <v>Q7Z628</v>
          </cell>
          <cell r="C480" t="str">
            <v>sp|Q7Z628|ARHG8_HUMAN</v>
          </cell>
          <cell r="D480" t="str">
            <v>S106</v>
          </cell>
          <cell r="E480" t="str">
            <v>Neuroepithelial cell-transforming gene 1 protein OS=Homo sapiens GN=NET1 PE=1 SV=1</v>
          </cell>
        </row>
        <row r="481">
          <cell r="B481" t="str">
            <v>Q9Y4B4</v>
          </cell>
          <cell r="C481" t="str">
            <v>sp|Q9Y4B4|ARIP4_HUMAN</v>
          </cell>
          <cell r="D481" t="str">
            <v>T1260</v>
          </cell>
          <cell r="E481" t="str">
            <v>Helicase ARIP4 OS=Homo sapiens GN=RAD54L2 PE=1 SV=4</v>
          </cell>
        </row>
        <row r="482">
          <cell r="B482" t="str">
            <v>Q9H7D0</v>
          </cell>
          <cell r="C482" t="str">
            <v>sp|Q9H7D0|DOCK5_HUMAN</v>
          </cell>
          <cell r="D482" t="str">
            <v>S365</v>
          </cell>
          <cell r="E482" t="str">
            <v>Dedicator of cytokinesis protein 5 OS=Homo sapiens GN=DOCK5 PE=1 SV=3</v>
          </cell>
        </row>
        <row r="483">
          <cell r="B483" t="str">
            <v>P46013</v>
          </cell>
          <cell r="C483" t="str">
            <v>sp|P46013|KI67_HUMAN</v>
          </cell>
          <cell r="D483" t="str">
            <v>T1869</v>
          </cell>
          <cell r="E483" t="str">
            <v>Antigen KI-67 OS=Homo sapiens GN=MKI67 PE=1 SV=2</v>
          </cell>
        </row>
        <row r="484">
          <cell r="B484" t="str">
            <v>P78347</v>
          </cell>
          <cell r="C484" t="str">
            <v>sp|P78347|GTF2I_HUMAN</v>
          </cell>
          <cell r="D484" t="str">
            <v>S210</v>
          </cell>
          <cell r="E484" t="str">
            <v>General transcription factor II-I OS=Homo sapiens GN=GTF2I PE=1 SV=2</v>
          </cell>
        </row>
        <row r="485">
          <cell r="B485" t="str">
            <v>A6ND36</v>
          </cell>
          <cell r="C485" t="str">
            <v>sp|A6ND36|FA83G_HUMAN</v>
          </cell>
          <cell r="D485" t="str">
            <v>T642</v>
          </cell>
          <cell r="E485" t="str">
            <v>Protein FAM83G OS=Homo sapiens GN=FAM83G PE=1 SV=2</v>
          </cell>
        </row>
        <row r="486">
          <cell r="B486" t="str">
            <v>Q9H910</v>
          </cell>
          <cell r="C486" t="str">
            <v>sp|Q9H910|HN1L_HUMAN</v>
          </cell>
          <cell r="D486" t="str">
            <v>S97</v>
          </cell>
          <cell r="E486" t="str">
            <v>Hematological and neurological expressed 1-like protein OS=Homo sapiens GN=HN1L PE=1 SV=1</v>
          </cell>
        </row>
        <row r="487">
          <cell r="B487" t="str">
            <v>Q9UJY1</v>
          </cell>
          <cell r="C487" t="str">
            <v>sp|Q9UJY1|HSPB8_HUMAN</v>
          </cell>
          <cell r="D487" t="str">
            <v>T87</v>
          </cell>
          <cell r="E487" t="str">
            <v>Heat shock protein beta-8 OS=Homo sapiens GN=HSPB8 PE=1 SV=1</v>
          </cell>
        </row>
        <row r="488">
          <cell r="B488" t="str">
            <v>Q96N67</v>
          </cell>
          <cell r="C488" t="str">
            <v>sp|Q96N67|DOCK7_HUMAN</v>
          </cell>
          <cell r="D488" t="str">
            <v>S30</v>
          </cell>
          <cell r="E488" t="str">
            <v>Dedicator of cytokinesis protein 7 OS=Homo sapiens GN=DOCK7 PE=1 SV=4</v>
          </cell>
        </row>
        <row r="489">
          <cell r="B489" t="str">
            <v>Q00536</v>
          </cell>
          <cell r="C489" t="str">
            <v>sp|Q00536|CDK16_HUMAN</v>
          </cell>
          <cell r="D489" t="str">
            <v>S138</v>
          </cell>
          <cell r="E489" t="str">
            <v>Cyclin-dependent kinase 16 OS=Homo sapiens GN=CDK16 PE=1 SV=1</v>
          </cell>
        </row>
        <row r="490">
          <cell r="B490" t="str">
            <v>Q17RY0</v>
          </cell>
          <cell r="C490" t="str">
            <v>sp|Q17RY0|CPEB4_HUMAN</v>
          </cell>
          <cell r="D490" t="str">
            <v>S332</v>
          </cell>
          <cell r="E490" t="str">
            <v>Cytoplasmic polyadenylation element-binding protein 4 OS=Homo sapiens GN=CPEB4 PE=1 SV=1</v>
          </cell>
        </row>
        <row r="491">
          <cell r="B491" t="str">
            <v>Q96PV7</v>
          </cell>
          <cell r="C491" t="str">
            <v>sp|Q96PV7|F193B_HUMAN</v>
          </cell>
          <cell r="D491" t="str">
            <v>S730</v>
          </cell>
          <cell r="E491" t="str">
            <v>Protein FAM193B OS=Homo sapiens GN=FAM193B PE=2 SV=2</v>
          </cell>
        </row>
        <row r="492">
          <cell r="B492" t="str">
            <v>Q96PY6</v>
          </cell>
          <cell r="C492" t="str">
            <v>sp|Q96PY6|NEK1_HUMAN</v>
          </cell>
          <cell r="D492" t="str">
            <v>T344</v>
          </cell>
          <cell r="E492" t="str">
            <v>Serine/threonine-protein kinase Nek1 OS=Homo sapiens GN=NEK1 PE=1 SV=2</v>
          </cell>
        </row>
        <row r="493">
          <cell r="B493" t="str">
            <v>Q8IWZ8</v>
          </cell>
          <cell r="C493" t="str">
            <v>sp|Q8IWZ8|SUGP1_HUMAN</v>
          </cell>
          <cell r="D493" t="str">
            <v>S411</v>
          </cell>
          <cell r="E493" t="str">
            <v>SURP and G-patch domain-containing protein 1 OS=Homo sapiens GN=SUGP1 PE=1 SV=2</v>
          </cell>
        </row>
        <row r="494">
          <cell r="B494" t="str">
            <v>O95707</v>
          </cell>
          <cell r="C494" t="str">
            <v>sp|O95707|RPP29_HUMAN</v>
          </cell>
          <cell r="D494" t="str">
            <v>S17</v>
          </cell>
          <cell r="E494" t="str">
            <v>Ribonuclease P protein subunit p29 OS=Homo sapiens GN=POP4 PE=1 SV=2</v>
          </cell>
        </row>
        <row r="495">
          <cell r="B495" t="str">
            <v>P16333</v>
          </cell>
          <cell r="C495" t="str">
            <v>sp|P16333|NCK1_HUMAN</v>
          </cell>
          <cell r="D495" t="str">
            <v>S96</v>
          </cell>
          <cell r="E495" t="str">
            <v>Cytoplasmic protein NCK1 OS=Homo sapiens GN=NCK1 PE=1 SV=1</v>
          </cell>
        </row>
        <row r="496">
          <cell r="B496" t="str">
            <v>Q09666</v>
          </cell>
          <cell r="C496" t="str">
            <v>sp|Q09666|AHNK_HUMAN</v>
          </cell>
          <cell r="D496" t="str">
            <v>T2845</v>
          </cell>
          <cell r="E496" t="str">
            <v>Neuroblast differentiation-associated protein AHNAK OS=Homo sapiens GN=AHNAK PE=1 SV=2</v>
          </cell>
        </row>
        <row r="497">
          <cell r="B497" t="str">
            <v>Q96R06</v>
          </cell>
          <cell r="C497" t="str">
            <v>sp|Q96R06|SPAG5_HUMAN</v>
          </cell>
          <cell r="D497" t="str">
            <v>T37:S39</v>
          </cell>
          <cell r="E497" t="str">
            <v>Sperm-associated antigen 5 OS=Homo sapiens GN=SPAG5 PE=1 SV=2</v>
          </cell>
        </row>
        <row r="498">
          <cell r="B498" t="str">
            <v>Q8IYB3</v>
          </cell>
          <cell r="C498" t="str">
            <v>sp|Q8IYB3|SRRM1_HUMAN</v>
          </cell>
          <cell r="D498" t="str">
            <v>S18</v>
          </cell>
          <cell r="E498" t="str">
            <v>Serine/arginine repetitive matrix protein 1 OS=Homo sapiens GN=SRRM1 PE=1 SV=2</v>
          </cell>
        </row>
        <row r="499">
          <cell r="B499" t="str">
            <v>Q8WXI9</v>
          </cell>
          <cell r="C499" t="str">
            <v>sp|Q8WXI9|P66B_HUMAN</v>
          </cell>
          <cell r="D499" t="str">
            <v>S213</v>
          </cell>
          <cell r="E499" t="str">
            <v>Transcriptional repressor p66-beta OS=Homo sapiens GN=GATAD2B PE=1 SV=1</v>
          </cell>
        </row>
        <row r="500">
          <cell r="B500" t="str">
            <v>Q9Y6Q9</v>
          </cell>
          <cell r="C500" t="str">
            <v>sp|Q9Y6Q9|NCOA3_HUMAN</v>
          </cell>
          <cell r="D500" t="str">
            <v>S694</v>
          </cell>
          <cell r="E500" t="str">
            <v>Nuclear receptor coactivator 3 OS=Homo sapiens GN=NCOA3 PE=1 SV=1</v>
          </cell>
        </row>
        <row r="501">
          <cell r="B501" t="str">
            <v>Q5VWN6</v>
          </cell>
          <cell r="C501" t="str">
            <v>sp|Q5VWN6|F208B_HUMAN</v>
          </cell>
          <cell r="D501" t="str">
            <v>S384</v>
          </cell>
          <cell r="E501" t="str">
            <v>Protein FAM208B OS=Homo sapiens GN=FAM208B PE=1 SV=1</v>
          </cell>
        </row>
        <row r="502">
          <cell r="B502" t="str">
            <v>P08670</v>
          </cell>
          <cell r="C502" t="str">
            <v>sp|P08670|VIME_HUMAN</v>
          </cell>
          <cell r="D502" t="str">
            <v>S430</v>
          </cell>
          <cell r="E502" t="str">
            <v>Vimentin OS=Homo sapiens GN=VIM PE=1 SV=4</v>
          </cell>
        </row>
        <row r="503">
          <cell r="B503" t="str">
            <v>Q96MH2</v>
          </cell>
          <cell r="C503" t="str">
            <v>sp|Q96MH2|HEXI2_HUMAN</v>
          </cell>
          <cell r="D503" t="str">
            <v>S76</v>
          </cell>
          <cell r="E503" t="str">
            <v>Protein HEXIM2 OS=Homo sapiens GN=HEXIM2 PE=1 SV=1</v>
          </cell>
        </row>
        <row r="504">
          <cell r="B504" t="str">
            <v>O14639</v>
          </cell>
          <cell r="C504" t="str">
            <v>sp|O14639|ABLM1_HUMAN</v>
          </cell>
          <cell r="D504" t="str">
            <v>S455:S458</v>
          </cell>
          <cell r="E504" t="str">
            <v>Actin-binding LIM protein 1 OS=Homo sapiens GN=ABLIM1 PE=1 SV=3</v>
          </cell>
        </row>
        <row r="505">
          <cell r="B505" t="str">
            <v>Q86XL3</v>
          </cell>
          <cell r="C505" t="str">
            <v>sp|Q86XL3|ANKL2_HUMAN</v>
          </cell>
          <cell r="D505" t="str">
            <v>S778</v>
          </cell>
          <cell r="E505" t="str">
            <v>Ankyrin repeat and LEM domain-containing protein 2 OS=Homo sapiens GN=ANKLE2 PE=1 SV=4</v>
          </cell>
        </row>
        <row r="506">
          <cell r="B506" t="str">
            <v>Q14687</v>
          </cell>
          <cell r="C506" t="str">
            <v>sp|Q14687|GSE1_HUMAN</v>
          </cell>
          <cell r="D506" t="str">
            <v>S970</v>
          </cell>
          <cell r="E506" t="str">
            <v>Genetic suppressor element 1 OS=Homo sapiens GN=GSE1 PE=1 SV=3</v>
          </cell>
        </row>
        <row r="507">
          <cell r="B507" t="str">
            <v>Q9H8V3</v>
          </cell>
          <cell r="C507" t="str">
            <v>sp|Q9H8V3|ECT2_HUMAN</v>
          </cell>
          <cell r="D507" t="str">
            <v>S716</v>
          </cell>
          <cell r="E507" t="str">
            <v>Protein ECT2 OS=Homo sapiens GN=ECT2 PE=1 SV=4</v>
          </cell>
        </row>
        <row r="508">
          <cell r="B508" t="str">
            <v>Q9UJU6</v>
          </cell>
          <cell r="C508" t="str">
            <v>sp|Q9UJU6|DBNL_HUMAN</v>
          </cell>
          <cell r="D508" t="str">
            <v>S283</v>
          </cell>
          <cell r="E508" t="str">
            <v>Drebrin-like protein OS=Homo sapiens GN=DBNL PE=1 SV=1</v>
          </cell>
        </row>
        <row r="509">
          <cell r="B509" t="str">
            <v>O75362</v>
          </cell>
          <cell r="C509" t="str">
            <v>sp|O75362|ZN217_HUMAN</v>
          </cell>
          <cell r="D509" t="str">
            <v>S593</v>
          </cell>
          <cell r="E509" t="str">
            <v>Zinc finger protein 217 OS=Homo sapiens GN=ZNF217 PE=1 SV=1</v>
          </cell>
        </row>
        <row r="510">
          <cell r="B510" t="str">
            <v>Q8WVV9</v>
          </cell>
          <cell r="C510" t="str">
            <v>sp|Q8WVV9|HNRLL_HUMAN</v>
          </cell>
          <cell r="D510" t="str">
            <v>S68</v>
          </cell>
          <cell r="E510" t="str">
            <v>Heterogeneous nuclear ribonucleoprotein L-like OS=Homo sapiens GN=HNRPLL PE=1 SV=1</v>
          </cell>
        </row>
        <row r="511">
          <cell r="B511" t="str">
            <v>Q5SW79</v>
          </cell>
          <cell r="C511" t="str">
            <v>sp|Q5SW79|CE170_HUMAN</v>
          </cell>
          <cell r="D511" t="str">
            <v>S1165</v>
          </cell>
          <cell r="E511" t="str">
            <v>Centrosomal protein of 170 kDa OS=Homo sapiens GN=CEP170 PE=1 SV=1</v>
          </cell>
        </row>
        <row r="512">
          <cell r="B512" t="str">
            <v>P49454</v>
          </cell>
          <cell r="C512" t="str">
            <v>sp|P49454|CENPF_HUMAN</v>
          </cell>
          <cell r="D512" t="str">
            <v>T154</v>
          </cell>
          <cell r="E512" t="str">
            <v>Centromere protein F OS=Homo sapiens GN=CENPF PE=1 SV=2</v>
          </cell>
        </row>
        <row r="513">
          <cell r="B513" t="str">
            <v>Q13620</v>
          </cell>
          <cell r="C513" t="str">
            <v>sp|Q13620|CUL4B_HUMAN</v>
          </cell>
          <cell r="D513" t="str">
            <v>S193</v>
          </cell>
          <cell r="E513" t="str">
            <v>Cullin-4B OS=Homo sapiens GN=CUL4B PE=1 SV=4</v>
          </cell>
        </row>
        <row r="514">
          <cell r="B514" t="str">
            <v>Q86WB0</v>
          </cell>
          <cell r="C514" t="str">
            <v>sp|Q86WB0|NIPA_HUMAN</v>
          </cell>
          <cell r="D514" t="str">
            <v>T28</v>
          </cell>
          <cell r="E514" t="str">
            <v>Nuclear-interacting partner of ALK OS=Homo sapiens GN=ZC3HC1 PE=1 SV=1</v>
          </cell>
        </row>
        <row r="515">
          <cell r="B515" t="str">
            <v>O75970</v>
          </cell>
          <cell r="C515" t="str">
            <v>sp|O75970|MPDZ_HUMAN</v>
          </cell>
          <cell r="D515" t="str">
            <v>S1194</v>
          </cell>
          <cell r="E515" t="str">
            <v>Multiple PDZ domain protein OS=Homo sapiens GN=MPDZ PE=1 SV=2</v>
          </cell>
        </row>
        <row r="516">
          <cell r="B516" t="str">
            <v>Q86YP4</v>
          </cell>
          <cell r="C516" t="str">
            <v>sp|Q86YP4|P66A_HUMAN</v>
          </cell>
          <cell r="D516" t="str">
            <v>S546:S548</v>
          </cell>
          <cell r="E516" t="str">
            <v>Transcriptional repressor p66-alpha OS=Homo sapiens GN=GATAD2A PE=1 SV=1</v>
          </cell>
        </row>
        <row r="517">
          <cell r="B517" t="str">
            <v>O94782</v>
          </cell>
          <cell r="C517" t="str">
            <v>sp|O94782|UBP1_HUMAN</v>
          </cell>
          <cell r="D517" t="str">
            <v>S327</v>
          </cell>
          <cell r="E517" t="str">
            <v>Ubiquitin carboxyl-terminal hydrolase 1 OS=Homo sapiens GN=USP1 PE=1 SV=1</v>
          </cell>
        </row>
        <row r="518">
          <cell r="B518" t="str">
            <v>Q9NYL2</v>
          </cell>
          <cell r="C518" t="str">
            <v>sp|Q9NYL2|MLTK_HUMAN</v>
          </cell>
          <cell r="D518" t="str">
            <v>S727</v>
          </cell>
          <cell r="E518" t="str">
            <v>Mitogen-activated protein kinase kinase kinase MLT OS=Homo sapiens GN=MLTK PE=1 SV=3</v>
          </cell>
        </row>
        <row r="519">
          <cell r="B519" t="str">
            <v>P08651</v>
          </cell>
          <cell r="C519" t="str">
            <v>sp|P08651|NFIC_HUMAN</v>
          </cell>
          <cell r="D519" t="str">
            <v>S337:S343</v>
          </cell>
          <cell r="E519" t="str">
            <v>Nuclear factor 1 C-type OS=Homo sapiens GN=NFIC PE=1 SV=2</v>
          </cell>
        </row>
        <row r="520">
          <cell r="B520" t="str">
            <v>Q15599</v>
          </cell>
          <cell r="C520" t="str">
            <v>sp|Q15599|NHRF2_HUMAN</v>
          </cell>
          <cell r="D520" t="str">
            <v>S183</v>
          </cell>
          <cell r="E520" t="str">
            <v>Na(+)/H(+) exchange regulatory cofactor NHE-RF2 OS=Homo sapiens GN=SLC9A3R2 PE=1 SV=2</v>
          </cell>
        </row>
        <row r="521">
          <cell r="B521" t="str">
            <v>A1X283</v>
          </cell>
          <cell r="C521" t="str">
            <v>sp|A1X283|SPD2B_HUMAN</v>
          </cell>
          <cell r="D521" t="str">
            <v>S649</v>
          </cell>
          <cell r="E521" t="str">
            <v>SH3 and PX domain-containing protein 2B OS=Homo sapiens GN=SH3PXD2B PE=1 SV=3</v>
          </cell>
        </row>
        <row r="522">
          <cell r="B522" t="str">
            <v>Q15233</v>
          </cell>
          <cell r="C522" t="str">
            <v>sp|Q15233|NONO_HUMAN</v>
          </cell>
          <cell r="D522" t="str">
            <v>T450</v>
          </cell>
          <cell r="E522" t="str">
            <v>Non-POU domain-containing octamer-binding protein OS=Homo sapiens GN=NONO PE=1 SV=4</v>
          </cell>
        </row>
        <row r="523">
          <cell r="B523" t="str">
            <v>Q5SW96</v>
          </cell>
          <cell r="C523" t="str">
            <v>sp|Q5SW96|ARH_HUMAN</v>
          </cell>
          <cell r="D523" t="str">
            <v>S14</v>
          </cell>
          <cell r="E523" t="str">
            <v>Low density lipoprotein receptor adapter protein 1 OS=Homo sapiens GN=LDLRAP1 PE=1 SV=3</v>
          </cell>
        </row>
        <row r="524">
          <cell r="B524" t="str">
            <v>Q9UBF8</v>
          </cell>
          <cell r="C524" t="str">
            <v>sp|Q9UBF8|PI4KB_HUMAN</v>
          </cell>
          <cell r="D524" t="str">
            <v>T517</v>
          </cell>
          <cell r="E524" t="str">
            <v>Phosphatidylinositol 4-kinase beta OS=Homo sapiens GN=PI4KB PE=1 SV=1</v>
          </cell>
        </row>
        <row r="525">
          <cell r="B525" t="str">
            <v>Q6R327</v>
          </cell>
          <cell r="C525" t="str">
            <v>sp|Q6R327|RICTR_HUMAN</v>
          </cell>
          <cell r="D525" t="str">
            <v>T1376</v>
          </cell>
          <cell r="E525" t="str">
            <v>Rapamycin-insensitive companion of mTOR OS=Homo sapiens GN=RICTOR PE=1 SV=1</v>
          </cell>
        </row>
        <row r="526">
          <cell r="B526" t="str">
            <v>O75533</v>
          </cell>
          <cell r="C526" t="str">
            <v>sp|O75533|SF3B1_HUMAN</v>
          </cell>
          <cell r="D526" t="str">
            <v>T248</v>
          </cell>
          <cell r="E526" t="str">
            <v>Splicing factor 3B subunit 1 OS=Homo sapiens GN=SF3B1 PE=1 SV=3</v>
          </cell>
        </row>
        <row r="527">
          <cell r="B527" t="str">
            <v>Q9UGP4</v>
          </cell>
          <cell r="C527" t="str">
            <v>sp|Q9UGP4|LIMD1_HUMAN</v>
          </cell>
          <cell r="D527" t="str">
            <v>S243</v>
          </cell>
          <cell r="E527" t="str">
            <v>LIM domain-containing protein 1 OS=Homo sapiens GN=LIMD1 PE=1 SV=1</v>
          </cell>
        </row>
        <row r="528">
          <cell r="B528" t="str">
            <v>P08621</v>
          </cell>
          <cell r="C528" t="str">
            <v>sp|P08621|RU17_HUMAN</v>
          </cell>
          <cell r="D528" t="str">
            <v>S226</v>
          </cell>
          <cell r="E528" t="str">
            <v>U1 small nuclear ribonucleoprotein 70 kDa OS=Homo sapiens GN=SNRNP70 PE=1 SV=2</v>
          </cell>
        </row>
        <row r="529">
          <cell r="B529" t="str">
            <v>Q99550</v>
          </cell>
          <cell r="C529" t="str">
            <v>sp|Q99550|MPP9_HUMAN</v>
          </cell>
          <cell r="D529" t="str">
            <v>S842</v>
          </cell>
          <cell r="E529" t="str">
            <v>M-phase phosphoprotein 9 OS=Homo sapiens GN=MPHOSPH9 PE=1 SV=3</v>
          </cell>
        </row>
        <row r="530">
          <cell r="B530" t="str">
            <v>P49454</v>
          </cell>
          <cell r="C530" t="str">
            <v>sp|P49454|CENPF_HUMAN</v>
          </cell>
          <cell r="D530" t="str">
            <v>T144</v>
          </cell>
          <cell r="E530" t="str">
            <v>Centromere protein F OS=Homo sapiens GN=CENPF PE=1 SV=2</v>
          </cell>
        </row>
        <row r="531">
          <cell r="B531" t="str">
            <v>Q96BZ8</v>
          </cell>
          <cell r="C531" t="str">
            <v>sp|Q96BZ8|LENG1_HUMAN</v>
          </cell>
          <cell r="D531" t="str">
            <v>S59</v>
          </cell>
          <cell r="E531" t="str">
            <v>Leukocyte receptor cluster member 1 OS=Homo sapiens GN=LENG1 PE=1 SV=1</v>
          </cell>
        </row>
        <row r="532">
          <cell r="B532" t="str">
            <v>Q9Y679</v>
          </cell>
          <cell r="C532" t="str">
            <v>sp|Q9Y679|AUP1_HUMAN</v>
          </cell>
          <cell r="D532" t="str">
            <v>T433</v>
          </cell>
          <cell r="E532" t="str">
            <v>Ancient ubiquitous protein 1 OS=Homo sapiens GN=AUP1 PE=1 SV=1</v>
          </cell>
        </row>
        <row r="533">
          <cell r="B533" t="str">
            <v>Q9NQW6</v>
          </cell>
          <cell r="C533" t="str">
            <v>sp|Q9NQW6|ANLN_HUMAN</v>
          </cell>
          <cell r="D533" t="str">
            <v>S661</v>
          </cell>
          <cell r="E533" t="str">
            <v>Actin-binding protein anillin OS=Homo sapiens GN=ANLN PE=1 SV=2</v>
          </cell>
        </row>
        <row r="534">
          <cell r="B534" t="str">
            <v>Q53GA4</v>
          </cell>
          <cell r="C534" t="str">
            <v>sp|Q53GA4|PHLA2_HUMAN</v>
          </cell>
          <cell r="D534" t="str">
            <v>S42</v>
          </cell>
          <cell r="E534" t="str">
            <v>Pleckstrin homology-like domain family A member 2 OS=Homo sapiens GN=PHLDA2 PE=1 SV=2</v>
          </cell>
        </row>
        <row r="535">
          <cell r="B535" t="str">
            <v>Q92597</v>
          </cell>
          <cell r="C535" t="str">
            <v>sp|Q92597|NDRG1_HUMAN</v>
          </cell>
          <cell r="D535" t="str">
            <v>S330</v>
          </cell>
          <cell r="E535" t="str">
            <v>Protein NDRG1 OS=Homo sapiens GN=NDRG1 PE=1 SV=1</v>
          </cell>
        </row>
        <row r="536">
          <cell r="B536" t="str">
            <v>Q9Y4H2</v>
          </cell>
          <cell r="C536" t="str">
            <v>sp|Q9Y4H2|IRS2_HUMAN</v>
          </cell>
          <cell r="D536" t="str">
            <v>T350</v>
          </cell>
          <cell r="E536" t="str">
            <v>Insulin receptor substrate 2 OS=Homo sapiens GN=IRS2 PE=1 SV=2</v>
          </cell>
        </row>
        <row r="537">
          <cell r="B537" t="str">
            <v>Q86W92</v>
          </cell>
          <cell r="C537" t="str">
            <v>sp|Q86W92|LIPB1_HUMAN</v>
          </cell>
          <cell r="D537" t="str">
            <v>S460</v>
          </cell>
          <cell r="E537" t="str">
            <v>Liprin-beta-1 OS=Homo sapiens GN=PPFIBP1 PE=1 SV=2</v>
          </cell>
        </row>
        <row r="538">
          <cell r="B538" t="str">
            <v>Q6R327</v>
          </cell>
          <cell r="C538" t="str">
            <v>sp|Q6R327|RICTR_HUMAN</v>
          </cell>
          <cell r="D538" t="str">
            <v>S1144</v>
          </cell>
          <cell r="E538" t="str">
            <v>Rapamycin-insensitive companion of mTOR OS=Homo sapiens GN=RICTOR PE=1 SV=1</v>
          </cell>
        </row>
        <row r="539">
          <cell r="B539" t="str">
            <v>Q6PGN9</v>
          </cell>
          <cell r="C539" t="str">
            <v>sp|Q6PGN9|PSRC1_HUMAN</v>
          </cell>
          <cell r="D539" t="str">
            <v>S122</v>
          </cell>
          <cell r="E539" t="str">
            <v>Proline/serine-rich coiled-coil protein 1 OS=Homo sapiens GN=PSRC1 PE=1 SV=1</v>
          </cell>
        </row>
        <row r="540">
          <cell r="B540" t="str">
            <v>P52948</v>
          </cell>
          <cell r="C540" t="str">
            <v>sp|P52948|NUP98_HUMAN</v>
          </cell>
          <cell r="D540" t="str">
            <v>S1028</v>
          </cell>
          <cell r="E540" t="str">
            <v>Nuclear pore complex protein Nup98-Nup96 OS=Homo sapiens GN=NUP98 PE=1 SV=4</v>
          </cell>
        </row>
        <row r="541">
          <cell r="B541" t="str">
            <v>Q9UGJ0</v>
          </cell>
          <cell r="C541" t="str">
            <v>sp|Q9UGJ0|AAKG2_HUMAN</v>
          </cell>
          <cell r="D541" t="str">
            <v>S113:S117</v>
          </cell>
          <cell r="E541" t="str">
            <v>5'-AMP-activated protein kinase subunit gamma-2 OS=Homo sapiens GN=PRKAG2 PE=1 SV=1</v>
          </cell>
        </row>
        <row r="542">
          <cell r="B542" t="str">
            <v>Q96S94</v>
          </cell>
          <cell r="C542" t="str">
            <v>sp|Q96S94|CCNL2_HUMAN</v>
          </cell>
          <cell r="D542" t="str">
            <v>S330</v>
          </cell>
          <cell r="E542" t="str">
            <v>Cyclin-L2 OS=Homo sapiens GN=CCNL2 PE=1 SV=1</v>
          </cell>
        </row>
        <row r="543">
          <cell r="B543" t="str">
            <v>P49792</v>
          </cell>
          <cell r="C543" t="str">
            <v>sp|P49792|RBP2_HUMAN</v>
          </cell>
          <cell r="D543" t="str">
            <v>S21</v>
          </cell>
          <cell r="E543" t="str">
            <v>E3 SUMO-protein ligase RanBP2 OS=Homo sapiens GN=RANBP2 PE=1 SV=2</v>
          </cell>
        </row>
        <row r="544">
          <cell r="B544" t="str">
            <v>P49756</v>
          </cell>
          <cell r="C544" t="str">
            <v>sp|P49756|RBM25_HUMAN</v>
          </cell>
          <cell r="D544" t="str">
            <v>S677</v>
          </cell>
          <cell r="E544" t="str">
            <v>RNA-binding protein 25 OS=Homo sapiens GN=RBM25 PE=1 SV=3</v>
          </cell>
        </row>
        <row r="545">
          <cell r="B545" t="str">
            <v>O15381</v>
          </cell>
          <cell r="C545" t="str">
            <v>sp|O15381|NVL_HUMAN</v>
          </cell>
          <cell r="D545" t="str">
            <v>S134:T138</v>
          </cell>
          <cell r="E545" t="str">
            <v>Nuclear valosin-containing protein-like OS=Homo sapiens GN=NVL PE=1 SV=1</v>
          </cell>
        </row>
        <row r="546">
          <cell r="B546" t="str">
            <v>Q8IY33</v>
          </cell>
          <cell r="C546" t="str">
            <v>sp|Q8IY33|MILK2_HUMAN</v>
          </cell>
          <cell r="D546" t="str">
            <v>S649</v>
          </cell>
          <cell r="E546" t="str">
            <v>MICAL-like protein 2 OS=Homo sapiens GN=MICALL2 PE=1 SV=1</v>
          </cell>
        </row>
        <row r="547">
          <cell r="B547" t="str">
            <v>Q9Y6G9</v>
          </cell>
          <cell r="C547" t="str">
            <v>sp|Q9Y6G9|DC1L1_HUMAN</v>
          </cell>
          <cell r="D547" t="str">
            <v>S405:T408</v>
          </cell>
          <cell r="E547" t="str">
            <v>Cytoplasmic dynein 1 light intermediate chain 1 OS=Homo sapiens GN=DYNC1LI1 PE=1 SV=3</v>
          </cell>
        </row>
        <row r="548">
          <cell r="B548" t="str">
            <v>Q53EL6</v>
          </cell>
          <cell r="C548" t="str">
            <v>sp|Q53EL6|PDCD4_HUMAN</v>
          </cell>
          <cell r="D548" t="str">
            <v>S71</v>
          </cell>
          <cell r="E548" t="str">
            <v>Programmed cell death protein 4 OS=Homo sapiens GN=PDCD4 PE=1 SV=2</v>
          </cell>
        </row>
        <row r="549">
          <cell r="B549" t="str">
            <v>Q13625</v>
          </cell>
          <cell r="C549" t="str">
            <v>sp|Q13625|ASPP2_HUMAN</v>
          </cell>
          <cell r="D549" t="str">
            <v>S121</v>
          </cell>
          <cell r="E549" t="str">
            <v>Apoptosis-stimulating of p53 protein 2 OS=Homo sapiens GN=TP53BP2 PE=1 SV=2</v>
          </cell>
        </row>
        <row r="550">
          <cell r="B550" t="str">
            <v>P46013</v>
          </cell>
          <cell r="C550" t="str">
            <v>sp|P46013|KI67_HUMAN</v>
          </cell>
          <cell r="D550" t="str">
            <v>S579:S584</v>
          </cell>
          <cell r="E550" t="str">
            <v>Antigen KI-67 OS=Homo sapiens GN=MKI67 PE=1 SV=2</v>
          </cell>
        </row>
        <row r="551">
          <cell r="B551" t="str">
            <v>Q9UBF8</v>
          </cell>
          <cell r="C551" t="str">
            <v>sp|Q9UBF8|PI4KB_HUMAN</v>
          </cell>
          <cell r="D551" t="str">
            <v>S266</v>
          </cell>
          <cell r="E551" t="str">
            <v>Phosphatidylinositol 4-kinase beta OS=Homo sapiens GN=PI4KB PE=1 SV=1</v>
          </cell>
        </row>
        <row r="552">
          <cell r="B552" t="str">
            <v>Q5UIP0</v>
          </cell>
          <cell r="C552" t="str">
            <v>sp|Q5UIP0|RIF1_HUMAN</v>
          </cell>
          <cell r="D552" t="str">
            <v>S1810</v>
          </cell>
          <cell r="E552" t="str">
            <v>Telomere-associated protein RIF1 OS=Homo sapiens GN=RIF1 PE=1 SV=2</v>
          </cell>
        </row>
        <row r="553">
          <cell r="B553" t="str">
            <v>Q68DK7</v>
          </cell>
          <cell r="C553" t="str">
            <v>sp|Q68DK7|MSL1_HUMAN</v>
          </cell>
          <cell r="D553" t="str">
            <v>T386</v>
          </cell>
          <cell r="E553" t="str">
            <v>Male-specific lethal 1 homolog OS=Homo sapiens GN=MSL1 PE=1 SV=3</v>
          </cell>
        </row>
        <row r="554">
          <cell r="B554" t="str">
            <v>Q13428</v>
          </cell>
          <cell r="C554" t="str">
            <v>sp|Q13428|TCOF_HUMAN</v>
          </cell>
          <cell r="D554" t="str">
            <v>T983</v>
          </cell>
          <cell r="E554" t="str">
            <v>Treacle protein OS=Homo sapiens GN=TCOF1 PE=1 SV=3</v>
          </cell>
        </row>
        <row r="555">
          <cell r="B555" t="str">
            <v>P49750</v>
          </cell>
          <cell r="C555" t="str">
            <v>sp|P49750|YLPM1_HUMAN</v>
          </cell>
          <cell r="D555" t="str">
            <v>S561</v>
          </cell>
          <cell r="E555" t="str">
            <v>YLP motif-containing protein 1 OS=Homo sapiens GN=YLPM1 PE=1 SV=3</v>
          </cell>
        </row>
        <row r="556">
          <cell r="B556" t="str">
            <v>Q14137</v>
          </cell>
          <cell r="C556" t="str">
            <v>sp|Q14137|BOP1_HUMAN</v>
          </cell>
          <cell r="D556" t="str">
            <v>T106</v>
          </cell>
          <cell r="E556" t="str">
            <v>Ribosome biogenesis protein BOP1 OS=Homo sapiens GN=BOP1 PE=1 SV=2</v>
          </cell>
        </row>
        <row r="557">
          <cell r="B557" t="str">
            <v>Q9Y6G9</v>
          </cell>
          <cell r="C557" t="str">
            <v>sp|Q9Y6G9|DC1L1_HUMAN</v>
          </cell>
          <cell r="D557" t="str">
            <v>S398:S405:T408</v>
          </cell>
          <cell r="E557" t="str">
            <v>Cytoplasmic dynein 1 light intermediate chain 1 OS=Homo sapiens GN=DYNC1LI1 PE=1 SV=3</v>
          </cell>
        </row>
        <row r="558">
          <cell r="B558" t="str">
            <v>Q969V6</v>
          </cell>
          <cell r="C558" t="str">
            <v>sp|Q969V6|MKL1_HUMAN</v>
          </cell>
          <cell r="D558" t="str">
            <v>T305</v>
          </cell>
          <cell r="E558" t="str">
            <v>MKL/myocardin-like protein 1 OS=Homo sapiens GN=MKL1 PE=1 SV=1</v>
          </cell>
        </row>
        <row r="559">
          <cell r="B559" t="str">
            <v>Q9P270</v>
          </cell>
          <cell r="C559" t="str">
            <v>sp|Q9P270|SLAI2_HUMAN</v>
          </cell>
          <cell r="D559" t="str">
            <v>S59:S63</v>
          </cell>
          <cell r="E559" t="str">
            <v>SLAIN motif-containing protein 2 OS=Homo sapiens GN=SLAIN2 PE=1 SV=2</v>
          </cell>
        </row>
        <row r="560">
          <cell r="B560" t="str">
            <v>Q9BQ89</v>
          </cell>
          <cell r="C560" t="str">
            <v>sp|Q9BQ89|F110A_HUMAN</v>
          </cell>
          <cell r="D560" t="str">
            <v>S78</v>
          </cell>
          <cell r="E560" t="str">
            <v>Protein FAM110A OS=Homo sapiens GN=FAM110A PE=1 SV=1</v>
          </cell>
        </row>
        <row r="561">
          <cell r="B561" t="str">
            <v>Q96B01</v>
          </cell>
          <cell r="C561" t="str">
            <v>sp|Q96B01|R51A1_HUMAN</v>
          </cell>
          <cell r="D561" t="str">
            <v>T352</v>
          </cell>
          <cell r="E561" t="str">
            <v>RAD51-associated protein 1 OS=Homo sapiens GN=RAD51AP1 PE=1 SV=1</v>
          </cell>
        </row>
        <row r="562">
          <cell r="B562" t="str">
            <v>Q9Y2U8</v>
          </cell>
          <cell r="C562" t="str">
            <v>sp|Q9Y2U8|MAN1_HUMAN</v>
          </cell>
          <cell r="D562" t="str">
            <v>S149</v>
          </cell>
          <cell r="E562" t="str">
            <v>Inner nuclear membrane protein Man1 OS=Homo sapiens GN=LEMD3 PE=1 SV=2</v>
          </cell>
        </row>
        <row r="563">
          <cell r="B563" t="str">
            <v>O95425</v>
          </cell>
          <cell r="C563" t="str">
            <v>sp|O95425|SVIL_HUMAN</v>
          </cell>
          <cell r="D563" t="str">
            <v>S1120</v>
          </cell>
          <cell r="E563" t="str">
            <v>Supervillin OS=Homo sapiens GN=SVIL PE=1 SV=2</v>
          </cell>
        </row>
        <row r="564">
          <cell r="B564" t="str">
            <v>Q8TEU7</v>
          </cell>
          <cell r="C564" t="str">
            <v>sp|Q8TEU7|RPGF6_HUMAN</v>
          </cell>
          <cell r="D564" t="str">
            <v>S1157</v>
          </cell>
          <cell r="E564" t="str">
            <v>Rap guanine nucleotide exchange factor 6 OS=Homo sapiens GN=RAPGEF6 PE=1 SV=2</v>
          </cell>
        </row>
        <row r="565">
          <cell r="B565" t="str">
            <v>Q0JRZ9</v>
          </cell>
          <cell r="C565" t="str">
            <v>sp|Q0JRZ9|FCHO2_HUMAN</v>
          </cell>
          <cell r="D565" t="str">
            <v>S387</v>
          </cell>
          <cell r="E565" t="str">
            <v>FCH domain only protein 2 OS=Homo sapiens GN=FCHO2 PE=1 SV=2</v>
          </cell>
        </row>
        <row r="566">
          <cell r="B566" t="str">
            <v>Q9NRA8</v>
          </cell>
          <cell r="C566" t="str">
            <v>sp|Q9NRA8|4ET_HUMAN</v>
          </cell>
          <cell r="D566" t="str">
            <v>S138</v>
          </cell>
          <cell r="E566" t="str">
            <v>Eukaryotic translation initiation factor 4E transporter OS=Homo sapiens GN=EIF4ENIF1 PE=1 SV=2</v>
          </cell>
        </row>
        <row r="567">
          <cell r="B567" t="str">
            <v>A0MZ66</v>
          </cell>
          <cell r="C567" t="str">
            <v>sp|A0MZ66|SHOT1_HUMAN</v>
          </cell>
          <cell r="D567" t="str">
            <v>S532:T537</v>
          </cell>
          <cell r="E567" t="str">
            <v>Shootin-1 OS=Homo sapiens GN=KIAA1598 PE=1 SV=4</v>
          </cell>
        </row>
        <row r="568">
          <cell r="B568" t="str">
            <v>Q9H0H5</v>
          </cell>
          <cell r="C568" t="str">
            <v>sp|Q9H0H5|RGAP1_HUMAN</v>
          </cell>
          <cell r="D568" t="str">
            <v>T277:S280</v>
          </cell>
          <cell r="E568" t="str">
            <v>Rac GTPase-activating protein 1 OS=Homo sapiens GN=RACGAP1 PE=1 SV=1</v>
          </cell>
        </row>
        <row r="569">
          <cell r="B569" t="str">
            <v>Q5SQI0</v>
          </cell>
          <cell r="C569" t="str">
            <v>sp|Q5SQI0|ATAT_HUMAN</v>
          </cell>
          <cell r="D569" t="str">
            <v>S315</v>
          </cell>
          <cell r="E569" t="str">
            <v>Alpha-tubulin N-acetyltransferase OS=Homo sapiens GN=ATAT1 PE=1 SV=1</v>
          </cell>
        </row>
        <row r="570">
          <cell r="B570" t="str">
            <v>P08670</v>
          </cell>
          <cell r="C570" t="str">
            <v>sp|P08670|VIME_HUMAN</v>
          </cell>
          <cell r="D570" t="str">
            <v>S56</v>
          </cell>
          <cell r="E570" t="str">
            <v>Vimentin OS=Homo sapiens GN=VIM PE=1 SV=4</v>
          </cell>
        </row>
        <row r="571">
          <cell r="B571" t="str">
            <v>Q9Y6X8</v>
          </cell>
          <cell r="C571" t="str">
            <v>sp|Q9Y6X8|ZHX2_HUMAN</v>
          </cell>
          <cell r="D571" t="str">
            <v>T37</v>
          </cell>
          <cell r="E571" t="str">
            <v>Zinc fingers and homeoboxes protein 2 OS=Homo sapiens GN=ZHX2 PE=1 SV=1</v>
          </cell>
        </row>
        <row r="572">
          <cell r="B572" t="str">
            <v>Q6PJG2</v>
          </cell>
          <cell r="C572" t="str">
            <v>sp|Q6PJG2|EMSA1_HUMAN</v>
          </cell>
          <cell r="D572" t="str">
            <v>T655:S661</v>
          </cell>
          <cell r="E572" t="str">
            <v>ELM2 and SANT domain-containing protein 1 OS=Homo sapiens GN=ELMSAN1 PE=1 SV=2</v>
          </cell>
        </row>
        <row r="573">
          <cell r="B573" t="str">
            <v>O95721</v>
          </cell>
          <cell r="C573" t="str">
            <v>sp|O95721|SNP29_HUMAN</v>
          </cell>
          <cell r="D573" t="str">
            <v>T130</v>
          </cell>
          <cell r="E573" t="str">
            <v>Synaptosomal-associated protein 29 OS=Homo sapiens GN=SNAP29 PE=1 SV=1</v>
          </cell>
        </row>
        <row r="574">
          <cell r="B574" t="str">
            <v>Q14684</v>
          </cell>
          <cell r="C574" t="str">
            <v>sp|Q14684|RRP1B_HUMAN</v>
          </cell>
          <cell r="D574" t="str">
            <v>S735:S736</v>
          </cell>
          <cell r="E574" t="str">
            <v>Ribosomal RNA processing protein 1 homolog B OS=Homo sapiens GN=RRP1B PE=1 SV=3</v>
          </cell>
        </row>
        <row r="575">
          <cell r="B575" t="str">
            <v>Q12834</v>
          </cell>
          <cell r="C575" t="str">
            <v>sp|Q12834|CDC20_HUMAN</v>
          </cell>
          <cell r="D575" t="str">
            <v>S41</v>
          </cell>
          <cell r="E575" t="str">
            <v>Cell division cycle protein 20 homolog OS=Homo sapiens GN=CDC20 PE=1 SV=2</v>
          </cell>
        </row>
        <row r="576">
          <cell r="B576" t="str">
            <v>O75369</v>
          </cell>
          <cell r="C576" t="str">
            <v>sp|O75369|FLNB_HUMAN</v>
          </cell>
          <cell r="D576" t="str">
            <v>S1602</v>
          </cell>
          <cell r="E576" t="str">
            <v>Filamin-B OS=Homo sapiens GN=FLNB PE=1 SV=2</v>
          </cell>
        </row>
        <row r="577">
          <cell r="B577" t="str">
            <v>Q96G74</v>
          </cell>
          <cell r="C577" t="str">
            <v>sp|Q96G74|OTUD5_HUMAN</v>
          </cell>
          <cell r="D577" t="str">
            <v>S54</v>
          </cell>
          <cell r="E577" t="str">
            <v>OTU domain-containing protein 5 OS=Homo sapiens GN=OTUD5 PE=1 SV=1</v>
          </cell>
        </row>
        <row r="578">
          <cell r="B578" t="str">
            <v>Q96A47</v>
          </cell>
          <cell r="C578" t="str">
            <v>sp|Q96A47|ISL2_HUMAN</v>
          </cell>
          <cell r="D578" t="str">
            <v>S231</v>
          </cell>
          <cell r="E578" t="str">
            <v>Insulin gene enhancer protein ISL-2 OS=Homo sapiens GN=ISL2 PE=1 SV=1</v>
          </cell>
        </row>
        <row r="579">
          <cell r="B579" t="str">
            <v>P61371</v>
          </cell>
          <cell r="C579" t="str">
            <v>sp|P61371|ISL1_HUMAN</v>
          </cell>
          <cell r="D579" t="str">
            <v>S221</v>
          </cell>
          <cell r="E579" t="str">
            <v>Insulin gene enhancer protein ISL-1 OS=Homo sapiens GN=ISL1 PE=1 SV=1</v>
          </cell>
        </row>
        <row r="580">
          <cell r="B580" t="str">
            <v>Q9Y446</v>
          </cell>
          <cell r="C580" t="str">
            <v>sp|Q9Y446|PKP3_HUMAN</v>
          </cell>
          <cell r="D580" t="str">
            <v>S238</v>
          </cell>
          <cell r="E580" t="str">
            <v>Plakophilin-3 OS=Homo sapiens GN=PKP3 PE=1 SV=1</v>
          </cell>
        </row>
        <row r="581">
          <cell r="B581" t="str">
            <v>O43166</v>
          </cell>
          <cell r="C581" t="str">
            <v>sp|O43166|SI1L1_HUMAN</v>
          </cell>
          <cell r="D581" t="str">
            <v>S1255</v>
          </cell>
          <cell r="E581" t="str">
            <v>Signal-induced proliferation-associated 1-like protein 1 OS=Homo sapiens GN=SIPA1L1 PE=1 SV=4</v>
          </cell>
        </row>
        <row r="582">
          <cell r="B582" t="str">
            <v>Q9NQC7</v>
          </cell>
          <cell r="C582" t="str">
            <v>sp|Q9NQC7|CYLD_HUMAN</v>
          </cell>
          <cell r="D582" t="str">
            <v>S418</v>
          </cell>
          <cell r="E582" t="str">
            <v>Ubiquitin carboxyl-terminal hydrolase CYLD OS=Homo sapiens GN=CYLD PE=1 SV=1</v>
          </cell>
        </row>
        <row r="583">
          <cell r="B583" t="str">
            <v>Q8N0Z3</v>
          </cell>
          <cell r="C583" t="str">
            <v>sp|Q8N0Z3|SPICE_HUMAN</v>
          </cell>
          <cell r="D583" t="str">
            <v>T235:T239</v>
          </cell>
          <cell r="E583" t="str">
            <v>Spindle and centriole-associated protein 1 OS=Homo sapiens GN=SPICE1 PE=1 SV=1</v>
          </cell>
        </row>
        <row r="584">
          <cell r="B584" t="str">
            <v>Q9Y5K6</v>
          </cell>
          <cell r="C584" t="str">
            <v>sp|Q9Y5K6|CD2AP_HUMAN</v>
          </cell>
          <cell r="D584" t="str">
            <v>T565</v>
          </cell>
          <cell r="E584" t="str">
            <v>CD2-associated protein OS=Homo sapiens GN=CD2AP PE=1 SV=1</v>
          </cell>
        </row>
        <row r="585">
          <cell r="B585" t="str">
            <v>Q15276</v>
          </cell>
          <cell r="C585" t="str">
            <v>sp|Q15276|RABE1_HUMAN</v>
          </cell>
          <cell r="D585" t="str">
            <v>S410</v>
          </cell>
          <cell r="E585" t="str">
            <v>Rab GTPase-binding effector protein 1 OS=Homo sapiens GN=RABEP1 PE=1 SV=2</v>
          </cell>
        </row>
        <row r="586">
          <cell r="B586" t="str">
            <v>Q8WYP5</v>
          </cell>
          <cell r="C586" t="str">
            <v>sp|Q8WYP5|ELYS_HUMAN</v>
          </cell>
          <cell r="D586" t="str">
            <v>S2222:S2226</v>
          </cell>
          <cell r="E586" t="str">
            <v>Protein ELYS OS=Homo sapiens GN=AHCTF1 PE=1 SV=3</v>
          </cell>
        </row>
        <row r="587">
          <cell r="B587" t="str">
            <v>Q9UIG0</v>
          </cell>
          <cell r="C587" t="str">
            <v>sp|Q9UIG0|BAZ1B_HUMAN</v>
          </cell>
          <cell r="D587" t="str">
            <v>S1468</v>
          </cell>
          <cell r="E587" t="str">
            <v>Tyrosine-protein kinase BAZ1B OS=Homo sapiens GN=BAZ1B PE=1 SV=2</v>
          </cell>
        </row>
        <row r="588">
          <cell r="B588" t="str">
            <v>Q12815</v>
          </cell>
          <cell r="C588" t="str">
            <v>sp|Q12815|TROAP_HUMAN</v>
          </cell>
          <cell r="D588" t="str">
            <v>S98</v>
          </cell>
          <cell r="E588" t="str">
            <v>Tastin OS=Homo sapiens GN=TROAP PE=1 SV=3</v>
          </cell>
        </row>
        <row r="589">
          <cell r="B589" t="str">
            <v>Q14671</v>
          </cell>
          <cell r="C589" t="str">
            <v>sp|Q14671|PUM1_HUMAN</v>
          </cell>
          <cell r="D589" t="str">
            <v>S806</v>
          </cell>
          <cell r="E589" t="str">
            <v>Pumilio homolog 1 OS=Homo sapiens GN=PUM1 PE=1 SV=3</v>
          </cell>
        </row>
        <row r="590">
          <cell r="B590" t="str">
            <v>Q5VUA4</v>
          </cell>
          <cell r="C590" t="str">
            <v>sp|Q5VUA4|ZN318_HUMAN</v>
          </cell>
          <cell r="D590" t="str">
            <v>T1847</v>
          </cell>
          <cell r="E590" t="str">
            <v>Zinc finger protein 318 OS=Homo sapiens GN=ZNF318 PE=1 SV=2</v>
          </cell>
        </row>
        <row r="591">
          <cell r="B591" t="str">
            <v>O15014</v>
          </cell>
          <cell r="C591" t="str">
            <v>sp|O15014|ZN609_HUMAN</v>
          </cell>
          <cell r="D591" t="str">
            <v>S804</v>
          </cell>
          <cell r="E591" t="str">
            <v>Zinc finger protein 609 OS=Homo sapiens GN=ZNF609 PE=1 SV=2</v>
          </cell>
        </row>
        <row r="592">
          <cell r="B592" t="str">
            <v>Q15291</v>
          </cell>
          <cell r="C592" t="str">
            <v>sp|Q15291|RBBP5_HUMAN</v>
          </cell>
          <cell r="D592" t="str">
            <v>S515</v>
          </cell>
          <cell r="E592" t="str">
            <v>Retinoblastoma-binding protein 5 OS=Homo sapiens GN=RBBP5 PE=1 SV=2</v>
          </cell>
        </row>
        <row r="593">
          <cell r="B593" t="str">
            <v>Q96N21</v>
          </cell>
          <cell r="C593" t="str">
            <v>sp|Q96N21|AP4AT_HUMAN</v>
          </cell>
          <cell r="D593" t="str">
            <v>S455</v>
          </cell>
          <cell r="E593" t="str">
            <v>AP-4 complex accessory subunit tepsin OS=Homo sapiens GN=ENTHD2 PE=1 SV=1</v>
          </cell>
        </row>
        <row r="594">
          <cell r="B594" t="str">
            <v>O00472</v>
          </cell>
          <cell r="C594" t="str">
            <v>sp|O00472|ELL2_HUMAN</v>
          </cell>
          <cell r="D594" t="str">
            <v>S305</v>
          </cell>
          <cell r="E594" t="str">
            <v>RNA polymerase II elongation factor ELL2 OS=Homo sapiens GN=ELL2 PE=1 SV=2</v>
          </cell>
        </row>
        <row r="595">
          <cell r="B595" t="str">
            <v>Q86V48</v>
          </cell>
          <cell r="C595" t="str">
            <v>sp|Q86V48|LUZP1_HUMAN</v>
          </cell>
          <cell r="D595" t="str">
            <v>S805</v>
          </cell>
          <cell r="E595" t="str">
            <v>Leucine zipper protein 1 OS=Homo sapiens GN=LUZP1 PE=1 SV=2</v>
          </cell>
        </row>
        <row r="596">
          <cell r="B596" t="str">
            <v>Q13586</v>
          </cell>
          <cell r="C596" t="str">
            <v>sp|Q13586|STIM1_HUMAN</v>
          </cell>
          <cell r="D596" t="str">
            <v>S575</v>
          </cell>
          <cell r="E596" t="str">
            <v>Stromal interaction molecule 1 OS=Homo sapiens GN=STIM1 PE=1 SV=3</v>
          </cell>
        </row>
        <row r="597">
          <cell r="B597" t="str">
            <v>O75592</v>
          </cell>
          <cell r="C597" t="str">
            <v>sp|O75592|MYCB2_HUMAN</v>
          </cell>
          <cell r="D597" t="str">
            <v>S2947</v>
          </cell>
          <cell r="E597" t="str">
            <v>Probable E3 ubiquitin-protein ligase MYCBP2 OS=Homo sapiens GN=MYCBP2 PE=1 SV=3</v>
          </cell>
        </row>
        <row r="598">
          <cell r="B598" t="str">
            <v>Q8NEZ2</v>
          </cell>
          <cell r="C598" t="str">
            <v>sp|Q8NEZ2|VP37A_HUMAN</v>
          </cell>
          <cell r="D598" t="str">
            <v>S18</v>
          </cell>
          <cell r="E598" t="str">
            <v>Vacuolar protein sorting-associated protein 37A OS=Homo sapiens GN=VPS37A PE=1 SV=1</v>
          </cell>
        </row>
        <row r="599">
          <cell r="B599" t="str">
            <v>Q8WWI1</v>
          </cell>
          <cell r="C599" t="str">
            <v>sp|Q8WWI1|LMO7_HUMAN</v>
          </cell>
          <cell r="D599" t="str">
            <v>S873</v>
          </cell>
          <cell r="E599" t="str">
            <v>LIM domain only protein 7 OS=Homo sapiens GN=LMO7 PE=1 SV=3</v>
          </cell>
        </row>
        <row r="600">
          <cell r="B600" t="str">
            <v>Q5VUA4</v>
          </cell>
          <cell r="C600" t="str">
            <v>sp|Q5VUA4|ZN318_HUMAN</v>
          </cell>
          <cell r="D600" t="str">
            <v>S1896</v>
          </cell>
          <cell r="E600" t="str">
            <v>Zinc finger protein 318 OS=Homo sapiens GN=ZNF318 PE=1 SV=2</v>
          </cell>
        </row>
        <row r="601">
          <cell r="B601" t="str">
            <v>Q8IVT5</v>
          </cell>
          <cell r="C601" t="str">
            <v>sp|Q8IVT5|KSR1_HUMAN</v>
          </cell>
          <cell r="D601" t="str">
            <v>T286</v>
          </cell>
          <cell r="E601" t="str">
            <v>Kinase suppressor of Ras 1 OS=Homo sapiens GN=KSR1 PE=1 SV=2</v>
          </cell>
        </row>
        <row r="602">
          <cell r="B602" t="str">
            <v>P51991</v>
          </cell>
          <cell r="C602" t="str">
            <v>sp|P51991|ROA3_HUMAN</v>
          </cell>
          <cell r="D602" t="str">
            <v>S366</v>
          </cell>
          <cell r="E602" t="str">
            <v>Heterogeneous nuclear ribonucleoprotein A3 OS=Homo sapiens GN=HNRNPA3 PE=1 SV=2</v>
          </cell>
        </row>
        <row r="603">
          <cell r="B603" t="str">
            <v>P53814</v>
          </cell>
          <cell r="C603" t="str">
            <v>sp|P53814|SMTN_HUMAN</v>
          </cell>
          <cell r="D603" t="str">
            <v>S357:T360</v>
          </cell>
          <cell r="E603" t="str">
            <v>Smoothelin OS=Homo sapiens GN=SMTN PE=1 SV=7</v>
          </cell>
        </row>
        <row r="604">
          <cell r="B604" t="str">
            <v>Q96DR7</v>
          </cell>
          <cell r="C604" t="str">
            <v>sp|Q96DR7|ARHGQ_HUMAN</v>
          </cell>
          <cell r="D604" t="str">
            <v>S80</v>
          </cell>
          <cell r="E604" t="str">
            <v>Rho guanine nucleotide exchange factor 26 OS=Homo sapiens GN=ARHGEF26 PE=1 SV=4</v>
          </cell>
        </row>
        <row r="605">
          <cell r="B605" t="str">
            <v>Q6NYC8</v>
          </cell>
          <cell r="C605" t="str">
            <v>sp|Q6NYC8|PPR18_HUMAN</v>
          </cell>
          <cell r="D605" t="str">
            <v>S175</v>
          </cell>
          <cell r="E605" t="str">
            <v>Phostensin OS=Homo sapiens GN=PPP1R18 PE=1 SV=1</v>
          </cell>
        </row>
        <row r="606">
          <cell r="B606" t="str">
            <v>Q8WUI4</v>
          </cell>
          <cell r="C606" t="str">
            <v>sp|Q8WUI4|HDAC7_HUMAN</v>
          </cell>
          <cell r="D606" t="str">
            <v>S486:S487</v>
          </cell>
          <cell r="E606" t="str">
            <v>Histone deacetylase 7 OS=Homo sapiens GN=HDAC7 PE=1 SV=2</v>
          </cell>
        </row>
        <row r="607">
          <cell r="B607" t="str">
            <v>Q15648</v>
          </cell>
          <cell r="C607" t="str">
            <v>sp|Q15648|MED1_HUMAN</v>
          </cell>
          <cell r="D607" t="str">
            <v>S588</v>
          </cell>
          <cell r="E607" t="str">
            <v>Mediator of RNA polymerase II transcription subunit 1 OS=Homo sapiens GN=MED1 PE=1 SV=4</v>
          </cell>
        </row>
        <row r="608">
          <cell r="B608" t="str">
            <v>Q9UKY7</v>
          </cell>
          <cell r="C608" t="str">
            <v>sp|Q9UKY7|CDV3_HUMAN</v>
          </cell>
          <cell r="D608" t="str">
            <v>S8</v>
          </cell>
          <cell r="E608" t="str">
            <v>Protein CDV3 homolog OS=Homo sapiens GN=CDV3 PE=1 SV=1</v>
          </cell>
        </row>
        <row r="609">
          <cell r="B609" t="str">
            <v>Q9NZN5</v>
          </cell>
          <cell r="C609" t="str">
            <v>sp|Q9NZN5|ARHGC_HUMAN</v>
          </cell>
          <cell r="D609" t="str">
            <v>T736</v>
          </cell>
          <cell r="E609" t="str">
            <v>Rho guanine nucleotide exchange factor 12 OS=Homo sapiens GN=ARHGEF12 PE=1 SV=1</v>
          </cell>
        </row>
        <row r="610">
          <cell r="B610" t="str">
            <v>Q01201</v>
          </cell>
          <cell r="C610" t="str">
            <v>sp|Q01201|RELB_HUMAN</v>
          </cell>
          <cell r="D610" t="str">
            <v>S116</v>
          </cell>
          <cell r="E610" t="str">
            <v>Transcription factor RelB OS=Homo sapiens GN=RELB PE=1 SV=2</v>
          </cell>
        </row>
        <row r="611">
          <cell r="B611" t="str">
            <v>Q9Y580</v>
          </cell>
          <cell r="C611" t="str">
            <v>sp|Q9Y580|RBM7_HUMAN</v>
          </cell>
          <cell r="D611" t="str">
            <v>S136:S137</v>
          </cell>
          <cell r="E611" t="str">
            <v>RNA-binding protein 7 OS=Homo sapiens GN=RBM7 PE=1 SV=1</v>
          </cell>
        </row>
        <row r="612">
          <cell r="B612" t="str">
            <v>O94761</v>
          </cell>
          <cell r="C612" t="str">
            <v>sp|O94761|RECQ4_HUMAN</v>
          </cell>
          <cell r="D612" t="str">
            <v>S251</v>
          </cell>
          <cell r="E612" t="str">
            <v>ATP-dependent DNA helicase Q4 OS=Homo sapiens GN=RECQL4 PE=1 SV=1</v>
          </cell>
        </row>
        <row r="613">
          <cell r="B613" t="str">
            <v>Q14181</v>
          </cell>
          <cell r="C613" t="str">
            <v>sp|Q14181|DPOA2_HUMAN</v>
          </cell>
          <cell r="D613" t="str">
            <v>T130</v>
          </cell>
          <cell r="E613" t="str">
            <v>DNA polymerase alpha subunit B OS=Homo sapiens GN=POLA2 PE=1 SV=2</v>
          </cell>
        </row>
        <row r="614">
          <cell r="B614" t="str">
            <v>Q8TF72</v>
          </cell>
          <cell r="C614" t="str">
            <v>sp|Q8TF72|SHRM3_HUMAN</v>
          </cell>
          <cell r="D614" t="str">
            <v>S910:S913</v>
          </cell>
          <cell r="E614" t="str">
            <v>Protein Shroom3 OS=Homo sapiens GN=SHROOM3 PE=1 SV=2</v>
          </cell>
        </row>
        <row r="615">
          <cell r="B615" t="str">
            <v>Q9P1Y5</v>
          </cell>
          <cell r="C615" t="str">
            <v>sp|Q9P1Y5|CAMP3_HUMAN</v>
          </cell>
          <cell r="D615" t="str">
            <v>T799</v>
          </cell>
          <cell r="E615" t="str">
            <v>Calmodulin-regulated spectrin-associated protein 3 OS=Homo sapiens GN=CAMSAP3 PE=1 SV=2</v>
          </cell>
        </row>
        <row r="616">
          <cell r="B616" t="str">
            <v>O00629</v>
          </cell>
          <cell r="C616" t="str">
            <v>sp|O00629|IMA4_HUMAN</v>
          </cell>
          <cell r="D616" t="str">
            <v>S60</v>
          </cell>
          <cell r="E616" t="str">
            <v>Importin subunit alpha-4 OS=Homo sapiens GN=KPNA4 PE=1 SV=1</v>
          </cell>
        </row>
        <row r="617">
          <cell r="B617" t="str">
            <v>Q9UPS6</v>
          </cell>
          <cell r="C617" t="str">
            <v>sp|Q9UPS6|SET1B_HUMAN</v>
          </cell>
          <cell r="D617" t="str">
            <v>T381</v>
          </cell>
          <cell r="E617" t="str">
            <v>Histone-lysine N-methyltransferase SETD1B OS=Homo sapiens GN=SETD1B PE=1 SV=2</v>
          </cell>
        </row>
        <row r="618">
          <cell r="B618" t="str">
            <v>Q8N3U4</v>
          </cell>
          <cell r="C618" t="str">
            <v>sp|Q8N3U4|STAG2_HUMAN</v>
          </cell>
          <cell r="D618" t="str">
            <v>T1112</v>
          </cell>
          <cell r="E618" t="str">
            <v>Cohesin subunit SA-2 OS=Homo sapiens GN=STAG2 PE=1 SV=3</v>
          </cell>
        </row>
        <row r="619">
          <cell r="B619" t="str">
            <v>Q15398</v>
          </cell>
          <cell r="C619" t="str">
            <v>sp|Q15398|DLGP5_HUMAN</v>
          </cell>
          <cell r="D619" t="str">
            <v>S618</v>
          </cell>
          <cell r="E619" t="str">
            <v>Disks large-associated protein 5 OS=Homo sapiens GN=DLGAP5 PE=1 SV=2</v>
          </cell>
        </row>
        <row r="620">
          <cell r="B620" t="str">
            <v>O75420</v>
          </cell>
          <cell r="C620" t="str">
            <v>sp|O75420|PERQ1_HUMAN</v>
          </cell>
          <cell r="D620" t="str">
            <v>S148</v>
          </cell>
          <cell r="E620" t="str">
            <v>PERQ amino acid-rich with GYF domain-containing protein 1 OS=Homo sapiens GN=GIGYF1 PE=1 SV=2</v>
          </cell>
        </row>
        <row r="621">
          <cell r="B621" t="str">
            <v>Q9UBZ9</v>
          </cell>
          <cell r="C621" t="str">
            <v>sp|Q9UBZ9|REV1_HUMAN</v>
          </cell>
          <cell r="D621" t="str">
            <v>S1097</v>
          </cell>
          <cell r="E621" t="str">
            <v>DNA repair protein REV1 OS=Homo sapiens GN=REV1 PE=1 SV=1</v>
          </cell>
        </row>
        <row r="622">
          <cell r="B622" t="str">
            <v>Q13049</v>
          </cell>
          <cell r="C622" t="str">
            <v>sp|Q13049|TRI32_HUMAN</v>
          </cell>
          <cell r="D622" t="str">
            <v>S335</v>
          </cell>
          <cell r="E622" t="str">
            <v>E3 ubiquitin-protein ligase TRIM32 OS=Homo sapiens GN=TRIM32 PE=1 SV=2</v>
          </cell>
        </row>
        <row r="623">
          <cell r="B623" t="str">
            <v>Q96T88</v>
          </cell>
          <cell r="C623" t="str">
            <v>sp|Q96T88|UHRF1_HUMAN</v>
          </cell>
          <cell r="D623" t="str">
            <v>S639</v>
          </cell>
          <cell r="E623" t="str">
            <v>E3 ubiquitin-protein ligase UHRF1 OS=Homo sapiens GN=UHRF1 PE=1 SV=1</v>
          </cell>
        </row>
        <row r="624">
          <cell r="B624" t="str">
            <v>Q96NA2</v>
          </cell>
          <cell r="C624" t="str">
            <v>sp|Q96NA2|RILP_HUMAN</v>
          </cell>
          <cell r="D624" t="str">
            <v>T187</v>
          </cell>
          <cell r="E624" t="str">
            <v>Rab-interacting lysosomal protein OS=Homo sapiens GN=RILP PE=1 SV=1</v>
          </cell>
        </row>
        <row r="625">
          <cell r="B625" t="str">
            <v>Q5SNT6</v>
          </cell>
          <cell r="C625" t="str">
            <v>sp|Q5SNT6|FA21B_HUMAN</v>
          </cell>
          <cell r="D625" t="str">
            <v>S699</v>
          </cell>
          <cell r="E625" t="str">
            <v>WASH complex subunit FAM21B OS=Homo sapiens GN=FAM21B PE=1 SV=2</v>
          </cell>
        </row>
        <row r="626">
          <cell r="B626" t="str">
            <v>Q9Y4E1</v>
          </cell>
          <cell r="C626" t="str">
            <v>sp|Q9Y4E1|FA21C_HUMAN</v>
          </cell>
          <cell r="D626" t="str">
            <v>S785</v>
          </cell>
          <cell r="E626" t="str">
            <v>WASH complex subunit FAM21C OS=Homo sapiens GN=FAM21C PE=1 SV=3</v>
          </cell>
        </row>
        <row r="627">
          <cell r="B627" t="str">
            <v>Q641Q2</v>
          </cell>
          <cell r="C627" t="str">
            <v>sp|Q641Q2|FA21A_HUMAN</v>
          </cell>
          <cell r="D627" t="str">
            <v>S787</v>
          </cell>
          <cell r="E627" t="str">
            <v>WASH complex subunit FAM21A OS=Homo sapiens GN=FAM21A PE=1 SV=3</v>
          </cell>
        </row>
        <row r="628">
          <cell r="B628" t="str">
            <v>Q9BQE4</v>
          </cell>
          <cell r="C628" t="str">
            <v>sp|Q9BQE4|SELS_HUMAN</v>
          </cell>
          <cell r="D628" t="str">
            <v>S140</v>
          </cell>
          <cell r="E628" t="str">
            <v>Selenoprotein S OS=Homo sapiens GN=VIMP PE=1 SV=3</v>
          </cell>
        </row>
        <row r="629">
          <cell r="B629" t="str">
            <v>Q7Z2W4</v>
          </cell>
          <cell r="C629" t="str">
            <v>sp|Q7Z2W4|ZCCHV_HUMAN</v>
          </cell>
          <cell r="D629" t="str">
            <v>S390:T393</v>
          </cell>
          <cell r="E629" t="str">
            <v>Zinc finger CCCH-type antiviral protein 1 OS=Homo sapiens GN=ZC3HAV1 PE=1 SV=3</v>
          </cell>
        </row>
        <row r="630">
          <cell r="B630" t="str">
            <v>Q8N2M8</v>
          </cell>
          <cell r="C630" t="str">
            <v>sp|Q8N2M8|CLASR_HUMAN</v>
          </cell>
          <cell r="D630" t="str">
            <v>S547</v>
          </cell>
          <cell r="E630" t="str">
            <v>CLK4-associating serine/arginine rich protein OS=Homo sapiens GN=CLASRP PE=1 SV=4</v>
          </cell>
        </row>
        <row r="631">
          <cell r="B631" t="str">
            <v>Q4L235</v>
          </cell>
          <cell r="C631" t="str">
            <v>sp|Q4L235|ACSF4_HUMAN</v>
          </cell>
          <cell r="D631" t="str">
            <v>S724</v>
          </cell>
          <cell r="E631" t="str">
            <v>Acyl-CoA synthetase family member 4 OS=Homo sapiens GN=AASDH PE=2 SV=3</v>
          </cell>
        </row>
        <row r="632">
          <cell r="B632" t="str">
            <v>Q92547</v>
          </cell>
          <cell r="C632" t="str">
            <v>sp|Q92547|TOPB1_HUMAN</v>
          </cell>
          <cell r="D632" t="str">
            <v>T848</v>
          </cell>
          <cell r="E632" t="str">
            <v>DNA topoisomerase 2-binding protein 1 OS=Homo sapiens GN=TOPBP1 PE=1 SV=3</v>
          </cell>
        </row>
        <row r="633">
          <cell r="B633" t="str">
            <v>Q9Y2V2</v>
          </cell>
          <cell r="C633" t="str">
            <v>sp|Q9Y2V2|CHSP1_HUMAN</v>
          </cell>
          <cell r="D633" t="str">
            <v>S58</v>
          </cell>
          <cell r="E633" t="str">
            <v>Calcium-regulated heat stable protein 1 OS=Homo sapiens GN=CARHSP1 PE=1 SV=2</v>
          </cell>
        </row>
        <row r="634">
          <cell r="B634" t="str">
            <v>Q6P158</v>
          </cell>
          <cell r="C634" t="str">
            <v>sp|Q6P158|DHX57_HUMAN</v>
          </cell>
          <cell r="D634" t="str">
            <v>S127</v>
          </cell>
          <cell r="E634" t="str">
            <v>Putative ATP-dependent RNA helicase DHX57 OS=Homo sapiens GN=DHX57 PE=1 SV=2</v>
          </cell>
        </row>
        <row r="635">
          <cell r="B635" t="str">
            <v>Q5VWN6</v>
          </cell>
          <cell r="C635" t="str">
            <v>sp|Q5VWN6|F208B_HUMAN</v>
          </cell>
          <cell r="D635" t="str">
            <v>S340</v>
          </cell>
          <cell r="E635" t="str">
            <v>Protein FAM208B OS=Homo sapiens GN=FAM208B PE=1 SV=1</v>
          </cell>
        </row>
        <row r="636">
          <cell r="B636" t="str">
            <v>O95429</v>
          </cell>
          <cell r="C636" t="str">
            <v>sp|O95429|BAG4_HUMAN</v>
          </cell>
          <cell r="D636" t="str">
            <v>S245</v>
          </cell>
          <cell r="E636" t="str">
            <v>BAG family molecular chaperone regulator 4 OS=Homo sapiens GN=BAG4 PE=1 SV=1</v>
          </cell>
        </row>
        <row r="637">
          <cell r="B637" t="str">
            <v>O95235</v>
          </cell>
          <cell r="C637" t="str">
            <v>sp|O95235|KI20A_HUMAN</v>
          </cell>
          <cell r="D637" t="str">
            <v>S825</v>
          </cell>
          <cell r="E637" t="str">
            <v>Kinesin-like protein KIF20A OS=Homo sapiens GN=KIF20A PE=1 SV=1</v>
          </cell>
        </row>
        <row r="638">
          <cell r="B638" t="str">
            <v>P30305</v>
          </cell>
          <cell r="C638" t="str">
            <v>sp|P30305|MPIP2_HUMAN</v>
          </cell>
          <cell r="D638" t="str">
            <v>T344</v>
          </cell>
          <cell r="E638" t="str">
            <v>M-phase inducer phosphatase 2 OS=Homo sapiens GN=CDC25B PE=1 SV=2</v>
          </cell>
        </row>
        <row r="639">
          <cell r="B639" t="str">
            <v>Q9UFB7</v>
          </cell>
          <cell r="C639" t="str">
            <v>sp|Q9UFB7|ZBT47_HUMAN</v>
          </cell>
          <cell r="D639" t="str">
            <v>T14</v>
          </cell>
          <cell r="E639" t="str">
            <v>Zinc finger and BTB domain-containing protein 47 OS=Homo sapiens GN=ZBTB47 PE=2 SV=2</v>
          </cell>
        </row>
        <row r="640">
          <cell r="B640" t="str">
            <v>Q9UBF8</v>
          </cell>
          <cell r="C640" t="str">
            <v>sp|Q9UBF8|PI4KB_HUMAN</v>
          </cell>
          <cell r="D640" t="str">
            <v>S511:T517</v>
          </cell>
          <cell r="E640" t="str">
            <v>Phosphatidylinositol 4-kinase beta OS=Homo sapiens GN=PI4KB PE=1 SV=1</v>
          </cell>
        </row>
        <row r="641">
          <cell r="B641" t="str">
            <v>Q96N67</v>
          </cell>
          <cell r="C641" t="str">
            <v>sp|Q96N67|DOCK7_HUMAN</v>
          </cell>
          <cell r="D641" t="str">
            <v>T186</v>
          </cell>
          <cell r="E641" t="str">
            <v>Dedicator of cytokinesis protein 7 OS=Homo sapiens GN=DOCK7 PE=1 SV=4</v>
          </cell>
        </row>
        <row r="642">
          <cell r="B642" t="str">
            <v>Q96L73</v>
          </cell>
          <cell r="C642" t="str">
            <v>sp|Q96L73|NSD1_HUMAN</v>
          </cell>
          <cell r="D642" t="str">
            <v>S2573</v>
          </cell>
          <cell r="E642" t="str">
            <v>Histone-lysine N-methyltransferase, H3 lysine-36 and H4 lysine-20 specific OS=Homo sapiens GN=NSD1 PE=1 SV=1</v>
          </cell>
        </row>
        <row r="643">
          <cell r="B643" t="str">
            <v>P98175</v>
          </cell>
          <cell r="C643" t="str">
            <v>sp|P98175|RBM10_HUMAN</v>
          </cell>
          <cell r="D643" t="str">
            <v>S531</v>
          </cell>
          <cell r="E643" t="str">
            <v>RNA-binding protein 10 OS=Homo sapiens GN=RBM10 PE=1 SV=3</v>
          </cell>
        </row>
        <row r="644">
          <cell r="B644" t="str">
            <v>Q2NKX8</v>
          </cell>
          <cell r="C644" t="str">
            <v>sp|Q2NKX8|ERC6L_HUMAN</v>
          </cell>
          <cell r="D644" t="str">
            <v>S810</v>
          </cell>
          <cell r="E644" t="str">
            <v>DNA excision repair protein ERCC-6-like OS=Homo sapiens GN=ERCC6L PE=1 SV=1</v>
          </cell>
        </row>
        <row r="645">
          <cell r="B645" t="str">
            <v>P46734</v>
          </cell>
          <cell r="C645" t="str">
            <v>sp|P46734|MP2K3_HUMAN</v>
          </cell>
          <cell r="D645" t="str">
            <v>T39</v>
          </cell>
          <cell r="E645" t="str">
            <v>Dual specificity mitogen-activated protein kinase kinase 3 OS=Homo sapiens GN=MAP2K3 PE=1 SV=2</v>
          </cell>
        </row>
        <row r="646">
          <cell r="B646" t="str">
            <v>Q9BZ29</v>
          </cell>
          <cell r="C646" t="str">
            <v>sp|Q9BZ29|DOCK9_HUMAN</v>
          </cell>
          <cell r="D646" t="str">
            <v>S1235</v>
          </cell>
          <cell r="E646" t="str">
            <v>Dedicator of cytokinesis protein 9 OS=Homo sapiens GN=DOCK9 PE=1 SV=2</v>
          </cell>
        </row>
        <row r="647">
          <cell r="B647" t="str">
            <v>Q1MSJ5</v>
          </cell>
          <cell r="C647" t="str">
            <v>sp|Q1MSJ5|CSPP1_HUMAN</v>
          </cell>
          <cell r="D647" t="str">
            <v>S882</v>
          </cell>
          <cell r="E647" t="str">
            <v>Centrosome and spindle pole-associated protein 1 OS=Homo sapiens GN=CSPP1 PE=1 SV=4</v>
          </cell>
        </row>
        <row r="648">
          <cell r="B648" t="str">
            <v>Q5T6F2</v>
          </cell>
          <cell r="C648" t="str">
            <v>sp|Q5T6F2|UBAP2_HUMAN</v>
          </cell>
          <cell r="D648" t="str">
            <v>S473</v>
          </cell>
          <cell r="E648" t="str">
            <v>Ubiquitin-associated protein 2 OS=Homo sapiens GN=UBAP2 PE=1 SV=1</v>
          </cell>
        </row>
        <row r="649">
          <cell r="B649" t="str">
            <v>Q13428</v>
          </cell>
          <cell r="C649" t="str">
            <v>sp|Q13428|TCOF_HUMAN</v>
          </cell>
          <cell r="D649" t="str">
            <v>T249</v>
          </cell>
          <cell r="E649" t="str">
            <v>Treacle protein OS=Homo sapiens GN=TCOF1 PE=1 SV=3</v>
          </cell>
        </row>
        <row r="650">
          <cell r="B650" t="str">
            <v>Q9Y4G8</v>
          </cell>
          <cell r="C650" t="str">
            <v>sp|Q9Y4G8|RPGF2_HUMAN</v>
          </cell>
          <cell r="D650" t="str">
            <v>S1095</v>
          </cell>
          <cell r="E650" t="str">
            <v>Rap guanine nucleotide exchange factor 2 OS=Homo sapiens GN=RAPGEF2 PE=1 SV=1</v>
          </cell>
        </row>
        <row r="651">
          <cell r="B651" t="str">
            <v>P46019</v>
          </cell>
          <cell r="C651" t="str">
            <v>sp|P46019|KPB2_HUMAN</v>
          </cell>
          <cell r="D651" t="str">
            <v>S735</v>
          </cell>
          <cell r="E651" t="str">
            <v>Phosphorylase b kinase regulatory subunit alpha, liver isoform OS=Homo sapiens GN=PHKA2 PE=1 SV=1</v>
          </cell>
        </row>
        <row r="652">
          <cell r="B652" t="str">
            <v>Q9BWT3</v>
          </cell>
          <cell r="C652" t="str">
            <v>sp|Q9BWT3|PAPOG_HUMAN</v>
          </cell>
          <cell r="D652" t="str">
            <v>T654</v>
          </cell>
          <cell r="E652" t="str">
            <v>Poly(A) polymerase gamma OS=Homo sapiens GN=PAPOLG PE=1 SV=2</v>
          </cell>
        </row>
        <row r="653">
          <cell r="B653" t="str">
            <v>Q5T5P2</v>
          </cell>
          <cell r="C653" t="str">
            <v>sp|Q5T5P2|SKT_HUMAN</v>
          </cell>
          <cell r="D653" t="str">
            <v>T1633</v>
          </cell>
          <cell r="E653" t="str">
            <v>Sickle tail protein homolog OS=Homo sapiens GN=KIAA1217 PE=1 SV=2</v>
          </cell>
        </row>
        <row r="654">
          <cell r="B654" t="str">
            <v>Q13111</v>
          </cell>
          <cell r="C654" t="str">
            <v>sp|Q13111|CAF1A_HUMAN</v>
          </cell>
          <cell r="D654" t="str">
            <v>T259</v>
          </cell>
          <cell r="E654" t="str">
            <v>Chromatin assembly factor 1 subunit A OS=Homo sapiens GN=CHAF1A PE=1 SV=2</v>
          </cell>
        </row>
        <row r="655">
          <cell r="B655" t="str">
            <v>O75152</v>
          </cell>
          <cell r="C655" t="str">
            <v>sp|O75152|ZC11A_HUMAN</v>
          </cell>
          <cell r="D655" t="str">
            <v>S132</v>
          </cell>
          <cell r="E655" t="str">
            <v>Zinc finger CCCH domain-containing protein 11A OS=Homo sapiens GN=ZC3H11A PE=1 SV=3</v>
          </cell>
        </row>
        <row r="656">
          <cell r="B656" t="str">
            <v>O75420</v>
          </cell>
          <cell r="C656" t="str">
            <v>sp|O75420|PERQ1_HUMAN</v>
          </cell>
          <cell r="D656" t="str">
            <v>S24</v>
          </cell>
          <cell r="E656" t="str">
            <v>PERQ amino acid-rich with GYF domain-containing protein 1 OS=Homo sapiens GN=GIGYF1 PE=1 SV=2</v>
          </cell>
        </row>
        <row r="657">
          <cell r="B657" t="str">
            <v>Q6ZRI6</v>
          </cell>
          <cell r="C657" t="str">
            <v>sp|Q6ZRI6|CO039_HUMAN</v>
          </cell>
          <cell r="D657" t="str">
            <v>T397</v>
          </cell>
          <cell r="E657" t="str">
            <v>Uncharacterized protein C15orf39 OS=Homo sapiens GN=C15orf39 PE=1 SV=3</v>
          </cell>
        </row>
        <row r="658">
          <cell r="B658" t="str">
            <v>Q86WR7</v>
          </cell>
          <cell r="C658" t="str">
            <v>sp|Q86WR7|PRSR2_HUMAN</v>
          </cell>
          <cell r="D658" t="str">
            <v>S212</v>
          </cell>
          <cell r="E658" t="str">
            <v>Proline and serine-rich protein 2 OS=Homo sapiens GN=PROSER2 PE=1 SV=2</v>
          </cell>
        </row>
        <row r="659">
          <cell r="B659" t="str">
            <v>P17275</v>
          </cell>
          <cell r="C659" t="str">
            <v>sp|P17275|JUNB_HUMAN</v>
          </cell>
          <cell r="D659" t="str">
            <v>T255</v>
          </cell>
          <cell r="E659" t="str">
            <v>Transcription factor jun-B OS=Homo sapiens GN=JUNB PE=1 SV=1</v>
          </cell>
        </row>
        <row r="660">
          <cell r="B660" t="str">
            <v>O95251</v>
          </cell>
          <cell r="C660" t="str">
            <v>sp|O95251|KAT7_HUMAN</v>
          </cell>
          <cell r="D660" t="str">
            <v>T85</v>
          </cell>
          <cell r="E660" t="str">
            <v>Histone acetyltransferase KAT7 OS=Homo sapiens GN=KAT7 PE=1 SV=1</v>
          </cell>
        </row>
        <row r="661">
          <cell r="B661" t="str">
            <v>Q9Y3M8</v>
          </cell>
          <cell r="C661" t="str">
            <v>sp|Q9Y3M8|STA13_HUMAN</v>
          </cell>
          <cell r="D661" t="str">
            <v>S572</v>
          </cell>
          <cell r="E661" t="str">
            <v>StAR-related lipid transfer protein 13 OS=Homo sapiens GN=STARD13 PE=1 SV=2</v>
          </cell>
        </row>
        <row r="662">
          <cell r="B662" t="str">
            <v>Q12830</v>
          </cell>
          <cell r="C662" t="str">
            <v>sp|Q12830|BPTF_HUMAN</v>
          </cell>
          <cell r="D662" t="str">
            <v>S2098</v>
          </cell>
          <cell r="E662" t="str">
            <v>Nucleosome-remodeling factor subunit BPTF OS=Homo sapiens GN=BPTF PE=1 SV=3</v>
          </cell>
        </row>
        <row r="663">
          <cell r="B663" t="str">
            <v>P08651</v>
          </cell>
          <cell r="C663" t="str">
            <v>sp|P08651|NFIC_HUMAN</v>
          </cell>
          <cell r="D663" t="str">
            <v>S343</v>
          </cell>
          <cell r="E663" t="str">
            <v>Nuclear factor 1 C-type OS=Homo sapiens GN=NFIC PE=1 SV=2</v>
          </cell>
        </row>
        <row r="664">
          <cell r="B664" t="str">
            <v>O96028</v>
          </cell>
          <cell r="C664" t="str">
            <v>sp|O96028|NSD2_HUMAN</v>
          </cell>
          <cell r="D664" t="str">
            <v>T544</v>
          </cell>
          <cell r="E664" t="str">
            <v>Histone-lysine N-methyltransferase NSD2 OS=Homo sapiens GN=WHSC1 PE=1 SV=1</v>
          </cell>
        </row>
        <row r="665">
          <cell r="B665" t="str">
            <v>Q53LP3</v>
          </cell>
          <cell r="C665" t="str">
            <v>sp|Q53LP3|SWAHC_HUMAN</v>
          </cell>
          <cell r="D665" t="str">
            <v>S513</v>
          </cell>
          <cell r="E665" t="str">
            <v>Ankyrin repeat domain-containing protein SOWAHC OS=Homo sapiens GN=SOWAHC PE=1 SV=1</v>
          </cell>
        </row>
        <row r="666">
          <cell r="B666" t="str">
            <v>P52948</v>
          </cell>
          <cell r="C666" t="str">
            <v>sp|P52948|NUP98_HUMAN</v>
          </cell>
          <cell r="D666" t="str">
            <v>S608:S612</v>
          </cell>
          <cell r="E666" t="str">
            <v>Nuclear pore complex protein Nup98-Nup96 OS=Homo sapiens GN=NUP98 PE=1 SV=4</v>
          </cell>
        </row>
        <row r="667">
          <cell r="B667" t="str">
            <v>Q96Q15</v>
          </cell>
          <cell r="C667" t="str">
            <v>sp|Q96Q15|SMG1_HUMAN</v>
          </cell>
          <cell r="D667" t="str">
            <v>S3556</v>
          </cell>
          <cell r="E667" t="str">
            <v>Serine/threonine-protein kinase SMG1 OS=Homo sapiens GN=SMG1 PE=1 SV=3</v>
          </cell>
        </row>
        <row r="668">
          <cell r="B668" t="str">
            <v>Q8NDI1</v>
          </cell>
          <cell r="C668" t="str">
            <v>sp|Q8NDI1|EHBP1_HUMAN</v>
          </cell>
          <cell r="D668" t="str">
            <v>S964</v>
          </cell>
          <cell r="E668" t="str">
            <v>EH domain-binding protein 1 OS=Homo sapiens GN=EHBP1 PE=1 SV=3</v>
          </cell>
        </row>
        <row r="669">
          <cell r="B669" t="str">
            <v>Q8IYW5</v>
          </cell>
          <cell r="C669" t="str">
            <v>sp|Q8IYW5|RN168_HUMAN</v>
          </cell>
          <cell r="D669" t="str">
            <v>T509</v>
          </cell>
          <cell r="E669" t="str">
            <v>E3 ubiquitin-protein ligase RNF168 OS=Homo sapiens GN=RNF168 PE=1 SV=1</v>
          </cell>
        </row>
        <row r="670">
          <cell r="B670" t="str">
            <v>O43189</v>
          </cell>
          <cell r="C670" t="str">
            <v>sp|O43189|PHF1_HUMAN</v>
          </cell>
          <cell r="D670" t="str">
            <v>S20</v>
          </cell>
          <cell r="E670" t="str">
            <v>PHD finger protein 1 OS=Homo sapiens GN=PHF1 PE=1 SV=3</v>
          </cell>
        </row>
        <row r="671">
          <cell r="B671" t="str">
            <v>Q9H2D6</v>
          </cell>
          <cell r="C671" t="str">
            <v>sp|Q9H2D6|TARA_HUMAN</v>
          </cell>
          <cell r="D671" t="str">
            <v>S1949:S1955</v>
          </cell>
          <cell r="E671" t="str">
            <v>TRIO and F-actin-binding protein OS=Homo sapiens GN=TRIOBP PE=1 SV=3</v>
          </cell>
        </row>
        <row r="672">
          <cell r="B672" t="str">
            <v>P17275</v>
          </cell>
          <cell r="C672" t="str">
            <v>sp|P17275|JUNB_HUMAN</v>
          </cell>
          <cell r="D672" t="str">
            <v>T255:S259</v>
          </cell>
          <cell r="E672" t="str">
            <v>Transcription factor jun-B OS=Homo sapiens GN=JUNB PE=1 SV=1</v>
          </cell>
        </row>
        <row r="673">
          <cell r="B673" t="str">
            <v>Q96C57</v>
          </cell>
          <cell r="C673" t="str">
            <v>sp|Q96C57|CL043_HUMAN</v>
          </cell>
          <cell r="D673" t="str">
            <v>T211</v>
          </cell>
          <cell r="E673" t="str">
            <v>Uncharacterized protein C12orf43 OS=Homo sapiens GN=C12orf43 PE=1 SV=2</v>
          </cell>
        </row>
        <row r="674">
          <cell r="B674" t="str">
            <v>Q56NI9</v>
          </cell>
          <cell r="C674" t="str">
            <v>sp|Q56NI9|ESCO2_HUMAN</v>
          </cell>
          <cell r="D674" t="str">
            <v>S75</v>
          </cell>
          <cell r="E674" t="str">
            <v>N-acetyltransferase ESCO2 OS=Homo sapiens GN=ESCO2 PE=1 SV=1</v>
          </cell>
        </row>
        <row r="675">
          <cell r="B675" t="str">
            <v>Q9UKE5</v>
          </cell>
          <cell r="C675" t="str">
            <v>sp|Q9UKE5|TNIK_HUMAN</v>
          </cell>
          <cell r="D675" t="str">
            <v>S707</v>
          </cell>
          <cell r="E675" t="str">
            <v>TRAF2 and NCK-interacting protein kinase OS=Homo sapiens GN=TNIK PE=1 SV=1</v>
          </cell>
        </row>
        <row r="676">
          <cell r="B676" t="str">
            <v>Q8NC51</v>
          </cell>
          <cell r="C676" t="str">
            <v>sp|Q8NC51|PAIRB_HUMAN</v>
          </cell>
          <cell r="D676" t="str">
            <v>S197:S199</v>
          </cell>
          <cell r="E676" t="str">
            <v>Plasminogen activator inhibitor 1 RNA-binding protein OS=Homo sapiens GN=SERBP1 PE=1 SV=2</v>
          </cell>
        </row>
        <row r="677">
          <cell r="B677" t="str">
            <v>O75683</v>
          </cell>
          <cell r="C677" t="str">
            <v>sp|O75683|SURF6_HUMAN</v>
          </cell>
          <cell r="D677" t="str">
            <v>T229</v>
          </cell>
          <cell r="E677" t="str">
            <v>Surfeit locus protein 6 OS=Homo sapiens GN=SURF6 PE=1 SV=3</v>
          </cell>
        </row>
        <row r="678">
          <cell r="B678" t="str">
            <v>Q9ULE0</v>
          </cell>
          <cell r="C678" t="str">
            <v>sp|Q9ULE0|WWC3_HUMAN</v>
          </cell>
          <cell r="D678" t="str">
            <v>S927</v>
          </cell>
          <cell r="E678" t="str">
            <v>Protein WWC3 OS=Homo sapiens GN=WWC3 PE=2 SV=3</v>
          </cell>
        </row>
        <row r="679">
          <cell r="B679" t="str">
            <v>O95071</v>
          </cell>
          <cell r="C679" t="str">
            <v>sp|O95071|UBR5_HUMAN</v>
          </cell>
          <cell r="D679" t="str">
            <v>S110</v>
          </cell>
          <cell r="E679" t="str">
            <v>E3 ubiquitin-protein ligase UBR5 OS=Homo sapiens GN=UBR5 PE=1 SV=2</v>
          </cell>
        </row>
        <row r="680">
          <cell r="B680" t="str">
            <v>Q96QE3</v>
          </cell>
          <cell r="C680" t="str">
            <v>sp|Q96QE3|ATAD5_HUMAN</v>
          </cell>
          <cell r="D680" t="str">
            <v>S44</v>
          </cell>
          <cell r="E680" t="str">
            <v>ATPase family AAA domain-containing protein 5 OS=Homo sapiens GN=ATAD5 PE=1 SV=4</v>
          </cell>
        </row>
        <row r="681">
          <cell r="B681" t="str">
            <v>Q9ULJ3</v>
          </cell>
          <cell r="C681" t="str">
            <v>sp|Q9ULJ3|ZN295_HUMAN</v>
          </cell>
          <cell r="D681" t="str">
            <v>S422</v>
          </cell>
          <cell r="E681" t="str">
            <v>Zinc finger protein 295 OS=Homo sapiens GN=ZNF295 PE=1 SV=2</v>
          </cell>
        </row>
        <row r="682">
          <cell r="B682" t="str">
            <v>Q15723</v>
          </cell>
          <cell r="C682" t="str">
            <v>sp|Q15723|ELF2_HUMAN</v>
          </cell>
          <cell r="D682" t="str">
            <v>T521</v>
          </cell>
          <cell r="E682" t="str">
            <v>ETS-related transcription factor Elf-2 OS=Homo sapiens GN=ELF2 PE=1 SV=2</v>
          </cell>
        </row>
        <row r="683">
          <cell r="B683" t="str">
            <v>Q92614</v>
          </cell>
          <cell r="C683" t="str">
            <v>sp|Q92614|MY18A_HUMAN</v>
          </cell>
          <cell r="D683" t="str">
            <v>S987</v>
          </cell>
          <cell r="E683" t="str">
            <v>Unconventional myosin-XVIIIa OS=Homo sapiens GN=MYO18A PE=1 SV=3</v>
          </cell>
        </row>
        <row r="684">
          <cell r="B684" t="str">
            <v>Q53ET0</v>
          </cell>
          <cell r="C684" t="str">
            <v>sp|Q53ET0|CRTC2_HUMAN</v>
          </cell>
          <cell r="D684" t="str">
            <v>S433</v>
          </cell>
          <cell r="E684" t="str">
            <v>CREB-regulated transcription coactivator 2 OS=Homo sapiens GN=CRTC2 PE=1 SV=2</v>
          </cell>
        </row>
        <row r="685">
          <cell r="B685" t="str">
            <v>Q9Y618</v>
          </cell>
          <cell r="C685" t="str">
            <v>sp|Q9Y618|NCOR2_HUMAN</v>
          </cell>
          <cell r="D685" t="str">
            <v>S1259</v>
          </cell>
          <cell r="E685" t="str">
            <v>Nuclear receptor corepressor 2 OS=Homo sapiens GN=NCOR2 PE=1 SV=2</v>
          </cell>
        </row>
        <row r="686">
          <cell r="B686" t="str">
            <v>Q9H501</v>
          </cell>
          <cell r="C686" t="str">
            <v>sp|Q9H501|ESF1_HUMAN</v>
          </cell>
          <cell r="D686" t="str">
            <v>S735</v>
          </cell>
          <cell r="E686" t="str">
            <v>ESF1 homolog OS=Homo sapiens GN=ESF1 PE=1 SV=1</v>
          </cell>
        </row>
        <row r="687">
          <cell r="B687" t="str">
            <v>Q9BQC3</v>
          </cell>
          <cell r="C687" t="str">
            <v>sp|Q9BQC3|DPH2_HUMAN</v>
          </cell>
          <cell r="D687" t="str">
            <v>T467</v>
          </cell>
          <cell r="E687" t="str">
            <v>Diphthamide biosynthesis protein 2 OS=Homo sapiens GN=DPH2 PE=1 SV=1</v>
          </cell>
        </row>
        <row r="688">
          <cell r="B688" t="str">
            <v>Q9H0B6</v>
          </cell>
          <cell r="C688" t="str">
            <v>sp|Q9H0B6|KLC2_HUMAN</v>
          </cell>
          <cell r="D688" t="str">
            <v>S582</v>
          </cell>
          <cell r="E688" t="str">
            <v>Kinesin light chain 2 OS=Homo sapiens GN=KLC2 PE=1 SV=1</v>
          </cell>
        </row>
        <row r="689">
          <cell r="B689" t="str">
            <v>Q4V328</v>
          </cell>
          <cell r="C689" t="str">
            <v>sp|Q4V328|GRAP1_HUMAN</v>
          </cell>
          <cell r="D689" t="str">
            <v>S655</v>
          </cell>
          <cell r="E689" t="str">
            <v>GRIP1-associated protein 1 OS=Homo sapiens GN=GRIPAP1 PE=1 SV=1</v>
          </cell>
        </row>
        <row r="690">
          <cell r="B690" t="str">
            <v>Q9UPP1</v>
          </cell>
          <cell r="C690" t="str">
            <v>sp|Q9UPP1|PHF8_HUMAN</v>
          </cell>
          <cell r="D690" t="str">
            <v>S722</v>
          </cell>
          <cell r="E690" t="str">
            <v>Histone lysine demethylase PHF8 OS=Homo sapiens GN=PHF8 PE=1 SV=3</v>
          </cell>
        </row>
        <row r="691">
          <cell r="B691" t="str">
            <v>Q16594</v>
          </cell>
          <cell r="C691" t="str">
            <v>sp|Q16594|TAF9_HUMAN</v>
          </cell>
          <cell r="D691" t="str">
            <v>T178</v>
          </cell>
          <cell r="E691" t="str">
            <v>Transcription initiation factor TFIID subunit 9 OS=Homo sapiens GN=TAF9 PE=1 SV=1</v>
          </cell>
        </row>
        <row r="692">
          <cell r="B692" t="str">
            <v>O75533</v>
          </cell>
          <cell r="C692" t="str">
            <v>sp|O75533|SF3B1_HUMAN</v>
          </cell>
          <cell r="D692" t="str">
            <v>T223</v>
          </cell>
          <cell r="E692" t="str">
            <v>Splicing factor 3B subunit 1 OS=Homo sapiens GN=SF3B1 PE=1 SV=3</v>
          </cell>
        </row>
        <row r="693">
          <cell r="B693" t="str">
            <v>Q86UE4</v>
          </cell>
          <cell r="C693" t="str">
            <v>sp|Q86UE4|LYRIC_HUMAN</v>
          </cell>
          <cell r="D693" t="str">
            <v>T143</v>
          </cell>
          <cell r="E693" t="str">
            <v>Protein LYRIC OS=Homo sapiens GN=MTDH PE=1 SV=2</v>
          </cell>
        </row>
        <row r="694">
          <cell r="B694" t="str">
            <v>Q9H6S0</v>
          </cell>
          <cell r="C694" t="str">
            <v>sp|Q9H6S0|YTDC2_HUMAN</v>
          </cell>
          <cell r="D694" t="str">
            <v>S1223</v>
          </cell>
          <cell r="E694" t="str">
            <v>Probable ATP-dependent RNA helicase YTHDC2 OS=Homo sapiens GN=YTHDC2 PE=1 SV=2</v>
          </cell>
        </row>
        <row r="695">
          <cell r="B695" t="str">
            <v>O60885</v>
          </cell>
          <cell r="C695" t="str">
            <v>sp|O60885|BRD4_HUMAN</v>
          </cell>
          <cell r="D695" t="str">
            <v>S1117</v>
          </cell>
          <cell r="E695" t="str">
            <v>Bromodomain-containing protein 4 OS=Homo sapiens GN=BRD4 PE=1 SV=2</v>
          </cell>
        </row>
        <row r="696">
          <cell r="B696" t="str">
            <v>P49756</v>
          </cell>
          <cell r="C696" t="str">
            <v>sp|P49756|RBM25_HUMAN</v>
          </cell>
          <cell r="D696" t="str">
            <v>S675:S677:S683</v>
          </cell>
          <cell r="E696" t="str">
            <v>RNA-binding protein 25 OS=Homo sapiens GN=RBM25 PE=1 SV=3</v>
          </cell>
        </row>
        <row r="697">
          <cell r="B697" t="str">
            <v>Q04637</v>
          </cell>
          <cell r="C697" t="str">
            <v>sp|Q04637|IF4G1_HUMAN</v>
          </cell>
          <cell r="D697" t="str">
            <v>T647</v>
          </cell>
          <cell r="E697" t="str">
            <v>Eukaryotic translation initiation factor 4 gamma 1 OS=Homo sapiens GN=EIF4G1 PE=1 SV=4</v>
          </cell>
        </row>
        <row r="698">
          <cell r="B698" t="str">
            <v>P49792</v>
          </cell>
          <cell r="C698" t="str">
            <v>sp|P49792|RBP2_HUMAN</v>
          </cell>
          <cell r="D698" t="str">
            <v>S955</v>
          </cell>
          <cell r="E698" t="str">
            <v>E3 SUMO-protein ligase RanBP2 OS=Homo sapiens GN=RANBP2 PE=1 SV=2</v>
          </cell>
        </row>
        <row r="699">
          <cell r="B699" t="str">
            <v>Q14980</v>
          </cell>
          <cell r="C699" t="str">
            <v>sp|Q14980|NUMA1_HUMAN</v>
          </cell>
          <cell r="D699" t="str">
            <v>S1991:T2000</v>
          </cell>
          <cell r="E699" t="str">
            <v>Nuclear mitotic apparatus protein 1 OS=Homo sapiens GN=NUMA1 PE=1 SV=2</v>
          </cell>
        </row>
        <row r="700">
          <cell r="B700" t="str">
            <v>Q8IU81</v>
          </cell>
          <cell r="C700" t="str">
            <v>sp|Q8IU81|I2BP1_HUMAN</v>
          </cell>
          <cell r="D700" t="str">
            <v>S66</v>
          </cell>
          <cell r="E700" t="str">
            <v>Interferon regulatory factor 2-binding protein 1 OS=Homo sapiens GN=IRF2BP1 PE=1 SV=1</v>
          </cell>
        </row>
        <row r="701">
          <cell r="B701" t="str">
            <v>O00151</v>
          </cell>
          <cell r="C701" t="str">
            <v>sp|O00151|PDLI1_HUMAN</v>
          </cell>
          <cell r="D701" t="str">
            <v>S90</v>
          </cell>
          <cell r="E701" t="str">
            <v>PDZ and LIM domain protein 1 OS=Homo sapiens GN=PDLIM1 PE=1 SV=4</v>
          </cell>
        </row>
        <row r="702">
          <cell r="B702" t="str">
            <v>Q9Y4F5</v>
          </cell>
          <cell r="C702" t="str">
            <v>sp|Q9Y4F5|C170B_HUMAN</v>
          </cell>
          <cell r="D702" t="str">
            <v>S1088</v>
          </cell>
          <cell r="E702" t="str">
            <v>Centrosomal protein of 170 kDa protein B OS=Homo sapiens GN=CEP170B PE=1 SV=4</v>
          </cell>
        </row>
        <row r="703">
          <cell r="B703" t="str">
            <v>Q6NXT1</v>
          </cell>
          <cell r="C703" t="str">
            <v>sp|Q6NXT1|ANR54_HUMAN</v>
          </cell>
          <cell r="D703" t="str">
            <v>S58:S63</v>
          </cell>
          <cell r="E703" t="str">
            <v>Ankyrin repeat domain-containing protein 54 OS=Homo sapiens GN=ANKRD54 PE=1 SV=2</v>
          </cell>
        </row>
        <row r="704">
          <cell r="B704" t="str">
            <v>Q6ICG6</v>
          </cell>
          <cell r="C704" t="str">
            <v>sp|Q6ICG6|K0930_HUMAN</v>
          </cell>
          <cell r="D704" t="str">
            <v>T290:T293</v>
          </cell>
          <cell r="E704" t="str">
            <v>Uncharacterized protein KIAA0930 OS=Homo sapiens GN=KIAA0930 PE=1 SV=1</v>
          </cell>
        </row>
        <row r="705">
          <cell r="B705" t="str">
            <v>O15042</v>
          </cell>
          <cell r="C705" t="str">
            <v>sp|O15042|SR140_HUMAN</v>
          </cell>
          <cell r="D705" t="str">
            <v>S238</v>
          </cell>
          <cell r="E705" t="str">
            <v>U2 snRNP-associated SURP motif-containing protein OS=Homo sapiens GN=U2SURP PE=1 SV=2</v>
          </cell>
        </row>
        <row r="706">
          <cell r="B706" t="str">
            <v>P30291</v>
          </cell>
          <cell r="C706" t="str">
            <v>sp|P30291|WEE1_HUMAN</v>
          </cell>
          <cell r="D706" t="str">
            <v>T187:T190</v>
          </cell>
          <cell r="E706" t="str">
            <v>Wee1-like protein kinase OS=Homo sapiens GN=WEE1 PE=1 SV=2</v>
          </cell>
        </row>
        <row r="707">
          <cell r="B707" t="str">
            <v>Q5VV41</v>
          </cell>
          <cell r="C707" t="str">
            <v>sp|Q5VV41|ARHGG_HUMAN</v>
          </cell>
          <cell r="D707" t="str">
            <v>S208</v>
          </cell>
          <cell r="E707" t="str">
            <v>Rho guanine nucleotide exchange factor 16 OS=Homo sapiens GN=ARHGEF16 PE=1 SV=1</v>
          </cell>
        </row>
        <row r="708">
          <cell r="B708" t="str">
            <v>P56945</v>
          </cell>
          <cell r="C708" t="str">
            <v>sp|P56945|BCAR1_HUMAN</v>
          </cell>
          <cell r="D708" t="str">
            <v>S292</v>
          </cell>
          <cell r="E708" t="str">
            <v>Breast cancer anti-estrogen resistance protein 1 OS=Homo sapiens GN=BCAR1 PE=1 SV=2</v>
          </cell>
        </row>
        <row r="709">
          <cell r="B709" t="str">
            <v>Q5TDH0</v>
          </cell>
          <cell r="C709" t="str">
            <v>sp|Q5TDH0|DDI2_HUMAN</v>
          </cell>
          <cell r="D709" t="str">
            <v>S106</v>
          </cell>
          <cell r="E709" t="str">
            <v>Protein DDI1 homolog 2 OS=Homo sapiens GN=DDI2 PE=1 SV=1</v>
          </cell>
        </row>
        <row r="710">
          <cell r="B710" t="str">
            <v>Q96HA1</v>
          </cell>
          <cell r="C710" t="str">
            <v>sp|Q96HA1|P121A_HUMAN</v>
          </cell>
          <cell r="D710" t="str">
            <v>S108</v>
          </cell>
          <cell r="E710" t="str">
            <v>Nuclear envelope pore membrane protein POM 121 OS=Homo sapiens GN=POM121 PE=1 SV=2</v>
          </cell>
        </row>
        <row r="711">
          <cell r="B711" t="str">
            <v>P09884</v>
          </cell>
          <cell r="C711" t="str">
            <v>sp|P09884|DPOLA_HUMAN</v>
          </cell>
          <cell r="D711" t="str">
            <v>T219</v>
          </cell>
          <cell r="E711" t="str">
            <v>DNA polymerase alpha catalytic subunit OS=Homo sapiens GN=POLA1 PE=1 SV=2</v>
          </cell>
        </row>
        <row r="712">
          <cell r="B712" t="str">
            <v>P0DJD0</v>
          </cell>
          <cell r="C712" t="str">
            <v>sp|P0DJD0|RGPD1_HUMAN</v>
          </cell>
          <cell r="D712" t="str">
            <v>T1162</v>
          </cell>
          <cell r="E712" t="str">
            <v>RANBP2-like and GRIP domain-containing protein 1 OS=Homo sapiens GN=RGPD1 PE=2 SV=1</v>
          </cell>
        </row>
        <row r="713">
          <cell r="B713" t="str">
            <v>P0DJD1</v>
          </cell>
          <cell r="C713" t="str">
            <v>sp|P0DJD1|RGPD2_HUMAN</v>
          </cell>
          <cell r="D713" t="str">
            <v>T1170</v>
          </cell>
          <cell r="E713" t="str">
            <v>RANBP2-like and GRIP domain-containing protein 2 OS=Homo sapiens GN=RGPD2 PE=2 SV=1</v>
          </cell>
        </row>
        <row r="714">
          <cell r="B714" t="str">
            <v>Q99666</v>
          </cell>
          <cell r="C714" t="str">
            <v>sp|Q99666|RGPD5_HUMAN</v>
          </cell>
          <cell r="D714" t="str">
            <v>T1177</v>
          </cell>
          <cell r="E714" t="str">
            <v>RANBP2-like and GRIP domain-containing protein 5/6 OS=Homo sapiens GN=RGPD5 PE=1 SV=3</v>
          </cell>
        </row>
        <row r="715">
          <cell r="B715" t="str">
            <v>Q7Z3J3</v>
          </cell>
          <cell r="C715" t="str">
            <v>sp|Q7Z3J3|RGPD4_HUMAN</v>
          </cell>
          <cell r="D715" t="str">
            <v>T1178</v>
          </cell>
          <cell r="E715" t="str">
            <v>RanBP2-like and GRIP domain-containing protein 4 OS=Homo sapiens GN=RGPD4 PE=2 SV=3</v>
          </cell>
        </row>
        <row r="716">
          <cell r="B716" t="str">
            <v>A6NKT7</v>
          </cell>
          <cell r="C716" t="str">
            <v>sp|A6NKT7|RGPD3_HUMAN</v>
          </cell>
          <cell r="D716" t="str">
            <v>T1178</v>
          </cell>
          <cell r="E716" t="str">
            <v>RanBP2-like and GRIP domain-containing protein 3 OS=Homo sapiens GN=RGPD3 PE=2 SV=2</v>
          </cell>
        </row>
        <row r="717">
          <cell r="B717" t="str">
            <v>P49792</v>
          </cell>
          <cell r="C717" t="str">
            <v>sp|P49792|RBP2_HUMAN</v>
          </cell>
          <cell r="D717" t="str">
            <v>T2153</v>
          </cell>
          <cell r="E717" t="str">
            <v>E3 SUMO-protein ligase RanBP2 OS=Homo sapiens GN=RANBP2 PE=1 SV=2</v>
          </cell>
        </row>
        <row r="718">
          <cell r="B718" t="str">
            <v>O95219</v>
          </cell>
          <cell r="C718" t="str">
            <v>sp|O95219|SNX4_HUMAN</v>
          </cell>
          <cell r="D718" t="str">
            <v>T367</v>
          </cell>
          <cell r="E718" t="str">
            <v>Sorting nexin-4 OS=Homo sapiens GN=SNX4 PE=1 SV=1</v>
          </cell>
        </row>
        <row r="719">
          <cell r="B719" t="str">
            <v>Q8ND82</v>
          </cell>
          <cell r="C719" t="str">
            <v>sp|Q8ND82|Z280C_HUMAN</v>
          </cell>
          <cell r="D719" t="str">
            <v>S80</v>
          </cell>
          <cell r="E719" t="str">
            <v>Zinc finger protein 280C OS=Homo sapiens GN=ZNF280C PE=1 SV=1</v>
          </cell>
        </row>
        <row r="720">
          <cell r="B720" t="str">
            <v>Q99640</v>
          </cell>
          <cell r="C720" t="str">
            <v>sp|Q99640|PMYT1_HUMAN</v>
          </cell>
          <cell r="D720" t="str">
            <v>S50:S60</v>
          </cell>
          <cell r="E720" t="str">
            <v>Membrane-associated tyrosine- and threonine-specific cdc2-inhibitory kinase OS=Homo sapiens GN=PKMYT1 PE=1 SV=1</v>
          </cell>
        </row>
        <row r="721">
          <cell r="B721" t="str">
            <v>Q92890</v>
          </cell>
          <cell r="C721" t="str">
            <v>sp|Q92890|UFD1_HUMAN</v>
          </cell>
          <cell r="D721" t="str">
            <v>S299</v>
          </cell>
          <cell r="E721" t="str">
            <v>Ubiquitin fusion degradation protein 1 homolog OS=Homo sapiens GN=UFD1L PE=1 SV=3</v>
          </cell>
        </row>
        <row r="722">
          <cell r="B722" t="str">
            <v>Q9UQ35</v>
          </cell>
          <cell r="C722" t="str">
            <v>sp|Q9UQ35|SRRM2_HUMAN</v>
          </cell>
          <cell r="D722" t="str">
            <v>S2335</v>
          </cell>
          <cell r="E722" t="str">
            <v>Serine/arginine repetitive matrix protein 2 OS=Homo sapiens GN=SRRM2 PE=1 SV=2</v>
          </cell>
        </row>
        <row r="723">
          <cell r="B723" t="str">
            <v>Q9Y3X0</v>
          </cell>
          <cell r="C723" t="str">
            <v>sp|Q9Y3X0|CCDC9_HUMAN</v>
          </cell>
          <cell r="D723" t="str">
            <v>S202</v>
          </cell>
          <cell r="E723" t="str">
            <v>Coiled-coil domain-containing protein 9 OS=Homo sapiens GN=CCDC9 PE=1 SV=1</v>
          </cell>
        </row>
        <row r="724">
          <cell r="B724" t="str">
            <v>Q8IUD2</v>
          </cell>
          <cell r="C724" t="str">
            <v>sp|Q8IUD2|RB6I2_HUMAN</v>
          </cell>
          <cell r="D724" t="str">
            <v>S17</v>
          </cell>
          <cell r="E724" t="str">
            <v>ELKS/Rab6-interacting/CAST family member 1 OS=Homo sapiens GN=ERC1 PE=1 SV=1</v>
          </cell>
        </row>
        <row r="725">
          <cell r="B725" t="str">
            <v>Q9NR48</v>
          </cell>
          <cell r="C725" t="str">
            <v>sp|Q9NR48|ASH1L_HUMAN</v>
          </cell>
          <cell r="D725" t="str">
            <v>S1630</v>
          </cell>
          <cell r="E725" t="str">
            <v>Histone-lysine N-methyltransferase ASH1L OS=Homo sapiens GN=ASH1L PE=1 SV=2</v>
          </cell>
        </row>
        <row r="726">
          <cell r="B726" t="str">
            <v>P05362</v>
          </cell>
          <cell r="C726" t="str">
            <v>sp|P05362|ICAM1_HUMAN</v>
          </cell>
          <cell r="D726" t="str">
            <v>T521</v>
          </cell>
          <cell r="E726" t="str">
            <v>Intercellular adhesion molecule 1 OS=Homo sapiens GN=ICAM1 PE=1 SV=2</v>
          </cell>
        </row>
        <row r="727">
          <cell r="B727" t="str">
            <v>O43290</v>
          </cell>
          <cell r="C727" t="str">
            <v>sp|O43290|SNUT1_HUMAN</v>
          </cell>
          <cell r="D727" t="str">
            <v>S348</v>
          </cell>
          <cell r="E727" t="str">
            <v>U4/U6.U5 tri-snRNP-associated protein 1 OS=Homo sapiens GN=SART1 PE=1 SV=1</v>
          </cell>
        </row>
        <row r="728">
          <cell r="B728" t="str">
            <v>O94913</v>
          </cell>
          <cell r="C728" t="str">
            <v>sp|O94913|PCF11_HUMAN</v>
          </cell>
          <cell r="D728" t="str">
            <v>S859</v>
          </cell>
          <cell r="E728" t="str">
            <v>Pre-mRNA cleavage complex 2 protein Pcf11 OS=Homo sapiens GN=PCF11 PE=1 SV=3</v>
          </cell>
        </row>
        <row r="729">
          <cell r="B729" t="str">
            <v>P51798</v>
          </cell>
          <cell r="C729" t="str">
            <v>sp|P51798|CLCN7_HUMAN</v>
          </cell>
          <cell r="D729" t="str">
            <v>T34</v>
          </cell>
          <cell r="E729" t="str">
            <v>H(+)/Cl(-) exchange transporter 7 OS=Homo sapiens GN=CLCN7 PE=1 SV=2</v>
          </cell>
        </row>
        <row r="730">
          <cell r="B730" t="str">
            <v>Q13136</v>
          </cell>
          <cell r="C730" t="str">
            <v>sp|Q13136|LIPA1_HUMAN</v>
          </cell>
          <cell r="D730" t="str">
            <v>T230</v>
          </cell>
          <cell r="E730" t="str">
            <v>Liprin-alpha-1 OS=Homo sapiens GN=PPFIA1 PE=1 SV=1</v>
          </cell>
        </row>
        <row r="731">
          <cell r="B731" t="str">
            <v>Q9UHB7</v>
          </cell>
          <cell r="C731" t="str">
            <v>sp|Q9UHB7|AFF4_HUMAN</v>
          </cell>
          <cell r="D731" t="str">
            <v>T528</v>
          </cell>
          <cell r="E731" t="str">
            <v>AF4/FMR2 family member 4 OS=Homo sapiens GN=AFF4 PE=1 SV=1</v>
          </cell>
        </row>
        <row r="732">
          <cell r="B732" t="str">
            <v>P05362</v>
          </cell>
          <cell r="C732" t="str">
            <v>sp|P05362|ICAM1_HUMAN</v>
          </cell>
          <cell r="D732" t="str">
            <v>T521:T530</v>
          </cell>
          <cell r="E732" t="str">
            <v>Intercellular adhesion molecule 1 OS=Homo sapiens GN=ICAM1 PE=1 SV=2</v>
          </cell>
        </row>
        <row r="733">
          <cell r="B733" t="str">
            <v>Q9P270</v>
          </cell>
          <cell r="C733" t="str">
            <v>sp|Q9P270|SLAI2_HUMAN</v>
          </cell>
          <cell r="D733" t="str">
            <v>S234</v>
          </cell>
          <cell r="E733" t="str">
            <v>SLAIN motif-containing protein 2 OS=Homo sapiens GN=SLAIN2 PE=1 SV=2</v>
          </cell>
        </row>
        <row r="734">
          <cell r="B734" t="str">
            <v>P78536</v>
          </cell>
          <cell r="C734" t="str">
            <v>sp|P78536|ADA17_HUMAN</v>
          </cell>
          <cell r="D734" t="str">
            <v>T735</v>
          </cell>
          <cell r="E734" t="str">
            <v>Disintegrin and metalloproteinase domain-containing protein 17 OS=Homo sapiens GN=ADAM17 PE=1 SV=1</v>
          </cell>
        </row>
        <row r="735">
          <cell r="B735" t="str">
            <v>O94966</v>
          </cell>
          <cell r="C735" t="str">
            <v>sp|O94966|UBP19_HUMAN</v>
          </cell>
          <cell r="D735" t="str">
            <v>T91</v>
          </cell>
          <cell r="E735" t="str">
            <v>Ubiquitin carboxyl-terminal hydrolase 19 OS=Homo sapiens GN=USP19 PE=1 SV=2</v>
          </cell>
        </row>
        <row r="736">
          <cell r="B736" t="str">
            <v>Q9Y2Z0</v>
          </cell>
          <cell r="C736" t="str">
            <v>sp|Q9Y2Z0|SUGT1_HUMAN</v>
          </cell>
          <cell r="D736" t="str">
            <v>S281</v>
          </cell>
          <cell r="E736" t="str">
            <v>Suppressor of G2 allele of SKP1 homolog OS=Homo sapiens GN=SUGT1 PE=1 SV=3</v>
          </cell>
        </row>
        <row r="737">
          <cell r="B737" t="str">
            <v>Q03001</v>
          </cell>
          <cell r="C737" t="str">
            <v>sp|Q03001|DYST_HUMAN</v>
          </cell>
          <cell r="D737" t="str">
            <v>T7554:S7559</v>
          </cell>
          <cell r="E737" t="str">
            <v>Dystonin OS=Homo sapiens GN=DST PE=1 SV=4</v>
          </cell>
        </row>
        <row r="738">
          <cell r="B738" t="str">
            <v>Q8NFH5</v>
          </cell>
          <cell r="C738" t="str">
            <v>sp|Q8NFH5|NUP53_HUMAN</v>
          </cell>
          <cell r="D738" t="str">
            <v>T308</v>
          </cell>
          <cell r="E738" t="str">
            <v>Nucleoporin NUP53 OS=Homo sapiens GN=NUP35 PE=1 SV=1</v>
          </cell>
        </row>
        <row r="739">
          <cell r="B739" t="str">
            <v>Q9UPT5</v>
          </cell>
          <cell r="C739" t="str">
            <v>sp|Q9UPT5|EXOC7_HUMAN</v>
          </cell>
          <cell r="D739" t="str">
            <v>S250</v>
          </cell>
          <cell r="E739" t="str">
            <v>Exocyst complex component 7 OS=Homo sapiens GN=EXOC7 PE=1 SV=3</v>
          </cell>
        </row>
        <row r="740">
          <cell r="B740" t="str">
            <v>Q86SQ0</v>
          </cell>
          <cell r="C740" t="str">
            <v>sp|Q86SQ0|PHLB2_HUMAN</v>
          </cell>
          <cell r="D740" t="str">
            <v>T550</v>
          </cell>
          <cell r="E740" t="str">
            <v>Pleckstrin homology-like domain family B member 2 OS=Homo sapiens GN=PHLDB2 PE=1 SV=2</v>
          </cell>
        </row>
        <row r="741">
          <cell r="B741" t="str">
            <v>Q9UPQ0</v>
          </cell>
          <cell r="C741" t="str">
            <v>sp|Q9UPQ0|LIMC1_HUMAN</v>
          </cell>
          <cell r="D741" t="str">
            <v>T317</v>
          </cell>
          <cell r="E741" t="str">
            <v>LIM and calponin homology domains-containing protein 1 OS=Homo sapiens GN=LIMCH1 PE=1 SV=4</v>
          </cell>
        </row>
        <row r="742">
          <cell r="B742" t="str">
            <v>Q6DCA0</v>
          </cell>
          <cell r="C742" t="str">
            <v>sp|Q6DCA0|AMERL_HUMAN</v>
          </cell>
          <cell r="D742" t="str">
            <v>S74</v>
          </cell>
          <cell r="E742" t="str">
            <v>AMMECR1-like protein OS=Homo sapiens GN=AMMECR1L PE=1 SV=1</v>
          </cell>
        </row>
        <row r="743">
          <cell r="B743" t="str">
            <v>Q9Y4F3</v>
          </cell>
          <cell r="C743" t="str">
            <v>sp|Q9Y4F3|MARF1_HUMAN</v>
          </cell>
          <cell r="D743" t="str">
            <v>T583</v>
          </cell>
          <cell r="E743" t="str">
            <v>Meiosis arrest female protein 1 OS=Homo sapiens GN=KIAA0430 PE=1 SV=6</v>
          </cell>
        </row>
        <row r="744">
          <cell r="B744" t="str">
            <v>Q7Z2Z1</v>
          </cell>
          <cell r="C744" t="str">
            <v>sp|Q7Z2Z1|TICRR_HUMAN</v>
          </cell>
          <cell r="D744" t="str">
            <v>S599</v>
          </cell>
          <cell r="E744" t="str">
            <v>Treslin OS=Homo sapiens GN=TICRR PE=1 SV=2</v>
          </cell>
        </row>
        <row r="745">
          <cell r="B745" t="str">
            <v>Q15648</v>
          </cell>
          <cell r="C745" t="str">
            <v>sp|Q15648|MED1_HUMAN</v>
          </cell>
          <cell r="D745" t="str">
            <v>S664</v>
          </cell>
          <cell r="E745" t="str">
            <v>Mediator of RNA polymerase II transcription subunit 1 OS=Homo sapiens GN=MED1 PE=1 SV=4</v>
          </cell>
        </row>
        <row r="746">
          <cell r="B746" t="str">
            <v>Q562F6</v>
          </cell>
          <cell r="C746" t="str">
            <v>sp|Q562F6|SGOL2_HUMAN</v>
          </cell>
          <cell r="D746" t="str">
            <v>S1181</v>
          </cell>
          <cell r="E746" t="str">
            <v>Shugoshin-like 2 OS=Homo sapiens GN=SGOL2 PE=1 SV=2</v>
          </cell>
        </row>
        <row r="747">
          <cell r="B747" t="str">
            <v>Q9UQ35</v>
          </cell>
          <cell r="C747" t="str">
            <v>sp|Q9UQ35|SRRM2_HUMAN</v>
          </cell>
          <cell r="D747" t="str">
            <v>S2688</v>
          </cell>
          <cell r="E747" t="str">
            <v>Serine/arginine repetitive matrix protein 2 OS=Homo sapiens GN=SRRM2 PE=1 SV=2</v>
          </cell>
        </row>
        <row r="748">
          <cell r="B748" t="str">
            <v>Q8IVT5</v>
          </cell>
          <cell r="C748" t="str">
            <v>sp|Q8IVT5|KSR1_HUMAN</v>
          </cell>
          <cell r="D748" t="str">
            <v>S404</v>
          </cell>
          <cell r="E748" t="str">
            <v>Kinase suppressor of Ras 1 OS=Homo sapiens GN=KSR1 PE=1 SV=2</v>
          </cell>
        </row>
        <row r="749">
          <cell r="B749" t="str">
            <v>Q1MSJ5</v>
          </cell>
          <cell r="C749" t="str">
            <v>sp|Q1MSJ5|CSPP1_HUMAN</v>
          </cell>
          <cell r="D749" t="str">
            <v>S966</v>
          </cell>
          <cell r="E749" t="str">
            <v>Centrosome and spindle pole-associated protein 1 OS=Homo sapiens GN=CSPP1 PE=1 SV=4</v>
          </cell>
        </row>
        <row r="750">
          <cell r="B750" t="str">
            <v>Q6P6C2</v>
          </cell>
          <cell r="C750" t="str">
            <v>sp|Q6P6C2|ALKB5_HUMAN</v>
          </cell>
          <cell r="D750" t="str">
            <v>S361</v>
          </cell>
          <cell r="E750" t="str">
            <v>RNA demethylase ALKBH5 OS=Homo sapiens GN=ALKBH5 PE=1 SV=2</v>
          </cell>
        </row>
        <row r="751">
          <cell r="B751" t="str">
            <v>P52272</v>
          </cell>
          <cell r="C751" t="str">
            <v>sp|P52272|HNRPM_HUMAN</v>
          </cell>
          <cell r="D751" t="str">
            <v>S618</v>
          </cell>
          <cell r="E751" t="str">
            <v>Heterogeneous nuclear ribonucleoprotein M OS=Homo sapiens GN=HNRNPM PE=1 SV=3</v>
          </cell>
        </row>
        <row r="752">
          <cell r="B752" t="str">
            <v>Q16514</v>
          </cell>
          <cell r="C752" t="str">
            <v>sp|Q16514|TAF12_HUMAN</v>
          </cell>
          <cell r="D752" t="str">
            <v>T43:S51</v>
          </cell>
          <cell r="E752" t="str">
            <v>Transcription initiation factor TFIID subunit 12 OS=Homo sapiens GN=TAF12 PE=1 SV=1</v>
          </cell>
        </row>
        <row r="753">
          <cell r="B753" t="str">
            <v>P30291</v>
          </cell>
          <cell r="C753" t="str">
            <v>sp|P30291|WEE1_HUMAN</v>
          </cell>
          <cell r="D753" t="str">
            <v>S165:T173</v>
          </cell>
          <cell r="E753" t="str">
            <v>Wee1-like protein kinase OS=Homo sapiens GN=WEE1 PE=1 SV=2</v>
          </cell>
        </row>
        <row r="754">
          <cell r="B754" t="str">
            <v>Q9UQ35</v>
          </cell>
          <cell r="C754" t="str">
            <v>sp|Q9UQ35|SRRM2_HUMAN</v>
          </cell>
          <cell r="D754" t="str">
            <v>S2272</v>
          </cell>
          <cell r="E754" t="str">
            <v>Serine/arginine repetitive matrix protein 2 OS=Homo sapiens GN=SRRM2 PE=1 SV=2</v>
          </cell>
        </row>
        <row r="755">
          <cell r="B755" t="str">
            <v>Q00587</v>
          </cell>
          <cell r="C755" t="str">
            <v>sp|Q00587|BORG5_HUMAN</v>
          </cell>
          <cell r="D755" t="str">
            <v>S101:S113</v>
          </cell>
          <cell r="E755" t="str">
            <v>Cdc42 effector protein 1 OS=Homo sapiens GN=CDC42EP1 PE=1 SV=1</v>
          </cell>
        </row>
        <row r="756">
          <cell r="B756" t="str">
            <v>Q8WWI1</v>
          </cell>
          <cell r="C756" t="str">
            <v>sp|Q8WWI1|LMO7_HUMAN</v>
          </cell>
          <cell r="D756" t="str">
            <v>S867:S873</v>
          </cell>
          <cell r="E756" t="str">
            <v>LIM domain only protein 7 OS=Homo sapiens GN=LMO7 PE=1 SV=3</v>
          </cell>
        </row>
        <row r="757">
          <cell r="B757" t="str">
            <v>Q7RTP6</v>
          </cell>
          <cell r="C757" t="str">
            <v>sp|Q7RTP6|MICA3_HUMAN</v>
          </cell>
          <cell r="D757" t="str">
            <v>S649</v>
          </cell>
          <cell r="E757" t="str">
            <v>Protein-methionine sulfoxide oxidase MICAL3 OS=Homo sapiens GN=MICAL3 PE=1 SV=2</v>
          </cell>
        </row>
        <row r="758">
          <cell r="B758" t="str">
            <v>Q02086</v>
          </cell>
          <cell r="C758" t="str">
            <v>sp|Q02086|SP2_HUMAN</v>
          </cell>
          <cell r="D758" t="str">
            <v>T55</v>
          </cell>
          <cell r="E758" t="str">
            <v>Transcription factor Sp2 OS=Homo sapiens GN=SP2 PE=1 SV=3</v>
          </cell>
        </row>
        <row r="759">
          <cell r="B759" t="str">
            <v>Q5VST9</v>
          </cell>
          <cell r="C759" t="str">
            <v>sp|Q5VST9|OBSCN_HUMAN</v>
          </cell>
          <cell r="D759" t="str">
            <v>S5563</v>
          </cell>
          <cell r="E759" t="str">
            <v>Obscurin OS=Homo sapiens GN=OBSCN PE=1 SV=3</v>
          </cell>
        </row>
        <row r="760">
          <cell r="B760" t="str">
            <v>Q9C0C2</v>
          </cell>
          <cell r="C760" t="str">
            <v>sp|Q9C0C2|TB182_HUMAN</v>
          </cell>
          <cell r="D760" t="str">
            <v>S435</v>
          </cell>
          <cell r="E760" t="str">
            <v>182 kDa tankyrase-1-binding protein OS=Homo sapiens GN=TNKS1BP1 PE=1 SV=4</v>
          </cell>
        </row>
        <row r="761">
          <cell r="B761" t="str">
            <v>Q86XL3</v>
          </cell>
          <cell r="C761" t="str">
            <v>sp|Q86XL3|ANKL2_HUMAN</v>
          </cell>
          <cell r="D761" t="str">
            <v>S875</v>
          </cell>
          <cell r="E761" t="str">
            <v>Ankyrin repeat and LEM domain-containing protein 2 OS=Homo sapiens GN=ANKLE2 PE=1 SV=4</v>
          </cell>
        </row>
        <row r="762">
          <cell r="B762" t="str">
            <v>Q1ED39</v>
          </cell>
          <cell r="C762" t="str">
            <v>sp|Q1ED39|CP088_HUMAN</v>
          </cell>
          <cell r="D762" t="str">
            <v>S42</v>
          </cell>
          <cell r="E762" t="str">
            <v>Protein C16orf88 OS=Homo sapiens GN=C16orf88 PE=1 SV=1</v>
          </cell>
        </row>
        <row r="763">
          <cell r="B763" t="str">
            <v>O43502</v>
          </cell>
          <cell r="C763" t="str">
            <v>sp|O43502|RA51C_HUMAN</v>
          </cell>
          <cell r="D763" t="str">
            <v>S20</v>
          </cell>
          <cell r="E763" t="str">
            <v>DNA repair protein RAD51 homolog 3 OS=Homo sapiens GN=RAD51C PE=1 SV=1</v>
          </cell>
        </row>
        <row r="764">
          <cell r="B764" t="str">
            <v>Q9Y2H6</v>
          </cell>
          <cell r="C764" t="str">
            <v>sp|Q9Y2H6|FND3A_HUMAN</v>
          </cell>
          <cell r="D764" t="str">
            <v>S234</v>
          </cell>
          <cell r="E764" t="str">
            <v>Fibronectin type-III domain-containing protein 3A OS=Homo sapiens GN=FNDC3A PE=1 SV=4</v>
          </cell>
        </row>
        <row r="765">
          <cell r="B765" t="str">
            <v>Q5JTV8</v>
          </cell>
          <cell r="C765" t="str">
            <v>sp|Q5JTV8|TOIP1_HUMAN</v>
          </cell>
          <cell r="D765" t="str">
            <v>S143</v>
          </cell>
          <cell r="E765" t="str">
            <v>Torsin-1A-interacting protein 1 OS=Homo sapiens GN=TOR1AIP1 PE=1 SV=2</v>
          </cell>
        </row>
        <row r="766">
          <cell r="B766" t="str">
            <v>Q12830</v>
          </cell>
          <cell r="C766" t="str">
            <v>sp|Q12830|BPTF_HUMAN</v>
          </cell>
          <cell r="D766" t="str">
            <v>T1393</v>
          </cell>
          <cell r="E766" t="str">
            <v>Nucleosome-remodeling factor subunit BPTF OS=Homo sapiens GN=BPTF PE=1 SV=3</v>
          </cell>
        </row>
        <row r="767">
          <cell r="B767" t="str">
            <v>Q5JSZ5</v>
          </cell>
          <cell r="C767" t="str">
            <v>sp|Q5JSZ5|PRC2B_HUMAN</v>
          </cell>
          <cell r="D767" t="str">
            <v>S740:S745</v>
          </cell>
          <cell r="E767" t="str">
            <v>Protein PRRC2B OS=Homo sapiens GN=PRRC2B PE=1 SV=2</v>
          </cell>
        </row>
        <row r="768">
          <cell r="B768" t="str">
            <v>Q8TER5</v>
          </cell>
          <cell r="C768" t="str">
            <v>sp|Q8TER5|ARH40_HUMAN</v>
          </cell>
          <cell r="D768" t="str">
            <v>S961</v>
          </cell>
          <cell r="E768" t="str">
            <v>Rho guanine nucleotide exchange factor 40 OS=Homo sapiens GN=ARHGEF40 PE=1 SV=3</v>
          </cell>
        </row>
        <row r="769">
          <cell r="B769" t="str">
            <v>Q9BVG8</v>
          </cell>
          <cell r="C769" t="str">
            <v>sp|Q9BVG8|KIFC3_HUMAN</v>
          </cell>
          <cell r="D769" t="str">
            <v>S251</v>
          </cell>
          <cell r="E769" t="str">
            <v>Kinesin-like protein KIFC3 OS=Homo sapiens GN=KIFC3 PE=1 SV=4</v>
          </cell>
        </row>
        <row r="770">
          <cell r="B770" t="str">
            <v>Q6BDS2</v>
          </cell>
          <cell r="C770" t="str">
            <v>sp|Q6BDS2|URFB1_HUMAN</v>
          </cell>
          <cell r="D770" t="str">
            <v>S1087</v>
          </cell>
          <cell r="E770" t="str">
            <v>UHRF1-binding protein 1 OS=Homo sapiens GN=UHRF1BP1 PE=1 SV=1</v>
          </cell>
        </row>
        <row r="771">
          <cell r="B771" t="str">
            <v>P48382</v>
          </cell>
          <cell r="C771" t="str">
            <v>sp|P48382|RFX5_HUMAN</v>
          </cell>
          <cell r="D771" t="str">
            <v>S347</v>
          </cell>
          <cell r="E771" t="str">
            <v>DNA-binding protein RFX5 OS=Homo sapiens GN=RFX5 PE=1 SV=1</v>
          </cell>
        </row>
        <row r="772">
          <cell r="B772" t="str">
            <v>Q9NQX3</v>
          </cell>
          <cell r="C772" t="str">
            <v>sp|Q9NQX3|GEPH_HUMAN</v>
          </cell>
          <cell r="D772" t="str">
            <v>S270</v>
          </cell>
          <cell r="E772" t="str">
            <v>Gephyrin OS=Homo sapiens GN=GPHN PE=1 SV=1</v>
          </cell>
        </row>
        <row r="773">
          <cell r="B773" t="str">
            <v>Q9UQ35</v>
          </cell>
          <cell r="C773" t="str">
            <v>sp|Q9UQ35|SRRM2_HUMAN</v>
          </cell>
          <cell r="D773" t="str">
            <v>S2314:T2316</v>
          </cell>
          <cell r="E773" t="str">
            <v>Serine/arginine repetitive matrix protein 2 OS=Homo sapiens GN=SRRM2 PE=1 SV=2</v>
          </cell>
        </row>
        <row r="774">
          <cell r="B774" t="str">
            <v>Q99569</v>
          </cell>
          <cell r="C774" t="str">
            <v>sp|Q99569|PKP4_HUMAN</v>
          </cell>
          <cell r="D774" t="str">
            <v>S314</v>
          </cell>
          <cell r="E774" t="str">
            <v>Plakophilin-4 OS=Homo sapiens GN=PKP4 PE=1 SV=2</v>
          </cell>
        </row>
        <row r="775">
          <cell r="B775" t="str">
            <v>Q7Z5K2</v>
          </cell>
          <cell r="C775" t="str">
            <v>sp|Q7Z5K2|WAPL_HUMAN</v>
          </cell>
          <cell r="D775" t="str">
            <v>S380</v>
          </cell>
          <cell r="E775" t="str">
            <v>Wings apart-like protein homolog OS=Homo sapiens GN=WAPAL PE=1 SV=1</v>
          </cell>
        </row>
        <row r="776">
          <cell r="B776" t="str">
            <v>Q9C0C2</v>
          </cell>
          <cell r="C776" t="str">
            <v>sp|Q9C0C2|TB182_HUMAN</v>
          </cell>
          <cell r="D776" t="str">
            <v>S691:S695</v>
          </cell>
          <cell r="E776" t="str">
            <v>182 kDa tankyrase-1-binding protein OS=Homo sapiens GN=TNKS1BP1 PE=1 SV=4</v>
          </cell>
        </row>
        <row r="777">
          <cell r="B777" t="str">
            <v>P17275</v>
          </cell>
          <cell r="C777" t="str">
            <v>sp|P17275|JUNB_HUMAN</v>
          </cell>
          <cell r="D777" t="str">
            <v>S251:T255:S259</v>
          </cell>
          <cell r="E777" t="str">
            <v>Transcription factor jun-B OS=Homo sapiens GN=JUNB PE=1 SV=1</v>
          </cell>
        </row>
        <row r="778">
          <cell r="B778" t="str">
            <v>Q14865</v>
          </cell>
          <cell r="C778" t="str">
            <v>sp|Q14865|ARI5B_HUMAN</v>
          </cell>
          <cell r="D778" t="str">
            <v>S1002</v>
          </cell>
          <cell r="E778" t="str">
            <v>AT-rich interactive domain-containing protein 5B OS=Homo sapiens GN=ARID5B PE=1 SV=3</v>
          </cell>
        </row>
        <row r="779">
          <cell r="B779" t="str">
            <v>Q8IZL2</v>
          </cell>
          <cell r="C779" t="str">
            <v>sp|Q8IZL2|MAML2_HUMAN</v>
          </cell>
          <cell r="D779" t="str">
            <v>S185</v>
          </cell>
          <cell r="E779" t="str">
            <v>Mastermind-like protein 2 OS=Homo sapiens GN=MAML2 PE=1 SV=2</v>
          </cell>
        </row>
        <row r="780">
          <cell r="B780" t="str">
            <v>P08651</v>
          </cell>
          <cell r="C780" t="str">
            <v>sp|P08651|NFIC_HUMAN</v>
          </cell>
          <cell r="D780" t="str">
            <v>S339:S343</v>
          </cell>
          <cell r="E780" t="str">
            <v>Nuclear factor 1 C-type OS=Homo sapiens GN=NFIC PE=1 SV=2</v>
          </cell>
        </row>
        <row r="781">
          <cell r="B781" t="str">
            <v>Q9NVM6</v>
          </cell>
          <cell r="C781" t="str">
            <v>sp|Q9NVM6|DJC17_HUMAN</v>
          </cell>
          <cell r="D781" t="str">
            <v>T170</v>
          </cell>
          <cell r="E781" t="str">
            <v>DnaJ homolog subfamily C member 17 OS=Homo sapiens GN=DNAJC17 PE=1 SV=1</v>
          </cell>
        </row>
        <row r="782">
          <cell r="B782" t="str">
            <v>O43310</v>
          </cell>
          <cell r="C782" t="str">
            <v>sp|O43310|CTIF_HUMAN</v>
          </cell>
          <cell r="D782" t="str">
            <v>T132</v>
          </cell>
          <cell r="E782" t="str">
            <v>CBP80/20-dependent translation initiation factor OS=Homo sapiens GN=CTIF PE=1 SV=1</v>
          </cell>
        </row>
        <row r="783">
          <cell r="B783" t="str">
            <v>O14639</v>
          </cell>
          <cell r="C783" t="str">
            <v>sp|O14639|ABLM1_HUMAN</v>
          </cell>
          <cell r="D783" t="str">
            <v>S422:S426</v>
          </cell>
          <cell r="E783" t="str">
            <v>Actin-binding LIM protein 1 OS=Homo sapiens GN=ABLIM1 PE=1 SV=3</v>
          </cell>
        </row>
        <row r="784">
          <cell r="B784" t="str">
            <v>Q8IWZ3</v>
          </cell>
          <cell r="C784" t="str">
            <v>sp|Q8IWZ3|ANKH1_HUMAN</v>
          </cell>
          <cell r="D784" t="str">
            <v>T1653</v>
          </cell>
          <cell r="E784" t="str">
            <v>Ankyrin repeat and KH domain-containing protein 1 OS=Homo sapiens GN=ANKHD1 PE=1 SV=1</v>
          </cell>
        </row>
        <row r="785">
          <cell r="B785" t="str">
            <v>Q9UKJ3</v>
          </cell>
          <cell r="C785" t="str">
            <v>sp|Q9UKJ3|GPTC8_HUMAN</v>
          </cell>
          <cell r="D785" t="str">
            <v>T520</v>
          </cell>
          <cell r="E785" t="str">
            <v>G patch domain-containing protein 8 OS=Homo sapiens GN=GPATCH8 PE=1 SV=2</v>
          </cell>
        </row>
        <row r="786">
          <cell r="B786" t="str">
            <v>Q9Y4B5</v>
          </cell>
          <cell r="C786" t="str">
            <v>sp|Q9Y4B5|SOGA2_HUMAN</v>
          </cell>
          <cell r="D786" t="str">
            <v>S306:T315</v>
          </cell>
          <cell r="E786" t="str">
            <v>Protein SOGA2 OS=Homo sapiens GN=SOGA2 PE=1 SV=5</v>
          </cell>
        </row>
        <row r="787">
          <cell r="B787" t="str">
            <v>Q96RE7</v>
          </cell>
          <cell r="C787" t="str">
            <v>sp|Q96RE7|NACC1_HUMAN</v>
          </cell>
          <cell r="D787" t="str">
            <v>S188</v>
          </cell>
          <cell r="E787" t="str">
            <v>Nucleus accumbens-associated protein 1 OS=Homo sapiens GN=NACC1 PE=1 SV=1</v>
          </cell>
        </row>
        <row r="788">
          <cell r="B788" t="str">
            <v>Q96AY4</v>
          </cell>
          <cell r="C788" t="str">
            <v>sp|Q96AY4|TTC28_HUMAN</v>
          </cell>
          <cell r="D788" t="str">
            <v>S2398</v>
          </cell>
          <cell r="E788" t="str">
            <v>Tetratricopeptide repeat protein 28 OS=Homo sapiens GN=TTC28 PE=1 SV=4</v>
          </cell>
        </row>
        <row r="789">
          <cell r="B789" t="str">
            <v>Q15398</v>
          </cell>
          <cell r="C789" t="str">
            <v>sp|Q15398|DLGP5_HUMAN</v>
          </cell>
          <cell r="D789" t="str">
            <v>S630</v>
          </cell>
          <cell r="E789" t="str">
            <v>Disks large-associated protein 5 OS=Homo sapiens GN=DLGAP5 PE=1 SV=2</v>
          </cell>
        </row>
        <row r="790">
          <cell r="B790" t="str">
            <v>Q15554</v>
          </cell>
          <cell r="C790" t="str">
            <v>sp|Q15554|TERF2_HUMAN</v>
          </cell>
          <cell r="D790" t="str">
            <v>S323</v>
          </cell>
          <cell r="E790" t="str">
            <v>Telomeric repeat-binding factor 2 OS=Homo sapiens GN=TERF2 PE=1 SV=2</v>
          </cell>
        </row>
        <row r="791">
          <cell r="B791" t="str">
            <v>P49454</v>
          </cell>
          <cell r="C791" t="str">
            <v>sp|P49454|CENPF_HUMAN</v>
          </cell>
          <cell r="D791" t="str">
            <v>S3119</v>
          </cell>
          <cell r="E791" t="str">
            <v>Centromere protein F OS=Homo sapiens GN=CENPF PE=1 SV=2</v>
          </cell>
        </row>
        <row r="792">
          <cell r="B792" t="str">
            <v>Q17RY0</v>
          </cell>
          <cell r="C792" t="str">
            <v>sp|Q17RY0|CPEB4_HUMAN</v>
          </cell>
          <cell r="D792" t="str">
            <v>S252:S255</v>
          </cell>
          <cell r="E792" t="str">
            <v>Cytoplasmic polyadenylation element-binding protein 4 OS=Homo sapiens GN=CPEB4 PE=1 SV=1</v>
          </cell>
        </row>
        <row r="793">
          <cell r="B793" t="str">
            <v>Q6ZRS2</v>
          </cell>
          <cell r="C793" t="str">
            <v>sp|Q6ZRS2|SRCAP_HUMAN</v>
          </cell>
          <cell r="D793" t="str">
            <v>S3148</v>
          </cell>
          <cell r="E793" t="str">
            <v>Helicase SRCAP OS=Homo sapiens GN=SRCAP PE=1 SV=3</v>
          </cell>
        </row>
        <row r="794">
          <cell r="B794" t="str">
            <v>Q6NUJ5</v>
          </cell>
          <cell r="C794" t="str">
            <v>sp|Q6NUJ5|PWP2B_HUMAN</v>
          </cell>
          <cell r="D794" t="str">
            <v>S250</v>
          </cell>
          <cell r="E794" t="str">
            <v>PWWP domain-containing protein 2B OS=Homo sapiens GN=PWWP2B PE=1 SV=3</v>
          </cell>
        </row>
        <row r="795">
          <cell r="B795" t="str">
            <v>O75626</v>
          </cell>
          <cell r="C795" t="str">
            <v>sp|O75626|PRDM1_HUMAN</v>
          </cell>
          <cell r="D795" t="str">
            <v>S288</v>
          </cell>
          <cell r="E795" t="str">
            <v>PR domain zinc finger protein 1 OS=Homo sapiens GN=PRDM1 PE=1 SV=2</v>
          </cell>
        </row>
        <row r="796">
          <cell r="B796" t="str">
            <v>Q8IY67</v>
          </cell>
          <cell r="C796" t="str">
            <v>sp|Q8IY67|RAVR1_HUMAN</v>
          </cell>
          <cell r="D796" t="str">
            <v>S399</v>
          </cell>
          <cell r="E796" t="str">
            <v>Ribonucleoprotein PTB-binding 1 OS=Homo sapiens GN=RAVER1 PE=1 SV=1</v>
          </cell>
        </row>
        <row r="797">
          <cell r="B797" t="str">
            <v>Q8IWC1</v>
          </cell>
          <cell r="C797" t="str">
            <v>sp|Q8IWC1|MA7D3_HUMAN</v>
          </cell>
          <cell r="D797" t="str">
            <v>S165</v>
          </cell>
          <cell r="E797" t="str">
            <v>MAP7 domain-containing protein 3 OS=Homo sapiens GN=MAP7D3 PE=1 SV=2</v>
          </cell>
        </row>
        <row r="798">
          <cell r="B798" t="str">
            <v>Q7Z4S6</v>
          </cell>
          <cell r="C798" t="str">
            <v>sp|Q7Z4S6|KI21A_HUMAN</v>
          </cell>
          <cell r="D798" t="str">
            <v>S1239</v>
          </cell>
          <cell r="E798" t="str">
            <v>Kinesin-like protein KIF21A OS=Homo sapiens GN=KIF21A PE=1 SV=2</v>
          </cell>
        </row>
        <row r="799">
          <cell r="B799" t="str">
            <v>Q01201</v>
          </cell>
          <cell r="C799" t="str">
            <v>sp|Q01201|RELB_HUMAN</v>
          </cell>
          <cell r="D799" t="str">
            <v>S37</v>
          </cell>
          <cell r="E799" t="str">
            <v>Transcription factor RelB OS=Homo sapiens GN=RELB PE=1 SV=2</v>
          </cell>
        </row>
        <row r="800">
          <cell r="B800" t="str">
            <v>Q9BRP8</v>
          </cell>
          <cell r="C800" t="str">
            <v>sp|Q9BRP8|WIBG_HUMAN</v>
          </cell>
          <cell r="D800" t="str">
            <v>S6</v>
          </cell>
          <cell r="E800" t="str">
            <v>Partner of Y14 and mago OS=Homo sapiens GN=WIBG PE=1 SV=1</v>
          </cell>
        </row>
        <row r="801">
          <cell r="B801" t="str">
            <v>P06400</v>
          </cell>
          <cell r="C801" t="str">
            <v>sp|P06400|RB_HUMAN</v>
          </cell>
          <cell r="D801" t="str">
            <v>T356</v>
          </cell>
          <cell r="E801" t="str">
            <v>Retinoblastoma-associated protein OS=Homo sapiens GN=RB1 PE=1 SV=2</v>
          </cell>
        </row>
        <row r="802">
          <cell r="B802" t="str">
            <v>Q9H307</v>
          </cell>
          <cell r="C802" t="str">
            <v>sp|Q9H307|PININ_HUMAN</v>
          </cell>
          <cell r="D802" t="str">
            <v>S66</v>
          </cell>
          <cell r="E802" t="str">
            <v>Pinin OS=Homo sapiens GN=PNN PE=1 SV=4</v>
          </cell>
        </row>
        <row r="803">
          <cell r="B803" t="str">
            <v>Q9UHR4</v>
          </cell>
          <cell r="C803" t="str">
            <v>sp|Q9UHR4|BI2L1_HUMAN</v>
          </cell>
          <cell r="D803" t="str">
            <v>S261</v>
          </cell>
          <cell r="E803" t="str">
            <v>Brain-specific angiogenesis inhibitor 1-associated protein 2-like protein 1 OS=Homo sapiens GN=BAIAP2L1 PE=1 SV=2</v>
          </cell>
        </row>
        <row r="804">
          <cell r="B804" t="str">
            <v>Q92610</v>
          </cell>
          <cell r="C804" t="str">
            <v>sp|Q92610|ZN592_HUMAN</v>
          </cell>
          <cell r="D804" t="str">
            <v>S1089</v>
          </cell>
          <cell r="E804" t="str">
            <v>Zinc finger protein 592 OS=Homo sapiens GN=ZNF592 PE=1 SV=2</v>
          </cell>
        </row>
        <row r="805">
          <cell r="B805" t="str">
            <v>Q9P0K7</v>
          </cell>
          <cell r="C805" t="str">
            <v>sp|Q9P0K7|RAI14_HUMAN</v>
          </cell>
          <cell r="D805" t="str">
            <v>S915</v>
          </cell>
          <cell r="E805" t="str">
            <v>Ankycorbin OS=Homo sapiens GN=RAI14 PE=1 SV=2</v>
          </cell>
        </row>
        <row r="806">
          <cell r="B806" t="str">
            <v>Q8NEM0</v>
          </cell>
          <cell r="C806" t="str">
            <v>sp|Q8NEM0|MCPH1_HUMAN</v>
          </cell>
          <cell r="D806" t="str">
            <v>T312</v>
          </cell>
          <cell r="E806" t="str">
            <v>Microcephalin OS=Homo sapiens GN=MCPH1 PE=1 SV=3</v>
          </cell>
        </row>
        <row r="807">
          <cell r="B807" t="str">
            <v>P54132</v>
          </cell>
          <cell r="C807" t="str">
            <v>sp|P54132|BLM_HUMAN</v>
          </cell>
          <cell r="D807" t="str">
            <v>T171</v>
          </cell>
          <cell r="E807" t="str">
            <v>Bloom syndrome protein OS=Homo sapiens GN=BLM PE=1 SV=1</v>
          </cell>
        </row>
        <row r="808">
          <cell r="B808" t="str">
            <v>P31350</v>
          </cell>
          <cell r="C808" t="str">
            <v>sp|P31350|RIR2_HUMAN</v>
          </cell>
          <cell r="D808" t="str">
            <v>T33</v>
          </cell>
          <cell r="E808" t="str">
            <v>Ribonucleoside-diphosphate reductase subunit M2 OS=Homo sapiens GN=RRM2 PE=1 SV=1</v>
          </cell>
        </row>
        <row r="809">
          <cell r="B809" t="str">
            <v>P60228</v>
          </cell>
          <cell r="C809" t="str">
            <v>sp|P60228|EIF3E_HUMAN</v>
          </cell>
          <cell r="D809" t="str">
            <v>S399</v>
          </cell>
          <cell r="E809" t="str">
            <v>Eukaryotic translation initiation factor 3 subunit E OS=Homo sapiens GN=EIF3E PE=1 SV=1</v>
          </cell>
        </row>
        <row r="810">
          <cell r="B810" t="str">
            <v>Q13428</v>
          </cell>
          <cell r="C810" t="str">
            <v>sp|Q13428|TCOF_HUMAN</v>
          </cell>
          <cell r="D810" t="str">
            <v>S906</v>
          </cell>
          <cell r="E810" t="str">
            <v>Treacle protein OS=Homo sapiens GN=TCOF1 PE=1 SV=3</v>
          </cell>
        </row>
        <row r="811">
          <cell r="B811" t="str">
            <v>O95544</v>
          </cell>
          <cell r="C811" t="str">
            <v>sp|O95544|NADK_HUMAN</v>
          </cell>
          <cell r="D811" t="str">
            <v>S48:S50</v>
          </cell>
          <cell r="E811" t="str">
            <v>NAD kinase OS=Homo sapiens GN=NADK PE=1 SV=1</v>
          </cell>
        </row>
        <row r="812">
          <cell r="B812" t="str">
            <v>Q6ZS17</v>
          </cell>
          <cell r="C812" t="str">
            <v>sp|Q6ZS17|FA65A_HUMAN</v>
          </cell>
          <cell r="D812" t="str">
            <v>S401</v>
          </cell>
          <cell r="E812" t="str">
            <v>Protein FAM65A OS=Homo sapiens GN=FAM65A PE=1 SV=1</v>
          </cell>
        </row>
        <row r="813">
          <cell r="B813" t="str">
            <v>Q8NCD3</v>
          </cell>
          <cell r="C813" t="str">
            <v>sp|Q8NCD3|HJURP_HUMAN</v>
          </cell>
          <cell r="D813" t="str">
            <v>S486</v>
          </cell>
          <cell r="E813" t="str">
            <v>Holliday junction recognition protein OS=Homo sapiens GN=HJURP PE=1 SV=2</v>
          </cell>
        </row>
        <row r="814">
          <cell r="B814" t="str">
            <v>P51991</v>
          </cell>
          <cell r="C814" t="str">
            <v>sp|P51991|ROA3_HUMAN</v>
          </cell>
          <cell r="D814" t="str">
            <v>S358</v>
          </cell>
          <cell r="E814" t="str">
            <v>Heterogeneous nuclear ribonucleoprotein A3 OS=Homo sapiens GN=HNRNPA3 PE=1 SV=2</v>
          </cell>
        </row>
        <row r="815">
          <cell r="B815" t="str">
            <v>Q9BY89</v>
          </cell>
          <cell r="C815" t="str">
            <v>sp|Q9BY89|K1671_HUMAN</v>
          </cell>
          <cell r="D815" t="str">
            <v>S384</v>
          </cell>
          <cell r="E815" t="str">
            <v>Uncharacterized protein KIAA1671 OS=Homo sapiens GN=KIAA1671 PE=1 SV=2</v>
          </cell>
        </row>
        <row r="816">
          <cell r="B816" t="str">
            <v>P28290</v>
          </cell>
          <cell r="C816" t="str">
            <v>sp|P28290|SSFA2_HUMAN</v>
          </cell>
          <cell r="D816" t="str">
            <v>S92</v>
          </cell>
          <cell r="E816" t="str">
            <v>Sperm-specific antigen 2 OS=Homo sapiens GN=SSFA2 PE=1 SV=3</v>
          </cell>
        </row>
        <row r="817">
          <cell r="B817" t="str">
            <v>Q7Z6E9</v>
          </cell>
          <cell r="C817" t="str">
            <v>sp|Q7Z6E9|RBBP6_HUMAN</v>
          </cell>
          <cell r="D817" t="str">
            <v>T1468</v>
          </cell>
          <cell r="E817" t="str">
            <v>E3 ubiquitin-protein ligase RBBP6 OS=Homo sapiens GN=RBBP6 PE=1 SV=1</v>
          </cell>
        </row>
        <row r="818">
          <cell r="B818" t="str">
            <v>Q6ZW31</v>
          </cell>
          <cell r="C818" t="str">
            <v>sp|Q6ZW31|SYDE1_HUMAN</v>
          </cell>
          <cell r="D818" t="str">
            <v>S609</v>
          </cell>
          <cell r="E818" t="str">
            <v>Rho GTPase-activating protein SYDE1 OS=Homo sapiens GN=SYDE1 PE=1 SV=1</v>
          </cell>
        </row>
        <row r="819">
          <cell r="B819" t="str">
            <v>Q8WWM7</v>
          </cell>
          <cell r="C819" t="str">
            <v>sp|Q8WWM7|ATX2L_HUMAN</v>
          </cell>
          <cell r="D819" t="str">
            <v>S339</v>
          </cell>
          <cell r="E819" t="str">
            <v>Ataxin-2-like protein OS=Homo sapiens GN=ATXN2L PE=1 SV=2</v>
          </cell>
        </row>
        <row r="820">
          <cell r="B820" t="str">
            <v>Q8IWP9</v>
          </cell>
          <cell r="C820" t="str">
            <v>sp|Q8IWP9|CC28A_HUMAN</v>
          </cell>
          <cell r="D820" t="str">
            <v>S256</v>
          </cell>
          <cell r="E820" t="str">
            <v>Coiled-coil domain-containing protein 28A OS=Homo sapiens GN=CCDC28A PE=1 SV=1</v>
          </cell>
        </row>
        <row r="821">
          <cell r="B821" t="str">
            <v>P85037</v>
          </cell>
          <cell r="C821" t="str">
            <v>sp|P85037|FOXK1_HUMAN</v>
          </cell>
          <cell r="D821" t="str">
            <v>S445</v>
          </cell>
          <cell r="E821" t="str">
            <v>Forkhead box protein K1 OS=Homo sapiens GN=FOXK1 PE=1 SV=1</v>
          </cell>
        </row>
        <row r="822">
          <cell r="B822" t="str">
            <v>Q12778</v>
          </cell>
          <cell r="C822" t="str">
            <v>sp|Q12778|FOXO1_HUMAN</v>
          </cell>
          <cell r="D822" t="str">
            <v>S287</v>
          </cell>
          <cell r="E822" t="str">
            <v>Forkhead box protein O1 OS=Homo sapiens GN=FOXO1 PE=1 SV=2</v>
          </cell>
        </row>
        <row r="823">
          <cell r="B823" t="str">
            <v>Q8IW35</v>
          </cell>
          <cell r="C823" t="str">
            <v>sp|Q8IW35|CEP97_HUMAN</v>
          </cell>
          <cell r="D823" t="str">
            <v>S314</v>
          </cell>
          <cell r="E823" t="str">
            <v>Centrosomal protein of 97 kDa OS=Homo sapiens GN=CEP97 PE=1 SV=1</v>
          </cell>
        </row>
        <row r="824">
          <cell r="B824" t="str">
            <v>Q99570</v>
          </cell>
          <cell r="C824" t="str">
            <v>sp|Q99570|PI3R4_HUMAN</v>
          </cell>
          <cell r="D824" t="str">
            <v>T1316</v>
          </cell>
          <cell r="E824" t="str">
            <v>Phosphoinositide 3-kinase regulatory subunit 4 OS=Homo sapiens GN=PIK3R4 PE=1 SV=3</v>
          </cell>
        </row>
        <row r="825">
          <cell r="B825" t="str">
            <v>Q86TB9</v>
          </cell>
          <cell r="C825" t="str">
            <v>sp|Q86TB9|PATL1_HUMAN</v>
          </cell>
          <cell r="D825" t="str">
            <v>S184</v>
          </cell>
          <cell r="E825" t="str">
            <v>Protein PAT1 homolog 1 OS=Homo sapiens GN=PATL1 PE=1 SV=2</v>
          </cell>
        </row>
        <row r="826">
          <cell r="B826" t="str">
            <v>P46013</v>
          </cell>
          <cell r="C826" t="str">
            <v>sp|P46013|KI67_HUMAN</v>
          </cell>
          <cell r="D826" t="str">
            <v>S648</v>
          </cell>
          <cell r="E826" t="str">
            <v>Antigen KI-67 OS=Homo sapiens GN=MKI67 PE=1 SV=2</v>
          </cell>
        </row>
        <row r="827">
          <cell r="B827" t="str">
            <v>P23246</v>
          </cell>
          <cell r="C827" t="str">
            <v>sp|P23246|SFPQ_HUMAN</v>
          </cell>
          <cell r="D827" t="str">
            <v>S626</v>
          </cell>
          <cell r="E827" t="str">
            <v>Splicing factor, proline- and glutamine-rich OS=Homo sapiens GN=SFPQ PE=1 SV=2</v>
          </cell>
        </row>
        <row r="828">
          <cell r="B828" t="str">
            <v>Q14498</v>
          </cell>
          <cell r="C828" t="str">
            <v>sp|Q14498|RBM39_HUMAN</v>
          </cell>
          <cell r="D828" t="str">
            <v>S97</v>
          </cell>
          <cell r="E828" t="str">
            <v>RNA-binding protein 39 OS=Homo sapiens GN=RBM39 PE=1 SV=2</v>
          </cell>
        </row>
        <row r="829">
          <cell r="B829" t="str">
            <v>O75940</v>
          </cell>
          <cell r="C829" t="str">
            <v>sp|O75940|SPF30_HUMAN</v>
          </cell>
          <cell r="D829" t="str">
            <v>S201</v>
          </cell>
          <cell r="E829" t="str">
            <v>Survival of motor neuron-related-splicing factor 30 OS=Homo sapiens GN=SMNDC1 PE=1 SV=1</v>
          </cell>
        </row>
        <row r="830">
          <cell r="B830" t="str">
            <v>P43307</v>
          </cell>
          <cell r="C830" t="str">
            <v>sp|P43307|SSRA_HUMAN</v>
          </cell>
          <cell r="D830" t="str">
            <v>S268</v>
          </cell>
          <cell r="E830" t="str">
            <v>Translocon-associated protein subunit alpha OS=Homo sapiens GN=SSR1 PE=1 SV=3</v>
          </cell>
        </row>
        <row r="831">
          <cell r="B831" t="str">
            <v>Q96II8</v>
          </cell>
          <cell r="C831" t="str">
            <v>sp|Q96II8|LRCH3_HUMAN</v>
          </cell>
          <cell r="D831" t="str">
            <v>S415:S419</v>
          </cell>
          <cell r="E831" t="str">
            <v>Leucine-rich repeat and calponin homology domain-containing protein 3 OS=Homo sapiens GN=LRCH3 PE=1 SV=2</v>
          </cell>
        </row>
        <row r="832">
          <cell r="B832" t="str">
            <v>O60271</v>
          </cell>
          <cell r="C832" t="str">
            <v>sp|O60271|JIP4_HUMAN</v>
          </cell>
          <cell r="D832" t="str">
            <v>T226</v>
          </cell>
          <cell r="E832" t="str">
            <v>C-Jun-amino-terminal kinase-interacting protein 4 OS=Homo sapiens GN=SPAG9 PE=1 SV=4</v>
          </cell>
        </row>
        <row r="833">
          <cell r="B833" t="str">
            <v>P52948</v>
          </cell>
          <cell r="C833" t="str">
            <v>sp|P52948|NUP98_HUMAN</v>
          </cell>
          <cell r="D833" t="str">
            <v>S623</v>
          </cell>
          <cell r="E833" t="str">
            <v>Nuclear pore complex protein Nup98-Nup96 OS=Homo sapiens GN=NUP98 PE=1 SV=4</v>
          </cell>
        </row>
        <row r="834">
          <cell r="B834" t="str">
            <v>Q96II8</v>
          </cell>
          <cell r="C834" t="str">
            <v>sp|Q96II8|LRCH3_HUMAN</v>
          </cell>
          <cell r="D834" t="str">
            <v>S419</v>
          </cell>
          <cell r="E834" t="str">
            <v>Leucine-rich repeat and calponin homology domain-containing protein 3 OS=Homo sapiens GN=LRCH3 PE=1 SV=2</v>
          </cell>
        </row>
        <row r="835">
          <cell r="B835" t="str">
            <v>Q5T011</v>
          </cell>
          <cell r="C835" t="str">
            <v>sp|Q5T011|SZT2_HUMAN</v>
          </cell>
          <cell r="D835" t="str">
            <v>S2458</v>
          </cell>
          <cell r="E835" t="str">
            <v>Protein SZT2 OS=Homo sapiens GN=SZT2 PE=2 SV=3</v>
          </cell>
        </row>
        <row r="836">
          <cell r="B836" t="str">
            <v>Q96BU1</v>
          </cell>
          <cell r="C836" t="str">
            <v>sp|Q96BU1|S1PBP_HUMAN</v>
          </cell>
          <cell r="D836" t="str">
            <v>T94</v>
          </cell>
          <cell r="E836" t="str">
            <v>S100P-binding protein OS=Homo sapiens GN=S100PBP PE=1 SV=1</v>
          </cell>
        </row>
        <row r="837">
          <cell r="B837" t="str">
            <v>Q86X95</v>
          </cell>
          <cell r="C837" t="str">
            <v>sp|Q86X95|CIR1_HUMAN</v>
          </cell>
          <cell r="D837" t="str">
            <v>S202</v>
          </cell>
          <cell r="E837" t="str">
            <v>Corepressor interacting with RBPJ 1 OS=Homo sapiens GN=CIR1 PE=1 SV=1</v>
          </cell>
        </row>
        <row r="838">
          <cell r="B838" t="str">
            <v>Q5JTD0</v>
          </cell>
          <cell r="C838" t="str">
            <v>sp|Q5JTD0|TJAP1_HUMAN</v>
          </cell>
          <cell r="D838" t="str">
            <v>S361</v>
          </cell>
          <cell r="E838" t="str">
            <v>Tight junction-associated protein 1 OS=Homo sapiens GN=TJAP1 PE=1 SV=1</v>
          </cell>
        </row>
        <row r="839">
          <cell r="B839" t="str">
            <v>Q15811</v>
          </cell>
          <cell r="C839" t="str">
            <v>sp|Q15811|ITSN1_HUMAN</v>
          </cell>
          <cell r="D839" t="str">
            <v>S986</v>
          </cell>
          <cell r="E839" t="str">
            <v>Intersectin-1 OS=Homo sapiens GN=ITSN1 PE=1 SV=3</v>
          </cell>
        </row>
        <row r="840">
          <cell r="B840" t="str">
            <v>Q9UKV3</v>
          </cell>
          <cell r="C840" t="str">
            <v>sp|Q9UKV3|ACINU_HUMAN</v>
          </cell>
          <cell r="D840" t="str">
            <v>S863</v>
          </cell>
          <cell r="E840" t="str">
            <v>Apoptotic chromatin condensation inducer in the nucleus OS=Homo sapiens GN=ACIN1 PE=1 SV=2</v>
          </cell>
        </row>
        <row r="841">
          <cell r="B841" t="str">
            <v>Q9HCG8</v>
          </cell>
          <cell r="C841" t="str">
            <v>sp|Q9HCG8|CWC22_HUMAN</v>
          </cell>
          <cell r="D841" t="str">
            <v>S829:S831</v>
          </cell>
          <cell r="E841" t="str">
            <v>Pre-mRNA-splicing factor CWC22 homolog OS=Homo sapiens GN=CWC22 PE=1 SV=3</v>
          </cell>
        </row>
        <row r="842">
          <cell r="B842" t="str">
            <v>Q9UQ35</v>
          </cell>
          <cell r="C842" t="str">
            <v>sp|Q9UQ35|SRRM2_HUMAN</v>
          </cell>
          <cell r="D842" t="str">
            <v>S2684</v>
          </cell>
          <cell r="E842" t="str">
            <v>Serine/arginine repetitive matrix protein 2 OS=Homo sapiens GN=SRRM2 PE=1 SV=2</v>
          </cell>
        </row>
        <row r="843">
          <cell r="B843" t="str">
            <v>Q96C00</v>
          </cell>
          <cell r="C843" t="str">
            <v>sp|Q96C00|ZBTB9_HUMAN</v>
          </cell>
          <cell r="D843" t="str">
            <v>T376</v>
          </cell>
          <cell r="E843" t="str">
            <v>Zinc finger and BTB domain-containing protein 9 OS=Homo sapiens GN=ZBTB9 PE=1 SV=1</v>
          </cell>
        </row>
        <row r="844">
          <cell r="B844" t="str">
            <v>P08670</v>
          </cell>
          <cell r="C844" t="str">
            <v>sp|P08670|VIME_HUMAN</v>
          </cell>
          <cell r="D844" t="str">
            <v>S420</v>
          </cell>
          <cell r="E844" t="str">
            <v>Vimentin OS=Homo sapiens GN=VIM PE=1 SV=4</v>
          </cell>
        </row>
        <row r="845">
          <cell r="B845" t="str">
            <v>Q9P2D1</v>
          </cell>
          <cell r="C845" t="str">
            <v>sp|Q9P2D1|CHD7_HUMAN</v>
          </cell>
          <cell r="D845" t="str">
            <v>S301</v>
          </cell>
          <cell r="E845" t="str">
            <v>Chromodomain-helicase-DNA-binding protein 7 OS=Homo sapiens GN=CHD7 PE=1 SV=3</v>
          </cell>
        </row>
        <row r="846">
          <cell r="B846" t="str">
            <v>Q9Y3A2</v>
          </cell>
          <cell r="C846" t="str">
            <v>sp|Q9Y3A2|UTP11_HUMAN</v>
          </cell>
          <cell r="D846" t="str">
            <v>S241</v>
          </cell>
          <cell r="E846" t="str">
            <v>Probable U3 small nucleolar RNA-associated protein 11 OS=Homo sapiens GN=UTP11L PE=1 SV=2</v>
          </cell>
        </row>
        <row r="847">
          <cell r="B847" t="str">
            <v>O95721</v>
          </cell>
          <cell r="C847" t="str">
            <v>sp|O95721|SNP29_HUMAN</v>
          </cell>
          <cell r="D847" t="str">
            <v>T173</v>
          </cell>
          <cell r="E847" t="str">
            <v>Synaptosomal-associated protein 29 OS=Homo sapiens GN=SNAP29 PE=1 SV=1</v>
          </cell>
        </row>
        <row r="848">
          <cell r="B848" t="str">
            <v>Q9Y2Y9</v>
          </cell>
          <cell r="C848" t="str">
            <v>sp|Q9Y2Y9|KLF13_HUMAN</v>
          </cell>
          <cell r="D848" t="str">
            <v>S162</v>
          </cell>
          <cell r="E848" t="str">
            <v>Krueppel-like factor 13 OS=Homo sapiens GN=KLF13 PE=1 SV=1</v>
          </cell>
        </row>
        <row r="849">
          <cell r="B849" t="str">
            <v>P51003</v>
          </cell>
          <cell r="C849" t="str">
            <v>sp|P51003|PAPOA_HUMAN</v>
          </cell>
          <cell r="D849" t="str">
            <v>T644</v>
          </cell>
          <cell r="E849" t="str">
            <v>Poly(A) polymerase alpha OS=Homo sapiens GN=PAPOLA PE=1 SV=4</v>
          </cell>
        </row>
        <row r="850">
          <cell r="B850" t="str">
            <v>Q7RTP6</v>
          </cell>
          <cell r="C850" t="str">
            <v>sp|Q7RTP6|MICA3_HUMAN</v>
          </cell>
          <cell r="D850" t="str">
            <v>S1337:T1341</v>
          </cell>
          <cell r="E850" t="str">
            <v>Protein-methionine sulfoxide oxidase MICAL3 OS=Homo sapiens GN=MICAL3 PE=1 SV=2</v>
          </cell>
        </row>
        <row r="851">
          <cell r="B851" t="str">
            <v>O75362</v>
          </cell>
          <cell r="C851" t="str">
            <v>sp|O75362|ZN217_HUMAN</v>
          </cell>
          <cell r="D851" t="str">
            <v>S106</v>
          </cell>
          <cell r="E851" t="str">
            <v>Zinc finger protein 217 OS=Homo sapiens GN=ZNF217 PE=1 SV=1</v>
          </cell>
        </row>
        <row r="852">
          <cell r="B852" t="str">
            <v>Q8N1G0</v>
          </cell>
          <cell r="C852" t="str">
            <v>sp|Q8N1G0|ZN687_HUMAN</v>
          </cell>
          <cell r="D852" t="str">
            <v>S1211</v>
          </cell>
          <cell r="E852" t="str">
            <v>Zinc finger protein 687 OS=Homo sapiens GN=ZNF687 PE=1 SV=1</v>
          </cell>
        </row>
        <row r="853">
          <cell r="B853" t="str">
            <v>Q92793</v>
          </cell>
          <cell r="C853" t="str">
            <v>sp|Q92793|CBP_HUMAN</v>
          </cell>
          <cell r="D853" t="str">
            <v>S2079</v>
          </cell>
          <cell r="E853" t="str">
            <v>CREB-binding protein OS=Homo sapiens GN=CREBBP PE=1 SV=3</v>
          </cell>
        </row>
        <row r="854">
          <cell r="B854" t="str">
            <v>Q6P4F7</v>
          </cell>
          <cell r="C854" t="str">
            <v>sp|Q6P4F7|RHGBA_HUMAN</v>
          </cell>
          <cell r="D854" t="str">
            <v>S675</v>
          </cell>
          <cell r="E854" t="str">
            <v>Rho GTPase-activating protein 11A OS=Homo sapiens GN=ARHGAP11A PE=1 SV=2</v>
          </cell>
        </row>
        <row r="855">
          <cell r="B855" t="str">
            <v>Q5SW79</v>
          </cell>
          <cell r="C855" t="str">
            <v>sp|Q5SW79|CE170_HUMAN</v>
          </cell>
          <cell r="D855" t="str">
            <v>S958</v>
          </cell>
          <cell r="E855" t="str">
            <v>Centrosomal protein of 170 kDa OS=Homo sapiens GN=CEP170 PE=1 SV=1</v>
          </cell>
        </row>
        <row r="856">
          <cell r="B856" t="str">
            <v>Q9NXF1</v>
          </cell>
          <cell r="C856" t="str">
            <v>sp|Q9NXF1|TEX10_HUMAN</v>
          </cell>
          <cell r="D856" t="str">
            <v>T29</v>
          </cell>
          <cell r="E856" t="str">
            <v>Testis-expressed sequence 10 protein OS=Homo sapiens GN=TEX10 PE=1 SV=2</v>
          </cell>
        </row>
        <row r="857">
          <cell r="B857" t="str">
            <v>Q9Y520</v>
          </cell>
          <cell r="C857" t="str">
            <v>sp|Q9Y520|PRC2C_HUMAN</v>
          </cell>
          <cell r="D857" t="str">
            <v>T2673</v>
          </cell>
          <cell r="E857" t="str">
            <v>Protein PRRC2C OS=Homo sapiens GN=PRRC2C PE=1 SV=4</v>
          </cell>
        </row>
        <row r="858">
          <cell r="B858" t="str">
            <v>Q9Y383</v>
          </cell>
          <cell r="C858" t="str">
            <v>sp|Q9Y383|LC7L2_HUMAN</v>
          </cell>
          <cell r="D858" t="str">
            <v>S347</v>
          </cell>
          <cell r="E858" t="str">
            <v>Putative RNA-binding protein Luc7-like 2 OS=Homo sapiens GN=LUC7L2 PE=1 SV=2</v>
          </cell>
        </row>
        <row r="859">
          <cell r="B859" t="str">
            <v>Q9H1B7</v>
          </cell>
          <cell r="C859" t="str">
            <v>sp|Q9H1B7|I2BPL_HUMAN</v>
          </cell>
          <cell r="D859" t="str">
            <v>S69</v>
          </cell>
          <cell r="E859" t="str">
            <v>Interferon regulatory factor 2-binding protein-like OS=Homo sapiens GN=IRF2BPL PE=1 SV=1</v>
          </cell>
        </row>
        <row r="860">
          <cell r="B860" t="str">
            <v>Q8WXE0</v>
          </cell>
          <cell r="C860" t="str">
            <v>sp|Q8WXE0|CSKI2_HUMAN</v>
          </cell>
          <cell r="D860" t="str">
            <v>S396</v>
          </cell>
          <cell r="E860" t="str">
            <v>Caskin-2 OS=Homo sapiens GN=CASKIN2 PE=1 SV=2</v>
          </cell>
        </row>
        <row r="861">
          <cell r="B861" t="str">
            <v>P78332</v>
          </cell>
          <cell r="C861" t="str">
            <v>sp|P78332|RBM6_HUMAN</v>
          </cell>
          <cell r="D861" t="str">
            <v>S44</v>
          </cell>
          <cell r="E861" t="str">
            <v>RNA-binding protein 6 OS=Homo sapiens GN=RBM6 PE=1 SV=5</v>
          </cell>
        </row>
        <row r="862">
          <cell r="B862" t="str">
            <v>Q8IX90</v>
          </cell>
          <cell r="C862" t="str">
            <v>sp|Q8IX90|SKA3_HUMAN</v>
          </cell>
          <cell r="D862" t="str">
            <v>T265</v>
          </cell>
          <cell r="E862" t="str">
            <v>Spindle and kinetochore-associated protein 3 OS=Homo sapiens GN=SKA3 PE=1 SV=2</v>
          </cell>
        </row>
        <row r="863">
          <cell r="B863" t="str">
            <v>Q02241</v>
          </cell>
          <cell r="C863" t="str">
            <v>sp|Q02241|KIF23_HUMAN</v>
          </cell>
          <cell r="D863" t="str">
            <v>S867</v>
          </cell>
          <cell r="E863" t="str">
            <v>Kinesin-like protein KIF23 OS=Homo sapiens GN=KIF23 PE=1 SV=3</v>
          </cell>
        </row>
        <row r="864">
          <cell r="B864" t="str">
            <v>Q9H4Q4</v>
          </cell>
          <cell r="C864" t="str">
            <v>sp|Q9H4Q4|PRD12_HUMAN</v>
          </cell>
          <cell r="D864" t="str">
            <v>T294</v>
          </cell>
          <cell r="E864" t="str">
            <v>PR domain zinc finger protein 12 OS=Homo sapiens GN=PRDM12 PE=1 SV=2</v>
          </cell>
        </row>
        <row r="865">
          <cell r="B865" t="str">
            <v>Q504Q3</v>
          </cell>
          <cell r="C865" t="str">
            <v>sp|Q504Q3|PAN2_HUMAN</v>
          </cell>
          <cell r="D865" t="str">
            <v>S474</v>
          </cell>
          <cell r="E865" t="str">
            <v>PAB-dependent poly(A)-specific ribonuclease subunit 2 OS=Homo sapiens GN=PAN2 PE=1 SV=3</v>
          </cell>
        </row>
        <row r="866">
          <cell r="B866" t="str">
            <v>O94888</v>
          </cell>
          <cell r="C866" t="str">
            <v>sp|O94888|UBXN7_HUMAN</v>
          </cell>
          <cell r="D866" t="str">
            <v>S288</v>
          </cell>
          <cell r="E866" t="str">
            <v>UBX domain-containing protein 7 OS=Homo sapiens GN=UBXN7 PE=1 SV=2</v>
          </cell>
        </row>
        <row r="867">
          <cell r="B867" t="str">
            <v>P30260</v>
          </cell>
          <cell r="C867" t="str">
            <v>sp|P30260|CDC27_HUMAN</v>
          </cell>
          <cell r="D867" t="str">
            <v>T446</v>
          </cell>
          <cell r="E867" t="str">
            <v>Cell division cycle protein 27 homolog OS=Homo sapiens GN=CDC27 PE=1 SV=2</v>
          </cell>
        </row>
        <row r="868">
          <cell r="B868" t="str">
            <v>Q86XJ1</v>
          </cell>
          <cell r="C868" t="str">
            <v>sp|Q86XJ1|GA2L3_HUMAN</v>
          </cell>
          <cell r="D868" t="str">
            <v>S307</v>
          </cell>
          <cell r="E868" t="str">
            <v>GAS2-like protein 3 OS=Homo sapiens GN=GAS2L3 PE=1 SV=1</v>
          </cell>
        </row>
        <row r="869">
          <cell r="B869" t="str">
            <v>P42684</v>
          </cell>
          <cell r="C869" t="str">
            <v>sp|P42684|ABL2_HUMAN</v>
          </cell>
          <cell r="D869" t="str">
            <v>S620</v>
          </cell>
          <cell r="E869" t="str">
            <v>Abelson tyrosine-protein kinase 2 OS=Homo sapiens GN=ABL2 PE=1 SV=1</v>
          </cell>
        </row>
        <row r="870">
          <cell r="B870" t="str">
            <v>Q01167</v>
          </cell>
          <cell r="C870" t="str">
            <v>sp|Q01167|FOXK2_HUMAN</v>
          </cell>
          <cell r="D870" t="str">
            <v>S428</v>
          </cell>
          <cell r="E870" t="str">
            <v>Forkhead box protein K2 OS=Homo sapiens GN=FOXK2 PE=1 SV=3</v>
          </cell>
        </row>
        <row r="871">
          <cell r="B871" t="str">
            <v>Q5VT52</v>
          </cell>
          <cell r="C871" t="str">
            <v>sp|Q5VT52|RPRD2_HUMAN</v>
          </cell>
          <cell r="D871" t="str">
            <v>S909</v>
          </cell>
          <cell r="E871" t="str">
            <v>Regulation of nuclear pre-mRNA domain-containing protein 2 OS=Homo sapiens GN=RPRD2 PE=1 SV=1</v>
          </cell>
        </row>
        <row r="872">
          <cell r="B872" t="str">
            <v>P78347</v>
          </cell>
          <cell r="C872" t="str">
            <v>sp|P78347|GTF2I_HUMAN</v>
          </cell>
          <cell r="D872" t="str">
            <v>T558</v>
          </cell>
          <cell r="E872" t="str">
            <v>General transcription factor II-I OS=Homo sapiens GN=GTF2I PE=1 SV=2</v>
          </cell>
        </row>
        <row r="873">
          <cell r="B873" t="str">
            <v>Q9HC52</v>
          </cell>
          <cell r="C873" t="str">
            <v>sp|Q9HC52|CBX8_HUMAN</v>
          </cell>
          <cell r="D873" t="str">
            <v>T234</v>
          </cell>
          <cell r="E873" t="str">
            <v>Chromobox protein homolog 8 OS=Homo sapiens GN=CBX8 PE=1 SV=3</v>
          </cell>
        </row>
        <row r="874">
          <cell r="B874" t="str">
            <v>Q9UJU6</v>
          </cell>
          <cell r="C874" t="str">
            <v>sp|Q9UJU6|DBNL_HUMAN</v>
          </cell>
          <cell r="D874" t="str">
            <v>S275</v>
          </cell>
          <cell r="E874" t="str">
            <v>Drebrin-like protein OS=Homo sapiens GN=DBNL PE=1 SV=1</v>
          </cell>
        </row>
        <row r="875">
          <cell r="B875" t="str">
            <v>P52594</v>
          </cell>
          <cell r="C875" t="str">
            <v>sp|P52594|AGFG1_HUMAN</v>
          </cell>
          <cell r="D875" t="str">
            <v>T177</v>
          </cell>
          <cell r="E875" t="str">
            <v>Arf-GAP domain and FG repeat-containing protein 1 OS=Homo sapiens GN=AGFG1 PE=1 SV=2</v>
          </cell>
        </row>
        <row r="876">
          <cell r="B876" t="str">
            <v>P53814</v>
          </cell>
          <cell r="C876" t="str">
            <v>sp|P53814|SMTN_HUMAN</v>
          </cell>
          <cell r="D876" t="str">
            <v>S277</v>
          </cell>
          <cell r="E876" t="str">
            <v>Smoothelin OS=Homo sapiens GN=SMTN PE=1 SV=7</v>
          </cell>
        </row>
        <row r="877">
          <cell r="B877" t="str">
            <v>Q96B01</v>
          </cell>
          <cell r="C877" t="str">
            <v>sp|Q96B01|R51A1_HUMAN</v>
          </cell>
          <cell r="D877" t="str">
            <v>S318</v>
          </cell>
          <cell r="E877" t="str">
            <v>RAD51-associated protein 1 OS=Homo sapiens GN=RAD51AP1 PE=1 SV=1</v>
          </cell>
        </row>
        <row r="878">
          <cell r="B878" t="str">
            <v>P26599</v>
          </cell>
          <cell r="C878" t="str">
            <v>sp|P26599|PTBP1_HUMAN</v>
          </cell>
          <cell r="D878" t="str">
            <v>S433</v>
          </cell>
          <cell r="E878" t="str">
            <v>Polypyrimidine tract-binding protein 1 OS=Homo sapiens GN=PTBP1 PE=1 SV=1</v>
          </cell>
        </row>
        <row r="879">
          <cell r="B879" t="str">
            <v>Q96HB5</v>
          </cell>
          <cell r="C879" t="str">
            <v>sp|Q96HB5|CC120_HUMAN</v>
          </cell>
          <cell r="D879" t="str">
            <v>S498</v>
          </cell>
          <cell r="E879" t="str">
            <v>Coiled-coil domain-containing protein 120 OS=Homo sapiens GN=CCDC120 PE=1 SV=1</v>
          </cell>
        </row>
        <row r="880">
          <cell r="B880" t="str">
            <v>Q6Y7W6</v>
          </cell>
          <cell r="C880" t="str">
            <v>sp|Q6Y7W6|PERQ2_HUMAN</v>
          </cell>
          <cell r="D880" t="str">
            <v>S26:S30</v>
          </cell>
          <cell r="E880" t="str">
            <v>PERQ amino acid-rich with GYF domain-containing protein 2 OS=Homo sapiens GN=GIGYF2 PE=1 SV=1</v>
          </cell>
        </row>
        <row r="881">
          <cell r="B881" t="str">
            <v>O60271</v>
          </cell>
          <cell r="C881" t="str">
            <v>sp|O60271|JIP4_HUMAN</v>
          </cell>
          <cell r="D881" t="str">
            <v>T586</v>
          </cell>
          <cell r="E881" t="str">
            <v>C-Jun-amino-terminal kinase-interacting protein 4 OS=Homo sapiens GN=SPAG9 PE=1 SV=4</v>
          </cell>
        </row>
        <row r="882">
          <cell r="B882" t="str">
            <v>Q9Y485</v>
          </cell>
          <cell r="C882" t="str">
            <v>sp|Q9Y485|DMXL1_HUMAN</v>
          </cell>
          <cell r="D882" t="str">
            <v>T2407</v>
          </cell>
          <cell r="E882" t="str">
            <v>DmX-like protein 1 OS=Homo sapiens GN=DMXL1 PE=1 SV=3</v>
          </cell>
        </row>
        <row r="883">
          <cell r="B883" t="str">
            <v>Q9P275</v>
          </cell>
          <cell r="C883" t="str">
            <v>sp|Q9P275|UBP36_HUMAN</v>
          </cell>
          <cell r="D883" t="str">
            <v>S464</v>
          </cell>
          <cell r="E883" t="str">
            <v>Ubiquitin carboxyl-terminal hydrolase 36 OS=Homo sapiens GN=USP36 PE=1 SV=3</v>
          </cell>
        </row>
        <row r="884">
          <cell r="B884" t="str">
            <v>P12270</v>
          </cell>
          <cell r="C884" t="str">
            <v>sp|P12270|TPR_HUMAN</v>
          </cell>
          <cell r="D884" t="str">
            <v>T1692</v>
          </cell>
          <cell r="E884" t="str">
            <v>Nucleoprotein TPR OS=Homo sapiens GN=TPR PE=1 SV=3</v>
          </cell>
        </row>
        <row r="885">
          <cell r="B885" t="str">
            <v>P28290</v>
          </cell>
          <cell r="C885" t="str">
            <v>sp|P28290|SSFA2_HUMAN</v>
          </cell>
          <cell r="D885" t="str">
            <v>T1156</v>
          </cell>
          <cell r="E885" t="str">
            <v>Sperm-specific antigen 2 OS=Homo sapiens GN=SSFA2 PE=1 SV=3</v>
          </cell>
        </row>
        <row r="886">
          <cell r="B886" t="str">
            <v>Q9UIF8</v>
          </cell>
          <cell r="C886" t="str">
            <v>sp|Q9UIF8|BAZ2B_HUMAN</v>
          </cell>
          <cell r="D886" t="str">
            <v>S1541</v>
          </cell>
          <cell r="E886" t="str">
            <v>Bromodomain adjacent to zinc finger domain protein 2B OS=Homo sapiens GN=BAZ2B PE=1 SV=3</v>
          </cell>
        </row>
        <row r="887">
          <cell r="B887" t="str">
            <v>Q02880</v>
          </cell>
          <cell r="C887" t="str">
            <v>sp|Q02880|TOP2B_HUMAN</v>
          </cell>
          <cell r="D887" t="str">
            <v>S1236</v>
          </cell>
          <cell r="E887" t="str">
            <v>DNA topoisomerase 2-beta OS=Homo sapiens GN=TOP2B PE=1 SV=3</v>
          </cell>
        </row>
        <row r="888">
          <cell r="B888" t="str">
            <v>O00562</v>
          </cell>
          <cell r="C888" t="str">
            <v>sp|O00562|PITM1_HUMAN</v>
          </cell>
          <cell r="D888" t="str">
            <v>T1223</v>
          </cell>
          <cell r="E888" t="str">
            <v>Membrane-associated phosphatidylinositol transfer protein 1 OS=Homo sapiens GN=PITPNM1 PE=1 SV=4</v>
          </cell>
        </row>
        <row r="889">
          <cell r="B889" t="str">
            <v>Q86WR7</v>
          </cell>
          <cell r="C889" t="str">
            <v>sp|Q86WR7|PRSR2_HUMAN</v>
          </cell>
          <cell r="D889" t="str">
            <v>S215</v>
          </cell>
          <cell r="E889" t="str">
            <v>Proline and serine-rich protein 2 OS=Homo sapiens GN=PROSER2 PE=1 SV=2</v>
          </cell>
        </row>
        <row r="890">
          <cell r="B890" t="str">
            <v>Q5M775</v>
          </cell>
          <cell r="C890" t="str">
            <v>sp|Q5M775|CYTSB_HUMAN</v>
          </cell>
          <cell r="D890" t="str">
            <v>T142</v>
          </cell>
          <cell r="E890" t="str">
            <v>Cytospin-B OS=Homo sapiens GN=SPECC1 PE=1 SV=1</v>
          </cell>
        </row>
        <row r="891">
          <cell r="B891" t="str">
            <v>P49792</v>
          </cell>
          <cell r="C891" t="str">
            <v>sp|P49792|RBP2_HUMAN</v>
          </cell>
          <cell r="D891" t="str">
            <v>T1761</v>
          </cell>
          <cell r="E891" t="str">
            <v>E3 SUMO-protein ligase RanBP2 OS=Homo sapiens GN=RANBP2 PE=1 SV=2</v>
          </cell>
        </row>
        <row r="892">
          <cell r="B892" t="str">
            <v>P42858</v>
          </cell>
          <cell r="C892" t="str">
            <v>sp|P42858|HD_HUMAN</v>
          </cell>
          <cell r="D892" t="str">
            <v>S1179</v>
          </cell>
          <cell r="E892" t="str">
            <v>Huntingtin OS=Homo sapiens GN=HTT PE=1 SV=2</v>
          </cell>
        </row>
        <row r="893">
          <cell r="B893" t="str">
            <v>O00571</v>
          </cell>
          <cell r="C893" t="str">
            <v>sp|O00571|DDX3X_HUMAN</v>
          </cell>
          <cell r="D893" t="str">
            <v>S90</v>
          </cell>
          <cell r="E893" t="str">
            <v>ATP-dependent RNA helicase DDX3X OS=Homo sapiens GN=DDX3X PE=1 SV=3</v>
          </cell>
        </row>
        <row r="894">
          <cell r="B894" t="str">
            <v>Q6UUV7</v>
          </cell>
          <cell r="C894" t="str">
            <v>sp|Q6UUV7|CRTC3_HUMAN</v>
          </cell>
          <cell r="D894" t="str">
            <v>S370</v>
          </cell>
          <cell r="E894" t="str">
            <v>CREB-regulated transcription coactivator 3 OS=Homo sapiens GN=CRTC3 PE=1 SV=2</v>
          </cell>
        </row>
        <row r="895">
          <cell r="B895" t="str">
            <v>O75533</v>
          </cell>
          <cell r="C895" t="str">
            <v>sp|O75533|SF3B1_HUMAN</v>
          </cell>
          <cell r="D895" t="str">
            <v>T244</v>
          </cell>
          <cell r="E895" t="str">
            <v>Splicing factor 3B subunit 1 OS=Homo sapiens GN=SF3B1 PE=1 SV=3</v>
          </cell>
        </row>
        <row r="896">
          <cell r="B896" t="str">
            <v>Q8IXZ2</v>
          </cell>
          <cell r="C896" t="str">
            <v>sp|Q8IXZ2|ZC3H3_HUMAN</v>
          </cell>
          <cell r="D896" t="str">
            <v>S918</v>
          </cell>
          <cell r="E896" t="str">
            <v>Zinc finger CCCH domain-containing protein 3 OS=Homo sapiens GN=ZC3H3 PE=1 SV=3</v>
          </cell>
        </row>
        <row r="897">
          <cell r="B897" t="str">
            <v>Q8N554</v>
          </cell>
          <cell r="C897" t="str">
            <v>sp|Q8N554|ZN276_HUMAN</v>
          </cell>
          <cell r="D897" t="str">
            <v>T293</v>
          </cell>
          <cell r="E897" t="str">
            <v>Zinc finger protein 276 OS=Homo sapiens GN=ZNF276 PE=1 SV=4</v>
          </cell>
        </row>
        <row r="898">
          <cell r="B898" t="str">
            <v>Q9NV56</v>
          </cell>
          <cell r="C898" t="str">
            <v>sp|Q9NV56|MRGBP_HUMAN</v>
          </cell>
          <cell r="D898" t="str">
            <v>S195</v>
          </cell>
          <cell r="E898" t="str">
            <v>MRG/MORF4L-binding protein OS=Homo sapiens GN=MRGBP PE=1 SV=1</v>
          </cell>
        </row>
        <row r="899">
          <cell r="B899" t="str">
            <v>Q96L91</v>
          </cell>
          <cell r="C899" t="str">
            <v>sp|Q96L91|EP400_HUMAN</v>
          </cell>
          <cell r="D899" t="str">
            <v>S1547</v>
          </cell>
          <cell r="E899" t="str">
            <v>E1A-binding protein p400 OS=Homo sapiens GN=EP400 PE=1 SV=4</v>
          </cell>
        </row>
        <row r="900">
          <cell r="B900" t="str">
            <v>Q9UEW8</v>
          </cell>
          <cell r="C900" t="str">
            <v>sp|Q9UEW8|STK39_HUMAN</v>
          </cell>
          <cell r="D900" t="str">
            <v>T354</v>
          </cell>
          <cell r="E900" t="str">
            <v>STE20/SPS1-related proline-alanine-rich protein kinase OS=Homo sapiens GN=STK39 PE=1 SV=3</v>
          </cell>
        </row>
        <row r="901">
          <cell r="B901" t="str">
            <v>Q6MZP7</v>
          </cell>
          <cell r="C901" t="str">
            <v>sp|Q6MZP7|LIN54_HUMAN</v>
          </cell>
          <cell r="D901" t="str">
            <v>S150</v>
          </cell>
          <cell r="E901" t="str">
            <v>Protein lin-54 homolog OS=Homo sapiens GN=LIN54 PE=1 SV=3</v>
          </cell>
        </row>
        <row r="902">
          <cell r="B902" t="str">
            <v>Q9UHD8</v>
          </cell>
          <cell r="C902" t="str">
            <v>sp|Q9UHD8|SEPT9_HUMAN</v>
          </cell>
          <cell r="D902" t="str">
            <v>T38:T42</v>
          </cell>
          <cell r="E902" t="str">
            <v>Septin-9 OS=Homo sapiens GN=SEPT9 PE=1 SV=2</v>
          </cell>
        </row>
        <row r="903">
          <cell r="B903" t="str">
            <v>P02545</v>
          </cell>
          <cell r="C903" t="str">
            <v>sp|P02545|LMNA_HUMAN</v>
          </cell>
          <cell r="D903" t="str">
            <v>T19:S22</v>
          </cell>
          <cell r="E903" t="str">
            <v>Prelamin-A/C OS=Homo sapiens GN=LMNA PE=1 SV=1</v>
          </cell>
        </row>
        <row r="904">
          <cell r="B904" t="str">
            <v>Q8N5C8</v>
          </cell>
          <cell r="C904" t="str">
            <v>sp|Q8N5C8|TAB3_HUMAN</v>
          </cell>
          <cell r="D904" t="str">
            <v>S226</v>
          </cell>
          <cell r="E904" t="str">
            <v>TGF-beta-activated kinase 1 and MAP3K7-binding protein 3 OS=Homo sapiens GN=TAB3 PE=1 SV=2</v>
          </cell>
        </row>
        <row r="905">
          <cell r="B905" t="str">
            <v>Q9HAU0</v>
          </cell>
          <cell r="C905" t="str">
            <v>sp|Q9HAU0|PKHA5_HUMAN</v>
          </cell>
          <cell r="D905" t="str">
            <v>S933:S937</v>
          </cell>
          <cell r="E905" t="str">
            <v>Pleckstrin homology domain-containing family A member 5 OS=Homo sapiens GN=PLEKHA5 PE=1 SV=1</v>
          </cell>
        </row>
        <row r="906">
          <cell r="B906" t="str">
            <v>P46013</v>
          </cell>
          <cell r="C906" t="str">
            <v>sp|P46013|KI67_HUMAN</v>
          </cell>
          <cell r="D906" t="str">
            <v>T1327</v>
          </cell>
          <cell r="E906" t="str">
            <v>Antigen KI-67 OS=Homo sapiens GN=MKI67 PE=1 SV=2</v>
          </cell>
        </row>
        <row r="907">
          <cell r="B907" t="str">
            <v>P17535</v>
          </cell>
          <cell r="C907" t="str">
            <v>sp|P17535|JUND_HUMAN</v>
          </cell>
          <cell r="D907" t="str">
            <v>T117</v>
          </cell>
          <cell r="E907" t="str">
            <v>Transcription factor jun-D OS=Homo sapiens GN=JUND PE=1 SV=3</v>
          </cell>
        </row>
        <row r="908">
          <cell r="B908" t="str">
            <v>Q8IX15</v>
          </cell>
          <cell r="C908" t="str">
            <v>sp|Q8IX15|HOMEZ_HUMAN</v>
          </cell>
          <cell r="D908" t="str">
            <v>S351</v>
          </cell>
          <cell r="E908" t="str">
            <v>Homeobox and leucine zipper protein Homez OS=Homo sapiens GN=HOMEZ PE=1 SV=2</v>
          </cell>
        </row>
        <row r="909">
          <cell r="B909" t="str">
            <v>Q9UHD8</v>
          </cell>
          <cell r="C909" t="str">
            <v>sp|Q9UHD8|SEPT9_HUMAN</v>
          </cell>
          <cell r="D909" t="str">
            <v>T42</v>
          </cell>
          <cell r="E909" t="str">
            <v>Septin-9 OS=Homo sapiens GN=SEPT9 PE=1 SV=2</v>
          </cell>
        </row>
        <row r="910">
          <cell r="B910" t="str">
            <v>Q9Y6J9</v>
          </cell>
          <cell r="C910" t="str">
            <v>sp|Q9Y6J9|TAF6L_HUMAN</v>
          </cell>
          <cell r="D910" t="str">
            <v>S589</v>
          </cell>
          <cell r="E910" t="str">
            <v>TAF6-like RNA polymerase II p300/CBP-associated factor-associated factor 65 kDa subunit 6L OS=Homo sapiens GN=TAF6L PE=1 SV=1</v>
          </cell>
        </row>
        <row r="911">
          <cell r="B911" t="str">
            <v>P17029</v>
          </cell>
          <cell r="C911" t="str">
            <v>sp|P17029|ZKSC1_HUMAN</v>
          </cell>
          <cell r="D911" t="str">
            <v>S548</v>
          </cell>
          <cell r="E911" t="str">
            <v>Zinc finger protein with KRAB and SCAN domains 1 OS=Homo sapiens GN=ZKSCAN1 PE=1 SV=3</v>
          </cell>
        </row>
        <row r="912">
          <cell r="B912" t="str">
            <v>Q8IZ21</v>
          </cell>
          <cell r="C912" t="str">
            <v>sp|Q8IZ21|PHAR4_HUMAN</v>
          </cell>
          <cell r="D912" t="str">
            <v>S451</v>
          </cell>
          <cell r="E912" t="str">
            <v>Phosphatase and actin regulator 4 OS=Homo sapiens GN=PHACTR4 PE=1 SV=1</v>
          </cell>
        </row>
        <row r="913">
          <cell r="B913" t="str">
            <v>P30307</v>
          </cell>
          <cell r="C913" t="str">
            <v>sp|P30307|MPIP3_HUMAN</v>
          </cell>
          <cell r="D913" t="str">
            <v>S168</v>
          </cell>
          <cell r="E913" t="str">
            <v>M-phase inducer phosphatase 3 OS=Homo sapiens GN=CDC25C PE=1 SV=2</v>
          </cell>
        </row>
        <row r="914">
          <cell r="B914" t="str">
            <v>Q9H792</v>
          </cell>
          <cell r="C914" t="str">
            <v>sp|Q9H792|PEAK1_HUMAN</v>
          </cell>
          <cell r="D914" t="str">
            <v>S540</v>
          </cell>
          <cell r="E914" t="str">
            <v>Pseudopodium-enriched atypical kinase 1 OS=Homo sapiens GN=PEAK1 PE=1 SV=4</v>
          </cell>
        </row>
        <row r="915">
          <cell r="B915" t="str">
            <v>P49792</v>
          </cell>
          <cell r="C915" t="str">
            <v>sp|P49792|RBP2_HUMAN</v>
          </cell>
          <cell r="D915" t="str">
            <v>T19:S21</v>
          </cell>
          <cell r="E915" t="str">
            <v>E3 SUMO-protein ligase RanBP2 OS=Homo sapiens GN=RANBP2 PE=1 SV=2</v>
          </cell>
        </row>
        <row r="916">
          <cell r="B916" t="str">
            <v>Q15398</v>
          </cell>
          <cell r="C916" t="str">
            <v>sp|Q15398|DLGP5_HUMAN</v>
          </cell>
          <cell r="D916" t="str">
            <v>T329</v>
          </cell>
          <cell r="E916" t="str">
            <v>Disks large-associated protein 5 OS=Homo sapiens GN=DLGAP5 PE=1 SV=2</v>
          </cell>
        </row>
        <row r="917">
          <cell r="B917" t="str">
            <v>Q8N3X1</v>
          </cell>
          <cell r="C917" t="str">
            <v>sp|Q8N3X1|FNBP4_HUMAN</v>
          </cell>
          <cell r="D917" t="str">
            <v>S427:S432</v>
          </cell>
          <cell r="E917" t="str">
            <v>Formin-binding protein 4 OS=Homo sapiens GN=FNBP4 PE=1 SV=3</v>
          </cell>
        </row>
        <row r="918">
          <cell r="B918" t="str">
            <v>Q8N350</v>
          </cell>
          <cell r="C918" t="str">
            <v>sp|Q8N350|DOS_HUMAN</v>
          </cell>
          <cell r="D918" t="str">
            <v>S302</v>
          </cell>
          <cell r="E918" t="str">
            <v>Protein Dos OS=Homo sapiens GN=DOS PE=1 SV=2</v>
          </cell>
        </row>
        <row r="919">
          <cell r="B919" t="str">
            <v>Q6P5Z2</v>
          </cell>
          <cell r="C919" t="str">
            <v>sp|Q6P5Z2|PKN3_HUMAN</v>
          </cell>
          <cell r="D919" t="str">
            <v>S307</v>
          </cell>
          <cell r="E919" t="str">
            <v>Serine/threonine-protein kinase N3 OS=Homo sapiens GN=PKN3 PE=1 SV=1</v>
          </cell>
        </row>
        <row r="920">
          <cell r="B920" t="str">
            <v>O43395</v>
          </cell>
          <cell r="C920" t="str">
            <v>sp|O43395|PRPF3_HUMAN</v>
          </cell>
          <cell r="D920" t="str">
            <v>T172</v>
          </cell>
          <cell r="E920" t="str">
            <v>U4/U6 small nuclear ribonucleoprotein Prp3 OS=Homo sapiens GN=PRPF3 PE=1 SV=2</v>
          </cell>
        </row>
        <row r="921">
          <cell r="B921" t="str">
            <v>Q5T8P6</v>
          </cell>
          <cell r="C921" t="str">
            <v>sp|Q5T8P6|RBM26_HUMAN</v>
          </cell>
          <cell r="D921" t="str">
            <v>S496</v>
          </cell>
          <cell r="E921" t="str">
            <v>RNA-binding protein 26 OS=Homo sapiens GN=RBM26 PE=1 SV=3</v>
          </cell>
        </row>
        <row r="922">
          <cell r="B922" t="str">
            <v>Q6P0Q8</v>
          </cell>
          <cell r="C922" t="str">
            <v>sp|Q6P0Q8|MAST2_HUMAN</v>
          </cell>
          <cell r="D922" t="str">
            <v>S1035</v>
          </cell>
          <cell r="E922" t="str">
            <v>Microtubule-associated serine/threonine-protein kinase 2 OS=Homo sapiens GN=MAST2 PE=1 SV=2</v>
          </cell>
        </row>
        <row r="923">
          <cell r="B923" t="str">
            <v>O43399</v>
          </cell>
          <cell r="C923" t="str">
            <v>sp|O43399|TPD54_HUMAN</v>
          </cell>
          <cell r="D923" t="str">
            <v>S161</v>
          </cell>
          <cell r="E923" t="str">
            <v>Tumor protein D54 OS=Homo sapiens GN=TPD52L2 PE=1 SV=2</v>
          </cell>
        </row>
        <row r="924">
          <cell r="B924" t="str">
            <v>Q5SW79</v>
          </cell>
          <cell r="C924" t="str">
            <v>sp|Q5SW79|CE170_HUMAN</v>
          </cell>
          <cell r="D924" t="str">
            <v>S379</v>
          </cell>
          <cell r="E924" t="str">
            <v>Centrosomal protein of 170 kDa OS=Homo sapiens GN=CEP170 PE=1 SV=1</v>
          </cell>
        </row>
        <row r="925">
          <cell r="B925" t="str">
            <v>Q13619</v>
          </cell>
          <cell r="C925" t="str">
            <v>sp|Q13619|CUL4A_HUMAN</v>
          </cell>
          <cell r="D925" t="str">
            <v>S10</v>
          </cell>
          <cell r="E925" t="str">
            <v>Cullin-4A OS=Homo sapiens GN=CUL4A PE=1 SV=3</v>
          </cell>
        </row>
        <row r="926">
          <cell r="B926" t="str">
            <v>Q9UQ35</v>
          </cell>
          <cell r="C926" t="str">
            <v>sp|Q9UQ35|SRRM2_HUMAN</v>
          </cell>
          <cell r="D926" t="str">
            <v>S150</v>
          </cell>
          <cell r="E926" t="str">
            <v>Serine/arginine repetitive matrix protein 2 OS=Homo sapiens GN=SRRM2 PE=1 SV=2</v>
          </cell>
        </row>
        <row r="927">
          <cell r="B927" t="str">
            <v>Q9BTX1</v>
          </cell>
          <cell r="C927" t="str">
            <v>sp|Q9BTX1|NDC1_HUMAN</v>
          </cell>
          <cell r="D927" t="str">
            <v>S406:T414</v>
          </cell>
          <cell r="E927" t="str">
            <v>Nucleoporin NDC1 OS=Homo sapiens GN=TMEM48 PE=1 SV=2</v>
          </cell>
        </row>
        <row r="928">
          <cell r="B928" t="str">
            <v>Q8N6H7</v>
          </cell>
          <cell r="C928" t="str">
            <v>sp|Q8N6H7|ARFG2_HUMAN</v>
          </cell>
          <cell r="D928" t="str">
            <v>S240</v>
          </cell>
          <cell r="E928" t="str">
            <v>ADP-ribosylation factor GTPase-activating protein 2 OS=Homo sapiens GN=ARFGAP2 PE=1 SV=1</v>
          </cell>
        </row>
        <row r="929">
          <cell r="B929" t="str">
            <v>Q99569</v>
          </cell>
          <cell r="C929" t="str">
            <v>sp|Q99569|PKP4_HUMAN</v>
          </cell>
          <cell r="D929" t="str">
            <v>S75</v>
          </cell>
          <cell r="E929" t="str">
            <v>Plakophilin-4 OS=Homo sapiens GN=PKP4 PE=1 SV=2</v>
          </cell>
        </row>
        <row r="930">
          <cell r="B930" t="str">
            <v>Q9H0K1</v>
          </cell>
          <cell r="C930" t="str">
            <v>sp|Q9H0K1|SIK2_HUMAN</v>
          </cell>
          <cell r="D930" t="str">
            <v>S587</v>
          </cell>
          <cell r="E930" t="str">
            <v>Serine/threonine-protein kinase SIK2 OS=Homo sapiens GN=SIK2 PE=1 SV=1</v>
          </cell>
        </row>
        <row r="931">
          <cell r="B931" t="str">
            <v>Q12888</v>
          </cell>
          <cell r="C931" t="str">
            <v>sp|Q12888|TP53B_HUMAN</v>
          </cell>
          <cell r="D931" t="str">
            <v>T1372</v>
          </cell>
          <cell r="E931" t="str">
            <v>Tumor suppressor p53-binding protein 1 OS=Homo sapiens GN=TP53BP1 PE=1 SV=2</v>
          </cell>
        </row>
        <row r="932">
          <cell r="B932" t="str">
            <v>Q13459</v>
          </cell>
          <cell r="C932" t="str">
            <v>sp|Q13459|MYO9B_HUMAN</v>
          </cell>
          <cell r="D932" t="str">
            <v>S1323</v>
          </cell>
          <cell r="E932" t="str">
            <v>Unconventional myosin-IXb OS=Homo sapiens GN=MYO9B PE=1 SV=3</v>
          </cell>
        </row>
        <row r="933">
          <cell r="B933" t="str">
            <v>Q7Z6B7</v>
          </cell>
          <cell r="C933" t="str">
            <v>sp|Q7Z6B7|SRGP1_HUMAN</v>
          </cell>
          <cell r="D933" t="str">
            <v>S917</v>
          </cell>
          <cell r="E933" t="str">
            <v>SLIT-ROBO Rho GTPase-activating protein 1 OS=Homo sapiens GN=SRGAP1 PE=1 SV=1</v>
          </cell>
        </row>
        <row r="934">
          <cell r="B934" t="str">
            <v>Q9NPI6</v>
          </cell>
          <cell r="C934" t="str">
            <v>sp|Q9NPI6|DCP1A_HUMAN</v>
          </cell>
          <cell r="D934" t="str">
            <v>S422:T430</v>
          </cell>
          <cell r="E934" t="str">
            <v>mRNA-decapping enzyme 1A OS=Homo sapiens GN=DCP1A PE=1 SV=2</v>
          </cell>
        </row>
        <row r="935">
          <cell r="B935" t="str">
            <v>Q8NFH5</v>
          </cell>
          <cell r="C935" t="str">
            <v>sp|Q8NFH5|NUP53_HUMAN</v>
          </cell>
          <cell r="D935" t="str">
            <v>T273:S279:T280</v>
          </cell>
          <cell r="E935" t="str">
            <v>Nucleoporin NUP53 OS=Homo sapiens GN=NUP35 PE=1 SV=1</v>
          </cell>
        </row>
        <row r="936">
          <cell r="B936" t="str">
            <v>P15336</v>
          </cell>
          <cell r="C936" t="str">
            <v>sp|P15336|ATF2_HUMAN</v>
          </cell>
          <cell r="D936" t="str">
            <v>T71</v>
          </cell>
          <cell r="E936" t="str">
            <v>Cyclic AMP-dependent transcription factor ATF-2 OS=Homo sapiens GN=ATF2 PE=1 SV=4</v>
          </cell>
        </row>
        <row r="937">
          <cell r="B937" t="str">
            <v>P49585</v>
          </cell>
          <cell r="C937" t="str">
            <v>sp|P49585|PCY1A_HUMAN</v>
          </cell>
          <cell r="D937" t="str">
            <v>S343:S347</v>
          </cell>
          <cell r="E937" t="str">
            <v>Choline-phosphate cytidylyltransferase A OS=Homo sapiens GN=PCYT1A PE=1 SV=2</v>
          </cell>
        </row>
        <row r="938">
          <cell r="B938" t="str">
            <v>P29966</v>
          </cell>
          <cell r="C938" t="str">
            <v>sp|P29966|MARCS_HUMAN</v>
          </cell>
          <cell r="D938" t="str">
            <v>T143:T150</v>
          </cell>
          <cell r="E938" t="str">
            <v>Myristoylated alanine-rich C-kinase substrate OS=Homo sapiens GN=MARCKS PE=1 SV=4</v>
          </cell>
        </row>
        <row r="939">
          <cell r="B939" t="str">
            <v>O43379</v>
          </cell>
          <cell r="C939" t="str">
            <v>sp|O43379|WDR62_HUMAN</v>
          </cell>
          <cell r="D939" t="str">
            <v>S1101</v>
          </cell>
          <cell r="E939" t="str">
            <v>WD repeat-containing protein 62 OS=Homo sapiens GN=WDR62 PE=1 SV=4</v>
          </cell>
        </row>
        <row r="940">
          <cell r="B940" t="str">
            <v>Q9Y2U8</v>
          </cell>
          <cell r="C940" t="str">
            <v>sp|Q9Y2U8|MAN1_HUMAN</v>
          </cell>
          <cell r="D940" t="str">
            <v>S402</v>
          </cell>
          <cell r="E940" t="str">
            <v>Inner nuclear membrane protein Man1 OS=Homo sapiens GN=LEMD3 PE=1 SV=2</v>
          </cell>
        </row>
        <row r="941">
          <cell r="B941" t="str">
            <v>Q96EZ8</v>
          </cell>
          <cell r="C941" t="str">
            <v>sp|Q96EZ8|MCRS1_HUMAN</v>
          </cell>
          <cell r="D941" t="str">
            <v>T103:S108</v>
          </cell>
          <cell r="E941" t="str">
            <v>Microspherule protein 1 OS=Homo sapiens GN=MCRS1 PE=1 SV=1</v>
          </cell>
        </row>
        <row r="942">
          <cell r="B942" t="str">
            <v>O15504</v>
          </cell>
          <cell r="C942" t="str">
            <v>sp|O15504|NUPL2_HUMAN</v>
          </cell>
          <cell r="D942" t="str">
            <v>S313</v>
          </cell>
          <cell r="E942" t="str">
            <v>Nucleoporin-like protein 2 OS=Homo sapiens GN=NUPL2 PE=1 SV=1</v>
          </cell>
        </row>
        <row r="943">
          <cell r="B943" t="str">
            <v>Q5T200</v>
          </cell>
          <cell r="C943" t="str">
            <v>sp|Q5T200|ZC3HD_HUMAN</v>
          </cell>
          <cell r="D943" t="str">
            <v>S1232</v>
          </cell>
          <cell r="E943" t="str">
            <v>Zinc finger CCCH domain-containing protein 13 OS=Homo sapiens GN=ZC3H13 PE=1 SV=1</v>
          </cell>
        </row>
        <row r="944">
          <cell r="B944" t="str">
            <v>Q9UHI6</v>
          </cell>
          <cell r="C944" t="str">
            <v>sp|Q9UHI6|DDX20_HUMAN</v>
          </cell>
          <cell r="D944" t="str">
            <v>S48</v>
          </cell>
          <cell r="E944" t="str">
            <v>Probable ATP-dependent RNA helicase DDX20 OS=Homo sapiens GN=DDX20 PE=1 SV=2</v>
          </cell>
        </row>
        <row r="945">
          <cell r="B945" t="str">
            <v>Q13330</v>
          </cell>
          <cell r="C945" t="str">
            <v>sp|Q13330|MTA1_HUMAN</v>
          </cell>
          <cell r="D945" t="str">
            <v>S576</v>
          </cell>
          <cell r="E945" t="str">
            <v>Metastasis-associated protein MTA1 OS=Homo sapiens GN=MTA1 PE=1 SV=2</v>
          </cell>
        </row>
        <row r="946">
          <cell r="B946" t="str">
            <v>P46013</v>
          </cell>
          <cell r="C946" t="str">
            <v>sp|P46013|KI67_HUMAN</v>
          </cell>
          <cell r="D946" t="str">
            <v>T1503</v>
          </cell>
          <cell r="E946" t="str">
            <v>Antigen KI-67 OS=Homo sapiens GN=MKI67 PE=1 SV=2</v>
          </cell>
        </row>
        <row r="947">
          <cell r="B947" t="str">
            <v>Q8WYB5</v>
          </cell>
          <cell r="C947" t="str">
            <v>sp|Q8WYB5|KAT6B_HUMAN</v>
          </cell>
          <cell r="D947" t="str">
            <v>S445</v>
          </cell>
          <cell r="E947" t="str">
            <v>Histone acetyltransferase KAT6B OS=Homo sapiens GN=KAT6B PE=1 SV=3</v>
          </cell>
        </row>
        <row r="948">
          <cell r="B948" t="str">
            <v>Q8IWC1</v>
          </cell>
          <cell r="C948" t="str">
            <v>sp|Q8IWC1|MA7D3_HUMAN</v>
          </cell>
          <cell r="D948" t="str">
            <v>S533</v>
          </cell>
          <cell r="E948" t="str">
            <v>MAP7 domain-containing protein 3 OS=Homo sapiens GN=MAP7D3 PE=1 SV=2</v>
          </cell>
        </row>
        <row r="949">
          <cell r="B949" t="str">
            <v>P52948</v>
          </cell>
          <cell r="C949" t="str">
            <v>sp|P52948|NUP98_HUMAN</v>
          </cell>
          <cell r="D949" t="str">
            <v>S1023:S1028</v>
          </cell>
          <cell r="E949" t="str">
            <v>Nuclear pore complex protein Nup98-Nup96 OS=Homo sapiens GN=NUP98 PE=1 SV=4</v>
          </cell>
        </row>
        <row r="950">
          <cell r="B950" t="str">
            <v>Q9NTJ3</v>
          </cell>
          <cell r="C950" t="str">
            <v>sp|Q9NTJ3|SMC4_HUMAN</v>
          </cell>
          <cell r="D950" t="str">
            <v>S28</v>
          </cell>
          <cell r="E950" t="str">
            <v>Structural maintenance of chromosomes protein 4 OS=Homo sapiens GN=SMC4 PE=1 SV=2</v>
          </cell>
        </row>
        <row r="951">
          <cell r="B951" t="str">
            <v>Q9BTE3</v>
          </cell>
          <cell r="C951" t="str">
            <v>sp|Q9BTE3|MCMBP_HUMAN</v>
          </cell>
          <cell r="D951" t="str">
            <v>T160</v>
          </cell>
          <cell r="E951" t="str">
            <v>Mini-chromosome maintenance complex-binding protein OS=Homo sapiens GN=MCMBP PE=1 SV=2</v>
          </cell>
        </row>
        <row r="952">
          <cell r="B952" t="str">
            <v>Q9HBL0</v>
          </cell>
          <cell r="C952" t="str">
            <v>sp|Q9HBL0|TENS1_HUMAN</v>
          </cell>
          <cell r="D952" t="str">
            <v>T1266:S1269</v>
          </cell>
          <cell r="E952" t="str">
            <v>Tensin-1 OS=Homo sapiens GN=TNS1 PE=1 SV=2</v>
          </cell>
        </row>
        <row r="953">
          <cell r="B953" t="str">
            <v>Q32P44</v>
          </cell>
          <cell r="C953" t="str">
            <v>sp|Q32P44|EMAL3_HUMAN</v>
          </cell>
          <cell r="D953" t="str">
            <v>S198</v>
          </cell>
          <cell r="E953" t="str">
            <v>Echinoderm microtubule-associated protein-like 3 OS=Homo sapiens GN=EML3 PE=1 SV=1</v>
          </cell>
        </row>
        <row r="954">
          <cell r="B954" t="str">
            <v>Q9BWU0</v>
          </cell>
          <cell r="C954" t="str">
            <v>sp|Q9BWU0|NADAP_HUMAN</v>
          </cell>
          <cell r="D954" t="str">
            <v>S530</v>
          </cell>
          <cell r="E954" t="str">
            <v>Kanadaptin OS=Homo sapiens GN=SLC4A1AP PE=1 SV=1</v>
          </cell>
        </row>
        <row r="955">
          <cell r="B955" t="str">
            <v>Q15648</v>
          </cell>
          <cell r="C955" t="str">
            <v>sp|Q15648|MED1_HUMAN</v>
          </cell>
          <cell r="D955" t="str">
            <v>S1433</v>
          </cell>
          <cell r="E955" t="str">
            <v>Mediator of RNA polymerase II transcription subunit 1 OS=Homo sapiens GN=MED1 PE=1 SV=4</v>
          </cell>
        </row>
        <row r="956">
          <cell r="B956" t="str">
            <v>P46087</v>
          </cell>
          <cell r="C956" t="str">
            <v>sp|P46087|NOP2_HUMAN</v>
          </cell>
          <cell r="D956" t="str">
            <v>S666</v>
          </cell>
          <cell r="E956" t="str">
            <v>Putative ribosomal RNA methyltransferase NOP2 OS=Homo sapiens GN=NOP2 PE=1 SV=2</v>
          </cell>
        </row>
        <row r="957">
          <cell r="B957" t="str">
            <v>O60292</v>
          </cell>
          <cell r="C957" t="str">
            <v>sp|O60292|SI1L3_HUMAN</v>
          </cell>
          <cell r="D957" t="str">
            <v>S100</v>
          </cell>
          <cell r="E957" t="str">
            <v>Signal-induced proliferation-associated 1-like protein 3 OS=Homo sapiens GN=SIPA1L3 PE=1 SV=3</v>
          </cell>
        </row>
        <row r="958">
          <cell r="B958" t="str">
            <v>Q8IXS8</v>
          </cell>
          <cell r="C958" t="str">
            <v>sp|Q8IXS8|F126B_HUMAN</v>
          </cell>
          <cell r="D958" t="str">
            <v>S398</v>
          </cell>
          <cell r="E958" t="str">
            <v>Protein FAM126B OS=Homo sapiens GN=FAM126B PE=1 SV=1</v>
          </cell>
        </row>
        <row r="959">
          <cell r="B959" t="str">
            <v>P41212</v>
          </cell>
          <cell r="C959" t="str">
            <v>sp|P41212|ETV6_HUMAN</v>
          </cell>
          <cell r="D959" t="str">
            <v>S293</v>
          </cell>
          <cell r="E959" t="str">
            <v>Transcription factor ETV6 OS=Homo sapiens GN=ETV6 PE=1 SV=1</v>
          </cell>
        </row>
        <row r="960">
          <cell r="B960" t="str">
            <v>P14859</v>
          </cell>
          <cell r="C960" t="str">
            <v>sp|P14859|PO2F1_HUMAN</v>
          </cell>
          <cell r="D960" t="str">
            <v>T276</v>
          </cell>
          <cell r="E960" t="str">
            <v>POU domain, class 2, transcription factor 1 OS=Homo sapiens GN=POU2F1 PE=1 SV=2</v>
          </cell>
        </row>
        <row r="961">
          <cell r="B961" t="str">
            <v>Q9NR11</v>
          </cell>
          <cell r="C961" t="str">
            <v>sp|Q9NR11|ZN302_HUMAN</v>
          </cell>
          <cell r="D961" t="str">
            <v>S331</v>
          </cell>
          <cell r="E961" t="str">
            <v>Zinc finger protein 302 OS=Homo sapiens GN=ZNF302 PE=2 SV=1</v>
          </cell>
        </row>
        <row r="962">
          <cell r="B962" t="str">
            <v>P25440</v>
          </cell>
          <cell r="C962" t="str">
            <v>sp|P25440|BRD2_HUMAN</v>
          </cell>
          <cell r="D962" t="str">
            <v>S611</v>
          </cell>
          <cell r="E962" t="str">
            <v>Bromodomain-containing protein 2 OS=Homo sapiens GN=BRD2 PE=1 SV=2</v>
          </cell>
        </row>
        <row r="963">
          <cell r="B963" t="str">
            <v>Q9UGJ0</v>
          </cell>
          <cell r="C963" t="str">
            <v>sp|Q9UGJ0|AAKG2_HUMAN</v>
          </cell>
          <cell r="D963" t="str">
            <v>S71</v>
          </cell>
          <cell r="E963" t="str">
            <v>5'-AMP-activated protein kinase subunit gamma-2 OS=Homo sapiens GN=PRKAG2 PE=1 SV=1</v>
          </cell>
        </row>
        <row r="964">
          <cell r="B964" t="str">
            <v>Q92794</v>
          </cell>
          <cell r="C964" t="str">
            <v>sp|Q92794|KAT6A_HUMAN</v>
          </cell>
          <cell r="D964" t="str">
            <v>S420</v>
          </cell>
          <cell r="E964" t="str">
            <v>Histone acetyltransferase KAT6A OS=Homo sapiens GN=KAT6A PE=1 SV=2</v>
          </cell>
        </row>
        <row r="965">
          <cell r="B965" t="str">
            <v>Q9BZ72</v>
          </cell>
          <cell r="C965" t="str">
            <v>sp|Q9BZ72|PITM2_HUMAN</v>
          </cell>
          <cell r="D965" t="str">
            <v>T981</v>
          </cell>
          <cell r="E965" t="str">
            <v>Membrane-associated phosphatidylinositol transfer protein 2 OS=Homo sapiens GN=PITPNM2 PE=1 SV=1</v>
          </cell>
        </row>
        <row r="966">
          <cell r="B966" t="str">
            <v>Q96R06</v>
          </cell>
          <cell r="C966" t="str">
            <v>sp|Q96R06|SPAG5_HUMAN</v>
          </cell>
          <cell r="D966" t="str">
            <v>S66</v>
          </cell>
          <cell r="E966" t="str">
            <v>Sperm-associated antigen 5 OS=Homo sapiens GN=SPAG5 PE=1 SV=2</v>
          </cell>
        </row>
        <row r="967">
          <cell r="B967" t="str">
            <v>Q12774</v>
          </cell>
          <cell r="C967" t="str">
            <v>sp|Q12774|ARHG5_HUMAN</v>
          </cell>
          <cell r="D967" t="str">
            <v>S1126</v>
          </cell>
          <cell r="E967" t="str">
            <v>Rho guanine nucleotide exchange factor 5 OS=Homo sapiens GN=ARHGEF5 PE=1 SV=3</v>
          </cell>
        </row>
        <row r="968">
          <cell r="B968" t="str">
            <v>Q9HC44</v>
          </cell>
          <cell r="C968" t="str">
            <v>sp|Q9HC44|GPBL1_HUMAN</v>
          </cell>
          <cell r="D968" t="str">
            <v>S21</v>
          </cell>
          <cell r="E968" t="str">
            <v>Vasculin-like protein 1 OS=Homo sapiens GN=GPBP1L1 PE=1 SV=1</v>
          </cell>
        </row>
        <row r="969">
          <cell r="B969" t="str">
            <v>Q5VV41</v>
          </cell>
          <cell r="C969" t="str">
            <v>sp|Q5VV41|ARHGG_HUMAN</v>
          </cell>
          <cell r="D969" t="str">
            <v>S191</v>
          </cell>
          <cell r="E969" t="str">
            <v>Rho guanine nucleotide exchange factor 16 OS=Homo sapiens GN=ARHGEF16 PE=1 SV=1</v>
          </cell>
        </row>
        <row r="970">
          <cell r="B970" t="str">
            <v>Q9P242</v>
          </cell>
          <cell r="C970" t="str">
            <v>sp|Q9P242|NYAP2_HUMAN</v>
          </cell>
          <cell r="D970" t="str">
            <v>T447</v>
          </cell>
          <cell r="E970" t="str">
            <v>Neuronal tyrosine-phosphorylated phosphoinositide-3-kinase adapter 2 OS=Homo sapiens GN=NYAP2 PE=1 SV=3</v>
          </cell>
        </row>
        <row r="971">
          <cell r="B971" t="str">
            <v>O43426</v>
          </cell>
          <cell r="C971" t="str">
            <v>sp|O43426|SYNJ1_HUMAN</v>
          </cell>
          <cell r="D971" t="str">
            <v>S1392</v>
          </cell>
          <cell r="E971" t="str">
            <v>Synaptojanin-1 OS=Homo sapiens GN=SYNJ1 PE=1 SV=2</v>
          </cell>
        </row>
        <row r="972">
          <cell r="B972" t="str">
            <v>Q9UPT8</v>
          </cell>
          <cell r="C972" t="str">
            <v>sp|Q9UPT8|ZC3H4_HUMAN</v>
          </cell>
          <cell r="D972" t="str">
            <v>T1210</v>
          </cell>
          <cell r="E972" t="str">
            <v>Zinc finger CCCH domain-containing protein 4 OS=Homo sapiens GN=ZC3H4 PE=1 SV=3</v>
          </cell>
        </row>
        <row r="973">
          <cell r="B973" t="str">
            <v>Q00587</v>
          </cell>
          <cell r="C973" t="str">
            <v>sp|Q00587|BORG5_HUMAN</v>
          </cell>
          <cell r="D973" t="str">
            <v>S190</v>
          </cell>
          <cell r="E973" t="str">
            <v>Cdc42 effector protein 1 OS=Homo sapiens GN=CDC42EP1 PE=1 SV=1</v>
          </cell>
        </row>
        <row r="974">
          <cell r="B974" t="str">
            <v>Q7RTP6</v>
          </cell>
          <cell r="C974" t="str">
            <v>sp|Q7RTP6|MICA3_HUMAN</v>
          </cell>
          <cell r="D974" t="str">
            <v>T1341</v>
          </cell>
          <cell r="E974" t="str">
            <v>Protein-methionine sulfoxide oxidase MICAL3 OS=Homo sapiens GN=MICAL3 PE=1 SV=2</v>
          </cell>
        </row>
        <row r="975">
          <cell r="B975" t="str">
            <v>P56270</v>
          </cell>
          <cell r="C975" t="str">
            <v>sp|P56270|MAZ_HUMAN</v>
          </cell>
          <cell r="D975" t="str">
            <v>S302</v>
          </cell>
          <cell r="E975" t="str">
            <v>Myc-associated zinc finger protein OS=Homo sapiens GN=MAZ PE=1 SV=1</v>
          </cell>
        </row>
        <row r="976">
          <cell r="B976" t="str">
            <v>Q5SW79</v>
          </cell>
          <cell r="C976" t="str">
            <v>sp|Q5SW79|CE170_HUMAN</v>
          </cell>
          <cell r="D976" t="str">
            <v>S630</v>
          </cell>
          <cell r="E976" t="str">
            <v>Centrosomal protein of 170 kDa OS=Homo sapiens GN=CEP170 PE=1 SV=1</v>
          </cell>
        </row>
        <row r="977">
          <cell r="B977" t="str">
            <v>Q12774</v>
          </cell>
          <cell r="C977" t="str">
            <v>sp|Q12774|ARHG5_HUMAN</v>
          </cell>
          <cell r="D977" t="str">
            <v>S606</v>
          </cell>
          <cell r="E977" t="str">
            <v>Rho guanine nucleotide exchange factor 5 OS=Homo sapiens GN=ARHGEF5 PE=1 SV=3</v>
          </cell>
        </row>
        <row r="978">
          <cell r="B978" t="str">
            <v>Q6ZRV2</v>
          </cell>
          <cell r="C978" t="str">
            <v>sp|Q6ZRV2|FA83H_HUMAN</v>
          </cell>
          <cell r="D978" t="str">
            <v>S1147</v>
          </cell>
          <cell r="E978" t="str">
            <v>Protein FAM83H OS=Homo sapiens GN=FAM83H PE=1 SV=3</v>
          </cell>
        </row>
        <row r="979">
          <cell r="B979" t="str">
            <v>Q5UIP0</v>
          </cell>
          <cell r="C979" t="str">
            <v>sp|Q5UIP0|RIF1_HUMAN</v>
          </cell>
          <cell r="D979" t="str">
            <v>S2234</v>
          </cell>
          <cell r="E979" t="str">
            <v>Telomere-associated protein RIF1 OS=Homo sapiens GN=RIF1 PE=1 SV=2</v>
          </cell>
        </row>
        <row r="980">
          <cell r="B980" t="str">
            <v>O15042</v>
          </cell>
          <cell r="C980" t="str">
            <v>sp|O15042|SR140_HUMAN</v>
          </cell>
          <cell r="D980" t="str">
            <v>S67</v>
          </cell>
          <cell r="E980" t="str">
            <v>U2 snRNP-associated SURP motif-containing protein OS=Homo sapiens GN=U2SURP PE=1 SV=2</v>
          </cell>
        </row>
        <row r="981">
          <cell r="B981" t="str">
            <v>P46013</v>
          </cell>
          <cell r="C981" t="str">
            <v>sp|P46013|KI67_HUMAN</v>
          </cell>
          <cell r="D981" t="str">
            <v>T2231</v>
          </cell>
          <cell r="E981" t="str">
            <v>Antigen KI-67 OS=Homo sapiens GN=MKI67 PE=1 SV=2</v>
          </cell>
        </row>
        <row r="982">
          <cell r="B982" t="str">
            <v>Q9NQW6</v>
          </cell>
          <cell r="C982" t="str">
            <v>sp|Q9NQW6|ANLN_HUMAN</v>
          </cell>
          <cell r="D982" t="str">
            <v>T364</v>
          </cell>
          <cell r="E982" t="str">
            <v>Actin-binding protein anillin OS=Homo sapiens GN=ANLN PE=1 SV=2</v>
          </cell>
        </row>
        <row r="983">
          <cell r="B983" t="str">
            <v>P55317</v>
          </cell>
          <cell r="C983" t="str">
            <v>sp|P55317|FOXA1_HUMAN</v>
          </cell>
          <cell r="D983" t="str">
            <v>S307</v>
          </cell>
          <cell r="E983" t="str">
            <v>Hepatocyte nuclear factor 3-alpha OS=Homo sapiens GN=FOXA1 PE=1 SV=2</v>
          </cell>
        </row>
        <row r="984">
          <cell r="B984" t="str">
            <v>Q96PE2</v>
          </cell>
          <cell r="C984" t="str">
            <v>sp|Q96PE2|ARHGH_HUMAN</v>
          </cell>
          <cell r="D984" t="str">
            <v>S418</v>
          </cell>
          <cell r="E984" t="str">
            <v>Rho guanine nucleotide exchange factor 17 OS=Homo sapiens GN=ARHGEF17 PE=1 SV=1</v>
          </cell>
        </row>
        <row r="985">
          <cell r="B985" t="str">
            <v>Q5SW79</v>
          </cell>
          <cell r="C985" t="str">
            <v>sp|Q5SW79|CE170_HUMAN</v>
          </cell>
          <cell r="D985" t="str">
            <v>T920</v>
          </cell>
          <cell r="E985" t="str">
            <v>Centrosomal protein of 170 kDa OS=Homo sapiens GN=CEP170 PE=1 SV=1</v>
          </cell>
        </row>
        <row r="986">
          <cell r="B986" t="str">
            <v>Q9UIG0</v>
          </cell>
          <cell r="C986" t="str">
            <v>sp|Q9UIG0|BAZ1B_HUMAN</v>
          </cell>
          <cell r="D986" t="str">
            <v>S347:S349</v>
          </cell>
          <cell r="E986" t="str">
            <v>Tyrosine-protein kinase BAZ1B OS=Homo sapiens GN=BAZ1B PE=1 SV=2</v>
          </cell>
        </row>
        <row r="987">
          <cell r="B987" t="str">
            <v>O14646</v>
          </cell>
          <cell r="C987" t="str">
            <v>sp|O14646|CHD1_HUMAN</v>
          </cell>
          <cell r="D987" t="str">
            <v>S1622</v>
          </cell>
          <cell r="E987" t="str">
            <v>Chromodomain-helicase-DNA-binding protein 1 OS=Homo sapiens GN=CHD1 PE=1 SV=2</v>
          </cell>
        </row>
        <row r="988">
          <cell r="B988" t="str">
            <v>P02545</v>
          </cell>
          <cell r="C988" t="str">
            <v>sp|P02545|LMNA_HUMAN</v>
          </cell>
          <cell r="D988" t="str">
            <v>S18:T19</v>
          </cell>
          <cell r="E988" t="str">
            <v>Prelamin-A/C OS=Homo sapiens GN=LMNA PE=1 SV=1</v>
          </cell>
        </row>
        <row r="989">
          <cell r="B989" t="str">
            <v>Q7Z2W4</v>
          </cell>
          <cell r="C989" t="str">
            <v>sp|Q7Z2W4|ZCCHV_HUMAN</v>
          </cell>
          <cell r="D989" t="str">
            <v>S387:T393</v>
          </cell>
          <cell r="E989" t="str">
            <v>Zinc finger CCCH-type antiviral protein 1 OS=Homo sapiens GN=ZC3HAV1 PE=1 SV=3</v>
          </cell>
        </row>
        <row r="990">
          <cell r="B990" t="str">
            <v>Q8N4B5</v>
          </cell>
          <cell r="C990" t="str">
            <v>sp|Q8N4B5|PRR18_HUMAN</v>
          </cell>
          <cell r="D990" t="str">
            <v>S168</v>
          </cell>
          <cell r="E990" t="str">
            <v>Proline-rich protein 18 OS=Homo sapiens GN=PRR18 PE=2 SV=2</v>
          </cell>
        </row>
        <row r="991">
          <cell r="B991" t="str">
            <v>P30101</v>
          </cell>
          <cell r="C991" t="str">
            <v>sp|P30101|PDIA3_HUMAN</v>
          </cell>
          <cell r="D991" t="str">
            <v>S456</v>
          </cell>
          <cell r="E991" t="str">
            <v>Protein disulfide-isomerase A3 OS=Homo sapiens GN=PDIA3 PE=1 SV=4</v>
          </cell>
        </row>
        <row r="992">
          <cell r="B992" t="str">
            <v>Q13573</v>
          </cell>
          <cell r="C992" t="str">
            <v>sp|Q13573|SNW1_HUMAN</v>
          </cell>
          <cell r="D992" t="str">
            <v>S224:S232</v>
          </cell>
          <cell r="E992" t="str">
            <v>SNW domain-containing protein 1 OS=Homo sapiens GN=SNW1 PE=1 SV=1</v>
          </cell>
        </row>
        <row r="993">
          <cell r="B993" t="str">
            <v>Q99618</v>
          </cell>
          <cell r="C993" t="str">
            <v>sp|Q99618|CDCA3_HUMAN</v>
          </cell>
          <cell r="D993" t="str">
            <v>S199:S209</v>
          </cell>
          <cell r="E993" t="str">
            <v>Cell division cycle-associated protein 3 OS=Homo sapiens GN=CDCA3 PE=1 SV=1</v>
          </cell>
        </row>
        <row r="994">
          <cell r="B994" t="str">
            <v>Q6P0Q8</v>
          </cell>
          <cell r="C994" t="str">
            <v>sp|Q6P0Q8|MAST2_HUMAN</v>
          </cell>
          <cell r="D994" t="str">
            <v>S1669</v>
          </cell>
          <cell r="E994" t="str">
            <v>Microtubule-associated serine/threonine-protein kinase 2 OS=Homo sapiens GN=MAST2 PE=1 SV=2</v>
          </cell>
        </row>
        <row r="995">
          <cell r="B995" t="str">
            <v>Q8WXI9</v>
          </cell>
          <cell r="C995" t="str">
            <v>sp|Q8WXI9|P66B_HUMAN</v>
          </cell>
          <cell r="D995" t="str">
            <v>S486</v>
          </cell>
          <cell r="E995" t="str">
            <v>Transcriptional repressor p66-beta OS=Homo sapiens GN=GATAD2B PE=1 SV=1</v>
          </cell>
        </row>
        <row r="996">
          <cell r="B996" t="str">
            <v>Q14244</v>
          </cell>
          <cell r="C996" t="str">
            <v>sp|Q14244|MAP7_HUMAN</v>
          </cell>
          <cell r="D996" t="str">
            <v>T231</v>
          </cell>
          <cell r="E996" t="str">
            <v>Ensconsin OS=Homo sapiens GN=MAP7 PE=1 SV=1</v>
          </cell>
        </row>
        <row r="997">
          <cell r="B997" t="str">
            <v>P18858</v>
          </cell>
          <cell r="C997" t="str">
            <v>sp|P18858|DNLI1_HUMAN</v>
          </cell>
          <cell r="D997" t="str">
            <v>T233</v>
          </cell>
          <cell r="E997" t="str">
            <v>DNA ligase 1 OS=Homo sapiens GN=LIG1 PE=1 SV=1</v>
          </cell>
        </row>
        <row r="998">
          <cell r="B998" t="str">
            <v>P42166</v>
          </cell>
          <cell r="C998" t="str">
            <v>sp|P42166|LAP2A_HUMAN</v>
          </cell>
          <cell r="D998" t="str">
            <v>S159</v>
          </cell>
          <cell r="E998" t="str">
            <v>Lamina-associated polypeptide 2, isoform alpha OS=Homo sapiens GN=TMPO PE=1 SV=2</v>
          </cell>
        </row>
        <row r="999">
          <cell r="B999" t="str">
            <v>P42167</v>
          </cell>
          <cell r="C999" t="str">
            <v>sp|P42167|LAP2B_HUMAN</v>
          </cell>
          <cell r="D999" t="str">
            <v>S159</v>
          </cell>
          <cell r="E999" t="str">
            <v>Lamina-associated polypeptide 2, isoforms beta/gamma OS=Homo sapiens GN=TMPO PE=1 SV=2</v>
          </cell>
        </row>
        <row r="1000">
          <cell r="B1000" t="str">
            <v>Q8WXG6</v>
          </cell>
          <cell r="C1000" t="str">
            <v>sp|Q8WXG6|MADD_HUMAN</v>
          </cell>
          <cell r="D1000" t="str">
            <v>S921</v>
          </cell>
          <cell r="E1000" t="str">
            <v>MAP kinase-activating death domain protein OS=Homo sapiens GN=MADD PE=1 SV=2</v>
          </cell>
        </row>
        <row r="1001">
          <cell r="B1001" t="str">
            <v>Q86UE8</v>
          </cell>
          <cell r="C1001" t="str">
            <v>sp|Q86UE8|TLK2_HUMAN</v>
          </cell>
          <cell r="D1001" t="str">
            <v>S134</v>
          </cell>
          <cell r="E1001" t="str">
            <v>Serine/threonine-protein kinase tousled-like 2 OS=Homo sapiens GN=TLK2 PE=1 SV=2</v>
          </cell>
        </row>
        <row r="1002">
          <cell r="B1002" t="str">
            <v>Q8N8U2</v>
          </cell>
          <cell r="C1002" t="str">
            <v>sp|Q8N8U2|CDYL2_HUMAN</v>
          </cell>
          <cell r="D1002" t="str">
            <v>S94</v>
          </cell>
          <cell r="E1002" t="str">
            <v>Chromodomain Y-like protein 2 OS=Homo sapiens GN=CDYL2 PE=1 SV=2</v>
          </cell>
        </row>
        <row r="1003">
          <cell r="B1003" t="str">
            <v>Q8TEK3</v>
          </cell>
          <cell r="C1003" t="str">
            <v>sp|Q8TEK3|DOT1L_HUMAN</v>
          </cell>
          <cell r="D1003" t="str">
            <v>S775</v>
          </cell>
          <cell r="E1003" t="str">
            <v>Histone-lysine N-methyltransferase, H3 lysine-79 specific OS=Homo sapiens GN=DOT1L PE=1 SV=2</v>
          </cell>
        </row>
        <row r="1004">
          <cell r="B1004" t="str">
            <v>Q13470</v>
          </cell>
          <cell r="C1004" t="str">
            <v>sp|Q13470|TNK1_HUMAN</v>
          </cell>
          <cell r="D1004" t="str">
            <v>S96</v>
          </cell>
          <cell r="E1004" t="str">
            <v>Non-receptor tyrosine-protein kinase TNK1 OS=Homo sapiens GN=TNK1 PE=1 SV=3</v>
          </cell>
        </row>
        <row r="1005">
          <cell r="B1005" t="str">
            <v>Q9NW97</v>
          </cell>
          <cell r="C1005" t="str">
            <v>sp|Q9NW97|TMM51_HUMAN</v>
          </cell>
          <cell r="D1005" t="str">
            <v>T171</v>
          </cell>
          <cell r="E1005" t="str">
            <v>Transmembrane protein 51 OS=Homo sapiens GN=TMEM51 PE=1 SV=1</v>
          </cell>
        </row>
        <row r="1006">
          <cell r="B1006" t="str">
            <v>P30307</v>
          </cell>
          <cell r="C1006" t="str">
            <v>sp|P30307|MPIP3_HUMAN</v>
          </cell>
          <cell r="D1006" t="str">
            <v>S214</v>
          </cell>
          <cell r="E1006" t="str">
            <v>M-phase inducer phosphatase 3 OS=Homo sapiens GN=CDC25C PE=1 SV=2</v>
          </cell>
        </row>
        <row r="1007">
          <cell r="B1007" t="str">
            <v>Q9NUQ6</v>
          </cell>
          <cell r="C1007" t="str">
            <v>sp|Q9NUQ6|SPS2L_HUMAN</v>
          </cell>
          <cell r="D1007" t="str">
            <v>S526</v>
          </cell>
          <cell r="E1007" t="str">
            <v>SPATS2-like protein OS=Homo sapiens GN=SPATS2L PE=1 SV=2</v>
          </cell>
        </row>
        <row r="1008">
          <cell r="B1008" t="str">
            <v>Q7Z309</v>
          </cell>
          <cell r="C1008" t="str">
            <v>sp|Q7Z309|F122B_HUMAN</v>
          </cell>
          <cell r="D1008" t="str">
            <v>S137</v>
          </cell>
          <cell r="E1008" t="str">
            <v>Protein FAM122B OS=Homo sapiens GN=FAM122B PE=1 SV=2</v>
          </cell>
        </row>
        <row r="1009">
          <cell r="B1009" t="str">
            <v>P85037</v>
          </cell>
          <cell r="C1009" t="str">
            <v>sp|P85037|FOXK1_HUMAN</v>
          </cell>
          <cell r="D1009" t="str">
            <v>T716</v>
          </cell>
          <cell r="E1009" t="str">
            <v>Forkhead box protein K1 OS=Homo sapiens GN=FOXK1 PE=1 SV=1</v>
          </cell>
        </row>
        <row r="1010">
          <cell r="B1010" t="str">
            <v>O60828</v>
          </cell>
          <cell r="C1010" t="str">
            <v>sp|O60828|PQBP1_HUMAN</v>
          </cell>
          <cell r="D1010" t="str">
            <v>S247</v>
          </cell>
          <cell r="E1010" t="str">
            <v>Polyglutamine-binding protein 1 OS=Homo sapiens GN=PQBP1 PE=1 SV=1</v>
          </cell>
        </row>
        <row r="1011">
          <cell r="B1011" t="str">
            <v>Q9UMZ2</v>
          </cell>
          <cell r="C1011" t="str">
            <v>sp|Q9UMZ2|SYNRG_HUMAN</v>
          </cell>
          <cell r="D1011" t="str">
            <v>S1085</v>
          </cell>
          <cell r="E1011" t="str">
            <v>Synergin gamma OS=Homo sapiens GN=SYNRG PE=1 SV=2</v>
          </cell>
        </row>
        <row r="1012">
          <cell r="B1012" t="str">
            <v>Q9ULH0</v>
          </cell>
          <cell r="C1012" t="str">
            <v>sp|Q9ULH0|KDIS_HUMAN</v>
          </cell>
          <cell r="D1012" t="str">
            <v>S1296</v>
          </cell>
          <cell r="E1012" t="str">
            <v>Kinase D-interacting substrate of 220 kDa OS=Homo sapiens GN=KIDINS220 PE=1 SV=3</v>
          </cell>
        </row>
        <row r="1013">
          <cell r="B1013" t="str">
            <v>Q9UIF8</v>
          </cell>
          <cell r="C1013" t="str">
            <v>sp|Q9UIF8|BAZ2B_HUMAN</v>
          </cell>
          <cell r="D1013" t="str">
            <v>T1283</v>
          </cell>
          <cell r="E1013" t="str">
            <v>Bromodomain adjacent to zinc finger domain protein 2B OS=Homo sapiens GN=BAZ2B PE=1 SV=3</v>
          </cell>
        </row>
        <row r="1014">
          <cell r="B1014" t="str">
            <v>Q9UPP1</v>
          </cell>
          <cell r="C1014" t="str">
            <v>sp|Q9UPP1|PHF8_HUMAN</v>
          </cell>
          <cell r="D1014" t="str">
            <v>S804</v>
          </cell>
          <cell r="E1014" t="str">
            <v>Histone lysine demethylase PHF8 OS=Homo sapiens GN=PHF8 PE=1 SV=3</v>
          </cell>
        </row>
        <row r="1015">
          <cell r="B1015" t="str">
            <v>O95785</v>
          </cell>
          <cell r="C1015" t="str">
            <v>sp|O95785|WIZ_HUMAN</v>
          </cell>
          <cell r="D1015" t="str">
            <v>S983</v>
          </cell>
          <cell r="E1015" t="str">
            <v>Protein Wiz OS=Homo sapiens GN=WIZ PE=1 SV=2</v>
          </cell>
        </row>
        <row r="1016">
          <cell r="B1016" t="str">
            <v>P49757</v>
          </cell>
          <cell r="C1016" t="str">
            <v>sp|P49757|NUMB_HUMAN</v>
          </cell>
          <cell r="D1016" t="str">
            <v>T436</v>
          </cell>
          <cell r="E1016" t="str">
            <v>Protein numb homolog OS=Homo sapiens GN=NUMB PE=1 SV=2</v>
          </cell>
        </row>
        <row r="1017">
          <cell r="B1017" t="str">
            <v>O60488</v>
          </cell>
          <cell r="C1017" t="str">
            <v>sp|O60488|ACSL4_HUMAN</v>
          </cell>
          <cell r="D1017" t="str">
            <v>S57</v>
          </cell>
          <cell r="E1017" t="str">
            <v>Long-chain-fatty-acid--CoA ligase 4 OS=Homo sapiens GN=ACSL4 PE=1 SV=2</v>
          </cell>
        </row>
        <row r="1018">
          <cell r="B1018" t="str">
            <v>Q5T011</v>
          </cell>
          <cell r="C1018" t="str">
            <v>sp|Q5T011|SZT2_HUMAN</v>
          </cell>
          <cell r="D1018" t="str">
            <v>S2136</v>
          </cell>
          <cell r="E1018" t="str">
            <v>Protein SZT2 OS=Homo sapiens GN=SZT2 PE=2 SV=3</v>
          </cell>
        </row>
        <row r="1019">
          <cell r="B1019" t="str">
            <v>P46013</v>
          </cell>
          <cell r="C1019" t="str">
            <v>sp|P46013|KI67_HUMAN</v>
          </cell>
          <cell r="D1019" t="str">
            <v>S1131:T1139</v>
          </cell>
          <cell r="E1019" t="str">
            <v>Antigen KI-67 OS=Homo sapiens GN=MKI67 PE=1 SV=2</v>
          </cell>
        </row>
        <row r="1020">
          <cell r="B1020" t="str">
            <v>Q5SW79</v>
          </cell>
          <cell r="C1020" t="str">
            <v>sp|Q5SW79|CE170_HUMAN</v>
          </cell>
          <cell r="D1020" t="str">
            <v>T863</v>
          </cell>
          <cell r="E1020" t="str">
            <v>Centrosomal protein of 170 kDa OS=Homo sapiens GN=CEP170 PE=1 SV=1</v>
          </cell>
        </row>
        <row r="1021">
          <cell r="B1021" t="str">
            <v>Q15019</v>
          </cell>
          <cell r="C1021" t="str">
            <v>sp|Q15019|SEPT2_HUMAN</v>
          </cell>
          <cell r="D1021" t="str">
            <v>T14</v>
          </cell>
          <cell r="E1021" t="str">
            <v>Septin-2 OS=Homo sapiens GN=SEPT2 PE=1 SV=1</v>
          </cell>
        </row>
        <row r="1022">
          <cell r="B1022" t="str">
            <v>O95155</v>
          </cell>
          <cell r="C1022" t="str">
            <v>sp|O95155|UBE4B_HUMAN</v>
          </cell>
          <cell r="D1022" t="str">
            <v>S23:T27:S31</v>
          </cell>
          <cell r="E1022" t="str">
            <v>Ubiquitin conjugation factor E4 B OS=Homo sapiens GN=UBE4B PE=1 SV=1</v>
          </cell>
        </row>
        <row r="1023">
          <cell r="B1023" t="str">
            <v>Q9Y570</v>
          </cell>
          <cell r="C1023" t="str">
            <v>sp|Q9Y570|PPME1_HUMAN</v>
          </cell>
          <cell r="D1023" t="str">
            <v>S22</v>
          </cell>
          <cell r="E1023" t="str">
            <v>Protein phosphatase methylesterase 1 OS=Homo sapiens GN=PPME1 PE=1 SV=3</v>
          </cell>
        </row>
        <row r="1024">
          <cell r="B1024" t="str">
            <v>Q9H6F5</v>
          </cell>
          <cell r="C1024" t="str">
            <v>sp|Q9H6F5|CCD86_HUMAN</v>
          </cell>
          <cell r="D1024" t="str">
            <v>S18:S21</v>
          </cell>
          <cell r="E1024" t="str">
            <v>Coiled-coil domain-containing protein 86 OS=Homo sapiens GN=CCDC86 PE=1 SV=1</v>
          </cell>
        </row>
        <row r="1025">
          <cell r="B1025" t="str">
            <v>Q9H9C1</v>
          </cell>
          <cell r="C1025" t="str">
            <v>sp|Q9H9C1|SPE39_HUMAN</v>
          </cell>
          <cell r="D1025" t="str">
            <v>S121</v>
          </cell>
          <cell r="E1025" t="str">
            <v>Spermatogenesis-defective protein 39 homolog OS=Homo sapiens GN=VIPAS39 PE=1 SV=1</v>
          </cell>
        </row>
        <row r="1026">
          <cell r="B1026" t="str">
            <v>P51825</v>
          </cell>
          <cell r="C1026" t="str">
            <v>sp|P51825|AFF1_HUMAN</v>
          </cell>
          <cell r="D1026" t="str">
            <v>T755</v>
          </cell>
          <cell r="E1026" t="str">
            <v>AF4/FMR2 family member 1 OS=Homo sapiens GN=AFF1 PE=1 SV=1</v>
          </cell>
        </row>
        <row r="1027">
          <cell r="B1027" t="str">
            <v>O95155</v>
          </cell>
          <cell r="C1027" t="str">
            <v>sp|O95155|UBE4B_HUMAN</v>
          </cell>
          <cell r="D1027" t="str">
            <v>S23:S31</v>
          </cell>
          <cell r="E1027" t="str">
            <v>Ubiquitin conjugation factor E4 B OS=Homo sapiens GN=UBE4B PE=1 SV=1</v>
          </cell>
        </row>
        <row r="1028">
          <cell r="B1028" t="str">
            <v>P98179</v>
          </cell>
          <cell r="C1028" t="str">
            <v>sp|P98179|RBM3_HUMAN</v>
          </cell>
          <cell r="D1028" t="str">
            <v>S147</v>
          </cell>
          <cell r="E1028" t="str">
            <v>Putative RNA-binding protein 3 OS=Homo sapiens GN=RBM3 PE=1 SV=1</v>
          </cell>
        </row>
        <row r="1029">
          <cell r="B1029" t="str">
            <v>Q6P1R4</v>
          </cell>
          <cell r="C1029" t="str">
            <v>sp|Q6P1R4|DUS1L_HUMAN</v>
          </cell>
          <cell r="D1029" t="str">
            <v>T460</v>
          </cell>
          <cell r="E1029" t="str">
            <v>tRNA-dihydrouridine(16/17) synthase [NAD(P)(+)]-like OS=Homo sapiens GN=DUS1L PE=1 SV=1</v>
          </cell>
        </row>
        <row r="1030">
          <cell r="B1030" t="str">
            <v>Q6NZY4</v>
          </cell>
          <cell r="C1030" t="str">
            <v>sp|Q6NZY4|ZCHC8_HUMAN</v>
          </cell>
          <cell r="D1030" t="str">
            <v>S507</v>
          </cell>
          <cell r="E1030" t="str">
            <v>Zinc finger CCHC domain-containing protein 8 OS=Homo sapiens GN=ZCCHC8 PE=1 SV=2</v>
          </cell>
        </row>
        <row r="1031">
          <cell r="B1031" t="str">
            <v>Q9H6A9</v>
          </cell>
          <cell r="C1031" t="str">
            <v>sp|Q9H6A9|PCX3_HUMAN</v>
          </cell>
          <cell r="D1031" t="str">
            <v>T291</v>
          </cell>
          <cell r="E1031" t="str">
            <v>Pecanex-like protein 3 OS=Homo sapiens GN=PCNXL3 PE=1 SV=2</v>
          </cell>
        </row>
        <row r="1032">
          <cell r="B1032" t="str">
            <v>Q9UQ35</v>
          </cell>
          <cell r="C1032" t="str">
            <v>sp|Q9UQ35|SRRM2_HUMAN</v>
          </cell>
          <cell r="D1032" t="str">
            <v>S2314</v>
          </cell>
          <cell r="E1032" t="str">
            <v>Serine/arginine repetitive matrix protein 2 OS=Homo sapiens GN=SRRM2 PE=1 SV=2</v>
          </cell>
        </row>
        <row r="1033">
          <cell r="B1033" t="str">
            <v>Q8TAP9</v>
          </cell>
          <cell r="C1033" t="str">
            <v>sp|Q8TAP9|MPLKI_HUMAN</v>
          </cell>
          <cell r="D1033" t="str">
            <v>S80</v>
          </cell>
          <cell r="E1033" t="str">
            <v>M-phase-specific PLK1-interacting protein OS=Homo sapiens GN=MPLKIP PE=1 SV=1</v>
          </cell>
        </row>
        <row r="1034">
          <cell r="B1034" t="str">
            <v>P16333</v>
          </cell>
          <cell r="C1034" t="str">
            <v>sp|P16333|NCK1_HUMAN</v>
          </cell>
          <cell r="D1034" t="str">
            <v>S85:S96</v>
          </cell>
          <cell r="E1034" t="str">
            <v>Cytoplasmic protein NCK1 OS=Homo sapiens GN=NCK1 PE=1 SV=1</v>
          </cell>
        </row>
        <row r="1035">
          <cell r="B1035" t="str">
            <v>Q99501</v>
          </cell>
          <cell r="C1035" t="str">
            <v>sp|Q99501|GA2L1_HUMAN</v>
          </cell>
          <cell r="D1035" t="str">
            <v>S492</v>
          </cell>
          <cell r="E1035" t="str">
            <v>GAS2-like protein 1 OS=Homo sapiens GN=GAS2L1 PE=1 SV=2</v>
          </cell>
        </row>
        <row r="1036">
          <cell r="B1036" t="str">
            <v>Q08050</v>
          </cell>
          <cell r="C1036" t="str">
            <v>sp|Q08050|FOXM1_HUMAN</v>
          </cell>
          <cell r="D1036" t="str">
            <v>S522</v>
          </cell>
          <cell r="E1036" t="str">
            <v>Forkhead box protein M1 OS=Homo sapiens GN=FOXM1 PE=1 SV=3</v>
          </cell>
        </row>
        <row r="1037">
          <cell r="B1037" t="str">
            <v>Q69YN4</v>
          </cell>
          <cell r="C1037" t="str">
            <v>sp|Q69YN4|VIR_HUMAN</v>
          </cell>
          <cell r="D1037" t="str">
            <v>S1766</v>
          </cell>
          <cell r="E1037" t="str">
            <v>Protein virilizer homolog OS=Homo sapiens GN=KIAA1429 PE=1 SV=2</v>
          </cell>
        </row>
        <row r="1038">
          <cell r="B1038" t="str">
            <v>Q15642</v>
          </cell>
          <cell r="C1038" t="str">
            <v>sp|Q15642|CIP4_HUMAN</v>
          </cell>
          <cell r="D1038" t="str">
            <v>T302</v>
          </cell>
          <cell r="E1038" t="str">
            <v>Cdc42-interacting protein 4 OS=Homo sapiens GN=TRIP10 PE=1 SV=3</v>
          </cell>
        </row>
        <row r="1039">
          <cell r="B1039" t="str">
            <v>O60318</v>
          </cell>
          <cell r="C1039" t="str">
            <v>sp|O60318|MCM3A_HUMAN</v>
          </cell>
          <cell r="D1039" t="str">
            <v>T412</v>
          </cell>
          <cell r="E1039" t="str">
            <v>80 kDa MCM3-associated protein OS=Homo sapiens GN=MCM3AP PE=1 SV=2</v>
          </cell>
        </row>
        <row r="1040">
          <cell r="B1040" t="str">
            <v>P51991</v>
          </cell>
          <cell r="C1040" t="str">
            <v>sp|P51991|ROA3_HUMAN</v>
          </cell>
          <cell r="D1040" t="str">
            <v>S358:S366</v>
          </cell>
          <cell r="E1040" t="str">
            <v>Heterogeneous nuclear ribonucleoprotein A3 OS=Homo sapiens GN=HNRNPA3 PE=1 SV=2</v>
          </cell>
        </row>
        <row r="1041">
          <cell r="B1041" t="str">
            <v>Q8N7P1</v>
          </cell>
          <cell r="C1041" t="str">
            <v>sp|Q8N7P1|PLD5_HUMAN</v>
          </cell>
          <cell r="D1041" t="str">
            <v>S313</v>
          </cell>
          <cell r="E1041" t="str">
            <v>Inactive phospholipase D5 OS=Homo sapiens GN=PLD5 PE=2 SV=2</v>
          </cell>
        </row>
        <row r="1042">
          <cell r="B1042" t="str">
            <v>Q9NYI0</v>
          </cell>
          <cell r="C1042" t="str">
            <v>sp|Q9NYI0|PSD3_HUMAN</v>
          </cell>
          <cell r="D1042" t="str">
            <v>T1040</v>
          </cell>
          <cell r="E1042" t="str">
            <v>PH and SEC7 domain-containing protein 3 OS=Homo sapiens GN=PSD3 PE=1 SV=2</v>
          </cell>
        </row>
        <row r="1043">
          <cell r="B1043" t="str">
            <v>Q9H3P2</v>
          </cell>
          <cell r="C1043" t="str">
            <v>sp|Q9H3P2|NELFA_HUMAN</v>
          </cell>
          <cell r="D1043" t="str">
            <v>S225</v>
          </cell>
          <cell r="E1043" t="str">
            <v>Negative elongation factor A OS=Homo sapiens GN=WHSC2 PE=1 SV=3</v>
          </cell>
        </row>
        <row r="1044">
          <cell r="B1044" t="str">
            <v>Q7LBC6</v>
          </cell>
          <cell r="C1044" t="str">
            <v>sp|Q7LBC6|KDM3B_HUMAN</v>
          </cell>
          <cell r="D1044" t="str">
            <v>S1267:T1270</v>
          </cell>
          <cell r="E1044" t="str">
            <v>Lysine-specific demethylase 3B OS=Homo sapiens GN=KDM3B PE=1 SV=2</v>
          </cell>
        </row>
        <row r="1045">
          <cell r="B1045" t="str">
            <v>Q9NRE2</v>
          </cell>
          <cell r="C1045" t="str">
            <v>sp|Q9NRE2|TSH2_HUMAN</v>
          </cell>
          <cell r="D1045" t="str">
            <v>S743</v>
          </cell>
          <cell r="E1045" t="str">
            <v>Teashirt homolog 2 OS=Homo sapiens GN=TSHZ2 PE=1 SV=3</v>
          </cell>
        </row>
        <row r="1046">
          <cell r="B1046" t="str">
            <v>P05783</v>
          </cell>
          <cell r="C1046" t="str">
            <v>sp|P05783|K1C18_HUMAN</v>
          </cell>
          <cell r="D1046" t="str">
            <v>S42</v>
          </cell>
          <cell r="E1046" t="str">
            <v>Keratin, type I cytoskeletal 18 OS=Homo sapiens GN=KRT18 PE=1 SV=2</v>
          </cell>
        </row>
        <row r="1047">
          <cell r="B1047" t="str">
            <v>Q8IUD2</v>
          </cell>
          <cell r="C1047" t="str">
            <v>sp|Q8IUD2|RB6I2_HUMAN</v>
          </cell>
          <cell r="D1047" t="str">
            <v>S17:S21</v>
          </cell>
          <cell r="E1047" t="str">
            <v>ELKS/Rab6-interacting/CAST family member 1 OS=Homo sapiens GN=ERC1 PE=1 SV=1</v>
          </cell>
        </row>
        <row r="1048">
          <cell r="B1048" t="str">
            <v>Q9BX66</v>
          </cell>
          <cell r="C1048" t="str">
            <v>sp|Q9BX66|SRBS1_HUMAN</v>
          </cell>
          <cell r="D1048" t="str">
            <v>T82:S89</v>
          </cell>
          <cell r="E1048" t="str">
            <v>Sorbin and SH3 domain-containing protein 1 OS=Homo sapiens GN=SORBS1 PE=1 SV=3</v>
          </cell>
        </row>
        <row r="1049">
          <cell r="B1049" t="str">
            <v>Q86UE8</v>
          </cell>
          <cell r="C1049" t="str">
            <v>sp|Q86UE8|TLK2_HUMAN</v>
          </cell>
          <cell r="D1049" t="str">
            <v>S73:T78</v>
          </cell>
          <cell r="E1049" t="str">
            <v>Serine/threonine-protein kinase tousled-like 2 OS=Homo sapiens GN=TLK2 PE=1 SV=2</v>
          </cell>
        </row>
        <row r="1050">
          <cell r="B1050" t="str">
            <v>Q96EV2</v>
          </cell>
          <cell r="C1050" t="str">
            <v>sp|Q96EV2|RBM33_HUMAN</v>
          </cell>
          <cell r="D1050" t="str">
            <v>S849</v>
          </cell>
          <cell r="E1050" t="str">
            <v>RNA-binding protein 33 OS=Homo sapiens GN=RBM33 PE=1 SV=3</v>
          </cell>
        </row>
        <row r="1051">
          <cell r="B1051" t="str">
            <v>Q96B97</v>
          </cell>
          <cell r="C1051" t="str">
            <v>sp|Q96B97|SH3K1_HUMAN</v>
          </cell>
          <cell r="D1051" t="str">
            <v>T254</v>
          </cell>
          <cell r="E1051" t="str">
            <v>SH3 domain-containing kinase-binding protein 1 OS=Homo sapiens GN=SH3KBP1 PE=1 SV=2</v>
          </cell>
        </row>
        <row r="1052">
          <cell r="B1052" t="str">
            <v>P17535</v>
          </cell>
          <cell r="C1052" t="str">
            <v>sp|P17535|JUND_HUMAN</v>
          </cell>
          <cell r="D1052" t="str">
            <v>S255:S259</v>
          </cell>
          <cell r="E1052" t="str">
            <v>Transcription factor jun-D OS=Homo sapiens GN=JUND PE=1 SV=3</v>
          </cell>
        </row>
        <row r="1053">
          <cell r="B1053" t="str">
            <v>Q13112</v>
          </cell>
          <cell r="C1053" t="str">
            <v>sp|Q13112|CAF1B_HUMAN</v>
          </cell>
          <cell r="D1053" t="str">
            <v>T419</v>
          </cell>
          <cell r="E1053" t="str">
            <v>Chromatin assembly factor 1 subunit B OS=Homo sapiens GN=CHAF1B PE=1 SV=1</v>
          </cell>
        </row>
        <row r="1054">
          <cell r="B1054" t="str">
            <v>P85037</v>
          </cell>
          <cell r="C1054" t="str">
            <v>sp|P85037|FOXK1_HUMAN</v>
          </cell>
          <cell r="D1054" t="str">
            <v>S420:S428</v>
          </cell>
          <cell r="E1054" t="str">
            <v>Forkhead box protein K1 OS=Homo sapiens GN=FOXK1 PE=1 SV=1</v>
          </cell>
        </row>
        <row r="1055">
          <cell r="B1055" t="str">
            <v>P30622</v>
          </cell>
          <cell r="C1055" t="str">
            <v>sp|P30622|CLIP1_HUMAN</v>
          </cell>
          <cell r="D1055" t="str">
            <v>S310</v>
          </cell>
          <cell r="E1055" t="str">
            <v>CAP-Gly domain-containing linker protein 1 OS=Homo sapiens GN=CLIP1 PE=1 SV=2</v>
          </cell>
        </row>
        <row r="1056">
          <cell r="B1056" t="str">
            <v>Q5T200</v>
          </cell>
          <cell r="C1056" t="str">
            <v>sp|Q5T200|ZC3HD_HUMAN</v>
          </cell>
          <cell r="D1056" t="str">
            <v>S1295</v>
          </cell>
          <cell r="E1056" t="str">
            <v>Zinc finger CCCH domain-containing protein 13 OS=Homo sapiens GN=ZC3H13 PE=1 SV=1</v>
          </cell>
        </row>
        <row r="1057">
          <cell r="B1057" t="str">
            <v>O14974</v>
          </cell>
          <cell r="C1057" t="str">
            <v>sp|O14974|MYPT1_HUMAN</v>
          </cell>
          <cell r="D1057" t="str">
            <v>S422:S432</v>
          </cell>
          <cell r="E1057" t="str">
            <v>Protein phosphatase 1 regulatory subunit 12A OS=Homo sapiens GN=PPP1R12A PE=1 SV=1</v>
          </cell>
        </row>
        <row r="1058">
          <cell r="B1058" t="str">
            <v>Q66GS9</v>
          </cell>
          <cell r="C1058" t="str">
            <v>sp|Q66GS9|CP135_HUMAN</v>
          </cell>
          <cell r="D1058" t="str">
            <v>S356</v>
          </cell>
          <cell r="E1058" t="str">
            <v>Centrosomal protein of 135 kDa OS=Homo sapiens GN=CEP135 PE=1 SV=2</v>
          </cell>
        </row>
        <row r="1059">
          <cell r="B1059" t="str">
            <v>P18615</v>
          </cell>
          <cell r="C1059" t="str">
            <v>sp|P18615|NELFE_HUMAN</v>
          </cell>
          <cell r="D1059" t="str">
            <v>S165</v>
          </cell>
          <cell r="E1059" t="str">
            <v>Negative elongation factor E OS=Homo sapiens GN=RDBP PE=1 SV=3</v>
          </cell>
        </row>
        <row r="1060">
          <cell r="B1060" t="str">
            <v>O95785</v>
          </cell>
          <cell r="C1060" t="str">
            <v>sp|O95785|WIZ_HUMAN</v>
          </cell>
          <cell r="D1060" t="str">
            <v>S1480</v>
          </cell>
          <cell r="E1060" t="str">
            <v>Protein Wiz OS=Homo sapiens GN=WIZ PE=1 SV=2</v>
          </cell>
        </row>
        <row r="1061">
          <cell r="B1061" t="str">
            <v>Q9P275</v>
          </cell>
          <cell r="C1061" t="str">
            <v>sp|Q9P275|UBP36_HUMAN</v>
          </cell>
          <cell r="D1061" t="str">
            <v>S713</v>
          </cell>
          <cell r="E1061" t="str">
            <v>Ubiquitin carboxyl-terminal hydrolase 36 OS=Homo sapiens GN=USP36 PE=1 SV=3</v>
          </cell>
        </row>
        <row r="1062">
          <cell r="B1062" t="str">
            <v>Q8NFH5</v>
          </cell>
          <cell r="C1062" t="str">
            <v>sp|Q8NFH5|NUP53_HUMAN</v>
          </cell>
          <cell r="D1062" t="str">
            <v>S121:S138</v>
          </cell>
          <cell r="E1062" t="str">
            <v>Nucleoporin NUP53 OS=Homo sapiens GN=NUP35 PE=1 SV=1</v>
          </cell>
        </row>
        <row r="1063">
          <cell r="B1063" t="str">
            <v>Q9NZ71</v>
          </cell>
          <cell r="C1063" t="str">
            <v>sp|Q9NZ71|RTEL1_HUMAN</v>
          </cell>
          <cell r="D1063" t="str">
            <v>S779</v>
          </cell>
          <cell r="E1063" t="str">
            <v>Regulator of telomere elongation helicase 1 OS=Homo sapiens GN=RTEL1 PE=1 SV=2</v>
          </cell>
        </row>
        <row r="1064">
          <cell r="B1064" t="str">
            <v>Q9H4A3</v>
          </cell>
          <cell r="C1064" t="str">
            <v>sp|Q9H4A3|WNK1_HUMAN</v>
          </cell>
          <cell r="D1064" t="str">
            <v>S2270</v>
          </cell>
          <cell r="E1064" t="str">
            <v>Serine/threonine-protein kinase WNK1 OS=Homo sapiens GN=WNK1 PE=1 SV=2</v>
          </cell>
        </row>
        <row r="1065">
          <cell r="B1065" t="str">
            <v>Q96HE9</v>
          </cell>
          <cell r="C1065" t="str">
            <v>sp|Q96HE9|PRR11_HUMAN</v>
          </cell>
          <cell r="D1065" t="str">
            <v>S344:T346</v>
          </cell>
          <cell r="E1065" t="str">
            <v>Proline-rich protein 11 OS=Homo sapiens GN=PRR11 PE=1 SV=1</v>
          </cell>
        </row>
        <row r="1066">
          <cell r="B1066" t="str">
            <v>O95453</v>
          </cell>
          <cell r="C1066" t="str">
            <v>sp|O95453|PARN_HUMAN</v>
          </cell>
          <cell r="D1066" t="str">
            <v>S628</v>
          </cell>
          <cell r="E1066" t="str">
            <v>Poly(A)-specific ribonuclease PARN OS=Homo sapiens GN=PARN PE=1 SV=1</v>
          </cell>
        </row>
        <row r="1067">
          <cell r="B1067" t="str">
            <v>Q7Z3B3</v>
          </cell>
          <cell r="C1067" t="str">
            <v>sp|Q7Z3B3|KANL1_HUMAN</v>
          </cell>
          <cell r="D1067" t="str">
            <v>S832</v>
          </cell>
          <cell r="E1067" t="str">
            <v>KAT8 regulatory NSL complex subunit 1 OS=Homo sapiens GN=KANSL1 PE=1 SV=2</v>
          </cell>
        </row>
        <row r="1068">
          <cell r="B1068" t="str">
            <v>Q8WUF5</v>
          </cell>
          <cell r="C1068" t="str">
            <v>sp|Q8WUF5|IASPP_HUMAN</v>
          </cell>
          <cell r="D1068" t="str">
            <v>S53</v>
          </cell>
          <cell r="E1068" t="str">
            <v>RelA-associated inhibitor OS=Homo sapiens GN=PPP1R13L PE=1 SV=4</v>
          </cell>
        </row>
        <row r="1069">
          <cell r="B1069" t="str">
            <v>P05787</v>
          </cell>
          <cell r="C1069" t="str">
            <v>sp|P05787|K2C8_HUMAN</v>
          </cell>
          <cell r="D1069" t="str">
            <v>S477</v>
          </cell>
          <cell r="E1069" t="str">
            <v>Keratin, type II cytoskeletal 8 OS=Homo sapiens GN=KRT8 PE=1 SV=7</v>
          </cell>
        </row>
        <row r="1070">
          <cell r="B1070" t="str">
            <v>O76021</v>
          </cell>
          <cell r="C1070" t="str">
            <v>sp|O76021|RL1D1_HUMAN</v>
          </cell>
          <cell r="D1070" t="str">
            <v>T465</v>
          </cell>
          <cell r="E1070" t="str">
            <v>Ribosomal L1 domain-containing protein 1 OS=Homo sapiens GN=RSL1D1 PE=1 SV=3</v>
          </cell>
        </row>
        <row r="1071">
          <cell r="B1071" t="str">
            <v>Q8WY36</v>
          </cell>
          <cell r="C1071" t="str">
            <v>sp|Q8WY36|BBX_HUMAN</v>
          </cell>
          <cell r="D1071" t="str">
            <v>T918</v>
          </cell>
          <cell r="E1071" t="str">
            <v>HMG box transcription factor BBX OS=Homo sapiens GN=BBX PE=1 SV=1</v>
          </cell>
        </row>
        <row r="1072">
          <cell r="B1072" t="str">
            <v>P42695</v>
          </cell>
          <cell r="C1072" t="str">
            <v>sp|P42695|CNDD3_HUMAN</v>
          </cell>
          <cell r="D1072" t="str">
            <v>T1415</v>
          </cell>
          <cell r="E1072" t="str">
            <v>Condensin-2 complex subunit D3 OS=Homo sapiens GN=NCAPD3 PE=1 SV=2</v>
          </cell>
        </row>
        <row r="1073">
          <cell r="B1073" t="str">
            <v>O95235</v>
          </cell>
          <cell r="C1073" t="str">
            <v>sp|O95235|KI20A_HUMAN</v>
          </cell>
          <cell r="D1073" t="str">
            <v>S878</v>
          </cell>
          <cell r="E1073" t="str">
            <v>Kinesin-like protein KIF20A OS=Homo sapiens GN=KIF20A PE=1 SV=1</v>
          </cell>
        </row>
        <row r="1074">
          <cell r="B1074" t="str">
            <v>Q6P4F7</v>
          </cell>
          <cell r="C1074" t="str">
            <v>sp|Q6P4F7|RHGBA_HUMAN</v>
          </cell>
          <cell r="D1074" t="str">
            <v>T866</v>
          </cell>
          <cell r="E1074" t="str">
            <v>Rho GTPase-activating protein 11A OS=Homo sapiens GN=ARHGAP11A PE=1 SV=2</v>
          </cell>
        </row>
        <row r="1075">
          <cell r="B1075" t="str">
            <v>Q14498</v>
          </cell>
          <cell r="C1075" t="str">
            <v>sp|Q14498|RBM39_HUMAN</v>
          </cell>
          <cell r="D1075" t="str">
            <v>Y99</v>
          </cell>
          <cell r="E1075" t="str">
            <v>RNA-binding protein 39 OS=Homo sapiens GN=RBM39 PE=1 SV=2</v>
          </cell>
        </row>
        <row r="1076">
          <cell r="B1076" t="str">
            <v>P54259</v>
          </cell>
          <cell r="C1076" t="str">
            <v>sp|P54259|ATN1_HUMAN</v>
          </cell>
          <cell r="D1076" t="str">
            <v>T64</v>
          </cell>
          <cell r="E1076" t="str">
            <v>Atrophin-1 OS=Homo sapiens GN=ATN1 PE=1 SV=3</v>
          </cell>
        </row>
        <row r="1077">
          <cell r="B1077" t="str">
            <v>O14757</v>
          </cell>
          <cell r="C1077" t="str">
            <v>sp|O14757|CHK1_HUMAN</v>
          </cell>
          <cell r="D1077" t="str">
            <v>T279:S286</v>
          </cell>
          <cell r="E1077" t="str">
            <v>Serine/threonine-protein kinase Chk1 OS=Homo sapiens GN=CHEK1 PE=1 SV=2</v>
          </cell>
        </row>
        <row r="1078">
          <cell r="B1078" t="str">
            <v>O95544</v>
          </cell>
          <cell r="C1078" t="str">
            <v>sp|O95544|NADK_HUMAN</v>
          </cell>
          <cell r="D1078" t="str">
            <v>S46:S50</v>
          </cell>
          <cell r="E1078" t="str">
            <v>NAD kinase OS=Homo sapiens GN=NADK PE=1 SV=1</v>
          </cell>
        </row>
        <row r="1079">
          <cell r="B1079" t="str">
            <v>P08670</v>
          </cell>
          <cell r="C1079" t="str">
            <v>sp|P08670|VIME_HUMAN</v>
          </cell>
          <cell r="D1079" t="str">
            <v>S51:S56</v>
          </cell>
          <cell r="E1079" t="str">
            <v>Vimentin OS=Homo sapiens GN=VIM PE=1 SV=4</v>
          </cell>
        </row>
        <row r="1080">
          <cell r="B1080" t="str">
            <v>Q92547</v>
          </cell>
          <cell r="C1080" t="str">
            <v>sp|Q92547|TOPB1_HUMAN</v>
          </cell>
          <cell r="D1080" t="str">
            <v>T861</v>
          </cell>
          <cell r="E1080" t="str">
            <v>DNA topoisomerase 2-binding protein 1 OS=Homo sapiens GN=TOPBP1 PE=1 SV=3</v>
          </cell>
        </row>
        <row r="1081">
          <cell r="B1081" t="str">
            <v>Q9H2U1</v>
          </cell>
          <cell r="C1081" t="str">
            <v>sp|Q9H2U1|DHX36_HUMAN</v>
          </cell>
          <cell r="D1081" t="str">
            <v>S18</v>
          </cell>
          <cell r="E1081" t="str">
            <v>Probable ATP-dependent RNA helicase DHX36 OS=Homo sapiens GN=DHX36 PE=1 SV=2</v>
          </cell>
        </row>
        <row r="1082">
          <cell r="B1082" t="str">
            <v>Q6VMQ6</v>
          </cell>
          <cell r="C1082" t="str">
            <v>sp|Q6VMQ6|MCAF1_HUMAN</v>
          </cell>
          <cell r="D1082" t="str">
            <v>S899</v>
          </cell>
          <cell r="E1082" t="str">
            <v>Activating transcription factor 7-interacting protein 1 OS=Homo sapiens GN=ATF7IP PE=1 SV=3</v>
          </cell>
        </row>
        <row r="1083">
          <cell r="B1083" t="str">
            <v>Q96M96</v>
          </cell>
          <cell r="C1083" t="str">
            <v>sp|Q96M96|FGD4_HUMAN</v>
          </cell>
          <cell r="D1083" t="str">
            <v>T61</v>
          </cell>
          <cell r="E1083" t="str">
            <v>FYVE, RhoGEF and PH domain-containing protein 4 OS=Homo sapiens GN=FGD4 PE=1 SV=2</v>
          </cell>
        </row>
        <row r="1084">
          <cell r="B1084" t="str">
            <v>Q86WR7</v>
          </cell>
          <cell r="C1084" t="str">
            <v>sp|Q86WR7|PRSR2_HUMAN</v>
          </cell>
          <cell r="D1084" t="str">
            <v>S212:S215</v>
          </cell>
          <cell r="E1084" t="str">
            <v>Proline and serine-rich protein 2 OS=Homo sapiens GN=PROSER2 PE=1 SV=2</v>
          </cell>
        </row>
        <row r="1085">
          <cell r="B1085" t="str">
            <v>O60343</v>
          </cell>
          <cell r="C1085" t="str">
            <v>sp|O60343|TBCD4_HUMAN</v>
          </cell>
          <cell r="D1085" t="str">
            <v>S648:S649</v>
          </cell>
          <cell r="E1085" t="str">
            <v>TBC1 domain family member 4 OS=Homo sapiens GN=TBC1D4 PE=1 SV=2</v>
          </cell>
        </row>
        <row r="1086">
          <cell r="B1086" t="str">
            <v>Q06587</v>
          </cell>
          <cell r="C1086" t="str">
            <v>sp|Q06587|RING1_HUMAN</v>
          </cell>
          <cell r="D1086" t="str">
            <v>S140</v>
          </cell>
          <cell r="E1086" t="str">
            <v>E3 ubiquitin-protein ligase RING1 OS=Homo sapiens GN=RING1 PE=1 SV=2</v>
          </cell>
        </row>
        <row r="1087">
          <cell r="B1087" t="str">
            <v>Q13136</v>
          </cell>
          <cell r="C1087" t="str">
            <v>sp|Q13136|LIPA1_HUMAN</v>
          </cell>
          <cell r="D1087" t="str">
            <v>S1172</v>
          </cell>
          <cell r="E1087" t="str">
            <v>Liprin-alpha-1 OS=Homo sapiens GN=PPFIA1 PE=1 SV=1</v>
          </cell>
        </row>
        <row r="1088">
          <cell r="B1088" t="str">
            <v>Q9H2P0</v>
          </cell>
          <cell r="C1088" t="str">
            <v>sp|Q9H2P0|ADNP_HUMAN</v>
          </cell>
          <cell r="D1088" t="str">
            <v>S608</v>
          </cell>
          <cell r="E1088" t="str">
            <v>Activity-dependent neuroprotector homeobox protein OS=Homo sapiens GN=ADNP PE=1 SV=1</v>
          </cell>
        </row>
        <row r="1089">
          <cell r="B1089" t="str">
            <v>Q99728</v>
          </cell>
          <cell r="C1089" t="str">
            <v>sp|Q99728|BARD1_HUMAN</v>
          </cell>
          <cell r="D1089" t="str">
            <v>S330</v>
          </cell>
          <cell r="E1089" t="str">
            <v>BRCA1-associated RING domain protein 1 OS=Homo sapiens GN=BARD1 PE=1 SV=2</v>
          </cell>
        </row>
        <row r="1090">
          <cell r="B1090" t="str">
            <v>Q9UJF2</v>
          </cell>
          <cell r="C1090" t="str">
            <v>sp|Q9UJF2|NGAP_HUMAN</v>
          </cell>
          <cell r="D1090" t="str">
            <v>S864</v>
          </cell>
          <cell r="E1090" t="str">
            <v>Ras GTPase-activating protein nGAP OS=Homo sapiens GN=RASAL2 PE=1 SV=2</v>
          </cell>
        </row>
        <row r="1091">
          <cell r="B1091" t="str">
            <v>P49790</v>
          </cell>
          <cell r="C1091" t="str">
            <v>sp|P49790|NU153_HUMAN</v>
          </cell>
          <cell r="D1091" t="str">
            <v>S320</v>
          </cell>
          <cell r="E1091" t="str">
            <v>Nuclear pore complex protein Nup153 OS=Homo sapiens GN=NUP153 PE=1 SV=2</v>
          </cell>
        </row>
        <row r="1092">
          <cell r="B1092" t="str">
            <v>Q13459</v>
          </cell>
          <cell r="C1092" t="str">
            <v>sp|Q13459|MYO9B_HUMAN</v>
          </cell>
          <cell r="D1092" t="str">
            <v>S1926</v>
          </cell>
          <cell r="E1092" t="str">
            <v>Unconventional myosin-IXb OS=Homo sapiens GN=MYO9B PE=1 SV=3</v>
          </cell>
        </row>
        <row r="1093">
          <cell r="B1093" t="str">
            <v>Q6NW34</v>
          </cell>
          <cell r="C1093" t="str">
            <v>sp|Q6NW34|CC017_HUMAN</v>
          </cell>
          <cell r="D1093" t="str">
            <v>S328</v>
          </cell>
          <cell r="E1093" t="str">
            <v>Uncharacterized protein C3orf17 OS=Homo sapiens GN=C3orf17 PE=1 SV=3</v>
          </cell>
        </row>
        <row r="1094">
          <cell r="B1094" t="str">
            <v>Q92545</v>
          </cell>
          <cell r="C1094" t="str">
            <v>sp|Q92545|TM131_HUMAN</v>
          </cell>
          <cell r="D1094" t="str">
            <v>S1513</v>
          </cell>
          <cell r="E1094" t="str">
            <v>Transmembrane protein 131 OS=Homo sapiens GN=TMEM131 PE=1 SV=3</v>
          </cell>
        </row>
        <row r="1095">
          <cell r="B1095" t="str">
            <v>Q86UU0</v>
          </cell>
          <cell r="C1095" t="str">
            <v>sp|Q86UU0|BCL9L_HUMAN</v>
          </cell>
          <cell r="D1095" t="str">
            <v>T129</v>
          </cell>
          <cell r="E1095" t="str">
            <v>B-cell CLL/lymphoma 9-like protein OS=Homo sapiens GN=BCL9L PE=1 SV=1</v>
          </cell>
        </row>
        <row r="1096">
          <cell r="B1096" t="str">
            <v>Q8IWZ8</v>
          </cell>
          <cell r="C1096" t="str">
            <v>sp|Q8IWZ8|SUGP1_HUMAN</v>
          </cell>
          <cell r="D1096" t="str">
            <v>S409</v>
          </cell>
          <cell r="E1096" t="str">
            <v>SURP and G-patch domain-containing protein 1 OS=Homo sapiens GN=SUGP1 PE=1 SV=2</v>
          </cell>
        </row>
        <row r="1097">
          <cell r="B1097" t="str">
            <v>Q6IQ55</v>
          </cell>
          <cell r="C1097" t="str">
            <v>sp|Q6IQ55|TTBK2_HUMAN</v>
          </cell>
          <cell r="D1097" t="str">
            <v>S960</v>
          </cell>
          <cell r="E1097" t="str">
            <v>Tau-tubulin kinase 2 OS=Homo sapiens GN=TTBK2 PE=1 SV=2</v>
          </cell>
        </row>
        <row r="1098">
          <cell r="B1098" t="str">
            <v>Q14181</v>
          </cell>
          <cell r="C1098" t="str">
            <v>sp|Q14181|DPOA2_HUMAN</v>
          </cell>
          <cell r="D1098" t="str">
            <v>T127:T130</v>
          </cell>
          <cell r="E1098" t="str">
            <v>DNA polymerase alpha subunit B OS=Homo sapiens GN=POLA2 PE=1 SV=2</v>
          </cell>
        </row>
        <row r="1099">
          <cell r="B1099" t="str">
            <v>Q05D32</v>
          </cell>
          <cell r="C1099" t="str">
            <v>sp|Q05D32|CTSL2_HUMAN</v>
          </cell>
          <cell r="D1099" t="str">
            <v>T86</v>
          </cell>
          <cell r="E1099" t="str">
            <v>CTD small phosphatase-like protein 2 OS=Homo sapiens GN=CTDSPL2 PE=1 SV=2</v>
          </cell>
        </row>
        <row r="1100">
          <cell r="B1100" t="str">
            <v>O95983</v>
          </cell>
          <cell r="C1100" t="str">
            <v>sp|O95983|MBD3_HUMAN</v>
          </cell>
          <cell r="D1100" t="str">
            <v>S85</v>
          </cell>
          <cell r="E1100" t="str">
            <v>Methyl-CpG-binding domain protein 3 OS=Homo sapiens GN=MBD3 PE=1 SV=1</v>
          </cell>
        </row>
        <row r="1101">
          <cell r="B1101" t="str">
            <v>Q9NUY8</v>
          </cell>
          <cell r="C1101" t="str">
            <v>sp|Q9NUY8|TBC23_HUMAN</v>
          </cell>
          <cell r="D1101" t="str">
            <v>T514</v>
          </cell>
          <cell r="E1101" t="str">
            <v>TBC1 domain family member 23 OS=Homo sapiens GN=TBC1D23 PE=1 SV=3</v>
          </cell>
        </row>
        <row r="1102">
          <cell r="B1102" t="str">
            <v>Q9NQS7</v>
          </cell>
          <cell r="C1102" t="str">
            <v>sp|Q9NQS7|INCE_HUMAN</v>
          </cell>
          <cell r="D1102" t="str">
            <v>T292</v>
          </cell>
          <cell r="E1102" t="str">
            <v>Inner centromere protein OS=Homo sapiens GN=INCENP PE=1 SV=3</v>
          </cell>
        </row>
        <row r="1103">
          <cell r="B1103" t="str">
            <v>P82094</v>
          </cell>
          <cell r="C1103" t="str">
            <v>sp|P82094|TMF1_HUMAN</v>
          </cell>
          <cell r="D1103" t="str">
            <v>T929</v>
          </cell>
          <cell r="E1103" t="str">
            <v>TATA element modulatory factor OS=Homo sapiens GN=TMF1 PE=1 SV=2</v>
          </cell>
        </row>
        <row r="1104">
          <cell r="B1104" t="str">
            <v>Q7LBC6</v>
          </cell>
          <cell r="C1104" t="str">
            <v>sp|Q7LBC6|KDM3B_HUMAN</v>
          </cell>
          <cell r="D1104" t="str">
            <v>S779</v>
          </cell>
          <cell r="E1104" t="str">
            <v>Lysine-specific demethylase 3B OS=Homo sapiens GN=KDM3B PE=1 SV=2</v>
          </cell>
        </row>
        <row r="1105">
          <cell r="B1105" t="str">
            <v>Q9NZB2</v>
          </cell>
          <cell r="C1105" t="str">
            <v>sp|Q9NZB2|F120A_HUMAN</v>
          </cell>
          <cell r="D1105" t="str">
            <v>T991</v>
          </cell>
          <cell r="E1105" t="str">
            <v>Constitutive coactivator of PPAR-gamma-like protein 1 OS=Homo sapiens GN=FAM120A PE=1 SV=2</v>
          </cell>
        </row>
        <row r="1106">
          <cell r="B1106" t="str">
            <v>Q96ST2</v>
          </cell>
          <cell r="C1106" t="str">
            <v>sp|Q96ST2|IWS1_HUMAN</v>
          </cell>
          <cell r="D1106" t="str">
            <v>S720</v>
          </cell>
          <cell r="E1106" t="str">
            <v>Protein IWS1 homolog OS=Homo sapiens GN=IWS1 PE=1 SV=2</v>
          </cell>
        </row>
        <row r="1107">
          <cell r="B1107" t="str">
            <v>O75113</v>
          </cell>
          <cell r="C1107" t="str">
            <v>sp|O75113|N4BP1_HUMAN</v>
          </cell>
          <cell r="D1107" t="str">
            <v>T426</v>
          </cell>
          <cell r="E1107" t="str">
            <v>NEDD4-binding protein 1 OS=Homo sapiens GN=N4BP1 PE=1 SV=4</v>
          </cell>
        </row>
        <row r="1108">
          <cell r="B1108" t="str">
            <v>Q13112</v>
          </cell>
          <cell r="C1108" t="str">
            <v>sp|Q13112|CAF1B_HUMAN</v>
          </cell>
          <cell r="D1108" t="str">
            <v>S473</v>
          </cell>
          <cell r="E1108" t="str">
            <v>Chromatin assembly factor 1 subunit B OS=Homo sapiens GN=CHAF1B PE=1 SV=1</v>
          </cell>
        </row>
        <row r="1109">
          <cell r="B1109" t="str">
            <v>Q5BJF6</v>
          </cell>
          <cell r="C1109" t="str">
            <v>sp|Q5BJF6|ODFP2_HUMAN</v>
          </cell>
          <cell r="D1109" t="str">
            <v>S820</v>
          </cell>
          <cell r="E1109" t="str">
            <v>Outer dense fiber protein 2 OS=Homo sapiens GN=ODF2 PE=1 SV=1</v>
          </cell>
        </row>
        <row r="1110">
          <cell r="B1110" t="str">
            <v>P49756</v>
          </cell>
          <cell r="C1110" t="str">
            <v>sp|P49756|RBM25_HUMAN</v>
          </cell>
          <cell r="D1110" t="str">
            <v>S231</v>
          </cell>
          <cell r="E1110" t="str">
            <v>RNA-binding protein 25 OS=Homo sapiens GN=RBM25 PE=1 SV=3</v>
          </cell>
        </row>
        <row r="1111">
          <cell r="B1111" t="str">
            <v>Q9UHD8</v>
          </cell>
          <cell r="C1111" t="str">
            <v>sp|Q9UHD8|SEPT9_HUMAN</v>
          </cell>
          <cell r="D1111" t="str">
            <v>S22</v>
          </cell>
          <cell r="E1111" t="str">
            <v>Septin-9 OS=Homo sapiens GN=SEPT9 PE=1 SV=2</v>
          </cell>
        </row>
        <row r="1112">
          <cell r="B1112" t="str">
            <v>Q6PKG0</v>
          </cell>
          <cell r="C1112" t="str">
            <v>sp|Q6PKG0|LARP1_HUMAN</v>
          </cell>
          <cell r="D1112" t="str">
            <v>T785</v>
          </cell>
          <cell r="E1112" t="str">
            <v>La-related protein 1 OS=Homo sapiens GN=LARP1 PE=1 SV=2</v>
          </cell>
        </row>
        <row r="1113">
          <cell r="B1113" t="str">
            <v>O60293</v>
          </cell>
          <cell r="C1113" t="str">
            <v>sp|O60293|ZC3H1_HUMAN</v>
          </cell>
          <cell r="D1113" t="str">
            <v>S805</v>
          </cell>
          <cell r="E1113" t="str">
            <v>Zinc finger C3H1 domain-containing protein OS=Homo sapiens GN=ZFC3H1 PE=1 SV=3</v>
          </cell>
        </row>
        <row r="1114">
          <cell r="B1114" t="str">
            <v>P29084</v>
          </cell>
          <cell r="C1114" t="str">
            <v>sp|P29084|T2EB_HUMAN</v>
          </cell>
          <cell r="D1114" t="str">
            <v>T19</v>
          </cell>
          <cell r="E1114" t="str">
            <v>Transcription initiation factor IIE subunit beta OS=Homo sapiens GN=GTF2E2 PE=1 SV=1</v>
          </cell>
        </row>
        <row r="1115">
          <cell r="B1115" t="str">
            <v>Q86YC2</v>
          </cell>
          <cell r="C1115" t="str">
            <v>sp|Q86YC2|PALB2_HUMAN</v>
          </cell>
          <cell r="D1115" t="str">
            <v>S489</v>
          </cell>
          <cell r="E1115" t="str">
            <v>Partner and localizer of BRCA2 OS=Homo sapiens GN=PALB2 PE=1 SV=1</v>
          </cell>
        </row>
        <row r="1116">
          <cell r="B1116" t="str">
            <v>Q9UIG0</v>
          </cell>
          <cell r="C1116" t="str">
            <v>sp|Q9UIG0|BAZ1B_HUMAN</v>
          </cell>
          <cell r="D1116" t="str">
            <v>S349</v>
          </cell>
          <cell r="E1116" t="str">
            <v>Tyrosine-protein kinase BAZ1B OS=Homo sapiens GN=BAZ1B PE=1 SV=2</v>
          </cell>
        </row>
        <row r="1117">
          <cell r="B1117" t="str">
            <v>P57740</v>
          </cell>
          <cell r="C1117" t="str">
            <v>sp|P57740|NU107_HUMAN</v>
          </cell>
          <cell r="D1117" t="str">
            <v>S11</v>
          </cell>
          <cell r="E1117" t="str">
            <v>Nuclear pore complex protein Nup107 OS=Homo sapiens GN=NUP107 PE=1 SV=1</v>
          </cell>
        </row>
        <row r="1118">
          <cell r="B1118" t="str">
            <v>Q96C19</v>
          </cell>
          <cell r="C1118" t="str">
            <v>sp|Q96C19|EFHD2_HUMAN</v>
          </cell>
          <cell r="D1118" t="str">
            <v>S76</v>
          </cell>
          <cell r="E1118" t="str">
            <v>EF-hand domain-containing protein D2 OS=Homo sapiens GN=EFHD2 PE=1 SV=1</v>
          </cell>
        </row>
        <row r="1119">
          <cell r="B1119" t="str">
            <v>Q96Q05</v>
          </cell>
          <cell r="C1119" t="str">
            <v>sp|Q96Q05|TPPC9_HUMAN</v>
          </cell>
          <cell r="D1119" t="str">
            <v>S574</v>
          </cell>
          <cell r="E1119" t="str">
            <v>Trafficking protein particle complex subunit 9 OS=Homo sapiens GN=TRAPPC9 PE=1 SV=2</v>
          </cell>
        </row>
        <row r="1120">
          <cell r="B1120" t="str">
            <v>P13994</v>
          </cell>
          <cell r="C1120" t="str">
            <v>sp|P13994|CC130_HUMAN</v>
          </cell>
          <cell r="D1120" t="str">
            <v>S286</v>
          </cell>
          <cell r="E1120" t="str">
            <v>Coiled-coil domain-containing protein 130 OS=Homo sapiens GN=CCDC130 PE=1 SV=2</v>
          </cell>
        </row>
        <row r="1121">
          <cell r="B1121" t="str">
            <v>P17544</v>
          </cell>
          <cell r="C1121" t="str">
            <v>sp|P17544|ATF7_HUMAN</v>
          </cell>
          <cell r="D1121" t="str">
            <v>T53</v>
          </cell>
          <cell r="E1121" t="str">
            <v>Cyclic AMP-dependent transcription factor ATF-7 OS=Homo sapiens GN=ATF7 PE=1 SV=2</v>
          </cell>
        </row>
        <row r="1122">
          <cell r="B1122" t="str">
            <v>Q6PI47</v>
          </cell>
          <cell r="C1122" t="str">
            <v>sp|Q6PI47|KCD18_HUMAN</v>
          </cell>
          <cell r="D1122" t="str">
            <v>S298</v>
          </cell>
          <cell r="E1122" t="str">
            <v>BTB/POZ domain-containing protein KCTD18 OS=Homo sapiens GN=KCTD18 PE=2 SV=2</v>
          </cell>
        </row>
        <row r="1123">
          <cell r="B1123" t="str">
            <v>Q86XJ1</v>
          </cell>
          <cell r="C1123" t="str">
            <v>sp|Q86XJ1|GA2L3_HUMAN</v>
          </cell>
          <cell r="D1123" t="str">
            <v>S418</v>
          </cell>
          <cell r="E1123" t="str">
            <v>GAS2-like protein 3 OS=Homo sapiens GN=GAS2L3 PE=1 SV=1</v>
          </cell>
        </row>
        <row r="1124">
          <cell r="B1124" t="str">
            <v>P09651</v>
          </cell>
          <cell r="C1124" t="str">
            <v>sp|P09651|ROA1_HUMAN</v>
          </cell>
          <cell r="D1124" t="str">
            <v>S338</v>
          </cell>
          <cell r="E1124" t="str">
            <v>Heterogeneous nuclear ribonucleoprotein A1 OS=Homo sapiens GN=HNRNPA1 PE=1 SV=5</v>
          </cell>
        </row>
        <row r="1125">
          <cell r="B1125" t="str">
            <v>Q8IY17</v>
          </cell>
          <cell r="C1125" t="str">
            <v>sp|Q8IY17|PLPL6_HUMAN</v>
          </cell>
          <cell r="D1125" t="str">
            <v>T146</v>
          </cell>
          <cell r="E1125" t="str">
            <v>Neuropathy target esterase OS=Homo sapiens GN=PNPLA6 PE=1 SV=2</v>
          </cell>
        </row>
        <row r="1126">
          <cell r="B1126" t="str">
            <v>Q9H8V3</v>
          </cell>
          <cell r="C1126" t="str">
            <v>sp|Q9H8V3|ECT2_HUMAN</v>
          </cell>
          <cell r="D1126" t="str">
            <v>T444</v>
          </cell>
          <cell r="E1126" t="str">
            <v>Protein ECT2 OS=Homo sapiens GN=ECT2 PE=1 SV=4</v>
          </cell>
        </row>
        <row r="1127">
          <cell r="B1127" t="str">
            <v>Q9C0C2</v>
          </cell>
          <cell r="C1127" t="str">
            <v>sp|Q9C0C2|TB182_HUMAN</v>
          </cell>
          <cell r="D1127" t="str">
            <v>S1715</v>
          </cell>
          <cell r="E1127" t="str">
            <v>182 kDa tankyrase-1-binding protein OS=Homo sapiens GN=TNKS1BP1 PE=1 SV=4</v>
          </cell>
        </row>
        <row r="1128">
          <cell r="B1128" t="str">
            <v>Q08050</v>
          </cell>
          <cell r="C1128" t="str">
            <v>sp|Q08050|FOXM1_HUMAN</v>
          </cell>
          <cell r="D1128" t="str">
            <v>T611</v>
          </cell>
          <cell r="E1128" t="str">
            <v>Forkhead box protein M1 OS=Homo sapiens GN=FOXM1 PE=1 SV=3</v>
          </cell>
        </row>
        <row r="1129">
          <cell r="B1129" t="str">
            <v>P51532</v>
          </cell>
          <cell r="C1129" t="str">
            <v>sp|P51532|SMCA4_HUMAN</v>
          </cell>
          <cell r="D1129" t="str">
            <v>S1417:T1423</v>
          </cell>
          <cell r="E1129" t="str">
            <v>Transcription activator BRG1 OS=Homo sapiens GN=SMARCA4 PE=1 SV=2</v>
          </cell>
        </row>
        <row r="1130">
          <cell r="B1130" t="str">
            <v>O60231</v>
          </cell>
          <cell r="C1130" t="str">
            <v>sp|O60231|DHX16_HUMAN</v>
          </cell>
          <cell r="D1130" t="str">
            <v>S106</v>
          </cell>
          <cell r="E1130" t="str">
            <v>Putative pre-mRNA-splicing factor ATP-dependent RNA helicase DHX16 OS=Homo sapiens GN=DHX16 PE=1 SV=2</v>
          </cell>
        </row>
        <row r="1131">
          <cell r="B1131" t="str">
            <v>Q6BDS2</v>
          </cell>
          <cell r="C1131" t="str">
            <v>sp|Q6BDS2|URFB1_HUMAN</v>
          </cell>
          <cell r="D1131" t="str">
            <v>S1115</v>
          </cell>
          <cell r="E1131" t="str">
            <v>UHRF1-binding protein 1 OS=Homo sapiens GN=UHRF1BP1 PE=1 SV=1</v>
          </cell>
        </row>
        <row r="1132">
          <cell r="B1132" t="str">
            <v>Q86SQ0</v>
          </cell>
          <cell r="C1132" t="str">
            <v>sp|Q86SQ0|PHLB2_HUMAN</v>
          </cell>
          <cell r="D1132" t="str">
            <v>T404</v>
          </cell>
          <cell r="E1132" t="str">
            <v>Pleckstrin homology-like domain family B member 2 OS=Homo sapiens GN=PHLDB2 PE=1 SV=2</v>
          </cell>
        </row>
        <row r="1133">
          <cell r="B1133" t="str">
            <v>Q05682</v>
          </cell>
          <cell r="C1133" t="str">
            <v>sp|Q05682|CALD1_HUMAN</v>
          </cell>
          <cell r="D1133" t="str">
            <v>S724</v>
          </cell>
          <cell r="E1133" t="str">
            <v>Caldesmon OS=Homo sapiens GN=CALD1 PE=1 SV=3</v>
          </cell>
        </row>
        <row r="1134">
          <cell r="B1134" t="str">
            <v>Q8IY17</v>
          </cell>
          <cell r="C1134" t="str">
            <v>sp|Q8IY17|PLPL6_HUMAN</v>
          </cell>
          <cell r="D1134" t="str">
            <v>T148</v>
          </cell>
          <cell r="E1134" t="str">
            <v>Neuropathy target esterase OS=Homo sapiens GN=PNPLA6 PE=1 SV=2</v>
          </cell>
        </row>
        <row r="1135">
          <cell r="B1135" t="str">
            <v>P46937</v>
          </cell>
          <cell r="C1135" t="str">
            <v>sp|P46937|YAP1_HUMAN</v>
          </cell>
          <cell r="D1135" t="str">
            <v>S109:T119</v>
          </cell>
          <cell r="E1135" t="str">
            <v>Yorkie homolog OS=Homo sapiens GN=YAP1 PE=1 SV=2</v>
          </cell>
        </row>
        <row r="1136">
          <cell r="B1136" t="str">
            <v>Q96D71</v>
          </cell>
          <cell r="C1136" t="str">
            <v>sp|Q96D71|REPS1_HUMAN</v>
          </cell>
          <cell r="D1136" t="str">
            <v>T694</v>
          </cell>
          <cell r="E1136" t="str">
            <v>RalBP1-associated Eps domain-containing protein 1 OS=Homo sapiens GN=REPS1 PE=1 SV=3</v>
          </cell>
        </row>
        <row r="1137">
          <cell r="B1137" t="str">
            <v>Q9ULH1</v>
          </cell>
          <cell r="C1137" t="str">
            <v>sp|Q9ULH1|ASAP1_HUMAN</v>
          </cell>
          <cell r="D1137" t="str">
            <v>T758</v>
          </cell>
          <cell r="E1137" t="str">
            <v>Arf-GAP with SH3 domain, ANK repeat and PH domain-containing protein 1 OS=Homo sapiens GN=ASAP1 PE=1 SV=4</v>
          </cell>
        </row>
        <row r="1138">
          <cell r="B1138" t="str">
            <v>O75151</v>
          </cell>
          <cell r="C1138" t="str">
            <v>sp|O75151|PHF2_HUMAN</v>
          </cell>
          <cell r="D1138" t="str">
            <v>S655</v>
          </cell>
          <cell r="E1138" t="str">
            <v>Lysine-specific demethylase PHF2 OS=Homo sapiens GN=PHF2 PE=1 SV=4</v>
          </cell>
        </row>
        <row r="1139">
          <cell r="B1139" t="str">
            <v>Q12815</v>
          </cell>
          <cell r="C1139" t="str">
            <v>sp|Q12815|TROAP_HUMAN</v>
          </cell>
          <cell r="D1139" t="str">
            <v>S16</v>
          </cell>
          <cell r="E1139" t="str">
            <v>Tastin OS=Homo sapiens GN=TROAP PE=1 SV=3</v>
          </cell>
        </row>
        <row r="1140">
          <cell r="B1140" t="str">
            <v>Q8IYB3</v>
          </cell>
          <cell r="C1140" t="str">
            <v>sp|Q8IYB3|SRRM1_HUMAN</v>
          </cell>
          <cell r="D1140" t="str">
            <v>T416</v>
          </cell>
          <cell r="E1140" t="str">
            <v>Serine/arginine repetitive matrix protein 1 OS=Homo sapiens GN=SRRM1 PE=1 SV=2</v>
          </cell>
        </row>
        <row r="1141">
          <cell r="B1141" t="str">
            <v>Q9Y4C1</v>
          </cell>
          <cell r="C1141" t="str">
            <v>sp|Q9Y4C1|KDM3A_HUMAN</v>
          </cell>
          <cell r="D1141" t="str">
            <v>T319:S325</v>
          </cell>
          <cell r="E1141" t="str">
            <v>Lysine-specific demethylase 3A OS=Homo sapiens GN=KDM3A PE=1 SV=4</v>
          </cell>
        </row>
        <row r="1142">
          <cell r="B1142" t="str">
            <v>Q12766</v>
          </cell>
          <cell r="C1142" t="str">
            <v>sp|Q12766|HMGX3_HUMAN</v>
          </cell>
          <cell r="D1142" t="str">
            <v>S911</v>
          </cell>
          <cell r="E1142" t="str">
            <v>HMG domain-containing protein 3 OS=Homo sapiens GN=HMGXB3 PE=2 SV=2</v>
          </cell>
        </row>
        <row r="1143">
          <cell r="B1143" t="str">
            <v>O60293</v>
          </cell>
          <cell r="C1143" t="str">
            <v>sp|O60293|ZC3H1_HUMAN</v>
          </cell>
          <cell r="D1143" t="str">
            <v>S953</v>
          </cell>
          <cell r="E1143" t="str">
            <v>Zinc finger C3H1 domain-containing protein OS=Homo sapiens GN=ZFC3H1 PE=1 SV=3</v>
          </cell>
        </row>
        <row r="1144">
          <cell r="B1144" t="str">
            <v>Q8TAQ2</v>
          </cell>
          <cell r="C1144" t="str">
            <v>sp|Q8TAQ2|SMRC2_HUMAN</v>
          </cell>
          <cell r="D1144" t="str">
            <v>T322</v>
          </cell>
          <cell r="E1144" t="str">
            <v>SWI/SNF complex subunit SMARCC2 OS=Homo sapiens GN=SMARCC2 PE=1 SV=1</v>
          </cell>
        </row>
        <row r="1145">
          <cell r="B1145" t="str">
            <v>Q9P275</v>
          </cell>
          <cell r="C1145" t="str">
            <v>sp|Q9P275|UBP36_HUMAN</v>
          </cell>
          <cell r="D1145" t="str">
            <v>S463</v>
          </cell>
          <cell r="E1145" t="str">
            <v>Ubiquitin carboxyl-terminal hydrolase 36 OS=Homo sapiens GN=USP36 PE=1 SV=3</v>
          </cell>
        </row>
        <row r="1146">
          <cell r="B1146" t="str">
            <v>P11137</v>
          </cell>
          <cell r="C1146" t="str">
            <v>sp|P11137|MAP2_HUMAN</v>
          </cell>
          <cell r="D1146" t="str">
            <v>T1616:T1619</v>
          </cell>
          <cell r="E1146" t="str">
            <v>Microtubule-associated protein 2 OS=Homo sapiens GN=MAP2 PE=1 SV=4</v>
          </cell>
        </row>
        <row r="1147">
          <cell r="B1147" t="str">
            <v>P25054</v>
          </cell>
          <cell r="C1147" t="str">
            <v>sp|P25054|APC_HUMAN</v>
          </cell>
          <cell r="D1147" t="str">
            <v>S2535</v>
          </cell>
          <cell r="E1147" t="str">
            <v>Adenomatous polyposis coli protein OS=Homo sapiens GN=APC PE=1 SV=2</v>
          </cell>
        </row>
        <row r="1148">
          <cell r="B1148" t="str">
            <v>Q8N8S7</v>
          </cell>
          <cell r="C1148" t="str">
            <v>sp|Q8N8S7|ENAH_HUMAN</v>
          </cell>
          <cell r="D1148" t="str">
            <v>T489</v>
          </cell>
          <cell r="E1148" t="str">
            <v>Protein enabled homolog OS=Homo sapiens GN=ENAH PE=1 SV=2</v>
          </cell>
        </row>
        <row r="1149">
          <cell r="B1149" t="str">
            <v>P02545</v>
          </cell>
          <cell r="C1149" t="str">
            <v>sp|P02545|LMNA_HUMAN</v>
          </cell>
          <cell r="D1149" t="str">
            <v>S18:T19:S22</v>
          </cell>
          <cell r="E1149" t="str">
            <v>Prelamin-A/C OS=Homo sapiens GN=LMNA PE=1 SV=1</v>
          </cell>
        </row>
        <row r="1150">
          <cell r="B1150" t="str">
            <v>Q69YH5</v>
          </cell>
          <cell r="C1150" t="str">
            <v>sp|Q69YH5|CDCA2_HUMAN</v>
          </cell>
          <cell r="D1150" t="str">
            <v>S131</v>
          </cell>
          <cell r="E1150" t="str">
            <v>Cell division cycle-associated protein 2 OS=Homo sapiens GN=CDCA2 PE=1 SV=2</v>
          </cell>
        </row>
        <row r="1151">
          <cell r="B1151" t="str">
            <v>P28715</v>
          </cell>
          <cell r="C1151" t="str">
            <v>sp|P28715|ERCC5_HUMAN</v>
          </cell>
          <cell r="D1151" t="str">
            <v>S1069</v>
          </cell>
          <cell r="E1151" t="str">
            <v>DNA repair protein complementing XP-G cells OS=Homo sapiens GN=ERCC5 PE=1 SV=3</v>
          </cell>
        </row>
        <row r="1152">
          <cell r="B1152" t="str">
            <v>Q8NFH5</v>
          </cell>
          <cell r="C1152" t="str">
            <v>sp|Q8NFH5|NUP53_HUMAN</v>
          </cell>
          <cell r="D1152" t="str">
            <v>T273</v>
          </cell>
          <cell r="E1152" t="str">
            <v>Nucleoporin NUP53 OS=Homo sapiens GN=NUP35 PE=1 SV=1</v>
          </cell>
        </row>
        <row r="1153">
          <cell r="B1153" t="str">
            <v>P52737</v>
          </cell>
          <cell r="C1153" t="str">
            <v>sp|P52737|ZN136_HUMAN</v>
          </cell>
          <cell r="D1153" t="str">
            <v>T415</v>
          </cell>
          <cell r="E1153" t="str">
            <v>Zinc finger protein 136 OS=Homo sapiens GN=ZNF136 PE=1 SV=1</v>
          </cell>
        </row>
        <row r="1154">
          <cell r="B1154" t="str">
            <v>P52738</v>
          </cell>
          <cell r="C1154" t="str">
            <v>sp|P52738|ZN140_HUMAN</v>
          </cell>
          <cell r="D1154" t="str">
            <v>T408</v>
          </cell>
          <cell r="E1154" t="str">
            <v>Zinc finger protein 140 OS=Homo sapiens GN=ZNF140 PE=2 SV=2</v>
          </cell>
        </row>
        <row r="1155">
          <cell r="B1155" t="str">
            <v>P52736</v>
          </cell>
          <cell r="C1155" t="str">
            <v>sp|P52736|ZN133_HUMAN</v>
          </cell>
          <cell r="D1155" t="str">
            <v>T601</v>
          </cell>
          <cell r="E1155" t="str">
            <v>Zinc finger protein 133 OS=Homo sapiens GN=ZNF133 PE=1 SV=2</v>
          </cell>
        </row>
        <row r="1156">
          <cell r="B1156" t="str">
            <v>Q8N9K5</v>
          </cell>
          <cell r="C1156" t="str">
            <v>sp|Q8N9K5|ZN565_HUMAN</v>
          </cell>
          <cell r="D1156" t="str">
            <v>T274</v>
          </cell>
          <cell r="E1156" t="str">
            <v>Zinc finger protein 565 OS=Homo sapiens GN=ZNF565 PE=2 SV=1</v>
          </cell>
        </row>
        <row r="1157">
          <cell r="B1157" t="str">
            <v>Q9BUY5</v>
          </cell>
          <cell r="C1157" t="str">
            <v>sp|Q9BUY5|ZN426_HUMAN</v>
          </cell>
          <cell r="D1157" t="str">
            <v>T331</v>
          </cell>
          <cell r="E1157" t="str">
            <v>Zinc finger protein 426 OS=Homo sapiens GN=ZNF426 PE=2 SV=1</v>
          </cell>
        </row>
        <row r="1158">
          <cell r="B1158" t="str">
            <v>Q5T6F2</v>
          </cell>
          <cell r="C1158" t="str">
            <v>sp|Q5T6F2|UBAP2_HUMAN</v>
          </cell>
          <cell r="D1158" t="str">
            <v>T469:S473</v>
          </cell>
          <cell r="E1158" t="str">
            <v>Ubiquitin-associated protein 2 OS=Homo sapiens GN=UBAP2 PE=1 SV=1</v>
          </cell>
        </row>
        <row r="1159">
          <cell r="B1159" t="str">
            <v>Q32NC0</v>
          </cell>
          <cell r="C1159" t="str">
            <v>sp|Q32NC0|CR021_HUMAN</v>
          </cell>
          <cell r="D1159" t="str">
            <v>S152</v>
          </cell>
          <cell r="E1159" t="str">
            <v>UPF0711 protein C18orf21 OS=Homo sapiens GN=C18orf21 PE=1 SV=1</v>
          </cell>
        </row>
        <row r="1160">
          <cell r="B1160" t="str">
            <v>Q14432</v>
          </cell>
          <cell r="C1160" t="str">
            <v>sp|Q14432|PDE3A_HUMAN</v>
          </cell>
          <cell r="D1160" t="str">
            <v>S475</v>
          </cell>
          <cell r="E1160" t="str">
            <v>cGMP-inhibited 3',5'-cyclic phosphodiesterase A OS=Homo sapiens GN=PDE3A PE=1 SV=3</v>
          </cell>
        </row>
        <row r="1161">
          <cell r="B1161" t="str">
            <v>Q9H7N4</v>
          </cell>
          <cell r="C1161" t="str">
            <v>sp|Q9H7N4|SFR19_HUMAN</v>
          </cell>
          <cell r="D1161" t="str">
            <v>S500</v>
          </cell>
          <cell r="E1161" t="str">
            <v>Splicing factor, arginine/serine-rich 19 OS=Homo sapiens GN=SCAF1 PE=1 SV=3</v>
          </cell>
        </row>
        <row r="1162">
          <cell r="B1162" t="str">
            <v>Q92609</v>
          </cell>
          <cell r="C1162" t="str">
            <v>sp|Q92609|TBCD5_HUMAN</v>
          </cell>
          <cell r="D1162" t="str">
            <v>S539</v>
          </cell>
          <cell r="E1162" t="str">
            <v>TBC1 domain family member 5 OS=Homo sapiens GN=TBC1D5 PE=1 SV=1</v>
          </cell>
        </row>
        <row r="1163">
          <cell r="B1163" t="str">
            <v>Q8WX93</v>
          </cell>
          <cell r="C1163" t="str">
            <v>sp|Q8WX93|PALLD_HUMAN</v>
          </cell>
          <cell r="D1163" t="str">
            <v>S726</v>
          </cell>
          <cell r="E1163" t="str">
            <v>Palladin OS=Homo sapiens GN=PALLD PE=1 SV=3</v>
          </cell>
        </row>
        <row r="1164">
          <cell r="B1164" t="str">
            <v>Q92615</v>
          </cell>
          <cell r="C1164" t="str">
            <v>sp|Q92615|LAR4B_HUMAN</v>
          </cell>
          <cell r="D1164" t="str">
            <v>S701</v>
          </cell>
          <cell r="E1164" t="str">
            <v>La-related protein 4B OS=Homo sapiens GN=LARP4B PE=1 SV=3</v>
          </cell>
        </row>
        <row r="1165">
          <cell r="B1165" t="str">
            <v>Q8IWZ3</v>
          </cell>
          <cell r="C1165" t="str">
            <v>sp|Q8IWZ3|ANKH1_HUMAN</v>
          </cell>
          <cell r="D1165" t="str">
            <v>S1656</v>
          </cell>
          <cell r="E1165" t="str">
            <v>Ankyrin repeat and KH domain-containing protein 1 OS=Homo sapiens GN=ANKHD1 PE=1 SV=1</v>
          </cell>
        </row>
        <row r="1166">
          <cell r="B1166" t="str">
            <v>O00255</v>
          </cell>
          <cell r="C1166" t="str">
            <v>sp|O00255|MEN1_HUMAN</v>
          </cell>
          <cell r="D1166" t="str">
            <v>T599</v>
          </cell>
          <cell r="E1166" t="str">
            <v>Menin OS=Homo sapiens GN=MEN1 PE=1 SV=4</v>
          </cell>
        </row>
        <row r="1167">
          <cell r="B1167" t="str">
            <v>O75533</v>
          </cell>
          <cell r="C1167" t="str">
            <v>sp|O75533|SF3B1_HUMAN</v>
          </cell>
          <cell r="D1167" t="str">
            <v>S242</v>
          </cell>
          <cell r="E1167" t="str">
            <v>Splicing factor 3B subunit 1 OS=Homo sapiens GN=SF3B1 PE=1 SV=3</v>
          </cell>
        </row>
        <row r="1168">
          <cell r="B1168" t="str">
            <v>P52594</v>
          </cell>
          <cell r="C1168" t="str">
            <v>sp|P52594|AGFG1_HUMAN</v>
          </cell>
          <cell r="D1168" t="str">
            <v>T177:S181</v>
          </cell>
          <cell r="E1168" t="str">
            <v>Arf-GAP domain and FG repeat-containing protein 1 OS=Homo sapiens GN=AGFG1 PE=1 SV=2</v>
          </cell>
        </row>
        <row r="1169">
          <cell r="B1169" t="str">
            <v>P17480</v>
          </cell>
          <cell r="C1169" t="str">
            <v>sp|P17480|UBF1_HUMAN</v>
          </cell>
          <cell r="D1169" t="str">
            <v>T117</v>
          </cell>
          <cell r="E1169" t="str">
            <v>Nucleolar transcription factor 1 OS=Homo sapiens GN=UBTF PE=1 SV=1</v>
          </cell>
        </row>
        <row r="1170">
          <cell r="B1170" t="str">
            <v>Q00325</v>
          </cell>
          <cell r="C1170" t="str">
            <v>sp|Q00325|MPCP_HUMAN</v>
          </cell>
          <cell r="D1170" t="str">
            <v>S33</v>
          </cell>
          <cell r="E1170" t="str">
            <v>Phosphate carrier protein, mitochondrial OS=Homo sapiens GN=SLC25A3 PE=1 SV=2</v>
          </cell>
        </row>
        <row r="1171">
          <cell r="B1171" t="str">
            <v>Q13428</v>
          </cell>
          <cell r="C1171" t="str">
            <v>sp|Q13428|TCOF_HUMAN</v>
          </cell>
          <cell r="D1171" t="str">
            <v>S846</v>
          </cell>
          <cell r="E1171" t="str">
            <v>Treacle protein OS=Homo sapiens GN=TCOF1 PE=1 SV=3</v>
          </cell>
        </row>
        <row r="1172">
          <cell r="B1172" t="str">
            <v>Q86U44</v>
          </cell>
          <cell r="C1172" t="str">
            <v>sp|Q86U44|MTA70_HUMAN</v>
          </cell>
          <cell r="D1172" t="str">
            <v>S43</v>
          </cell>
          <cell r="E1172" t="str">
            <v>N6-adenosine-methyltransferase 70 kDa subunit OS=Homo sapiens GN=METTL3 PE=1 SV=2</v>
          </cell>
        </row>
        <row r="1173">
          <cell r="B1173" t="str">
            <v>O95155</v>
          </cell>
          <cell r="C1173" t="str">
            <v>sp|O95155|UBE4B_HUMAN</v>
          </cell>
          <cell r="D1173" t="str">
            <v>T27:S31</v>
          </cell>
          <cell r="E1173" t="str">
            <v>Ubiquitin conjugation factor E4 B OS=Homo sapiens GN=UBE4B PE=1 SV=1</v>
          </cell>
        </row>
        <row r="1174">
          <cell r="B1174" t="str">
            <v>O43395</v>
          </cell>
          <cell r="C1174" t="str">
            <v>sp|O43395|PRPF3_HUMAN</v>
          </cell>
          <cell r="D1174" t="str">
            <v>S106</v>
          </cell>
          <cell r="E1174" t="str">
            <v>U4/U6 small nuclear ribonucleoprotein Prp3 OS=Homo sapiens GN=PRPF3 PE=1 SV=2</v>
          </cell>
        </row>
        <row r="1175">
          <cell r="B1175" t="str">
            <v>Q969V6</v>
          </cell>
          <cell r="C1175" t="str">
            <v>sp|Q969V6|MKL1_HUMAN</v>
          </cell>
          <cell r="D1175" t="str">
            <v>T204</v>
          </cell>
          <cell r="E1175" t="str">
            <v>MKL/myocardin-like protein 1 OS=Homo sapiens GN=MKL1 PE=1 SV=1</v>
          </cell>
        </row>
        <row r="1176">
          <cell r="B1176" t="str">
            <v>Q8IVL1</v>
          </cell>
          <cell r="C1176" t="str">
            <v>sp|Q8IVL1|NAV2_HUMAN</v>
          </cell>
          <cell r="D1176" t="str">
            <v>S1319</v>
          </cell>
          <cell r="E1176" t="str">
            <v>Neuron navigator 2 OS=Homo sapiens GN=NAV2 PE=1 SV=3</v>
          </cell>
        </row>
        <row r="1177">
          <cell r="B1177" t="str">
            <v>Q9NQW6</v>
          </cell>
          <cell r="C1177" t="str">
            <v>sp|Q9NQW6|ANLN_HUMAN</v>
          </cell>
          <cell r="D1177" t="str">
            <v>T393:T397</v>
          </cell>
          <cell r="E1177" t="str">
            <v>Actin-binding protein anillin OS=Homo sapiens GN=ANLN PE=1 SV=2</v>
          </cell>
        </row>
        <row r="1178">
          <cell r="B1178" t="str">
            <v>Q7Z2W4</v>
          </cell>
          <cell r="C1178" t="str">
            <v>sp|Q7Z2W4|ZCCHV_HUMAN</v>
          </cell>
          <cell r="D1178" t="str">
            <v>S387</v>
          </cell>
          <cell r="E1178" t="str">
            <v>Zinc finger CCCH-type antiviral protein 1 OS=Homo sapiens GN=ZC3HAV1 PE=1 SV=3</v>
          </cell>
        </row>
        <row r="1179">
          <cell r="B1179" t="str">
            <v>Q5M775</v>
          </cell>
          <cell r="C1179" t="str">
            <v>sp|Q5M775|CYTSB_HUMAN</v>
          </cell>
          <cell r="D1179" t="str">
            <v>S847</v>
          </cell>
          <cell r="E1179" t="str">
            <v>Cytospin-B OS=Homo sapiens GN=SPECC1 PE=1 SV=1</v>
          </cell>
        </row>
        <row r="1180">
          <cell r="B1180" t="str">
            <v>Q8N556</v>
          </cell>
          <cell r="C1180" t="str">
            <v>sp|Q8N556|AFAP1_HUMAN</v>
          </cell>
          <cell r="D1180" t="str">
            <v>S548</v>
          </cell>
          <cell r="E1180" t="str">
            <v>Actin filament-associated protein 1 OS=Homo sapiens GN=AFAP1 PE=1 SV=2</v>
          </cell>
        </row>
        <row r="1181">
          <cell r="B1181" t="str">
            <v>Q7Z417</v>
          </cell>
          <cell r="C1181" t="str">
            <v>sp|Q7Z417|NUFP2_HUMAN</v>
          </cell>
          <cell r="D1181" t="str">
            <v>S212:T220</v>
          </cell>
          <cell r="E1181" t="str">
            <v>Nuclear fragile X mental retardation-interacting protein 2 OS=Homo sapiens GN=NUFIP2 PE=1 SV=1</v>
          </cell>
        </row>
        <row r="1182">
          <cell r="B1182" t="str">
            <v>Q3KQU3</v>
          </cell>
          <cell r="C1182" t="str">
            <v>sp|Q3KQU3|MA7D1_HUMAN</v>
          </cell>
          <cell r="D1182" t="str">
            <v>S280</v>
          </cell>
          <cell r="E1182" t="str">
            <v>MAP7 domain-containing protein 1 OS=Homo sapiens GN=MAP7D1 PE=1 SV=1</v>
          </cell>
        </row>
        <row r="1183">
          <cell r="B1183" t="str">
            <v>Q8NFH5</v>
          </cell>
          <cell r="C1183" t="str">
            <v>sp|Q8NFH5|NUP53_HUMAN</v>
          </cell>
          <cell r="D1183" t="str">
            <v>S279</v>
          </cell>
          <cell r="E1183" t="str">
            <v>Nucleoporin NUP53 OS=Homo sapiens GN=NUP35 PE=1 SV=1</v>
          </cell>
        </row>
        <row r="1184">
          <cell r="B1184" t="str">
            <v>P05783</v>
          </cell>
          <cell r="C1184" t="str">
            <v>sp|P05783|K1C18_HUMAN</v>
          </cell>
          <cell r="D1184" t="str">
            <v>S7</v>
          </cell>
          <cell r="E1184" t="str">
            <v>Keratin, type I cytoskeletal 18 OS=Homo sapiens GN=KRT18 PE=1 SV=2</v>
          </cell>
        </row>
        <row r="1185">
          <cell r="B1185" t="str">
            <v>Q9NQW6</v>
          </cell>
          <cell r="C1185" t="str">
            <v>sp|Q9NQW6|ANLN_HUMAN</v>
          </cell>
          <cell r="D1185" t="str">
            <v>T472</v>
          </cell>
          <cell r="E1185" t="str">
            <v>Actin-binding protein anillin OS=Homo sapiens GN=ANLN PE=1 SV=2</v>
          </cell>
        </row>
        <row r="1186">
          <cell r="B1186" t="str">
            <v>O60293</v>
          </cell>
          <cell r="C1186" t="str">
            <v>sp|O60293|ZC3H1_HUMAN</v>
          </cell>
          <cell r="D1186" t="str">
            <v>S949:S953</v>
          </cell>
          <cell r="E1186" t="str">
            <v>Zinc finger C3H1 domain-containing protein OS=Homo sapiens GN=ZFC3H1 PE=1 SV=3</v>
          </cell>
        </row>
        <row r="1187">
          <cell r="B1187" t="str">
            <v>Q92597</v>
          </cell>
          <cell r="C1187" t="str">
            <v>sp|Q92597|NDRG1_HUMAN</v>
          </cell>
          <cell r="D1187" t="str">
            <v>S333:S336</v>
          </cell>
          <cell r="E1187" t="str">
            <v>Protein NDRG1 OS=Homo sapiens GN=NDRG1 PE=1 SV=1</v>
          </cell>
        </row>
        <row r="1188">
          <cell r="B1188" t="str">
            <v>P56945</v>
          </cell>
          <cell r="C1188" t="str">
            <v>sp|P56945|BCAR1_HUMAN</v>
          </cell>
          <cell r="D1188" t="str">
            <v>Y267</v>
          </cell>
          <cell r="E1188" t="str">
            <v>Breast cancer anti-estrogen resistance protein 1 OS=Homo sapiens GN=BCAR1 PE=1 SV=2</v>
          </cell>
        </row>
        <row r="1189">
          <cell r="B1189" t="str">
            <v>Q8N556</v>
          </cell>
          <cell r="C1189" t="str">
            <v>sp|Q8N556|AFAP1_HUMAN</v>
          </cell>
          <cell r="D1189" t="str">
            <v>S711</v>
          </cell>
          <cell r="E1189" t="str">
            <v>Actin filament-associated protein 1 OS=Homo sapiens GN=AFAP1 PE=1 SV=2</v>
          </cell>
        </row>
        <row r="1190">
          <cell r="B1190" t="str">
            <v>Q7Z309</v>
          </cell>
          <cell r="C1190" t="str">
            <v>sp|Q7Z309|F122B_HUMAN</v>
          </cell>
          <cell r="D1190" t="str">
            <v>S115:S119</v>
          </cell>
          <cell r="E1190" t="str">
            <v>Protein FAM122B OS=Homo sapiens GN=FAM122B PE=1 SV=2</v>
          </cell>
        </row>
        <row r="1191">
          <cell r="B1191" t="str">
            <v>Q9UL54</v>
          </cell>
          <cell r="C1191" t="str">
            <v>sp|Q9UL54|TAOK2_HUMAN</v>
          </cell>
          <cell r="D1191" t="str">
            <v>T604</v>
          </cell>
          <cell r="E1191" t="str">
            <v>Serine/threonine-protein kinase TAO2 OS=Homo sapiens GN=TAOK2 PE=1 SV=2</v>
          </cell>
        </row>
        <row r="1192">
          <cell r="B1192" t="str">
            <v>Q9P0U4</v>
          </cell>
          <cell r="C1192" t="str">
            <v>sp|Q9P0U4|CXXC1_HUMAN</v>
          </cell>
          <cell r="D1192" t="str">
            <v>S99</v>
          </cell>
          <cell r="E1192" t="str">
            <v>CpG-binding protein OS=Homo sapiens GN=CXXC1 PE=1 SV=2</v>
          </cell>
        </row>
        <row r="1193">
          <cell r="B1193" t="str">
            <v>P18615</v>
          </cell>
          <cell r="C1193" t="str">
            <v>sp|P18615|NELFE_HUMAN</v>
          </cell>
          <cell r="D1193" t="str">
            <v>T272</v>
          </cell>
          <cell r="E1193" t="str">
            <v>Negative elongation factor E OS=Homo sapiens GN=RDBP PE=1 SV=3</v>
          </cell>
        </row>
        <row r="1194">
          <cell r="B1194" t="str">
            <v>Q5SXM2</v>
          </cell>
          <cell r="C1194" t="str">
            <v>sp|Q5SXM2|SNPC4_HUMAN</v>
          </cell>
          <cell r="D1194" t="str">
            <v>T1221:S1224</v>
          </cell>
          <cell r="E1194" t="str">
            <v>snRNA-activating protein complex subunit 4 OS=Homo sapiens GN=SNAPC4 PE=1 SV=1</v>
          </cell>
        </row>
        <row r="1195">
          <cell r="B1195" t="str">
            <v>Q9Y6Q9</v>
          </cell>
          <cell r="C1195" t="str">
            <v>sp|Q9Y6Q9|NCOA3_HUMAN</v>
          </cell>
          <cell r="D1195" t="str">
            <v>S860:S867</v>
          </cell>
          <cell r="E1195" t="str">
            <v>Nuclear receptor coactivator 3 OS=Homo sapiens GN=NCOA3 PE=1 SV=1</v>
          </cell>
        </row>
        <row r="1196">
          <cell r="B1196" t="str">
            <v>Q99590</v>
          </cell>
          <cell r="C1196" t="str">
            <v>sp|Q99590|SCAFB_HUMAN</v>
          </cell>
          <cell r="D1196" t="str">
            <v>S963</v>
          </cell>
          <cell r="E1196" t="str">
            <v>Protein SCAF11 OS=Homo sapiens GN=SCAF11 PE=1 SV=2</v>
          </cell>
        </row>
        <row r="1197">
          <cell r="B1197" t="str">
            <v>Q53ET0</v>
          </cell>
          <cell r="C1197" t="str">
            <v>sp|Q53ET0|CRTC2_HUMAN</v>
          </cell>
          <cell r="D1197" t="str">
            <v>S460</v>
          </cell>
          <cell r="E1197" t="str">
            <v>CREB-regulated transcription coactivator 2 OS=Homo sapiens GN=CRTC2 PE=1 SV=2</v>
          </cell>
        </row>
        <row r="1198">
          <cell r="B1198" t="str">
            <v>Q8WUF5</v>
          </cell>
          <cell r="C1198" t="str">
            <v>sp|Q8WUF5|IASPP_HUMAN</v>
          </cell>
          <cell r="D1198" t="str">
            <v>S358</v>
          </cell>
          <cell r="E1198" t="str">
            <v>RelA-associated inhibitor OS=Homo sapiens GN=PPP1R13L PE=1 SV=4</v>
          </cell>
        </row>
        <row r="1199">
          <cell r="B1199" t="str">
            <v>Q8NFH5</v>
          </cell>
          <cell r="C1199" t="str">
            <v>sp|Q8NFH5|NUP53_HUMAN</v>
          </cell>
          <cell r="D1199" t="str">
            <v>T273:S279</v>
          </cell>
          <cell r="E1199" t="str">
            <v>Nucleoporin NUP53 OS=Homo sapiens GN=NUP35 PE=1 SV=1</v>
          </cell>
        </row>
        <row r="1200">
          <cell r="B1200" t="str">
            <v>Q05682</v>
          </cell>
          <cell r="C1200" t="str">
            <v>sp|Q05682|CALD1_HUMAN</v>
          </cell>
          <cell r="D1200" t="str">
            <v>T726</v>
          </cell>
          <cell r="E1200" t="str">
            <v>Caldesmon OS=Homo sapiens GN=CALD1 PE=1 SV=3</v>
          </cell>
        </row>
        <row r="1201">
          <cell r="B1201" t="str">
            <v>P08670</v>
          </cell>
          <cell r="C1201" t="str">
            <v>sp|P08670|VIME_HUMAN</v>
          </cell>
          <cell r="D1201" t="str">
            <v>S51</v>
          </cell>
          <cell r="E1201" t="str">
            <v>Vimentin OS=Homo sapiens GN=VIM PE=1 SV=4</v>
          </cell>
        </row>
        <row r="1202">
          <cell r="B1202" t="str">
            <v>Q7KZ85</v>
          </cell>
          <cell r="C1202" t="str">
            <v>sp|Q7KZ85|SPT6H_HUMAN</v>
          </cell>
          <cell r="D1202" t="str">
            <v>T1532</v>
          </cell>
          <cell r="E1202" t="str">
            <v>Transcription elongation factor SPT6 OS=Homo sapiens GN=SUPT6H PE=1 SV=2</v>
          </cell>
        </row>
        <row r="1203">
          <cell r="B1203" t="str">
            <v>Q9BXK1</v>
          </cell>
          <cell r="C1203" t="str">
            <v>sp|Q9BXK1|KLF16_HUMAN</v>
          </cell>
          <cell r="D1203" t="str">
            <v>S99:S109</v>
          </cell>
          <cell r="E1203" t="str">
            <v>Krueppel-like factor 16 OS=Homo sapiens GN=KLF16 PE=1 SV=1</v>
          </cell>
        </row>
        <row r="1204">
          <cell r="B1204" t="str">
            <v>O75496</v>
          </cell>
          <cell r="C1204" t="str">
            <v>sp|O75496|GEMI_HUMAN</v>
          </cell>
          <cell r="D1204" t="str">
            <v>S64</v>
          </cell>
          <cell r="E1204" t="str">
            <v>Geminin OS=Homo sapiens GN=GMNN PE=1 SV=1</v>
          </cell>
        </row>
        <row r="1205">
          <cell r="B1205" t="str">
            <v>Q8IVL1</v>
          </cell>
          <cell r="C1205" t="str">
            <v>sp|Q8IVL1|NAV2_HUMAN</v>
          </cell>
          <cell r="D1205" t="str">
            <v>T1519</v>
          </cell>
          <cell r="E1205" t="str">
            <v>Neuron navigator 2 OS=Homo sapiens GN=NAV2 PE=1 SV=3</v>
          </cell>
        </row>
        <row r="1206">
          <cell r="B1206" t="str">
            <v>Q07666</v>
          </cell>
          <cell r="C1206" t="str">
            <v>sp|Q07666|KHDR1_HUMAN</v>
          </cell>
          <cell r="D1206" t="str">
            <v>T33</v>
          </cell>
          <cell r="E1206" t="str">
            <v>KH domain-containing, RNA-binding, signal transduction-associated protein 1 OS=Homo sapiens GN=KHDRBS1 PE=1 SV=1</v>
          </cell>
        </row>
        <row r="1207">
          <cell r="B1207" t="str">
            <v>Q09666</v>
          </cell>
          <cell r="C1207" t="str">
            <v>sp|Q09666|AHNK_HUMAN</v>
          </cell>
          <cell r="D1207" t="str">
            <v>T5729:S5737</v>
          </cell>
          <cell r="E1207" t="str">
            <v>Neuroblast differentiation-associated protein AHNAK OS=Homo sapiens GN=AHNAK PE=1 SV=2</v>
          </cell>
        </row>
        <row r="1208">
          <cell r="B1208" t="str">
            <v>Q86WG5</v>
          </cell>
          <cell r="C1208" t="str">
            <v>sp|Q86WG5|MTMRD_HUMAN</v>
          </cell>
          <cell r="D1208" t="str">
            <v>S1279</v>
          </cell>
          <cell r="E1208" t="str">
            <v>Myotubularin-related protein 13 OS=Homo sapiens GN=SBF2 PE=1 SV=1</v>
          </cell>
        </row>
        <row r="1209">
          <cell r="B1209" t="str">
            <v>P46013</v>
          </cell>
          <cell r="C1209" t="str">
            <v>sp|P46013|KI67_HUMAN</v>
          </cell>
          <cell r="D1209" t="str">
            <v>S1864:T1869</v>
          </cell>
          <cell r="E1209" t="str">
            <v>Antigen KI-67 OS=Homo sapiens GN=MKI67 PE=1 SV=2</v>
          </cell>
        </row>
        <row r="1210">
          <cell r="B1210" t="str">
            <v>Q5VUA4</v>
          </cell>
          <cell r="C1210" t="str">
            <v>sp|Q5VUA4|ZN318_HUMAN</v>
          </cell>
          <cell r="D1210" t="str">
            <v>T842</v>
          </cell>
          <cell r="E1210" t="str">
            <v>Zinc finger protein 318 OS=Homo sapiens GN=ZNF318 PE=1 SV=2</v>
          </cell>
        </row>
        <row r="1211">
          <cell r="B1211" t="str">
            <v>P13051</v>
          </cell>
          <cell r="C1211" t="str">
            <v>sp|P13051|UNG_HUMAN</v>
          </cell>
          <cell r="D1211" t="str">
            <v>T60:S64</v>
          </cell>
          <cell r="E1211" t="str">
            <v>Uracil-DNA glycosylase OS=Homo sapiens GN=UNG PE=1 SV=2</v>
          </cell>
        </row>
        <row r="1212">
          <cell r="B1212" t="str">
            <v>P55081</v>
          </cell>
          <cell r="C1212" t="str">
            <v>sp|P55081|MFAP1_HUMAN</v>
          </cell>
          <cell r="D1212" t="str">
            <v>S361</v>
          </cell>
          <cell r="E1212" t="str">
            <v>Microfibrillar-associated protein 1 OS=Homo sapiens GN=MFAP1 PE=1 SV=2</v>
          </cell>
        </row>
        <row r="1213">
          <cell r="B1213" t="str">
            <v>Q14CB8</v>
          </cell>
          <cell r="C1213" t="str">
            <v>sp|Q14CB8|RHG19_HUMAN</v>
          </cell>
          <cell r="D1213" t="str">
            <v>S422</v>
          </cell>
          <cell r="E1213" t="str">
            <v>Rho GTPase-activating protein 19 OS=Homo sapiens GN=ARHGAP19 PE=1 SV=1</v>
          </cell>
        </row>
        <row r="1214">
          <cell r="B1214" t="str">
            <v>O75533</v>
          </cell>
          <cell r="C1214" t="str">
            <v>sp|O75533|SF3B1_HUMAN</v>
          </cell>
          <cell r="D1214" t="str">
            <v>T227</v>
          </cell>
          <cell r="E1214" t="str">
            <v>Splicing factor 3B subunit 1 OS=Homo sapiens GN=SF3B1 PE=1 SV=3</v>
          </cell>
        </row>
        <row r="1215">
          <cell r="B1215" t="str">
            <v>Q7Z5J4</v>
          </cell>
          <cell r="C1215" t="str">
            <v>sp|Q7Z5J4|RAI1_HUMAN</v>
          </cell>
          <cell r="D1215" t="str">
            <v>S1352:S1358</v>
          </cell>
          <cell r="E1215" t="str">
            <v>Retinoic acid-induced protein 1 OS=Homo sapiens GN=RAI1 PE=1 SV=2</v>
          </cell>
        </row>
        <row r="1216">
          <cell r="B1216" t="str">
            <v>P04049</v>
          </cell>
          <cell r="C1216" t="str">
            <v>sp|P04049|RAF1_HUMAN</v>
          </cell>
          <cell r="D1216" t="str">
            <v>S29</v>
          </cell>
          <cell r="E1216" t="str">
            <v>RAF proto-oncogene serine/threonine-protein kinase OS=Homo sapiens GN=RAF1 PE=1 SV=1</v>
          </cell>
        </row>
        <row r="1217">
          <cell r="B1217" t="str">
            <v>P12270</v>
          </cell>
          <cell r="C1217" t="str">
            <v>sp|P12270|TPR_HUMAN</v>
          </cell>
          <cell r="D1217" t="str">
            <v>T653</v>
          </cell>
          <cell r="E1217" t="str">
            <v>Nucleoprotein TPR OS=Homo sapiens GN=TPR PE=1 SV=3</v>
          </cell>
        </row>
        <row r="1218">
          <cell r="B1218" t="str">
            <v>Q9H6S0</v>
          </cell>
          <cell r="C1218" t="str">
            <v>sp|Q9H6S0|YTDC2_HUMAN</v>
          </cell>
          <cell r="D1218" t="str">
            <v>S1221</v>
          </cell>
          <cell r="E1218" t="str">
            <v>Probable ATP-dependent RNA helicase YTHDC2 OS=Homo sapiens GN=YTHDC2 PE=1 SV=2</v>
          </cell>
        </row>
        <row r="1219">
          <cell r="B1219" t="str">
            <v>Q9H9L4</v>
          </cell>
          <cell r="C1219" t="str">
            <v>sp|Q9H9L4|KANL2_HUMAN</v>
          </cell>
          <cell r="D1219" t="str">
            <v>T131</v>
          </cell>
          <cell r="E1219" t="str">
            <v>KAT8 regulatory NSL complex subunit 2 OS=Homo sapiens GN=KANSL2 PE=1 SV=3</v>
          </cell>
        </row>
        <row r="1220">
          <cell r="B1220" t="str">
            <v>P48634</v>
          </cell>
          <cell r="C1220" t="str">
            <v>sp|P48634|PRC2A_HUMAN</v>
          </cell>
          <cell r="D1220" t="str">
            <v>T2076</v>
          </cell>
          <cell r="E1220" t="str">
            <v>Protein PRRC2A OS=Homo sapiens GN=PRRC2A PE=1 SV=3</v>
          </cell>
        </row>
        <row r="1221">
          <cell r="B1221" t="str">
            <v>Q9Y4C1</v>
          </cell>
          <cell r="C1221" t="str">
            <v>sp|Q9Y4C1|KDM3A_HUMAN</v>
          </cell>
          <cell r="D1221" t="str">
            <v>T308</v>
          </cell>
          <cell r="E1221" t="str">
            <v>Lysine-specific demethylase 3A OS=Homo sapiens GN=KDM3A PE=1 SV=4</v>
          </cell>
        </row>
        <row r="1222">
          <cell r="B1222" t="str">
            <v>Q9BY89</v>
          </cell>
          <cell r="C1222" t="str">
            <v>sp|Q9BY89|K1671_HUMAN</v>
          </cell>
          <cell r="D1222" t="str">
            <v>S1800</v>
          </cell>
          <cell r="E1222" t="str">
            <v>Uncharacterized protein KIAA1671 OS=Homo sapiens GN=KIAA1671 PE=1 SV=2</v>
          </cell>
        </row>
        <row r="1223">
          <cell r="B1223" t="str">
            <v>Q9NQX3</v>
          </cell>
          <cell r="C1223" t="str">
            <v>sp|Q9NQX3|GEPH_HUMAN</v>
          </cell>
          <cell r="D1223" t="str">
            <v>T266:S270</v>
          </cell>
          <cell r="E1223" t="str">
            <v>Gephyrin OS=Homo sapiens GN=GPHN PE=1 SV=1</v>
          </cell>
        </row>
        <row r="1224">
          <cell r="B1224" t="str">
            <v>Q99700</v>
          </cell>
          <cell r="C1224" t="str">
            <v>sp|Q99700|ATX2_HUMAN</v>
          </cell>
          <cell r="D1224" t="str">
            <v>S521</v>
          </cell>
          <cell r="E1224" t="str">
            <v>Ataxin-2 OS=Homo sapiens GN=ATXN2 PE=1 SV=2</v>
          </cell>
        </row>
        <row r="1225">
          <cell r="B1225" t="str">
            <v>P50851</v>
          </cell>
          <cell r="C1225" t="str">
            <v>sp|P50851|LRBA_HUMAN</v>
          </cell>
          <cell r="D1225" t="str">
            <v>T1667</v>
          </cell>
          <cell r="E1225" t="str">
            <v>Lipopolysaccharide-responsive and beige-like anchor protein OS=Homo sapiens GN=LRBA PE=1 SV=4</v>
          </cell>
        </row>
        <row r="1226">
          <cell r="B1226" t="str">
            <v>Q9BST9</v>
          </cell>
          <cell r="C1226" t="str">
            <v>sp|Q9BST9|RTKN_HUMAN</v>
          </cell>
          <cell r="D1226" t="str">
            <v>S242</v>
          </cell>
          <cell r="E1226" t="str">
            <v>Rhotekin OS=Homo sapiens GN=RTKN PE=1 SV=2</v>
          </cell>
        </row>
        <row r="1227">
          <cell r="B1227" t="str">
            <v>Q92917</v>
          </cell>
          <cell r="C1227" t="str">
            <v>sp|Q92917|GPKOW_HUMAN</v>
          </cell>
          <cell r="D1227" t="str">
            <v>T218</v>
          </cell>
          <cell r="E1227" t="str">
            <v>G patch domain and KOW motifs-containing protein OS=Homo sapiens GN=GPKOW PE=1 SV=2</v>
          </cell>
        </row>
        <row r="1228">
          <cell r="B1228" t="str">
            <v>Q6IE81</v>
          </cell>
          <cell r="C1228" t="str">
            <v>sp|Q6IE81|JADE1_HUMAN</v>
          </cell>
          <cell r="D1228" t="str">
            <v>S703</v>
          </cell>
          <cell r="E1228" t="str">
            <v>Protein Jade-1 OS=Homo sapiens GN=PHF17 PE=1 SV=1</v>
          </cell>
        </row>
        <row r="1229">
          <cell r="B1229" t="str">
            <v>Q8NFH5</v>
          </cell>
          <cell r="C1229" t="str">
            <v>sp|Q8NFH5|NUP53_HUMAN</v>
          </cell>
          <cell r="D1229" t="str">
            <v>S100:T106</v>
          </cell>
          <cell r="E1229" t="str">
            <v>Nucleoporin NUP53 OS=Homo sapiens GN=NUP35 PE=1 SV=1</v>
          </cell>
        </row>
        <row r="1230">
          <cell r="B1230" t="str">
            <v>Q9H4L4</v>
          </cell>
          <cell r="C1230" t="str">
            <v>sp|Q9H4L4|SENP3_HUMAN</v>
          </cell>
          <cell r="D1230" t="str">
            <v>S54</v>
          </cell>
          <cell r="E1230" t="str">
            <v>Sentrin-specific protease 3 OS=Homo sapiens GN=SENP3 PE=1 SV=2</v>
          </cell>
        </row>
        <row r="1231">
          <cell r="B1231" t="str">
            <v>P42166</v>
          </cell>
          <cell r="C1231" t="str">
            <v>sp|P42166|LAP2A_HUMAN</v>
          </cell>
          <cell r="D1231" t="str">
            <v>T671</v>
          </cell>
          <cell r="E1231" t="str">
            <v>Lamina-associated polypeptide 2, isoform alpha OS=Homo sapiens GN=TMPO PE=1 SV=2</v>
          </cell>
        </row>
        <row r="1232">
          <cell r="B1232" t="str">
            <v>Q8NFH5</v>
          </cell>
          <cell r="C1232" t="str">
            <v>sp|Q8NFH5|NUP53_HUMAN</v>
          </cell>
          <cell r="D1232" t="str">
            <v>T106</v>
          </cell>
          <cell r="E1232" t="str">
            <v>Nucleoporin NUP53 OS=Homo sapiens GN=NUP35 PE=1 SV=1</v>
          </cell>
        </row>
        <row r="1233">
          <cell r="B1233" t="str">
            <v>Q9HCK8</v>
          </cell>
          <cell r="C1233" t="str">
            <v>sp|Q9HCK8|CHD8_HUMAN</v>
          </cell>
          <cell r="D1233" t="str">
            <v>S2519</v>
          </cell>
          <cell r="E1233" t="str">
            <v>Chromodomain-helicase-DNA-binding protein 8 OS=Homo sapiens GN=CHD8 PE=1 SV=5</v>
          </cell>
        </row>
        <row r="1234">
          <cell r="B1234" t="str">
            <v>Q6PGN9</v>
          </cell>
          <cell r="C1234" t="str">
            <v>sp|Q6PGN9|PSRC1_HUMAN</v>
          </cell>
          <cell r="D1234" t="str">
            <v>S175</v>
          </cell>
          <cell r="E1234" t="str">
            <v>Proline/serine-rich coiled-coil protein 1 OS=Homo sapiens GN=PSRC1 PE=1 SV=1</v>
          </cell>
        </row>
        <row r="1235">
          <cell r="B1235" t="str">
            <v>O95081</v>
          </cell>
          <cell r="C1235" t="str">
            <v>sp|O95081|AGFG2_HUMAN</v>
          </cell>
          <cell r="D1235" t="str">
            <v>T163</v>
          </cell>
          <cell r="E1235" t="str">
            <v>Arf-GAP domain and FG repeat-containing protein 2 OS=Homo sapiens GN=AGFG2 PE=1 SV=2</v>
          </cell>
        </row>
        <row r="1236">
          <cell r="B1236" t="str">
            <v>O43365</v>
          </cell>
          <cell r="C1236" t="str">
            <v>sp|O43365|HXA3_HUMAN</v>
          </cell>
          <cell r="D1236" t="str">
            <v>S148</v>
          </cell>
          <cell r="E1236" t="str">
            <v>Homeobox protein Hox-A3 OS=Homo sapiens GN=HOXA3 PE=2 SV=1</v>
          </cell>
        </row>
        <row r="1237">
          <cell r="B1237" t="str">
            <v>O75467</v>
          </cell>
          <cell r="C1237" t="str">
            <v>sp|O75467|Z324A_HUMAN</v>
          </cell>
          <cell r="D1237" t="str">
            <v>S164</v>
          </cell>
          <cell r="E1237" t="str">
            <v>Zinc finger protein 324A OS=Homo sapiens GN=ZNF324 PE=1 SV=1</v>
          </cell>
        </row>
        <row r="1238">
          <cell r="B1238" t="str">
            <v>P53814</v>
          </cell>
          <cell r="C1238" t="str">
            <v>sp|P53814|SMTN_HUMAN</v>
          </cell>
          <cell r="D1238" t="str">
            <v>T315</v>
          </cell>
          <cell r="E1238" t="str">
            <v>Smoothelin OS=Homo sapiens GN=SMTN PE=1 SV=7</v>
          </cell>
        </row>
        <row r="1239">
          <cell r="B1239" t="str">
            <v>O14646</v>
          </cell>
          <cell r="C1239" t="str">
            <v>sp|O14646|CHD1_HUMAN</v>
          </cell>
          <cell r="D1239" t="str">
            <v>S1671:S1677</v>
          </cell>
          <cell r="E1239" t="str">
            <v>Chromodomain-helicase-DNA-binding protein 1 OS=Homo sapiens GN=CHD1 PE=1 SV=2</v>
          </cell>
        </row>
        <row r="1240">
          <cell r="B1240" t="str">
            <v>P06400</v>
          </cell>
          <cell r="C1240" t="str">
            <v>sp|P06400|RB_HUMAN</v>
          </cell>
          <cell r="D1240" t="str">
            <v>T826</v>
          </cell>
          <cell r="E1240" t="str">
            <v>Retinoblastoma-associated protein OS=Homo sapiens GN=RB1 PE=1 SV=2</v>
          </cell>
        </row>
        <row r="1241">
          <cell r="B1241" t="str">
            <v>Q9Y4B5</v>
          </cell>
          <cell r="C1241" t="str">
            <v>sp|Q9Y4B5|SOGA2_HUMAN</v>
          </cell>
          <cell r="D1241" t="str">
            <v>S1808</v>
          </cell>
          <cell r="E1241" t="str">
            <v>Protein SOGA2 OS=Homo sapiens GN=SOGA2 PE=1 SV=5</v>
          </cell>
        </row>
        <row r="1242">
          <cell r="B1242" t="str">
            <v>P29966</v>
          </cell>
          <cell r="C1242" t="str">
            <v>sp|P29966|MARCS_HUMAN</v>
          </cell>
          <cell r="D1242" t="str">
            <v>S145:T150</v>
          </cell>
          <cell r="E1242" t="str">
            <v>Myristoylated alanine-rich C-kinase substrate OS=Homo sapiens GN=MARCKS PE=1 SV=4</v>
          </cell>
        </row>
        <row r="1243">
          <cell r="B1243" t="str">
            <v>Q66K74</v>
          </cell>
          <cell r="C1243" t="str">
            <v>sp|Q66K74|MAP1S_HUMAN</v>
          </cell>
          <cell r="D1243" t="str">
            <v>S481</v>
          </cell>
          <cell r="E1243" t="str">
            <v>Microtubule-associated protein 1S OS=Homo sapiens GN=MAP1S PE=1 SV=2</v>
          </cell>
        </row>
        <row r="1244">
          <cell r="B1244" t="str">
            <v>O95817</v>
          </cell>
          <cell r="C1244" t="str">
            <v>sp|O95817|BAG3_HUMAN</v>
          </cell>
          <cell r="D1244" t="str">
            <v>T285:S289</v>
          </cell>
          <cell r="E1244" t="str">
            <v>BAG family molecular chaperone regulator 3 OS=Homo sapiens GN=BAG3 PE=1 SV=3</v>
          </cell>
        </row>
        <row r="1245">
          <cell r="B1245" t="str">
            <v>Q8TF40</v>
          </cell>
          <cell r="C1245" t="str">
            <v>sp|Q8TF40|FNIP1_HUMAN</v>
          </cell>
          <cell r="D1245" t="str">
            <v>S272</v>
          </cell>
          <cell r="E1245" t="str">
            <v>Folliculin-interacting protein 1 OS=Homo sapiens GN=FNIP1 PE=1 SV=3</v>
          </cell>
        </row>
        <row r="1246">
          <cell r="B1246" t="str">
            <v>Q9Y6A5</v>
          </cell>
          <cell r="C1246" t="str">
            <v>sp|Q9Y6A5|TACC3_HUMAN</v>
          </cell>
          <cell r="D1246" t="str">
            <v>T56</v>
          </cell>
          <cell r="E1246" t="str">
            <v>Transforming acidic coiled-coil-containing protein 3 OS=Homo sapiens GN=TACC3 PE=1 SV=1</v>
          </cell>
        </row>
        <row r="1247">
          <cell r="B1247" t="str">
            <v>Q96HA1</v>
          </cell>
          <cell r="C1247" t="str">
            <v>sp|Q96HA1|P121A_HUMAN</v>
          </cell>
          <cell r="D1247" t="str">
            <v>T447</v>
          </cell>
          <cell r="E1247" t="str">
            <v>Nuclear envelope pore membrane protein POM 121 OS=Homo sapiens GN=POM121 PE=1 SV=2</v>
          </cell>
        </row>
        <row r="1248">
          <cell r="B1248" t="str">
            <v>A8CG34</v>
          </cell>
          <cell r="C1248" t="str">
            <v>sp|A8CG34|P121C_HUMAN</v>
          </cell>
          <cell r="D1248" t="str">
            <v>T424</v>
          </cell>
          <cell r="E1248" t="str">
            <v>Nuclear envelope pore membrane protein POM 121C OS=Homo sapiens GN=POM121C PE=1 SV=2</v>
          </cell>
        </row>
        <row r="1249">
          <cell r="B1249" t="str">
            <v>A6NF01</v>
          </cell>
          <cell r="C1249" t="str">
            <v>sp|A6NF01|P121B_HUMAN</v>
          </cell>
          <cell r="D1249" t="str">
            <v>T31</v>
          </cell>
          <cell r="E1249" t="str">
            <v>Putative nuclear envelope pore membrane protein POM 121B OS=Homo sapiens GN=POM121B PE=5 SV=2</v>
          </cell>
        </row>
        <row r="1250">
          <cell r="B1250" t="str">
            <v>Q14157</v>
          </cell>
          <cell r="C1250" t="str">
            <v>sp|Q14157|UBP2L_HUMAN</v>
          </cell>
          <cell r="D1250" t="str">
            <v>T425</v>
          </cell>
          <cell r="E1250" t="str">
            <v>Ubiquitin-associated protein 2-like OS=Homo sapiens GN=UBAP2L PE=1 SV=2</v>
          </cell>
        </row>
        <row r="1251">
          <cell r="B1251" t="str">
            <v>Q9H3P2</v>
          </cell>
          <cell r="C1251" t="str">
            <v>sp|Q9H3P2|NELFA_HUMAN</v>
          </cell>
          <cell r="D1251" t="str">
            <v>S225:S233</v>
          </cell>
          <cell r="E1251" t="str">
            <v>Negative elongation factor A OS=Homo sapiens GN=WHSC2 PE=1 SV=3</v>
          </cell>
        </row>
        <row r="1252">
          <cell r="B1252" t="str">
            <v>Q99618</v>
          </cell>
          <cell r="C1252" t="str">
            <v>sp|Q99618|CDCA3_HUMAN</v>
          </cell>
          <cell r="D1252" t="str">
            <v>S44</v>
          </cell>
          <cell r="E1252" t="str">
            <v>Cell division cycle-associated protein 3 OS=Homo sapiens GN=CDCA3 PE=1 SV=1</v>
          </cell>
        </row>
        <row r="1253">
          <cell r="B1253" t="str">
            <v>Q8TEU7</v>
          </cell>
          <cell r="C1253" t="str">
            <v>sp|Q8TEU7|RPGF6_HUMAN</v>
          </cell>
          <cell r="D1253" t="str">
            <v>S1206</v>
          </cell>
          <cell r="E1253" t="str">
            <v>Rap guanine nucleotide exchange factor 6 OS=Homo sapiens GN=RAPGEF6 PE=1 SV=2</v>
          </cell>
        </row>
        <row r="1254">
          <cell r="B1254" t="str">
            <v>Q8WVR3</v>
          </cell>
          <cell r="C1254" t="str">
            <v>sp|Q8WVR3|CG043_HUMAN</v>
          </cell>
          <cell r="D1254" t="str">
            <v>S495:S498</v>
          </cell>
          <cell r="E1254" t="str">
            <v>Uncharacterized protein C7orf43 OS=Homo sapiens GN=C7orf43 PE=1 SV=2</v>
          </cell>
        </row>
        <row r="1255">
          <cell r="B1255" t="str">
            <v>Q5T5Y3</v>
          </cell>
          <cell r="C1255" t="str">
            <v>sp|Q5T5Y3|CAMP1_HUMAN</v>
          </cell>
          <cell r="D1255" t="str">
            <v>S416</v>
          </cell>
          <cell r="E1255" t="str">
            <v>Calmodulin-regulated spectrin-associated protein 1 OS=Homo sapiens GN=CAMSAP1 PE=1 SV=2</v>
          </cell>
        </row>
        <row r="1256">
          <cell r="B1256" t="str">
            <v>Q6UUV7</v>
          </cell>
          <cell r="C1256" t="str">
            <v>sp|Q6UUV7|CRTC3_HUMAN</v>
          </cell>
          <cell r="D1256" t="str">
            <v>T394</v>
          </cell>
          <cell r="E1256" t="str">
            <v>CREB-regulated transcription coactivator 3 OS=Homo sapiens GN=CRTC3 PE=1 SV=2</v>
          </cell>
        </row>
        <row r="1257">
          <cell r="B1257" t="str">
            <v>P00519</v>
          </cell>
          <cell r="C1257" t="str">
            <v>sp|P00519|ABL1_HUMAN</v>
          </cell>
          <cell r="D1257" t="str">
            <v>T844:T852</v>
          </cell>
          <cell r="E1257" t="str">
            <v>Tyrosine-protein kinase ABL1 OS=Homo sapiens GN=ABL1 PE=1 SV=4</v>
          </cell>
        </row>
        <row r="1258">
          <cell r="B1258" t="str">
            <v>Q5QJE6</v>
          </cell>
          <cell r="C1258" t="str">
            <v>sp|Q5QJE6|TDIF2_HUMAN</v>
          </cell>
          <cell r="D1258" t="str">
            <v>T232</v>
          </cell>
          <cell r="E1258" t="str">
            <v>Deoxynucleotidyltransferase terminal-interacting protein 2 OS=Homo sapiens GN=DNTTIP2 PE=1 SV=2</v>
          </cell>
        </row>
        <row r="1259">
          <cell r="B1259" t="str">
            <v>P51532</v>
          </cell>
          <cell r="C1259" t="str">
            <v>sp|P51532|SMCA4_HUMAN</v>
          </cell>
          <cell r="D1259" t="str">
            <v>S1417:S1421</v>
          </cell>
          <cell r="E1259" t="str">
            <v>Transcription activator BRG1 OS=Homo sapiens GN=SMARCA4 PE=1 SV=2</v>
          </cell>
        </row>
        <row r="1260">
          <cell r="B1260" t="str">
            <v>Q9BTX1</v>
          </cell>
          <cell r="C1260" t="str">
            <v>sp|Q9BTX1|NDC1_HUMAN</v>
          </cell>
          <cell r="D1260" t="str">
            <v>T440</v>
          </cell>
          <cell r="E1260" t="str">
            <v>Nucleoporin NDC1 OS=Homo sapiens GN=TMEM48 PE=1 SV=2</v>
          </cell>
        </row>
        <row r="1261">
          <cell r="B1261" t="str">
            <v>O60318</v>
          </cell>
          <cell r="C1261" t="str">
            <v>sp|O60318|MCM3A_HUMAN</v>
          </cell>
          <cell r="D1261" t="str">
            <v>S408</v>
          </cell>
          <cell r="E1261" t="str">
            <v>80 kDa MCM3-associated protein OS=Homo sapiens GN=MCM3AP PE=1 SV=2</v>
          </cell>
        </row>
        <row r="1262">
          <cell r="B1262" t="str">
            <v>Q8N612</v>
          </cell>
          <cell r="C1262" t="str">
            <v>sp|Q8N612|F16A2_HUMAN</v>
          </cell>
          <cell r="D1262" t="str">
            <v>S897:T902</v>
          </cell>
          <cell r="E1262" t="str">
            <v>FTS and Hook-interacting protein OS=Homo sapiens GN=FAM160A2 PE=1 SV=3</v>
          </cell>
        </row>
        <row r="1263">
          <cell r="B1263" t="str">
            <v>P06400</v>
          </cell>
          <cell r="C1263" t="str">
            <v>sp|P06400|RB_HUMAN</v>
          </cell>
          <cell r="D1263" t="str">
            <v>S780</v>
          </cell>
          <cell r="E1263" t="str">
            <v>Retinoblastoma-associated protein OS=Homo sapiens GN=RB1 PE=1 SV=2</v>
          </cell>
        </row>
        <row r="1264">
          <cell r="B1264" t="str">
            <v>Q8WUF5</v>
          </cell>
          <cell r="C1264" t="str">
            <v>sp|Q8WUF5|IASPP_HUMAN</v>
          </cell>
          <cell r="D1264" t="str">
            <v>S110:S113</v>
          </cell>
          <cell r="E1264" t="str">
            <v>RelA-associated inhibitor OS=Homo sapiens GN=PPP1R13L PE=1 SV=4</v>
          </cell>
        </row>
        <row r="1265">
          <cell r="B1265" t="str">
            <v>Q96R06</v>
          </cell>
          <cell r="C1265" t="str">
            <v>sp|Q96R06|SPAG5_HUMAN</v>
          </cell>
          <cell r="D1265" t="str">
            <v>S12:S14</v>
          </cell>
          <cell r="E1265" t="str">
            <v>Sperm-associated antigen 5 OS=Homo sapiens GN=SPAG5 PE=1 SV=2</v>
          </cell>
        </row>
        <row r="1266">
          <cell r="B1266" t="str">
            <v>Q6T4R5</v>
          </cell>
          <cell r="C1266" t="str">
            <v>sp|Q6T4R5|NHS_HUMAN</v>
          </cell>
          <cell r="D1266" t="str">
            <v>T876</v>
          </cell>
          <cell r="E1266" t="str">
            <v>Nance-Horan syndrome protein OS=Homo sapiens GN=NHS PE=1 SV=1</v>
          </cell>
        </row>
        <row r="1267">
          <cell r="B1267" t="str">
            <v>Q14807</v>
          </cell>
          <cell r="C1267" t="str">
            <v>sp|Q14807|KIF22_HUMAN</v>
          </cell>
          <cell r="D1267" t="str">
            <v>T463</v>
          </cell>
          <cell r="E1267" t="str">
            <v>Kinesin-like protein KIF22 OS=Homo sapiens GN=KIF22 PE=1 SV=5</v>
          </cell>
        </row>
        <row r="1268">
          <cell r="B1268" t="str">
            <v>O75376</v>
          </cell>
          <cell r="C1268" t="str">
            <v>sp|O75376|NCOR1_HUMAN</v>
          </cell>
          <cell r="D1268" t="str">
            <v>T1148</v>
          </cell>
          <cell r="E1268" t="str">
            <v>Nuclear receptor corepressor 1 OS=Homo sapiens GN=NCOR1 PE=1 SV=2</v>
          </cell>
        </row>
        <row r="1269">
          <cell r="B1269" t="str">
            <v>Q9H6F5</v>
          </cell>
          <cell r="C1269" t="str">
            <v>sp|Q9H6F5|CCD86_HUMAN</v>
          </cell>
          <cell r="D1269" t="str">
            <v>S21</v>
          </cell>
          <cell r="E1269" t="str">
            <v>Coiled-coil domain-containing protein 86 OS=Homo sapiens GN=CCDC86 PE=1 SV=1</v>
          </cell>
        </row>
        <row r="1270">
          <cell r="B1270" t="str">
            <v>Q15059</v>
          </cell>
          <cell r="C1270" t="str">
            <v>sp|Q15059|BRD3_HUMAN</v>
          </cell>
          <cell r="D1270" t="str">
            <v>T248</v>
          </cell>
          <cell r="E1270" t="str">
            <v>Bromodomain-containing protein 3 OS=Homo sapiens GN=BRD3 PE=1 SV=1</v>
          </cell>
        </row>
        <row r="1271">
          <cell r="B1271" t="str">
            <v>Q7Z460</v>
          </cell>
          <cell r="C1271" t="str">
            <v>sp|Q7Z460|CLAP1_HUMAN</v>
          </cell>
          <cell r="D1271" t="str">
            <v>S688</v>
          </cell>
          <cell r="E1271" t="str">
            <v>CLIP-associating protein 1 OS=Homo sapiens GN=CLASP1 PE=1 SV=1</v>
          </cell>
        </row>
        <row r="1272">
          <cell r="B1272" t="str">
            <v>Q9UM11</v>
          </cell>
          <cell r="C1272" t="str">
            <v>sp|Q9UM11|FZR_HUMAN</v>
          </cell>
          <cell r="D1272" t="str">
            <v>S36:S40</v>
          </cell>
          <cell r="E1272" t="str">
            <v>Fizzy-related protein homolog OS=Homo sapiens GN=FZR1 PE=1 SV=2</v>
          </cell>
        </row>
        <row r="1273">
          <cell r="B1273" t="str">
            <v>Q86X27</v>
          </cell>
          <cell r="C1273" t="str">
            <v>sp|Q86X27|RGPS2_HUMAN</v>
          </cell>
          <cell r="D1273" t="str">
            <v>S308</v>
          </cell>
          <cell r="E1273" t="str">
            <v>Ras-specific guanine nucleotide-releasing factor RalGPS2 OS=Homo sapiens GN=RALGPS2 PE=1 SV=1</v>
          </cell>
        </row>
        <row r="1274">
          <cell r="B1274" t="str">
            <v>Q5BKY9</v>
          </cell>
          <cell r="C1274" t="str">
            <v>sp|Q5BKY9|F133B_HUMAN</v>
          </cell>
          <cell r="D1274" t="str">
            <v>S86</v>
          </cell>
          <cell r="E1274" t="str">
            <v>Protein FAM133B OS=Homo sapiens GN=FAM133B PE=1 SV=1</v>
          </cell>
        </row>
        <row r="1275">
          <cell r="B1275" t="str">
            <v>P46087</v>
          </cell>
          <cell r="C1275" t="str">
            <v>sp|P46087|NOP2_HUMAN</v>
          </cell>
          <cell r="D1275" t="str">
            <v>T776:T784</v>
          </cell>
          <cell r="E1275" t="str">
            <v>Putative ribosomal RNA methyltransferase NOP2 OS=Homo sapiens GN=NOP2 PE=1 SV=2</v>
          </cell>
        </row>
        <row r="1276">
          <cell r="B1276" t="str">
            <v>Q9UJX2</v>
          </cell>
          <cell r="C1276" t="str">
            <v>sp|Q9UJX2|CDC23_HUMAN</v>
          </cell>
          <cell r="D1276" t="str">
            <v>T582</v>
          </cell>
          <cell r="E1276" t="str">
            <v>Cell division cycle protein 23 homolog OS=Homo sapiens GN=CDC23 PE=1 SV=3</v>
          </cell>
        </row>
        <row r="1277">
          <cell r="B1277" t="str">
            <v>O14578</v>
          </cell>
          <cell r="C1277" t="str">
            <v>sp|O14578|CTRO_HUMAN</v>
          </cell>
          <cell r="D1277" t="str">
            <v>S1940</v>
          </cell>
          <cell r="E1277" t="str">
            <v>Citron Rho-interacting kinase OS=Homo sapiens GN=CIT PE=1 SV=2</v>
          </cell>
        </row>
        <row r="1278">
          <cell r="B1278" t="str">
            <v>A6ND36</v>
          </cell>
          <cell r="C1278" t="str">
            <v>sp|A6ND36|FA83G_HUMAN</v>
          </cell>
          <cell r="D1278" t="str">
            <v>S781</v>
          </cell>
          <cell r="E1278" t="str">
            <v>Protein FAM83G OS=Homo sapiens GN=FAM83G PE=1 SV=2</v>
          </cell>
        </row>
        <row r="1279">
          <cell r="B1279" t="str">
            <v>Q9NYB9</v>
          </cell>
          <cell r="C1279" t="str">
            <v>sp|Q9NYB9|ABI2_HUMAN</v>
          </cell>
          <cell r="D1279" t="str">
            <v>S216</v>
          </cell>
          <cell r="E1279" t="str">
            <v>Abl interactor 2 OS=Homo sapiens GN=ABI2 PE=1 SV=1</v>
          </cell>
        </row>
        <row r="1280">
          <cell r="B1280" t="str">
            <v>O75167</v>
          </cell>
          <cell r="C1280" t="str">
            <v>sp|O75167|PHAR2_HUMAN</v>
          </cell>
          <cell r="D1280" t="str">
            <v>T25</v>
          </cell>
          <cell r="E1280" t="str">
            <v>Phosphatase and actin regulator 2 OS=Homo sapiens GN=PHACTR2 PE=1 SV=2</v>
          </cell>
        </row>
        <row r="1281">
          <cell r="B1281" t="str">
            <v>P53667</v>
          </cell>
          <cell r="C1281" t="str">
            <v>sp|P53667|LIMK1_HUMAN</v>
          </cell>
          <cell r="D1281" t="str">
            <v>S307</v>
          </cell>
          <cell r="E1281" t="str">
            <v>LIM domain kinase 1 OS=Homo sapiens GN=LIMK1 PE=1 SV=3</v>
          </cell>
        </row>
        <row r="1282">
          <cell r="B1282" t="str">
            <v>Q9UQ35</v>
          </cell>
          <cell r="C1282" t="str">
            <v>sp|Q9UQ35|SRRM2_HUMAN</v>
          </cell>
          <cell r="D1282" t="str">
            <v>S2365</v>
          </cell>
          <cell r="E1282" t="str">
            <v>Serine/arginine repetitive matrix protein 2 OS=Homo sapiens GN=SRRM2 PE=1 SV=2</v>
          </cell>
        </row>
        <row r="1283">
          <cell r="B1283" t="str">
            <v>P49454</v>
          </cell>
          <cell r="C1283" t="str">
            <v>sp|P49454|CENPF_HUMAN</v>
          </cell>
          <cell r="D1283" t="str">
            <v>S3175:T3177</v>
          </cell>
          <cell r="E1283" t="str">
            <v>Centromere protein F OS=Homo sapiens GN=CENPF PE=1 SV=2</v>
          </cell>
        </row>
        <row r="1284">
          <cell r="B1284" t="str">
            <v>Q9Y3X0</v>
          </cell>
          <cell r="C1284" t="str">
            <v>sp|Q9Y3X0|CCDC9_HUMAN</v>
          </cell>
          <cell r="D1284" t="str">
            <v>S376:S386</v>
          </cell>
          <cell r="E1284" t="str">
            <v>Coiled-coil domain-containing protein 9 OS=Homo sapiens GN=CCDC9 PE=1 SV=1</v>
          </cell>
        </row>
        <row r="1285">
          <cell r="B1285" t="str">
            <v>Q9Y5X1</v>
          </cell>
          <cell r="C1285" t="str">
            <v>sp|Q9Y5X1|SNX9_HUMAN</v>
          </cell>
          <cell r="D1285" t="str">
            <v>T275</v>
          </cell>
          <cell r="E1285" t="str">
            <v>Sorting nexin-9 OS=Homo sapiens GN=SNX9 PE=1 SV=1</v>
          </cell>
        </row>
        <row r="1286">
          <cell r="B1286" t="str">
            <v>P30260</v>
          </cell>
          <cell r="C1286" t="str">
            <v>sp|P30260|CDC27_HUMAN</v>
          </cell>
          <cell r="D1286" t="str">
            <v>S386</v>
          </cell>
          <cell r="E1286" t="str">
            <v>Cell division cycle protein 27 homolog OS=Homo sapiens GN=CDC27 PE=1 SV=2</v>
          </cell>
        </row>
        <row r="1287">
          <cell r="B1287" t="str">
            <v>Q8WUM0</v>
          </cell>
          <cell r="C1287" t="str">
            <v>sp|Q8WUM0|NU133_HUMAN</v>
          </cell>
          <cell r="D1287" t="str">
            <v>T28</v>
          </cell>
          <cell r="E1287" t="str">
            <v>Nuclear pore complex protein Nup133 OS=Homo sapiens GN=NUP133 PE=1 SV=2</v>
          </cell>
        </row>
        <row r="1288">
          <cell r="B1288" t="str">
            <v>O95239</v>
          </cell>
          <cell r="C1288" t="str">
            <v>sp|O95239|KIF4A_HUMAN</v>
          </cell>
          <cell r="D1288" t="str">
            <v>S1017</v>
          </cell>
          <cell r="E1288" t="str">
            <v>Chromosome-associated kinesin KIF4A OS=Homo sapiens GN=KIF4A PE=1 SV=3</v>
          </cell>
        </row>
        <row r="1289">
          <cell r="B1289" t="str">
            <v>Q9UHD8</v>
          </cell>
          <cell r="C1289" t="str">
            <v>sp|Q9UHD8|SEPT9_HUMAN</v>
          </cell>
          <cell r="D1289" t="str">
            <v>S41</v>
          </cell>
          <cell r="E1289" t="str">
            <v>Septin-9 OS=Homo sapiens GN=SEPT9 PE=1 SV=2</v>
          </cell>
        </row>
        <row r="1290">
          <cell r="B1290" t="str">
            <v>P13051</v>
          </cell>
          <cell r="C1290" t="str">
            <v>sp|P13051|UNG_HUMAN</v>
          </cell>
          <cell r="D1290" t="str">
            <v>S64</v>
          </cell>
          <cell r="E1290" t="str">
            <v>Uracil-DNA glycosylase OS=Homo sapiens GN=UNG PE=1 SV=2</v>
          </cell>
        </row>
        <row r="1291">
          <cell r="B1291" t="str">
            <v>Q12830</v>
          </cell>
          <cell r="C1291" t="str">
            <v>sp|Q12830|BPTF_HUMAN</v>
          </cell>
          <cell r="D1291" t="str">
            <v>T2684</v>
          </cell>
          <cell r="E1291" t="str">
            <v>Nucleosome-remodeling factor subunit BPTF OS=Homo sapiens GN=BPTF PE=1 SV=3</v>
          </cell>
        </row>
        <row r="1292">
          <cell r="B1292" t="str">
            <v>Q8WUF5</v>
          </cell>
          <cell r="C1292" t="str">
            <v>sp|Q8WUF5|IASPP_HUMAN</v>
          </cell>
          <cell r="D1292" t="str">
            <v>S280</v>
          </cell>
          <cell r="E1292" t="str">
            <v>RelA-associated inhibitor OS=Homo sapiens GN=PPP1R13L PE=1 SV=4</v>
          </cell>
        </row>
        <row r="1293">
          <cell r="B1293" t="str">
            <v>O00401</v>
          </cell>
          <cell r="C1293" t="str">
            <v>sp|O00401|WASL_HUMAN</v>
          </cell>
          <cell r="D1293" t="str">
            <v>T457</v>
          </cell>
          <cell r="E1293" t="str">
            <v>Neural Wiskott-Aldrich syndrome protein OS=Homo sapiens GN=WASL PE=1 SV=2</v>
          </cell>
        </row>
        <row r="1294">
          <cell r="B1294" t="str">
            <v>Q14781</v>
          </cell>
          <cell r="C1294" t="str">
            <v>sp|Q14781|CBX2_HUMAN</v>
          </cell>
          <cell r="D1294" t="str">
            <v>T436</v>
          </cell>
          <cell r="E1294" t="str">
            <v>Chromobox protein homolog 2 OS=Homo sapiens GN=CBX2 PE=1 SV=2</v>
          </cell>
        </row>
        <row r="1295">
          <cell r="B1295" t="str">
            <v>Q8WVB6</v>
          </cell>
          <cell r="C1295" t="str">
            <v>sp|Q8WVB6|CTF18_HUMAN</v>
          </cell>
          <cell r="D1295" t="str">
            <v>S64:S73</v>
          </cell>
          <cell r="E1295" t="str">
            <v>Chromosome transmission fidelity protein 18 homolog OS=Homo sapiens GN=CHTF18 PE=1 SV=1</v>
          </cell>
        </row>
        <row r="1296">
          <cell r="B1296" t="str">
            <v>Q86VM9</v>
          </cell>
          <cell r="C1296" t="str">
            <v>sp|Q86VM9|ZCH18_HUMAN</v>
          </cell>
          <cell r="D1296" t="str">
            <v>T796</v>
          </cell>
          <cell r="E1296" t="str">
            <v>Zinc finger CCCH domain-containing protein 18 OS=Homo sapiens GN=ZC3H18 PE=1 SV=2</v>
          </cell>
        </row>
        <row r="1297">
          <cell r="B1297" t="str">
            <v>O14639</v>
          </cell>
          <cell r="C1297" t="str">
            <v>sp|O14639|ABLM1_HUMAN</v>
          </cell>
          <cell r="D1297" t="str">
            <v>S452:S458</v>
          </cell>
          <cell r="E1297" t="str">
            <v>Actin-binding LIM protein 1 OS=Homo sapiens GN=ABLIM1 PE=1 SV=3</v>
          </cell>
        </row>
        <row r="1298">
          <cell r="B1298" t="str">
            <v>Q15691</v>
          </cell>
          <cell r="C1298" t="str">
            <v>sp|Q15691|MARE1_HUMAN</v>
          </cell>
          <cell r="D1298" t="str">
            <v>S165</v>
          </cell>
          <cell r="E1298" t="str">
            <v>Microtubule-associated protein RP/EB family member 1 OS=Homo sapiens GN=MAPRE1 PE=1 SV=3</v>
          </cell>
        </row>
        <row r="1299">
          <cell r="B1299" t="str">
            <v>Q9BX66</v>
          </cell>
          <cell r="C1299" t="str">
            <v>sp|Q9BX66|SRBS1_HUMAN</v>
          </cell>
          <cell r="D1299" t="str">
            <v>S472</v>
          </cell>
          <cell r="E1299" t="str">
            <v>Sorbin and SH3 domain-containing protein 1 OS=Homo sapiens GN=SORBS1 PE=1 SV=3</v>
          </cell>
        </row>
        <row r="1300">
          <cell r="B1300" t="str">
            <v>Q9Y2H6</v>
          </cell>
          <cell r="C1300" t="str">
            <v>sp|Q9Y2H6|FND3A_HUMAN</v>
          </cell>
          <cell r="D1300" t="str">
            <v>T232</v>
          </cell>
          <cell r="E1300" t="str">
            <v>Fibronectin type-III domain-containing protein 3A OS=Homo sapiens GN=FNDC3A PE=1 SV=4</v>
          </cell>
        </row>
        <row r="1301">
          <cell r="B1301" t="str">
            <v>Q14687</v>
          </cell>
          <cell r="C1301" t="str">
            <v>sp|Q14687|GSE1_HUMAN</v>
          </cell>
          <cell r="D1301" t="str">
            <v>S710</v>
          </cell>
          <cell r="E1301" t="str">
            <v>Genetic suppressor element 1 OS=Homo sapiens GN=GSE1 PE=1 SV=3</v>
          </cell>
        </row>
        <row r="1302">
          <cell r="B1302" t="str">
            <v>P85037</v>
          </cell>
          <cell r="C1302" t="str">
            <v>sp|P85037|FOXK1_HUMAN</v>
          </cell>
          <cell r="D1302" t="str">
            <v>T422:S428</v>
          </cell>
          <cell r="E1302" t="str">
            <v>Forkhead box protein K1 OS=Homo sapiens GN=FOXK1 PE=1 SV=1</v>
          </cell>
        </row>
        <row r="1303">
          <cell r="B1303" t="str">
            <v>P49454</v>
          </cell>
          <cell r="C1303" t="str">
            <v>sp|P49454|CENPF_HUMAN</v>
          </cell>
          <cell r="D1303" t="str">
            <v>S3175:S3179</v>
          </cell>
          <cell r="E1303" t="str">
            <v>Centromere protein F OS=Homo sapiens GN=CENPF PE=1 SV=2</v>
          </cell>
        </row>
        <row r="1304">
          <cell r="B1304" t="str">
            <v>Q14CB8</v>
          </cell>
          <cell r="C1304" t="str">
            <v>sp|Q14CB8|RHG19_HUMAN</v>
          </cell>
          <cell r="D1304" t="str">
            <v>T404</v>
          </cell>
          <cell r="E1304" t="str">
            <v>Rho GTPase-activating protein 19 OS=Homo sapiens GN=ARHGAP19 PE=1 SV=1</v>
          </cell>
        </row>
        <row r="1305">
          <cell r="B1305" t="str">
            <v>Q14C86</v>
          </cell>
          <cell r="C1305" t="str">
            <v>sp|Q14C86|GAPD1_HUMAN</v>
          </cell>
          <cell r="D1305" t="str">
            <v>S466:T470</v>
          </cell>
          <cell r="E1305" t="str">
            <v>GTPase-activating protein and VPS9 domain-containing protein 1 OS=Homo sapiens GN=GAPVD1 PE=1 SV=2</v>
          </cell>
        </row>
        <row r="1306">
          <cell r="B1306" t="str">
            <v>Q12888</v>
          </cell>
          <cell r="C1306" t="str">
            <v>sp|Q12888|TP53B_HUMAN</v>
          </cell>
          <cell r="D1306" t="str">
            <v>S1368:T1372</v>
          </cell>
          <cell r="E1306" t="str">
            <v>Tumor suppressor p53-binding protein 1 OS=Homo sapiens GN=TP53BP1 PE=1 SV=2</v>
          </cell>
        </row>
        <row r="1307">
          <cell r="B1307" t="str">
            <v>P18887</v>
          </cell>
          <cell r="C1307" t="str">
            <v>sp|P18887|XRCC1_HUMAN</v>
          </cell>
          <cell r="D1307" t="str">
            <v>S226</v>
          </cell>
          <cell r="E1307" t="str">
            <v>DNA repair protein XRCC1 OS=Homo sapiens GN=XRCC1 PE=1 SV=2</v>
          </cell>
        </row>
        <row r="1308">
          <cell r="B1308" t="str">
            <v>O14646</v>
          </cell>
          <cell r="C1308" t="str">
            <v>sp|O14646|CHD1_HUMAN</v>
          </cell>
          <cell r="D1308" t="str">
            <v>S90</v>
          </cell>
          <cell r="E1308" t="str">
            <v>Chromodomain-helicase-DNA-binding protein 1 OS=Homo sapiens GN=CHD1 PE=1 SV=2</v>
          </cell>
        </row>
        <row r="1309">
          <cell r="B1309" t="str">
            <v>Q7Z422</v>
          </cell>
          <cell r="C1309" t="str">
            <v>sp|Q7Z422|SZRD1_HUMAN</v>
          </cell>
          <cell r="D1309" t="str">
            <v>S74</v>
          </cell>
          <cell r="E1309" t="str">
            <v>SUZ domain-containing protein 1 OS=Homo sapiens GN=SZRD1 PE=1 SV=1</v>
          </cell>
        </row>
        <row r="1310">
          <cell r="B1310" t="str">
            <v>Q92738</v>
          </cell>
          <cell r="C1310" t="str">
            <v>sp|Q92738|US6NL_HUMAN</v>
          </cell>
          <cell r="D1310" t="str">
            <v>S784</v>
          </cell>
          <cell r="E1310" t="str">
            <v>USP6 N-terminal-like protein OS=Homo sapiens GN=USP6NL PE=1 SV=3</v>
          </cell>
        </row>
        <row r="1311">
          <cell r="B1311" t="str">
            <v>Q9BPU6</v>
          </cell>
          <cell r="C1311" t="str">
            <v>sp|Q9BPU6|DPYL5_HUMAN</v>
          </cell>
          <cell r="D1311" t="str">
            <v>T509</v>
          </cell>
          <cell r="E1311" t="str">
            <v>Dihydropyrimidinase-related protein 5 OS=Homo sapiens GN=DPYSL5 PE=1 SV=1</v>
          </cell>
        </row>
        <row r="1312">
          <cell r="B1312" t="str">
            <v>Q14684</v>
          </cell>
          <cell r="C1312" t="str">
            <v>sp|Q14684|RRP1B_HUMAN</v>
          </cell>
          <cell r="D1312" t="str">
            <v>S732:S736</v>
          </cell>
          <cell r="E1312" t="str">
            <v>Ribosomal RNA processing protein 1 homolog B OS=Homo sapiens GN=RRP1B PE=1 SV=3</v>
          </cell>
        </row>
        <row r="1313">
          <cell r="B1313" t="str">
            <v>P42166</v>
          </cell>
          <cell r="C1313" t="str">
            <v>sp|P42166|LAP2A_HUMAN</v>
          </cell>
          <cell r="D1313" t="str">
            <v>T160</v>
          </cell>
          <cell r="E1313" t="str">
            <v>Lamina-associated polypeptide 2, isoform alpha OS=Homo sapiens GN=TMPO PE=1 SV=2</v>
          </cell>
        </row>
        <row r="1314">
          <cell r="B1314" t="str">
            <v>P42167</v>
          </cell>
          <cell r="C1314" t="str">
            <v>sp|P42167|LAP2B_HUMAN</v>
          </cell>
          <cell r="D1314" t="str">
            <v>T160</v>
          </cell>
          <cell r="E1314" t="str">
            <v>Lamina-associated polypeptide 2, isoforms beta/gamma OS=Homo sapiens GN=TMPO PE=1 SV=2</v>
          </cell>
        </row>
        <row r="1315">
          <cell r="B1315" t="str">
            <v>Q13233</v>
          </cell>
          <cell r="C1315" t="str">
            <v>sp|Q13233|M3K1_HUMAN</v>
          </cell>
          <cell r="D1315" t="str">
            <v>S292:S297:S300</v>
          </cell>
          <cell r="E1315" t="str">
            <v>Mitogen-activated protein kinase kinase kinase 1 OS=Homo sapiens GN=MAP3K1 PE=1 SV=4</v>
          </cell>
        </row>
        <row r="1316">
          <cell r="B1316" t="str">
            <v>P49790</v>
          </cell>
          <cell r="C1316" t="str">
            <v>sp|P49790|NU153_HUMAN</v>
          </cell>
          <cell r="D1316" t="str">
            <v>S334:S338</v>
          </cell>
          <cell r="E1316" t="str">
            <v>Nuclear pore complex protein Nup153 OS=Homo sapiens GN=NUP153 PE=1 SV=2</v>
          </cell>
        </row>
        <row r="1317">
          <cell r="B1317" t="str">
            <v>Q8IX03</v>
          </cell>
          <cell r="C1317" t="str">
            <v>sp|Q8IX03|KIBRA_HUMAN</v>
          </cell>
          <cell r="D1317" t="str">
            <v>S931</v>
          </cell>
          <cell r="E1317" t="str">
            <v>Protein KIBRA OS=Homo sapiens GN=WWC1 PE=1 SV=1</v>
          </cell>
        </row>
        <row r="1318">
          <cell r="B1318" t="str">
            <v>Q92541</v>
          </cell>
          <cell r="C1318" t="str">
            <v>sp|Q92541|RTF1_HUMAN</v>
          </cell>
          <cell r="D1318" t="str">
            <v>S262</v>
          </cell>
          <cell r="E1318" t="str">
            <v>RNA polymerase-associated protein RTF1 homolog OS=Homo sapiens GN=RTF1 PE=1 SV=4</v>
          </cell>
        </row>
        <row r="1319">
          <cell r="B1319" t="str">
            <v>Q6Y7W6</v>
          </cell>
          <cell r="C1319" t="str">
            <v>sp|Q6Y7W6|PERQ2_HUMAN</v>
          </cell>
          <cell r="D1319" t="str">
            <v>S1284</v>
          </cell>
          <cell r="E1319" t="str">
            <v>PERQ amino acid-rich with GYF domain-containing protein 2 OS=Homo sapiens GN=GIGYF2 PE=1 SV=1</v>
          </cell>
        </row>
        <row r="1320">
          <cell r="B1320" t="str">
            <v>Q8WUF5</v>
          </cell>
          <cell r="C1320" t="str">
            <v>sp|Q8WUF5|IASPP_HUMAN</v>
          </cell>
          <cell r="D1320" t="str">
            <v>S81</v>
          </cell>
          <cell r="E1320" t="str">
            <v>RelA-associated inhibitor OS=Homo sapiens GN=PPP1R13L PE=1 SV=4</v>
          </cell>
        </row>
        <row r="1321">
          <cell r="B1321" t="str">
            <v>Q8TEW0</v>
          </cell>
          <cell r="C1321" t="str">
            <v>sp|Q8TEW0|PARD3_HUMAN</v>
          </cell>
          <cell r="D1321" t="str">
            <v>S1335</v>
          </cell>
          <cell r="E1321" t="str">
            <v>Partitioning defective 3 homolog OS=Homo sapiens GN=PARD3 PE=1 SV=2</v>
          </cell>
        </row>
        <row r="1322">
          <cell r="B1322" t="str">
            <v>Q5VUA4</v>
          </cell>
          <cell r="C1322" t="str">
            <v>sp|Q5VUA4|ZN318_HUMAN</v>
          </cell>
          <cell r="D1322" t="str">
            <v>S130</v>
          </cell>
          <cell r="E1322" t="str">
            <v>Zinc finger protein 318 OS=Homo sapiens GN=ZNF318 PE=1 SV=2</v>
          </cell>
        </row>
        <row r="1323">
          <cell r="B1323" t="str">
            <v>Q9UHD9</v>
          </cell>
          <cell r="C1323" t="str">
            <v>sp|Q9UHD9|UBQL2_HUMAN</v>
          </cell>
          <cell r="D1323" t="str">
            <v>T128</v>
          </cell>
          <cell r="E1323" t="str">
            <v>Ubiquilin-2 OS=Homo sapiens GN=UBQLN2 PE=1 SV=2</v>
          </cell>
        </row>
        <row r="1324">
          <cell r="B1324" t="str">
            <v>Q5M775</v>
          </cell>
          <cell r="C1324" t="str">
            <v>sp|Q5M775|CYTSB_HUMAN</v>
          </cell>
          <cell r="D1324" t="str">
            <v>T140:T142</v>
          </cell>
          <cell r="E1324" t="str">
            <v>Cytospin-B OS=Homo sapiens GN=SPECC1 PE=1 SV=1</v>
          </cell>
        </row>
        <row r="1325">
          <cell r="B1325" t="str">
            <v>Q5JTV8</v>
          </cell>
          <cell r="C1325" t="str">
            <v>sp|Q5JTV8|TOIP1_HUMAN</v>
          </cell>
          <cell r="D1325" t="str">
            <v>T47</v>
          </cell>
          <cell r="E1325" t="str">
            <v>Torsin-1A-interacting protein 1 OS=Homo sapiens GN=TOR1AIP1 PE=1 SV=2</v>
          </cell>
        </row>
        <row r="1326">
          <cell r="B1326" t="str">
            <v>Q8N2Y8</v>
          </cell>
          <cell r="C1326" t="str">
            <v>sp|Q8N2Y8|RUSC2_HUMAN</v>
          </cell>
          <cell r="D1326" t="str">
            <v>S775:S781</v>
          </cell>
          <cell r="E1326" t="str">
            <v>Iporin OS=Homo sapiens GN=RUSC2 PE=1 SV=3</v>
          </cell>
        </row>
        <row r="1327">
          <cell r="B1327" t="str">
            <v>Q13428</v>
          </cell>
          <cell r="C1327" t="str">
            <v>sp|Q13428|TCOF_HUMAN</v>
          </cell>
          <cell r="D1327" t="str">
            <v>T310:T316</v>
          </cell>
          <cell r="E1327" t="str">
            <v>Treacle protein OS=Homo sapiens GN=TCOF1 PE=1 SV=3</v>
          </cell>
        </row>
        <row r="1328">
          <cell r="B1328" t="str">
            <v>Q8WWQ0</v>
          </cell>
          <cell r="C1328" t="str">
            <v>sp|Q8WWQ0|PHIP_HUMAN</v>
          </cell>
          <cell r="D1328" t="str">
            <v>T1480</v>
          </cell>
          <cell r="E1328" t="str">
            <v>PH-interacting protein OS=Homo sapiens GN=PHIP PE=1 SV=2</v>
          </cell>
        </row>
        <row r="1329">
          <cell r="B1329" t="str">
            <v>Q86Y91</v>
          </cell>
          <cell r="C1329" t="str">
            <v>sp|Q86Y91|KI18B_HUMAN</v>
          </cell>
          <cell r="D1329" t="str">
            <v>S674:S685</v>
          </cell>
          <cell r="E1329" t="str">
            <v>Kinesin-like protein KIF18B OS=Homo sapiens GN=KIF18B PE=1 SV=3</v>
          </cell>
        </row>
        <row r="1330">
          <cell r="B1330" t="str">
            <v>O75179</v>
          </cell>
          <cell r="C1330" t="str">
            <v>sp|O75179|ANR17_HUMAN</v>
          </cell>
          <cell r="D1330" t="str">
            <v>S2045:S2047</v>
          </cell>
          <cell r="E1330" t="str">
            <v>Ankyrin repeat domain-containing protein 17 OS=Homo sapiens GN=ANKRD17 PE=1 SV=3</v>
          </cell>
        </row>
        <row r="1331">
          <cell r="B1331" t="str">
            <v>Q8N8S7</v>
          </cell>
          <cell r="C1331" t="str">
            <v>sp|Q8N8S7|ENAH_HUMAN</v>
          </cell>
          <cell r="D1331" t="str">
            <v>S531</v>
          </cell>
          <cell r="E1331" t="str">
            <v>Protein enabled homolog OS=Homo sapiens GN=ENAH PE=1 SV=2</v>
          </cell>
        </row>
        <row r="1332">
          <cell r="B1332" t="str">
            <v>P30260</v>
          </cell>
          <cell r="C1332" t="str">
            <v>sp|P30260|CDC27_HUMAN</v>
          </cell>
          <cell r="D1332" t="str">
            <v>S387</v>
          </cell>
          <cell r="E1332" t="str">
            <v>Cell division cycle protein 27 homolog OS=Homo sapiens GN=CDC27 PE=1 SV=2</v>
          </cell>
        </row>
        <row r="1333">
          <cell r="B1333" t="str">
            <v>Q6NUN9</v>
          </cell>
          <cell r="C1333" t="str">
            <v>sp|Q6NUN9|ZN746_HUMAN</v>
          </cell>
          <cell r="D1333" t="str">
            <v>S175</v>
          </cell>
          <cell r="E1333" t="str">
            <v>Zinc finger protein 746 OS=Homo sapiens GN=ZNF746 PE=1 SV=1</v>
          </cell>
        </row>
        <row r="1334">
          <cell r="B1334" t="str">
            <v>Q9BVJ6</v>
          </cell>
          <cell r="C1334" t="str">
            <v>sp|Q9BVJ6|UT14A_HUMAN</v>
          </cell>
          <cell r="D1334" t="str">
            <v>T541</v>
          </cell>
          <cell r="E1334" t="str">
            <v>U3 small nucleolar RNA-associated protein 14 homolog A OS=Homo sapiens GN=UTP14A PE=1 SV=1</v>
          </cell>
        </row>
        <row r="1335">
          <cell r="B1335" t="str">
            <v>Q5TAP6</v>
          </cell>
          <cell r="C1335" t="str">
            <v>sp|Q5TAP6|UT14C_HUMAN</v>
          </cell>
          <cell r="D1335" t="str">
            <v>T539</v>
          </cell>
          <cell r="E1335" t="str">
            <v>U3 small nucleolar RNA-associated protein 14 homolog C OS=Homo sapiens GN=UTP14C PE=1 SV=1</v>
          </cell>
        </row>
        <row r="1336">
          <cell r="B1336" t="str">
            <v>P23588</v>
          </cell>
          <cell r="C1336" t="str">
            <v>sp|P23588|IF4B_HUMAN</v>
          </cell>
          <cell r="D1336" t="str">
            <v>S263</v>
          </cell>
          <cell r="E1336" t="str">
            <v>Eukaryotic translation initiation factor 4B OS=Homo sapiens GN=EIF4B PE=1 SV=2</v>
          </cell>
        </row>
        <row r="1337">
          <cell r="B1337" t="str">
            <v>Q9Y4B5</v>
          </cell>
          <cell r="C1337" t="str">
            <v>sp|Q9Y4B5|SOGA2_HUMAN</v>
          </cell>
          <cell r="D1337" t="str">
            <v>T1675:S1679</v>
          </cell>
          <cell r="E1337" t="str">
            <v>Protein SOGA2 OS=Homo sapiens GN=SOGA2 PE=1 SV=5</v>
          </cell>
        </row>
        <row r="1338">
          <cell r="B1338" t="str">
            <v>Q92597</v>
          </cell>
          <cell r="C1338" t="str">
            <v>sp|Q92597|NDRG1_HUMAN</v>
          </cell>
          <cell r="D1338" t="str">
            <v>S333</v>
          </cell>
          <cell r="E1338" t="str">
            <v>Protein NDRG1 OS=Homo sapiens GN=NDRG1 PE=1 SV=1</v>
          </cell>
        </row>
        <row r="1339">
          <cell r="B1339" t="str">
            <v>O43432</v>
          </cell>
          <cell r="C1339" t="str">
            <v>sp|O43432|IF4G3_HUMAN</v>
          </cell>
          <cell r="D1339" t="str">
            <v>S1156</v>
          </cell>
          <cell r="E1339" t="str">
            <v>Eukaryotic translation initiation factor 4 gamma 3 OS=Homo sapiens GN=EIF4G3 PE=1 SV=2</v>
          </cell>
        </row>
        <row r="1340">
          <cell r="B1340" t="str">
            <v>Q9HCD5</v>
          </cell>
          <cell r="C1340" t="str">
            <v>sp|Q9HCD5|NCOA5_HUMAN</v>
          </cell>
          <cell r="D1340" t="str">
            <v>S452</v>
          </cell>
          <cell r="E1340" t="str">
            <v>Nuclear receptor coactivator 5 OS=Homo sapiens GN=NCOA5 PE=1 SV=2</v>
          </cell>
        </row>
        <row r="1341">
          <cell r="B1341" t="str">
            <v>Q8WVS4</v>
          </cell>
          <cell r="C1341" t="str">
            <v>sp|Q8WVS4|WDR60_HUMAN</v>
          </cell>
          <cell r="D1341" t="str">
            <v>S247</v>
          </cell>
          <cell r="E1341" t="str">
            <v>WD repeat-containing protein 60 OS=Homo sapiens GN=WDR60 PE=1 SV=3</v>
          </cell>
        </row>
        <row r="1342">
          <cell r="B1342" t="str">
            <v>Q9UI10</v>
          </cell>
          <cell r="C1342" t="str">
            <v>sp|Q9UI10|EI2BD_HUMAN</v>
          </cell>
          <cell r="D1342" t="str">
            <v>S130:T137</v>
          </cell>
          <cell r="E1342" t="str">
            <v>Translation initiation factor eIF-2B subunit delta OS=Homo sapiens GN=EIF2B4 PE=1 SV=2</v>
          </cell>
        </row>
        <row r="1343">
          <cell r="B1343" t="str">
            <v>Q9NRJ4</v>
          </cell>
          <cell r="C1343" t="str">
            <v>sp|Q9NRJ4|TULP4_HUMAN</v>
          </cell>
          <cell r="D1343" t="str">
            <v>S577</v>
          </cell>
          <cell r="E1343" t="str">
            <v>Tubby-related protein 4 OS=Homo sapiens GN=TULP4 PE=2 SV=2</v>
          </cell>
        </row>
        <row r="1344">
          <cell r="B1344" t="str">
            <v>O75533</v>
          </cell>
          <cell r="C1344" t="str">
            <v>sp|O75533|SF3B1_HUMAN</v>
          </cell>
          <cell r="D1344" t="str">
            <v>T223:T227</v>
          </cell>
          <cell r="E1344" t="str">
            <v>Splicing factor 3B subunit 1 OS=Homo sapiens GN=SF3B1 PE=1 SV=3</v>
          </cell>
        </row>
        <row r="1345">
          <cell r="B1345" t="str">
            <v>Q5T3J3</v>
          </cell>
          <cell r="C1345" t="str">
            <v>sp|Q5T3J3|LRIF1_HUMAN</v>
          </cell>
          <cell r="D1345" t="str">
            <v>S400</v>
          </cell>
          <cell r="E1345" t="str">
            <v>Ligand-dependent nuclear receptor-interacting factor 1 OS=Homo sapiens GN=LRIF1 PE=1 SV=1</v>
          </cell>
        </row>
        <row r="1346">
          <cell r="B1346" t="str">
            <v>P05783</v>
          </cell>
          <cell r="C1346" t="str">
            <v>sp|P05783|K1C18_HUMAN</v>
          </cell>
          <cell r="D1346" t="str">
            <v>S30</v>
          </cell>
          <cell r="E1346" t="str">
            <v>Keratin, type I cytoskeletal 18 OS=Homo sapiens GN=KRT18 PE=1 SV=2</v>
          </cell>
        </row>
        <row r="1347">
          <cell r="B1347" t="str">
            <v>O95684</v>
          </cell>
          <cell r="C1347" t="str">
            <v>sp|O95684|FR1OP_HUMAN</v>
          </cell>
          <cell r="D1347" t="str">
            <v>S305</v>
          </cell>
          <cell r="E1347" t="str">
            <v>FGFR1 oncogene partner OS=Homo sapiens GN=FGFR1OP PE=1 SV=1</v>
          </cell>
        </row>
        <row r="1348">
          <cell r="B1348" t="str">
            <v>Q8TB72</v>
          </cell>
          <cell r="C1348" t="str">
            <v>sp|Q8TB72|PUM2_HUMAN</v>
          </cell>
          <cell r="D1348" t="str">
            <v>S1052</v>
          </cell>
          <cell r="E1348" t="str">
            <v>Pumilio homolog 2 OS=Homo sapiens GN=PUM2 PE=1 SV=2</v>
          </cell>
        </row>
        <row r="1349">
          <cell r="B1349" t="str">
            <v>Q6NUN9</v>
          </cell>
          <cell r="C1349" t="str">
            <v>sp|Q6NUN9|ZN746_HUMAN</v>
          </cell>
          <cell r="D1349" t="str">
            <v>S172</v>
          </cell>
          <cell r="E1349" t="str">
            <v>Zinc finger protein 746 OS=Homo sapiens GN=ZNF746 PE=1 SV=1</v>
          </cell>
        </row>
        <row r="1350">
          <cell r="B1350" t="str">
            <v>P52594</v>
          </cell>
          <cell r="C1350" t="str">
            <v>sp|P52594|AGFG1_HUMAN</v>
          </cell>
          <cell r="D1350" t="str">
            <v>T177:S179</v>
          </cell>
          <cell r="E1350" t="str">
            <v>Arf-GAP domain and FG repeat-containing protein 1 OS=Homo sapiens GN=AGFG1 PE=1 SV=2</v>
          </cell>
        </row>
        <row r="1351">
          <cell r="B1351" t="str">
            <v>O75145</v>
          </cell>
          <cell r="C1351" t="str">
            <v>sp|O75145|LIPA3_HUMAN</v>
          </cell>
          <cell r="D1351" t="str">
            <v>S1164</v>
          </cell>
          <cell r="E1351" t="str">
            <v>Liprin-alpha-3 OS=Homo sapiens GN=PPFIA3 PE=1 SV=3</v>
          </cell>
        </row>
        <row r="1352">
          <cell r="B1352" t="str">
            <v>Q96FS4</v>
          </cell>
          <cell r="C1352" t="str">
            <v>sp|Q96FS4|SIPA1_HUMAN</v>
          </cell>
          <cell r="D1352" t="str">
            <v>S53:T64:S67</v>
          </cell>
          <cell r="E1352" t="str">
            <v>Signal-induced proliferation-associated protein 1 OS=Homo sapiens GN=SIPA1 PE=1 SV=1</v>
          </cell>
        </row>
        <row r="1353">
          <cell r="B1353" t="str">
            <v>Q14008</v>
          </cell>
          <cell r="C1353" t="str">
            <v>sp|Q14008|CKAP5_HUMAN</v>
          </cell>
          <cell r="D1353" t="str">
            <v>T569</v>
          </cell>
          <cell r="E1353" t="str">
            <v>Cytoskeleton-associated protein 5 OS=Homo sapiens GN=CKAP5 PE=1 SV=3</v>
          </cell>
        </row>
        <row r="1354">
          <cell r="B1354" t="str">
            <v>Q9BY89</v>
          </cell>
          <cell r="C1354" t="str">
            <v>sp|Q9BY89|K1671_HUMAN</v>
          </cell>
          <cell r="D1354" t="str">
            <v>S402</v>
          </cell>
          <cell r="E1354" t="str">
            <v>Uncharacterized protein KIAA1671 OS=Homo sapiens GN=KIAA1671 PE=1 SV=2</v>
          </cell>
        </row>
        <row r="1355">
          <cell r="B1355" t="str">
            <v>P78344</v>
          </cell>
          <cell r="C1355" t="str">
            <v>sp|P78344|IF4G2_HUMAN</v>
          </cell>
          <cell r="D1355" t="str">
            <v>S395</v>
          </cell>
          <cell r="E1355" t="str">
            <v>Eukaryotic translation initiation factor 4 gamma 2 OS=Homo sapiens GN=EIF4G2 PE=1 SV=1</v>
          </cell>
        </row>
        <row r="1356">
          <cell r="B1356" t="str">
            <v>Q14244</v>
          </cell>
          <cell r="C1356" t="str">
            <v>sp|Q14244|MAP7_HUMAN</v>
          </cell>
          <cell r="D1356" t="str">
            <v>S200:S209</v>
          </cell>
          <cell r="E1356" t="str">
            <v>Ensconsin OS=Homo sapiens GN=MAP7 PE=1 SV=1</v>
          </cell>
        </row>
        <row r="1357">
          <cell r="B1357" t="str">
            <v>P51532</v>
          </cell>
          <cell r="C1357" t="str">
            <v>sp|P51532|SMCA4_HUMAN</v>
          </cell>
          <cell r="D1357" t="str">
            <v>S1417:S1422</v>
          </cell>
          <cell r="E1357" t="str">
            <v>Transcription activator BRG1 OS=Homo sapiens GN=SMARCA4 PE=1 SV=2</v>
          </cell>
        </row>
        <row r="1358">
          <cell r="B1358" t="str">
            <v>Q13439</v>
          </cell>
          <cell r="C1358" t="str">
            <v>sp|Q13439|GOGA4_HUMAN</v>
          </cell>
          <cell r="D1358" t="str">
            <v>T31</v>
          </cell>
          <cell r="E1358" t="str">
            <v>Golgin subfamily A member 4 OS=Homo sapiens GN=GOLGA4 PE=1 SV=1</v>
          </cell>
        </row>
        <row r="1359">
          <cell r="B1359" t="str">
            <v>P25054</v>
          </cell>
          <cell r="C1359" t="str">
            <v>sp|P25054|APC_HUMAN</v>
          </cell>
          <cell r="D1359" t="str">
            <v>S2533</v>
          </cell>
          <cell r="E1359" t="str">
            <v>Adenomatous polyposis coli protein OS=Homo sapiens GN=APC PE=1 SV=2</v>
          </cell>
        </row>
        <row r="1360">
          <cell r="B1360" t="str">
            <v>Q92625</v>
          </cell>
          <cell r="C1360" t="str">
            <v>sp|Q92625|ANS1A_HUMAN</v>
          </cell>
          <cell r="D1360" t="str">
            <v>S589</v>
          </cell>
          <cell r="E1360" t="str">
            <v>Ankyrin repeat and SAM domain-containing protein 1A OS=Homo sapiens GN=ANKS1A PE=1 SV=4</v>
          </cell>
        </row>
        <row r="1361">
          <cell r="B1361" t="str">
            <v>P23246</v>
          </cell>
          <cell r="C1361" t="str">
            <v>sp|P23246|SFPQ_HUMAN</v>
          </cell>
          <cell r="D1361" t="str">
            <v>T226</v>
          </cell>
          <cell r="E1361" t="str">
            <v>Splicing factor, proline- and glutamine-rich OS=Homo sapiens GN=SFPQ PE=1 SV=2</v>
          </cell>
        </row>
        <row r="1362">
          <cell r="B1362" t="str">
            <v>P54105</v>
          </cell>
          <cell r="C1362" t="str">
            <v>sp|P54105|ICLN_HUMAN</v>
          </cell>
          <cell r="D1362" t="str">
            <v>S210</v>
          </cell>
          <cell r="E1362" t="str">
            <v>Methylosome subunit pICln OS=Homo sapiens GN=CLNS1A PE=1 SV=1</v>
          </cell>
        </row>
        <row r="1363">
          <cell r="B1363" t="str">
            <v>Q7KZI7</v>
          </cell>
          <cell r="C1363" t="str">
            <v>sp|Q7KZI7|MARK2_HUMAN</v>
          </cell>
          <cell r="D1363" t="str">
            <v>S571</v>
          </cell>
          <cell r="E1363" t="str">
            <v>Serine/threonine-protein kinase MARK2 OS=Homo sapiens GN=MARK2 PE=1 SV=2</v>
          </cell>
        </row>
        <row r="1364">
          <cell r="B1364" t="str">
            <v>Q8IWC1</v>
          </cell>
          <cell r="C1364" t="str">
            <v>sp|Q8IWC1|MA7D3_HUMAN</v>
          </cell>
          <cell r="D1364" t="str">
            <v>S234</v>
          </cell>
          <cell r="E1364" t="str">
            <v>MAP7 domain-containing protein 3 OS=Homo sapiens GN=MAP7D3 PE=1 SV=2</v>
          </cell>
        </row>
        <row r="1365">
          <cell r="B1365" t="str">
            <v>Q96N67</v>
          </cell>
          <cell r="C1365" t="str">
            <v>sp|Q96N67|DOCK7_HUMAN</v>
          </cell>
          <cell r="D1365" t="str">
            <v>S1430:S1438</v>
          </cell>
          <cell r="E1365" t="str">
            <v>Dedicator of cytokinesis protein 7 OS=Homo sapiens GN=DOCK7 PE=1 SV=4</v>
          </cell>
        </row>
        <row r="1366">
          <cell r="B1366" t="str">
            <v>Q9BZ29</v>
          </cell>
          <cell r="C1366" t="str">
            <v>sp|Q9BZ29|DOCK9_HUMAN</v>
          </cell>
          <cell r="D1366" t="str">
            <v>S1235:T1241</v>
          </cell>
          <cell r="E1366" t="str">
            <v>Dedicator of cytokinesis protein 9 OS=Homo sapiens GN=DOCK9 PE=1 SV=2</v>
          </cell>
        </row>
        <row r="1367">
          <cell r="B1367" t="str">
            <v>Q68EM7</v>
          </cell>
          <cell r="C1367" t="str">
            <v>sp|Q68EM7|RHG17_HUMAN</v>
          </cell>
          <cell r="D1367" t="str">
            <v>S859</v>
          </cell>
          <cell r="E1367" t="str">
            <v>Rho GTPase-activating protein 17 OS=Homo sapiens GN=ARHGAP17 PE=1 SV=1</v>
          </cell>
        </row>
        <row r="1368">
          <cell r="B1368" t="str">
            <v>Q96T58</v>
          </cell>
          <cell r="C1368" t="str">
            <v>sp|Q96T58|MINT_HUMAN</v>
          </cell>
          <cell r="D1368" t="str">
            <v>S3433</v>
          </cell>
          <cell r="E1368" t="str">
            <v>Msx2-interacting protein OS=Homo sapiens GN=SPEN PE=1 SV=1</v>
          </cell>
        </row>
        <row r="1369">
          <cell r="B1369" t="str">
            <v>Q8IXZ2</v>
          </cell>
          <cell r="C1369" t="str">
            <v>sp|Q8IXZ2|ZC3H3_HUMAN</v>
          </cell>
          <cell r="D1369" t="str">
            <v>S920</v>
          </cell>
          <cell r="E1369" t="str">
            <v>Zinc finger CCCH domain-containing protein 3 OS=Homo sapiens GN=ZC3H3 PE=1 SV=3</v>
          </cell>
        </row>
        <row r="1370">
          <cell r="B1370" t="str">
            <v>Q6VY07</v>
          </cell>
          <cell r="C1370" t="str">
            <v>sp|Q6VY07|PACS1_HUMAN</v>
          </cell>
          <cell r="D1370" t="str">
            <v>S495:T504</v>
          </cell>
          <cell r="E1370" t="str">
            <v>Phosphofurin acidic cluster sorting protein 1 OS=Homo sapiens GN=PACS1 PE=1 SV=2</v>
          </cell>
        </row>
        <row r="1371">
          <cell r="B1371" t="str">
            <v>Q07666</v>
          </cell>
          <cell r="C1371" t="str">
            <v>sp|Q07666|KHDR1_HUMAN</v>
          </cell>
          <cell r="D1371" t="str">
            <v>S58</v>
          </cell>
          <cell r="E1371" t="str">
            <v>KH domain-containing, RNA-binding, signal transduction-associated protein 1 OS=Homo sapiens GN=KHDRBS1 PE=1 SV=1</v>
          </cell>
        </row>
        <row r="1372">
          <cell r="B1372" t="str">
            <v>Q05682</v>
          </cell>
          <cell r="C1372" t="str">
            <v>sp|Q05682|CALD1_HUMAN</v>
          </cell>
          <cell r="D1372" t="str">
            <v>S724:T730</v>
          </cell>
          <cell r="E1372" t="str">
            <v>Caldesmon OS=Homo sapiens GN=CALD1 PE=1 SV=3</v>
          </cell>
        </row>
        <row r="1373">
          <cell r="B1373" t="str">
            <v>P02545</v>
          </cell>
          <cell r="C1373" t="str">
            <v>sp|P02545|LMNA_HUMAN</v>
          </cell>
          <cell r="D1373" t="str">
            <v>S17:S18:S22</v>
          </cell>
          <cell r="E1373" t="str">
            <v>Prelamin-A/C OS=Homo sapiens GN=LMNA PE=1 SV=1</v>
          </cell>
        </row>
        <row r="1374">
          <cell r="B1374" t="str">
            <v>Q96E09</v>
          </cell>
          <cell r="C1374" t="str">
            <v>sp|Q96E09|F122A_HUMAN</v>
          </cell>
          <cell r="D1374" t="str">
            <v>S62</v>
          </cell>
          <cell r="E1374" t="str">
            <v>Protein FAM122A OS=Homo sapiens GN=FAM122A PE=1 SV=1</v>
          </cell>
        </row>
        <row r="1375">
          <cell r="B1375" t="str">
            <v>O60293</v>
          </cell>
          <cell r="C1375" t="str">
            <v>sp|O60293|ZC3H1_HUMAN</v>
          </cell>
          <cell r="D1375" t="str">
            <v>S128</v>
          </cell>
          <cell r="E1375" t="str">
            <v>Zinc finger C3H1 domain-containing protein OS=Homo sapiens GN=ZFC3H1 PE=1 SV=3</v>
          </cell>
        </row>
        <row r="1376">
          <cell r="B1376" t="str">
            <v>O95817</v>
          </cell>
          <cell r="C1376" t="str">
            <v>sp|O95817|BAG3_HUMAN</v>
          </cell>
          <cell r="D1376" t="str">
            <v>T285:S291</v>
          </cell>
          <cell r="E1376" t="str">
            <v>BAG family molecular chaperone regulator 3 OS=Homo sapiens GN=BAG3 PE=1 SV=3</v>
          </cell>
        </row>
        <row r="1377">
          <cell r="B1377" t="str">
            <v>Q12774</v>
          </cell>
          <cell r="C1377" t="str">
            <v>sp|Q12774|ARHG5_HUMAN</v>
          </cell>
          <cell r="D1377" t="str">
            <v>S1011</v>
          </cell>
          <cell r="E1377" t="str">
            <v>Rho guanine nucleotide exchange factor 5 OS=Homo sapiens GN=ARHGEF5 PE=1 SV=3</v>
          </cell>
        </row>
        <row r="1378">
          <cell r="B1378" t="str">
            <v>Q9UQB8</v>
          </cell>
          <cell r="C1378" t="str">
            <v>sp|Q9UQB8|BAIP2_HUMAN</v>
          </cell>
          <cell r="D1378" t="str">
            <v>S336</v>
          </cell>
          <cell r="E1378" t="str">
            <v>Brain-specific angiogenesis inhibitor 1-associated protein 2 OS=Homo sapiens GN=BAIAP2 PE=1 SV=1</v>
          </cell>
        </row>
        <row r="1379">
          <cell r="B1379" t="str">
            <v>P06748</v>
          </cell>
          <cell r="C1379" t="str">
            <v>sp|P06748|NPM_HUMAN</v>
          </cell>
          <cell r="D1379" t="str">
            <v>S217</v>
          </cell>
          <cell r="E1379" t="str">
            <v>Nucleophosmin OS=Homo sapiens GN=NPM1 PE=1 SV=2</v>
          </cell>
        </row>
        <row r="1380">
          <cell r="B1380" t="str">
            <v>Q05D32</v>
          </cell>
          <cell r="C1380" t="str">
            <v>sp|Q05D32|CTSL2_HUMAN</v>
          </cell>
          <cell r="D1380" t="str">
            <v>S85:T86</v>
          </cell>
          <cell r="E1380" t="str">
            <v>CTD small phosphatase-like protein 2 OS=Homo sapiens GN=CTDSPL2 PE=1 SV=2</v>
          </cell>
        </row>
        <row r="1381">
          <cell r="B1381" t="str">
            <v>Q96CB8</v>
          </cell>
          <cell r="C1381" t="str">
            <v>sp|Q96CB8|INT12_HUMAN</v>
          </cell>
          <cell r="D1381" t="str">
            <v>S389</v>
          </cell>
          <cell r="E1381" t="str">
            <v>Integrator complex subunit 12 OS=Homo sapiens GN=INTS12 PE=1 SV=1</v>
          </cell>
        </row>
        <row r="1382">
          <cell r="B1382" t="str">
            <v>O43379</v>
          </cell>
          <cell r="C1382" t="str">
            <v>sp|O43379|WDR62_HUMAN</v>
          </cell>
          <cell r="D1382" t="str">
            <v>T1148</v>
          </cell>
          <cell r="E1382" t="str">
            <v>WD repeat-containing protein 62 OS=Homo sapiens GN=WDR62 PE=1 SV=4</v>
          </cell>
        </row>
        <row r="1383">
          <cell r="B1383" t="str">
            <v>P08670</v>
          </cell>
          <cell r="C1383" t="str">
            <v>sp|P08670|VIME_HUMAN</v>
          </cell>
          <cell r="D1383" t="str">
            <v>S47</v>
          </cell>
          <cell r="E1383" t="str">
            <v>Vimentin OS=Homo sapiens GN=VIM PE=1 SV=4</v>
          </cell>
        </row>
        <row r="1384">
          <cell r="B1384" t="str">
            <v>Q13112</v>
          </cell>
          <cell r="C1384" t="str">
            <v>sp|Q13112|CAF1B_HUMAN</v>
          </cell>
          <cell r="D1384" t="str">
            <v>S410:S422</v>
          </cell>
          <cell r="E1384" t="str">
            <v>Chromatin assembly factor 1 subunit B OS=Homo sapiens GN=CHAF1B PE=1 SV=1</v>
          </cell>
        </row>
        <row r="1385">
          <cell r="B1385" t="str">
            <v>Q8N3X1</v>
          </cell>
          <cell r="C1385" t="str">
            <v>sp|Q8N3X1|FNBP4_HUMAN</v>
          </cell>
          <cell r="D1385" t="str">
            <v>S429:S432</v>
          </cell>
          <cell r="E1385" t="str">
            <v>Formin-binding protein 4 OS=Homo sapiens GN=FNBP4 PE=1 SV=3</v>
          </cell>
        </row>
        <row r="1386">
          <cell r="B1386" t="str">
            <v>O00559</v>
          </cell>
          <cell r="C1386" t="str">
            <v>sp|O00559|RCAS1_HUMAN</v>
          </cell>
          <cell r="D1386" t="str">
            <v>T99</v>
          </cell>
          <cell r="E1386" t="str">
            <v>Receptor-binding cancer antigen expressed on SiSo cells OS=Homo sapiens GN=EBAG9 PE=1 SV=1</v>
          </cell>
        </row>
        <row r="1387">
          <cell r="B1387" t="str">
            <v>O75376</v>
          </cell>
          <cell r="C1387" t="str">
            <v>sp|O75376|NCOR1_HUMAN</v>
          </cell>
          <cell r="D1387" t="str">
            <v>S2084:T2091</v>
          </cell>
          <cell r="E1387" t="str">
            <v>Nuclear receptor corepressor 1 OS=Homo sapiens GN=NCOR1 PE=1 SV=2</v>
          </cell>
        </row>
        <row r="1388">
          <cell r="B1388" t="str">
            <v>Q6PCB5</v>
          </cell>
          <cell r="C1388" t="str">
            <v>sp|Q6PCB5|RSBNL_HUMAN</v>
          </cell>
          <cell r="D1388" t="str">
            <v>S76</v>
          </cell>
          <cell r="E1388" t="str">
            <v>Round spermatid basic protein 1-like protein OS=Homo sapiens GN=RSBN1L PE=1 SV=2</v>
          </cell>
        </row>
        <row r="1389">
          <cell r="B1389" t="str">
            <v>Q9UHF7</v>
          </cell>
          <cell r="C1389" t="str">
            <v>sp|Q9UHF7|TRPS1_HUMAN</v>
          </cell>
          <cell r="D1389" t="str">
            <v>S803</v>
          </cell>
          <cell r="E1389" t="str">
            <v>Zinc finger transcription factor Trps1 OS=Homo sapiens GN=TRPS1 PE=1 SV=2</v>
          </cell>
        </row>
        <row r="1390">
          <cell r="B1390" t="str">
            <v>Q8TF74</v>
          </cell>
          <cell r="C1390" t="str">
            <v>sp|Q8TF74|WIPF2_HUMAN</v>
          </cell>
          <cell r="D1390" t="str">
            <v>S303</v>
          </cell>
          <cell r="E1390" t="str">
            <v>WAS/WASL-interacting protein family member 2 OS=Homo sapiens GN=WIPF2 PE=1 SV=1</v>
          </cell>
        </row>
        <row r="1391">
          <cell r="B1391" t="str">
            <v>Q5SW79</v>
          </cell>
          <cell r="C1391" t="str">
            <v>sp|Q5SW79|CE170_HUMAN</v>
          </cell>
          <cell r="D1391" t="str">
            <v>S1522:S1529:T1533</v>
          </cell>
          <cell r="E1391" t="str">
            <v>Centrosomal protein of 170 kDa OS=Homo sapiens GN=CEP170 PE=1 SV=1</v>
          </cell>
        </row>
        <row r="1392">
          <cell r="B1392" t="str">
            <v>Q96L14</v>
          </cell>
          <cell r="C1392" t="str">
            <v>sp|Q96L14|C170L_HUMAN</v>
          </cell>
          <cell r="D1392" t="str">
            <v>S231:S238:T242</v>
          </cell>
          <cell r="E1392" t="str">
            <v>Cep170-like protein OS=Homo sapiens GN=CEP170P1 PE=5 SV=2</v>
          </cell>
        </row>
        <row r="1393">
          <cell r="B1393" t="str">
            <v>O14497</v>
          </cell>
          <cell r="C1393" t="str">
            <v>sp|O14497|ARI1A_HUMAN</v>
          </cell>
          <cell r="D1393" t="str">
            <v>T286:S301</v>
          </cell>
          <cell r="E1393" t="str">
            <v>AT-rich interactive domain-containing protein 1A OS=Homo sapiens GN=ARID1A PE=1 SV=3</v>
          </cell>
        </row>
        <row r="1394">
          <cell r="B1394" t="str">
            <v>Q96R06</v>
          </cell>
          <cell r="C1394" t="str">
            <v>sp|Q96R06|SPAG5_HUMAN</v>
          </cell>
          <cell r="D1394" t="str">
            <v>S14</v>
          </cell>
          <cell r="E1394" t="str">
            <v>Sperm-associated antigen 5 OS=Homo sapiens GN=SPAG5 PE=1 SV=2</v>
          </cell>
        </row>
        <row r="1395">
          <cell r="B1395" t="str">
            <v>Q04637</v>
          </cell>
          <cell r="C1395" t="str">
            <v>sp|Q04637|IF4G1_HUMAN</v>
          </cell>
          <cell r="D1395" t="str">
            <v>T205</v>
          </cell>
          <cell r="E1395" t="str">
            <v>Eukaryotic translation initiation factor 4 gamma 1 OS=Homo sapiens GN=EIF4G1 PE=1 SV=4</v>
          </cell>
        </row>
        <row r="1396">
          <cell r="B1396" t="str">
            <v>Q9NZN8</v>
          </cell>
          <cell r="C1396" t="str">
            <v>sp|Q9NZN8|CNOT2_HUMAN</v>
          </cell>
          <cell r="D1396" t="str">
            <v>S61</v>
          </cell>
          <cell r="E1396" t="str">
            <v>CCR4-NOT transcription complex subunit 2 OS=Homo sapiens GN=CNOT2 PE=1 SV=1</v>
          </cell>
        </row>
        <row r="1397">
          <cell r="B1397" t="str">
            <v>O14646</v>
          </cell>
          <cell r="C1397" t="str">
            <v>sp|O14646|CHD1_HUMAN</v>
          </cell>
          <cell r="D1397" t="str">
            <v>S1539:S1543</v>
          </cell>
          <cell r="E1397" t="str">
            <v>Chromodomain-helicase-DNA-binding protein 1 OS=Homo sapiens GN=CHD1 PE=1 SV=2</v>
          </cell>
        </row>
        <row r="1398">
          <cell r="B1398" t="str">
            <v>Q9P206</v>
          </cell>
          <cell r="C1398" t="str">
            <v>sp|Q9P206|K1522_HUMAN</v>
          </cell>
          <cell r="D1398" t="str">
            <v>S906</v>
          </cell>
          <cell r="E1398" t="str">
            <v>Uncharacterized protein KIAA1522 OS=Homo sapiens GN=KIAA1522 PE=1 SV=2</v>
          </cell>
        </row>
        <row r="1399">
          <cell r="B1399" t="str">
            <v>Q9Y4B6</v>
          </cell>
          <cell r="C1399" t="str">
            <v>sp|Q9Y4B6|VPRBP_HUMAN</v>
          </cell>
          <cell r="D1399" t="str">
            <v>S979:S987</v>
          </cell>
          <cell r="E1399" t="str">
            <v>Protein VPRBP OS=Homo sapiens GN=VPRBP PE=1 SV=3</v>
          </cell>
        </row>
        <row r="1400">
          <cell r="B1400" t="str">
            <v>O14646</v>
          </cell>
          <cell r="C1400" t="str">
            <v>sp|O14646|CHD1_HUMAN</v>
          </cell>
          <cell r="D1400" t="str">
            <v>S1543</v>
          </cell>
          <cell r="E1400" t="str">
            <v>Chromodomain-helicase-DNA-binding protein 1 OS=Homo sapiens GN=CHD1 PE=1 SV=2</v>
          </cell>
        </row>
        <row r="1401">
          <cell r="B1401" t="str">
            <v>Q8NFH5</v>
          </cell>
          <cell r="C1401" t="str">
            <v>sp|Q8NFH5|NUP53_HUMAN</v>
          </cell>
          <cell r="D1401" t="str">
            <v>S105:T106</v>
          </cell>
          <cell r="E1401" t="str">
            <v>Nucleoporin NUP53 OS=Homo sapiens GN=NUP35 PE=1 SV=1</v>
          </cell>
        </row>
        <row r="1402">
          <cell r="B1402" t="str">
            <v>Q99961</v>
          </cell>
          <cell r="C1402" t="str">
            <v>sp|Q99961|SH3G1_HUMAN</v>
          </cell>
          <cell r="D1402" t="str">
            <v>S288</v>
          </cell>
          <cell r="E1402" t="str">
            <v>Endophilin-A2 OS=Homo sapiens GN=SH3GL1 PE=1 SV=1</v>
          </cell>
        </row>
        <row r="1403">
          <cell r="B1403" t="str">
            <v>Q96PU5</v>
          </cell>
          <cell r="C1403" t="str">
            <v>sp|Q96PU5|NED4L_HUMAN</v>
          </cell>
          <cell r="D1403" t="str">
            <v>S449:S464</v>
          </cell>
          <cell r="E1403" t="str">
            <v>E3 ubiquitin-protein ligase NEDD4-like OS=Homo sapiens GN=NEDD4L PE=1 SV=2</v>
          </cell>
        </row>
        <row r="1404">
          <cell r="B1404" t="str">
            <v>Q99618</v>
          </cell>
          <cell r="C1404" t="str">
            <v>sp|Q99618|CDCA3_HUMAN</v>
          </cell>
          <cell r="D1404" t="str">
            <v>T177</v>
          </cell>
          <cell r="E1404" t="str">
            <v>Cell division cycle-associated protein 3 OS=Homo sapiens GN=CDCA3 PE=1 SV=1</v>
          </cell>
        </row>
        <row r="1405">
          <cell r="B1405" t="str">
            <v>Q9UIF9</v>
          </cell>
          <cell r="C1405" t="str">
            <v>sp|Q9UIF9|BAZ2A_HUMAN</v>
          </cell>
          <cell r="D1405" t="str">
            <v>S1770:Y1777:S1778</v>
          </cell>
          <cell r="E1405" t="str">
            <v>Bromodomain adjacent to zinc finger domain protein 2A OS=Homo sapiens GN=BAZ2A PE=1 SV=4</v>
          </cell>
        </row>
        <row r="1406">
          <cell r="B1406" t="str">
            <v>P35568</v>
          </cell>
          <cell r="C1406" t="str">
            <v>sp|P35568|IRS1_HUMAN</v>
          </cell>
          <cell r="D1406" t="str">
            <v>S345:S348</v>
          </cell>
          <cell r="E1406" t="str">
            <v>Insulin receptor substrate 1 OS=Homo sapiens GN=IRS1 PE=1 SV=1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6-specific interactors"/>
      <sheetName val="B55-specific interactors"/>
      <sheetName val="All B55vsB56"/>
    </sheetNames>
    <sheetDataSet>
      <sheetData sheetId="0"/>
      <sheetData sheetId="1">
        <row r="1">
          <cell r="D1" t="str">
            <v>Majority protein IDs</v>
          </cell>
          <cell r="E1" t="str">
            <v>Protein names</v>
          </cell>
          <cell r="F1" t="str">
            <v>Gene names</v>
          </cell>
        </row>
        <row r="2">
          <cell r="D2" t="str">
            <v>P30876</v>
          </cell>
          <cell r="E2" t="str">
            <v>DNA-directed RNA polymerase II subunit RPB2</v>
          </cell>
          <cell r="F2" t="str">
            <v>POLR2B</v>
          </cell>
        </row>
        <row r="3">
          <cell r="D3" t="str">
            <v>Q8TEU7</v>
          </cell>
          <cell r="E3" t="str">
            <v>Rap guanine nucleotide exchange factor 6</v>
          </cell>
          <cell r="F3" t="str">
            <v>RAPGEF6</v>
          </cell>
        </row>
        <row r="4">
          <cell r="D4" t="str">
            <v>P04792</v>
          </cell>
          <cell r="E4" t="str">
            <v>Heat shock protein beta-1</v>
          </cell>
          <cell r="F4" t="str">
            <v>HSPB1</v>
          </cell>
        </row>
        <row r="5">
          <cell r="D5" t="str">
            <v>Q8WXG6</v>
          </cell>
          <cell r="E5" t="str">
            <v>MAP kinase-activating death domain protein</v>
          </cell>
          <cell r="F5" t="str">
            <v>MADD</v>
          </cell>
        </row>
        <row r="6">
          <cell r="D6" t="str">
            <v>P86791;P86790</v>
          </cell>
          <cell r="E6" t="str">
            <v>Vacuolar fusion protein CCZ1 homolog;Vacuolar fusion protein CCZ1 homolog B</v>
          </cell>
          <cell r="F6" t="str">
            <v>CCZ1;CCZ1B</v>
          </cell>
        </row>
        <row r="7">
          <cell r="D7" t="str">
            <v>Q9BU61</v>
          </cell>
          <cell r="E7" t="str">
            <v>NADH dehydrogenase [ubiquinone] 1 alpha subcomplex assembly factor 3</v>
          </cell>
          <cell r="F7" t="str">
            <v>NDUFAF3</v>
          </cell>
        </row>
        <row r="8">
          <cell r="D8" t="str">
            <v>O00311</v>
          </cell>
          <cell r="E8" t="str">
            <v>Cell division cycle 7-related protein kinase</v>
          </cell>
          <cell r="F8" t="str">
            <v>CDC7</v>
          </cell>
        </row>
        <row r="9">
          <cell r="D9" t="str">
            <v>Q15031</v>
          </cell>
          <cell r="E9" t="str">
            <v>Probable leucine--tRNA ligase, mitochondrial</v>
          </cell>
          <cell r="F9" t="str">
            <v>LARS2</v>
          </cell>
        </row>
        <row r="10">
          <cell r="D10" t="str">
            <v>A3KN83</v>
          </cell>
          <cell r="E10" t="str">
            <v>Protein strawberry notch homolog 1</v>
          </cell>
          <cell r="F10" t="str">
            <v>SBNO1</v>
          </cell>
        </row>
        <row r="11">
          <cell r="D11" t="str">
            <v>Q9P270</v>
          </cell>
          <cell r="E11" t="str">
            <v>SLAIN motif-containing protein 2</v>
          </cell>
          <cell r="F11" t="str">
            <v>SLAIN2</v>
          </cell>
        </row>
        <row r="12">
          <cell r="D12" t="str">
            <v>Q9H910</v>
          </cell>
          <cell r="E12" t="str">
            <v>Hematological and neurological expressed 1-like protein</v>
          </cell>
          <cell r="F12" t="str">
            <v>HN1L</v>
          </cell>
        </row>
        <row r="13">
          <cell r="D13" t="str">
            <v>O14530</v>
          </cell>
          <cell r="E13" t="str">
            <v>Thioredoxin domain-containing protein 9</v>
          </cell>
          <cell r="F13" t="str">
            <v>TXNDC9</v>
          </cell>
        </row>
        <row r="14">
          <cell r="D14" t="str">
            <v>P27708</v>
          </cell>
          <cell r="E14" t="str">
            <v>CAD protein;Glutamine-dependent carbamoyl-phosphate synthase;Aspartate carbamoyltransferase;Dihydroorotase</v>
          </cell>
          <cell r="F14" t="str">
            <v>CAD</v>
          </cell>
        </row>
        <row r="15">
          <cell r="D15" t="str">
            <v>O95071</v>
          </cell>
          <cell r="E15" t="str">
            <v>E3 ubiquitin-protein ligase UBR5</v>
          </cell>
          <cell r="F15" t="str">
            <v>UBR5</v>
          </cell>
        </row>
        <row r="16">
          <cell r="D16" t="str">
            <v>Q9NRL3</v>
          </cell>
          <cell r="E16" t="str">
            <v>Striatin-4</v>
          </cell>
          <cell r="F16" t="str">
            <v>STRN4</v>
          </cell>
        </row>
        <row r="17">
          <cell r="D17" t="str">
            <v>O43819</v>
          </cell>
          <cell r="E17" t="str">
            <v>Protein SCO2 homolog, mitochondrial</v>
          </cell>
          <cell r="F17" t="str">
            <v>SCO2</v>
          </cell>
        </row>
        <row r="18">
          <cell r="D18" t="str">
            <v>Q58FF8</v>
          </cell>
          <cell r="E18" t="str">
            <v>Putative heat shock protein HSP 90-beta 2</v>
          </cell>
          <cell r="F18" t="str">
            <v>HSP90AB2P</v>
          </cell>
        </row>
        <row r="19">
          <cell r="D19" t="str">
            <v>O60884</v>
          </cell>
          <cell r="E19" t="str">
            <v>DnaJ homolog subfamily A member 2</v>
          </cell>
          <cell r="F19" t="str">
            <v>DNAJA2</v>
          </cell>
        </row>
        <row r="20">
          <cell r="D20" t="str">
            <v>Q86TC9</v>
          </cell>
          <cell r="E20" t="str">
            <v>Myopalladin</v>
          </cell>
          <cell r="F20" t="str">
            <v>MYPN</v>
          </cell>
        </row>
        <row r="21">
          <cell r="D21" t="str">
            <v>O60610</v>
          </cell>
          <cell r="E21" t="str">
            <v>Protein diaphanous homolog 1</v>
          </cell>
          <cell r="F21" t="str">
            <v>DIAPH1</v>
          </cell>
        </row>
        <row r="22">
          <cell r="D22" t="str">
            <v>P29218</v>
          </cell>
          <cell r="E22" t="str">
            <v>Inositol monophosphatase 1</v>
          </cell>
          <cell r="F22" t="str">
            <v>IMPA1</v>
          </cell>
        </row>
        <row r="23">
          <cell r="D23" t="str">
            <v>P42345</v>
          </cell>
          <cell r="E23" t="str">
            <v>Serine/threonine-protein kinase mTOR</v>
          </cell>
          <cell r="F23" t="str">
            <v>MTOR</v>
          </cell>
        </row>
        <row r="24">
          <cell r="D24" t="str">
            <v>P53041</v>
          </cell>
          <cell r="E24" t="str">
            <v>Serine/threonine-protein phosphatase 5</v>
          </cell>
          <cell r="F24" t="str">
            <v>PPP5C</v>
          </cell>
        </row>
        <row r="25">
          <cell r="D25" t="str">
            <v>Q96D53</v>
          </cell>
          <cell r="E25" t="str">
            <v>AarF domain-containing protein kinase 4</v>
          </cell>
          <cell r="F25" t="str">
            <v>ADCK4</v>
          </cell>
        </row>
        <row r="26">
          <cell r="D26" t="str">
            <v>P08238</v>
          </cell>
          <cell r="E26" t="str">
            <v>Heat shock protein HSP 90-beta</v>
          </cell>
          <cell r="F26" t="str">
            <v>HSP90AB1</v>
          </cell>
        </row>
        <row r="27">
          <cell r="D27" t="str">
            <v>Q5VT52</v>
          </cell>
          <cell r="E27" t="str">
            <v>Regulation of nuclear pre-mRNA domain-containing protein 2</v>
          </cell>
          <cell r="F27" t="str">
            <v>RPRD2</v>
          </cell>
        </row>
        <row r="28">
          <cell r="D28" t="str">
            <v>Q96HB5</v>
          </cell>
          <cell r="E28" t="str">
            <v>Coiled-coil domain-containing protein 120</v>
          </cell>
          <cell r="F28" t="str">
            <v>CCDC120</v>
          </cell>
        </row>
        <row r="29">
          <cell r="D29" t="str">
            <v>Q92540</v>
          </cell>
          <cell r="E29" t="str">
            <v>Protein SMG7</v>
          </cell>
          <cell r="F29" t="str">
            <v>SMG7</v>
          </cell>
        </row>
        <row r="30">
          <cell r="D30" t="str">
            <v>P12036</v>
          </cell>
          <cell r="E30" t="str">
            <v>Neurofilament heavy polypeptide</v>
          </cell>
          <cell r="F30" t="str">
            <v>NEFH</v>
          </cell>
        </row>
        <row r="31">
          <cell r="D31" t="str">
            <v>P13051</v>
          </cell>
          <cell r="E31" t="str">
            <v>Uracil-DNA glycosylase</v>
          </cell>
          <cell r="F31" t="str">
            <v>UNG</v>
          </cell>
        </row>
        <row r="32">
          <cell r="D32" t="str">
            <v>Q9NUP9</v>
          </cell>
          <cell r="E32" t="str">
            <v>Protein lin-7 homolog C</v>
          </cell>
          <cell r="F32" t="str">
            <v>LIN7C</v>
          </cell>
        </row>
        <row r="33">
          <cell r="D33" t="str">
            <v>Q8TEP8</v>
          </cell>
          <cell r="E33" t="str">
            <v>Centrosomal protein of 192 kDa</v>
          </cell>
          <cell r="F33" t="str">
            <v>CEP192</v>
          </cell>
        </row>
        <row r="34">
          <cell r="D34" t="str">
            <v>P53634</v>
          </cell>
          <cell r="E34" t="str">
            <v>Dipeptidyl peptidase 1;Dipeptidyl peptidase 1 exclusion domain chain;Dipeptidyl peptidase 1 heavy chain;Dipeptidyl peptidase 1 light chain</v>
          </cell>
          <cell r="F34" t="str">
            <v>CTSC</v>
          </cell>
        </row>
        <row r="35">
          <cell r="D35" t="str">
            <v>Q70EL4</v>
          </cell>
          <cell r="E35" t="str">
            <v>Ubiquitin carboxyl-terminal hydrolase 43</v>
          </cell>
          <cell r="F35" t="str">
            <v>USP43</v>
          </cell>
        </row>
        <row r="36">
          <cell r="D36" t="str">
            <v>O95263</v>
          </cell>
          <cell r="E36" t="str">
            <v>High affinity cAMP-specific and IBMX-insensitive 3,5-cyclic phosphodiesterase 8B</v>
          </cell>
          <cell r="F36" t="str">
            <v>PDE8B</v>
          </cell>
        </row>
        <row r="37">
          <cell r="D37" t="str">
            <v>Q99933</v>
          </cell>
          <cell r="E37" t="str">
            <v>BAG family molecular chaperone regulator 1</v>
          </cell>
          <cell r="F37" t="str">
            <v>BAG1</v>
          </cell>
        </row>
        <row r="38">
          <cell r="D38" t="str">
            <v>Q96D71</v>
          </cell>
          <cell r="E38" t="str">
            <v>RalBP1-associated Eps domain-containing protein 1</v>
          </cell>
          <cell r="F38" t="str">
            <v>REPS1</v>
          </cell>
        </row>
        <row r="39">
          <cell r="D39" t="str">
            <v>Q96N67</v>
          </cell>
          <cell r="E39" t="str">
            <v>Dedicator of cytokinesis protein 7</v>
          </cell>
          <cell r="F39" t="str">
            <v>DOCK7</v>
          </cell>
        </row>
        <row r="40">
          <cell r="D40" t="str">
            <v>Q9H4M9</v>
          </cell>
          <cell r="E40" t="str">
            <v>EH domain-containing protein 1</v>
          </cell>
          <cell r="F40" t="str">
            <v>EHD1</v>
          </cell>
        </row>
        <row r="41">
          <cell r="D41" t="str">
            <v>O75190</v>
          </cell>
          <cell r="E41" t="str">
            <v>DnaJ homolog subfamily B member 6</v>
          </cell>
          <cell r="F41" t="str">
            <v>DNAJB6</v>
          </cell>
        </row>
        <row r="42">
          <cell r="D42" t="str">
            <v>Q8N163</v>
          </cell>
          <cell r="E42" t="str">
            <v>Cell cycle and apoptosis regulator protein 2</v>
          </cell>
          <cell r="F42" t="str">
            <v>CCAR2</v>
          </cell>
        </row>
        <row r="43">
          <cell r="D43" t="str">
            <v>P31689</v>
          </cell>
          <cell r="E43" t="str">
            <v>DnaJ homolog subfamily A member 1</v>
          </cell>
          <cell r="F43" t="str">
            <v>DNAJA1</v>
          </cell>
        </row>
        <row r="44">
          <cell r="D44" t="str">
            <v>Q9NQP4</v>
          </cell>
          <cell r="E44" t="str">
            <v>Prefoldin subunit 4</v>
          </cell>
          <cell r="F44" t="str">
            <v>PFDN4</v>
          </cell>
        </row>
        <row r="45">
          <cell r="D45" t="str">
            <v>Q08AF3</v>
          </cell>
          <cell r="E45" t="str">
            <v>Schlafen family member 5</v>
          </cell>
          <cell r="F45" t="str">
            <v>SLFN5</v>
          </cell>
        </row>
        <row r="46">
          <cell r="D46" t="str">
            <v>Q9UBI6</v>
          </cell>
          <cell r="E46" t="str">
            <v>Guanine nucleotide-binding protein G(I)/G(S)/G(O) subunit gamma-12</v>
          </cell>
          <cell r="F46" t="str">
            <v>GNG12</v>
          </cell>
        </row>
        <row r="47">
          <cell r="D47" t="str">
            <v>P07900</v>
          </cell>
          <cell r="E47" t="str">
            <v>Heat shock protein HSP 90-alpha</v>
          </cell>
          <cell r="F47" t="str">
            <v>HSP90AA1</v>
          </cell>
        </row>
        <row r="48">
          <cell r="D48" t="str">
            <v>Q9BW92</v>
          </cell>
          <cell r="E48" t="str">
            <v>Threonine--tRNA ligase, mitochondrial</v>
          </cell>
          <cell r="F48" t="str">
            <v>TARS2</v>
          </cell>
        </row>
        <row r="49">
          <cell r="D49" t="str">
            <v>Q86SQ0</v>
          </cell>
          <cell r="E49" t="str">
            <v>Pleckstrin homology-like domain family B member 2</v>
          </cell>
          <cell r="F49" t="str">
            <v>PHLDB2</v>
          </cell>
        </row>
        <row r="50">
          <cell r="D50" t="str">
            <v>Q9BU02</v>
          </cell>
          <cell r="E50" t="str">
            <v>Thiamine-triphosphatase</v>
          </cell>
          <cell r="F50" t="str">
            <v>THTPA</v>
          </cell>
        </row>
        <row r="51">
          <cell r="D51" t="str">
            <v>P60510</v>
          </cell>
          <cell r="E51" t="str">
            <v>Serine/threonine-protein phosphatase 4 catalytic subunit</v>
          </cell>
          <cell r="F51" t="str">
            <v>PPP4C</v>
          </cell>
        </row>
        <row r="52">
          <cell r="D52" t="str">
            <v>Q8NDG6</v>
          </cell>
          <cell r="E52" t="str">
            <v>Putative ATP-dependent RNA helicase TDRD9</v>
          </cell>
          <cell r="F52" t="str">
            <v>TDRD9</v>
          </cell>
        </row>
        <row r="53">
          <cell r="D53" t="str">
            <v>Q6NZY4</v>
          </cell>
          <cell r="E53" t="str">
            <v>Zinc finger CCHC domain-containing protein 8</v>
          </cell>
          <cell r="F53" t="str">
            <v>ZCCHC8</v>
          </cell>
        </row>
        <row r="54">
          <cell r="D54" t="str">
            <v>A7KAX9</v>
          </cell>
          <cell r="E54" t="str">
            <v>Rho GTPase-activating protein 32</v>
          </cell>
          <cell r="F54" t="str">
            <v>ARHGAP32</v>
          </cell>
        </row>
        <row r="55">
          <cell r="D55" t="str">
            <v>Q7RTV0</v>
          </cell>
          <cell r="E55" t="str">
            <v>PHD finger-like domain-containing protein 5A</v>
          </cell>
          <cell r="F55" t="str">
            <v>PHF5A</v>
          </cell>
        </row>
        <row r="56">
          <cell r="D56" t="str">
            <v>P19387</v>
          </cell>
          <cell r="E56" t="str">
            <v>DNA-directed RNA polymerase II subunit RPB3</v>
          </cell>
          <cell r="F56" t="str">
            <v>POLR2C</v>
          </cell>
        </row>
        <row r="57">
          <cell r="D57" t="str">
            <v>Q9Y2H2</v>
          </cell>
          <cell r="E57" t="str">
            <v>Phosphatidylinositide phosphatase SAC2</v>
          </cell>
          <cell r="F57" t="str">
            <v>INPP5F</v>
          </cell>
        </row>
        <row r="58">
          <cell r="D58" t="str">
            <v>P11498</v>
          </cell>
          <cell r="E58" t="str">
            <v>Pyruvate carboxylase, mitochondrial</v>
          </cell>
          <cell r="F58" t="str">
            <v>PC</v>
          </cell>
        </row>
        <row r="59">
          <cell r="D59" t="str">
            <v>P55789</v>
          </cell>
          <cell r="E59" t="str">
            <v>FAD-linked sulfhydryl oxidase ALR</v>
          </cell>
          <cell r="F59" t="str">
            <v>GFER</v>
          </cell>
        </row>
        <row r="60">
          <cell r="D60" t="str">
            <v>Q7Z401</v>
          </cell>
          <cell r="E60" t="str">
            <v>C-myc promoter-binding protein</v>
          </cell>
          <cell r="F60" t="str">
            <v>DENND4A</v>
          </cell>
        </row>
        <row r="61">
          <cell r="D61" t="str">
            <v>P61758</v>
          </cell>
          <cell r="E61" t="str">
            <v>Prefoldin subunit 3</v>
          </cell>
          <cell r="F61" t="str">
            <v>VBP1</v>
          </cell>
        </row>
        <row r="62">
          <cell r="D62" t="str">
            <v>Q8TCS8</v>
          </cell>
          <cell r="E62" t="str">
            <v>Polyribonucleotide nucleotidyltransferase 1, mitochondrial</v>
          </cell>
          <cell r="F62" t="str">
            <v>PNPT1</v>
          </cell>
        </row>
        <row r="63">
          <cell r="D63" t="str">
            <v>P32926</v>
          </cell>
          <cell r="E63" t="str">
            <v>Desmoglein-3</v>
          </cell>
          <cell r="F63" t="str">
            <v>DSG3</v>
          </cell>
        </row>
        <row r="64">
          <cell r="D64" t="str">
            <v>Q13015</v>
          </cell>
          <cell r="E64" t="str">
            <v>Protein AF1q</v>
          </cell>
          <cell r="F64" t="str">
            <v>MLLT11</v>
          </cell>
        </row>
        <row r="65">
          <cell r="D65" t="str">
            <v>Q9BYV8</v>
          </cell>
          <cell r="E65" t="str">
            <v>Centrosomal protein of 41 kDa</v>
          </cell>
          <cell r="F65" t="str">
            <v>CEP41</v>
          </cell>
        </row>
        <row r="66">
          <cell r="D66" t="str">
            <v>O75792</v>
          </cell>
          <cell r="E66" t="str">
            <v>Ribonuclease H2 subunit A</v>
          </cell>
          <cell r="F66" t="str">
            <v>RNASEH2A</v>
          </cell>
        </row>
        <row r="67">
          <cell r="D67" t="str">
            <v>Q8NHY2</v>
          </cell>
          <cell r="E67" t="str">
            <v>E3 ubiquitin-protein ligase RFWD2</v>
          </cell>
          <cell r="F67" t="str">
            <v>RFWD2</v>
          </cell>
        </row>
        <row r="68">
          <cell r="D68" t="str">
            <v>Q13671</v>
          </cell>
          <cell r="E68" t="str">
            <v>Ras and Rab interactor 1</v>
          </cell>
          <cell r="F68" t="str">
            <v>RIN1</v>
          </cell>
        </row>
        <row r="69">
          <cell r="D69" t="str">
            <v>Q5THJ4</v>
          </cell>
          <cell r="E69" t="str">
            <v>Vacuolar protein sorting-associated protein 13D</v>
          </cell>
          <cell r="F69" t="str">
            <v>VPS13D</v>
          </cell>
        </row>
        <row r="70">
          <cell r="D70" t="str">
            <v>P62140</v>
          </cell>
          <cell r="E70" t="str">
            <v>Serine/threonine-protein phosphatase PP1-beta catalytic subunit</v>
          </cell>
          <cell r="F70" t="str">
            <v>PPP1CB</v>
          </cell>
        </row>
        <row r="71">
          <cell r="D71" t="str">
            <v>Q9H1H9</v>
          </cell>
          <cell r="E71" t="str">
            <v>Kinesin-like protein KIF13A</v>
          </cell>
          <cell r="F71" t="str">
            <v>KIF13A</v>
          </cell>
        </row>
        <row r="72">
          <cell r="D72" t="str">
            <v>P36873</v>
          </cell>
          <cell r="E72" t="str">
            <v>Serine/threonine-protein phosphatase PP1-gamma catalytic subunit</v>
          </cell>
          <cell r="F72" t="str">
            <v>PPP1CC</v>
          </cell>
        </row>
        <row r="73">
          <cell r="D73" t="str">
            <v>O14734</v>
          </cell>
          <cell r="E73" t="str">
            <v>Acyl-coenzyme A thioesterase 8</v>
          </cell>
          <cell r="F73" t="str">
            <v>ACOT8</v>
          </cell>
        </row>
        <row r="74">
          <cell r="D74" t="str">
            <v>O60343</v>
          </cell>
          <cell r="E74" t="str">
            <v>TBC1 domain family member 4</v>
          </cell>
          <cell r="F74" t="str">
            <v>TBC1D4</v>
          </cell>
        </row>
        <row r="75">
          <cell r="D75" t="str">
            <v>Q8WV74</v>
          </cell>
          <cell r="E75" t="str">
            <v>Nucleoside diphosphate-linked moiety X motif 8, mitochondrial</v>
          </cell>
          <cell r="F75" t="str">
            <v>NUDT8</v>
          </cell>
        </row>
        <row r="76">
          <cell r="D76" t="str">
            <v>O95817</v>
          </cell>
          <cell r="E76" t="str">
            <v>BAG family molecular chaperone regulator 3</v>
          </cell>
          <cell r="F76" t="str">
            <v>BAG3</v>
          </cell>
        </row>
        <row r="77">
          <cell r="D77" t="str">
            <v>Q6P3X3</v>
          </cell>
          <cell r="E77" t="str">
            <v>Tetratricopeptide repeat protein 27</v>
          </cell>
          <cell r="F77" t="str">
            <v>TTC27</v>
          </cell>
        </row>
        <row r="78">
          <cell r="D78" t="str">
            <v>Q8N5M4</v>
          </cell>
          <cell r="E78" t="str">
            <v>Tetratricopeptide repeat protein 9C</v>
          </cell>
          <cell r="F78" t="str">
            <v>TTC9C</v>
          </cell>
        </row>
        <row r="79">
          <cell r="D79" t="str">
            <v>Q96QU8</v>
          </cell>
          <cell r="E79" t="str">
            <v>Exportin-6</v>
          </cell>
          <cell r="F79" t="str">
            <v>XPO6</v>
          </cell>
        </row>
        <row r="80">
          <cell r="D80" t="str">
            <v>Q99504</v>
          </cell>
          <cell r="E80" t="str">
            <v>Eyes absent homolog 3</v>
          </cell>
          <cell r="F80" t="str">
            <v>EYA3</v>
          </cell>
        </row>
        <row r="81">
          <cell r="D81" t="str">
            <v>Q96DF8</v>
          </cell>
          <cell r="E81" t="str">
            <v>Protein DGCR14</v>
          </cell>
          <cell r="F81" t="str">
            <v>DGCR14</v>
          </cell>
        </row>
        <row r="82">
          <cell r="D82" t="str">
            <v>Q3YEC7</v>
          </cell>
          <cell r="E82" t="str">
            <v>Rab-like protein 6</v>
          </cell>
          <cell r="F82" t="str">
            <v>RABL6</v>
          </cell>
        </row>
        <row r="83">
          <cell r="D83" t="str">
            <v>Q9UKY7</v>
          </cell>
          <cell r="E83" t="str">
            <v>Protein CDV3 homolog</v>
          </cell>
          <cell r="F83" t="str">
            <v>CDV3</v>
          </cell>
        </row>
        <row r="84">
          <cell r="D84" t="str">
            <v>Q5T5U3</v>
          </cell>
          <cell r="E84" t="str">
            <v>Rho GTPase-activating protein 21</v>
          </cell>
          <cell r="F84" t="str">
            <v>ARHGAP21</v>
          </cell>
        </row>
        <row r="85">
          <cell r="D85" t="str">
            <v>Q96FC9</v>
          </cell>
          <cell r="E85" t="str">
            <v>Probable ATP-dependent RNA helicase DDX11</v>
          </cell>
          <cell r="F85" t="str">
            <v>DDX11</v>
          </cell>
        </row>
        <row r="86">
          <cell r="D86" t="str">
            <v>Q15438</v>
          </cell>
          <cell r="E86" t="str">
            <v>Cytohesin-1</v>
          </cell>
          <cell r="F86" t="str">
            <v>CYTH1</v>
          </cell>
        </row>
        <row r="87">
          <cell r="D87" t="str">
            <v>Q9UPQ0</v>
          </cell>
          <cell r="E87" t="str">
            <v>LIM and calponin homology domains-containing protein 1</v>
          </cell>
          <cell r="F87" t="str">
            <v>LIMCH1</v>
          </cell>
        </row>
        <row r="88">
          <cell r="D88" t="str">
            <v>Q63ZY3</v>
          </cell>
          <cell r="E88" t="str">
            <v>KN motif and ankyrin repeat domain-containing protein 2</v>
          </cell>
          <cell r="F88" t="str">
            <v>KANK2</v>
          </cell>
        </row>
        <row r="89">
          <cell r="D89" t="str">
            <v>Q5T9S5</v>
          </cell>
          <cell r="E89" t="str">
            <v>Coiled-coil domain-containing protein 18</v>
          </cell>
          <cell r="F89" t="str">
            <v>CCDC18</v>
          </cell>
        </row>
        <row r="90">
          <cell r="D90" t="str">
            <v>Q9H4G0</v>
          </cell>
          <cell r="E90" t="str">
            <v>Band 4.1-like protein 1</v>
          </cell>
          <cell r="F90" t="str">
            <v>EPB41L1</v>
          </cell>
        </row>
        <row r="91">
          <cell r="D91" t="str">
            <v>O00505</v>
          </cell>
          <cell r="E91" t="str">
            <v>Importin subunit alpha-4</v>
          </cell>
          <cell r="F91" t="str">
            <v>KPNA3</v>
          </cell>
        </row>
        <row r="92">
          <cell r="D92" t="str">
            <v>Q6P996</v>
          </cell>
          <cell r="E92" t="str">
            <v>Pyridoxal-dependent decarboxylase domain-containing protein 1</v>
          </cell>
          <cell r="F92" t="str">
            <v>PDXDC1</v>
          </cell>
        </row>
        <row r="93">
          <cell r="D93" t="str">
            <v>Q9H5Z1</v>
          </cell>
          <cell r="E93" t="str">
            <v>Probable ATP-dependent RNA helicase DHX35</v>
          </cell>
          <cell r="F93" t="str">
            <v>DHX35</v>
          </cell>
        </row>
        <row r="94">
          <cell r="D94" t="str">
            <v>Q9H845</v>
          </cell>
          <cell r="E94" t="str">
            <v>Acyl-CoA dehydrogenase family member 9, mitochondrial</v>
          </cell>
          <cell r="F94" t="str">
            <v>ACAD9</v>
          </cell>
        </row>
        <row r="95">
          <cell r="D95" t="str">
            <v>Q9C0B7</v>
          </cell>
          <cell r="E95" t="str">
            <v>Transport and Golgi organization protein 6 homolog</v>
          </cell>
          <cell r="F95" t="str">
            <v>TANGO6</v>
          </cell>
        </row>
        <row r="96">
          <cell r="D96" t="str">
            <v>Q9NNX1</v>
          </cell>
          <cell r="E96" t="str">
            <v>Tuftelin</v>
          </cell>
          <cell r="F96" t="str">
            <v>TUFT1</v>
          </cell>
        </row>
        <row r="97">
          <cell r="D97" t="str">
            <v>Q9NUJ3</v>
          </cell>
          <cell r="E97" t="str">
            <v>T-complex protein 11-like protein 1</v>
          </cell>
          <cell r="F97" t="str">
            <v>TCP11L1</v>
          </cell>
        </row>
        <row r="98">
          <cell r="D98" t="str">
            <v>Q9Y371</v>
          </cell>
          <cell r="E98" t="str">
            <v>Endophilin-B1</v>
          </cell>
          <cell r="F98" t="str">
            <v>SH3GLB1</v>
          </cell>
        </row>
        <row r="99">
          <cell r="D99" t="str">
            <v>O95816</v>
          </cell>
          <cell r="E99" t="str">
            <v>BAG family molecular chaperone regulator 2</v>
          </cell>
          <cell r="F99" t="str">
            <v>BAG2</v>
          </cell>
        </row>
        <row r="100">
          <cell r="D100" t="str">
            <v>Q00587</v>
          </cell>
          <cell r="E100" t="str">
            <v>Cdc42 effector protein 1</v>
          </cell>
          <cell r="F100" t="str">
            <v>CDC42EP1</v>
          </cell>
        </row>
        <row r="101">
          <cell r="D101" t="str">
            <v>Q2M3G4</v>
          </cell>
          <cell r="E101" t="str">
            <v>Protein Shroom1</v>
          </cell>
          <cell r="F101" t="str">
            <v>SHROOM1</v>
          </cell>
        </row>
        <row r="102">
          <cell r="D102" t="str">
            <v>Q70CQ4</v>
          </cell>
          <cell r="E102" t="str">
            <v>Ubiquitin carboxyl-terminal hydrolase 31</v>
          </cell>
          <cell r="F102" t="str">
            <v>USP31</v>
          </cell>
        </row>
        <row r="103">
          <cell r="D103" t="str">
            <v>P01215</v>
          </cell>
          <cell r="E103" t="str">
            <v>Glycoprotein hormones alpha chain</v>
          </cell>
          <cell r="F103" t="str">
            <v>CGA</v>
          </cell>
        </row>
        <row r="104">
          <cell r="D104" t="str">
            <v>O75376</v>
          </cell>
          <cell r="E104" t="str">
            <v>Nuclear receptor corepressor 1</v>
          </cell>
          <cell r="F104" t="str">
            <v>NCOR1</v>
          </cell>
        </row>
        <row r="105">
          <cell r="D105" t="str">
            <v>Q96II8</v>
          </cell>
          <cell r="E105" t="str">
            <v>Leucine-rich repeat and calponin homology domain-containing protein 3</v>
          </cell>
          <cell r="F105" t="str">
            <v>LRCH3</v>
          </cell>
        </row>
        <row r="106">
          <cell r="D106" t="str">
            <v>O60925</v>
          </cell>
          <cell r="E106" t="str">
            <v>Prefoldin subunit 1</v>
          </cell>
          <cell r="F106" t="str">
            <v>PFDN1</v>
          </cell>
        </row>
        <row r="107">
          <cell r="D107" t="str">
            <v>Q9UPQ4</v>
          </cell>
          <cell r="E107" t="str">
            <v>Tripartite motif-containing protein 35</v>
          </cell>
          <cell r="F107" t="str">
            <v>TRIM35</v>
          </cell>
        </row>
        <row r="108">
          <cell r="D108" t="str">
            <v>A8MPP1</v>
          </cell>
          <cell r="E108" t="str">
            <v>Putative ATP-dependent RNA helicase DDX11-like protein 8</v>
          </cell>
          <cell r="F108" t="str">
            <v>DDX11L8</v>
          </cell>
        </row>
        <row r="109">
          <cell r="D109" t="str">
            <v>Q9UL15</v>
          </cell>
          <cell r="E109" t="str">
            <v>BAG family molecular chaperone regulator 5</v>
          </cell>
          <cell r="F109" t="str">
            <v>BAG5</v>
          </cell>
        </row>
        <row r="110">
          <cell r="D110" t="str">
            <v>P78559</v>
          </cell>
          <cell r="E110" t="str">
            <v>Microtubule-associated protein 1A;MAP1A heavy chain;MAP1 light chain LC2</v>
          </cell>
          <cell r="F110" t="str">
            <v>MAP1A</v>
          </cell>
        </row>
        <row r="111">
          <cell r="D111" t="str">
            <v>P31948</v>
          </cell>
          <cell r="E111" t="str">
            <v>Stress-induced-phosphoprotein 1</v>
          </cell>
          <cell r="F111" t="str">
            <v>STIP1</v>
          </cell>
        </row>
        <row r="112">
          <cell r="D112" t="str">
            <v>P62136</v>
          </cell>
          <cell r="E112" t="str">
            <v>Serine/threonine-protein phosphatase PP1-alpha catalytic subunit</v>
          </cell>
          <cell r="F112" t="str">
            <v>PPP1CA</v>
          </cell>
        </row>
        <row r="113">
          <cell r="D113" t="str">
            <v>Q9H5N1</v>
          </cell>
          <cell r="E113" t="str">
            <v>Rab GTPase-binding effector protein 2</v>
          </cell>
          <cell r="F113" t="str">
            <v>RABEP2</v>
          </cell>
        </row>
        <row r="114">
          <cell r="D114" t="str">
            <v>Q9H0R5</v>
          </cell>
          <cell r="E114" t="str">
            <v>Guanylate-binding protein 3</v>
          </cell>
          <cell r="F114" t="str">
            <v>GBP3</v>
          </cell>
        </row>
        <row r="115">
          <cell r="D115" t="str">
            <v>O43166</v>
          </cell>
          <cell r="E115" t="str">
            <v>Signal-induced proliferation-associated 1-like protein 1</v>
          </cell>
          <cell r="F115" t="str">
            <v>SIPA1L1</v>
          </cell>
        </row>
        <row r="116">
          <cell r="D116" t="str">
            <v>Q9Y2Z0</v>
          </cell>
          <cell r="E116" t="str">
            <v>Suppressor of G2 allele of SKP1 homolog</v>
          </cell>
          <cell r="F116" t="str">
            <v>SUGT1</v>
          </cell>
        </row>
        <row r="117">
          <cell r="D117" t="str">
            <v>Q14678</v>
          </cell>
          <cell r="E117" t="str">
            <v>KN motif and ankyrin repeat domain-containing protein 1</v>
          </cell>
          <cell r="F117" t="str">
            <v>KANK1</v>
          </cell>
        </row>
        <row r="118">
          <cell r="D118" t="str">
            <v>Q58WW2</v>
          </cell>
          <cell r="E118" t="str">
            <v>DDB1- and CUL4-associated factor 6</v>
          </cell>
          <cell r="F118" t="str">
            <v>DCAF6</v>
          </cell>
        </row>
        <row r="119">
          <cell r="D119" t="str">
            <v>Q12851</v>
          </cell>
          <cell r="E119" t="str">
            <v>Mitogen-activated protein kinase kinase kinase kinase 2</v>
          </cell>
          <cell r="F119" t="str">
            <v>MAP4K2</v>
          </cell>
        </row>
        <row r="120">
          <cell r="D120" t="str">
            <v>Q13451</v>
          </cell>
          <cell r="E120" t="str">
            <v>Peptidyl-prolyl cis-trans isomerase FKBP5</v>
          </cell>
          <cell r="F120" t="str">
            <v>FKBP5</v>
          </cell>
        </row>
        <row r="121">
          <cell r="D121" t="str">
            <v>Q9Y618</v>
          </cell>
          <cell r="E121" t="str">
            <v>Nuclear receptor corepressor 2</v>
          </cell>
          <cell r="F121" t="str">
            <v>NCOR2</v>
          </cell>
        </row>
        <row r="122">
          <cell r="D122" t="str">
            <v>O00165</v>
          </cell>
          <cell r="E122" t="str">
            <v>HCLS1-associated protein X-1</v>
          </cell>
          <cell r="F122" t="str">
            <v>HAX1</v>
          </cell>
        </row>
        <row r="123">
          <cell r="D123" t="str">
            <v>Q5M775</v>
          </cell>
          <cell r="E123" t="str">
            <v>Cytospin-B</v>
          </cell>
          <cell r="F123" t="str">
            <v>SPECC1</v>
          </cell>
        </row>
        <row r="124">
          <cell r="D124" t="str">
            <v>Q9Y6Q9</v>
          </cell>
          <cell r="E124" t="str">
            <v>Nuclear receptor coactivator 3</v>
          </cell>
          <cell r="F124" t="str">
            <v>NCOA3</v>
          </cell>
        </row>
        <row r="125">
          <cell r="D125" t="str">
            <v>Q8N8E3</v>
          </cell>
          <cell r="E125" t="str">
            <v>Centrosomal protein of 112 kDa</v>
          </cell>
          <cell r="F125" t="str">
            <v>CEP112</v>
          </cell>
        </row>
        <row r="126">
          <cell r="D126" t="str">
            <v>Q9BRK5</v>
          </cell>
          <cell r="E126" t="str">
            <v>45 kDa calcium-binding protein</v>
          </cell>
          <cell r="F126" t="str">
            <v>SDF4</v>
          </cell>
        </row>
        <row r="127">
          <cell r="D127" t="str">
            <v>P21359</v>
          </cell>
          <cell r="E127" t="str">
            <v>Neurofibromin;Neurofibromin truncated</v>
          </cell>
          <cell r="F127" t="str">
            <v>NF1</v>
          </cell>
        </row>
        <row r="128">
          <cell r="D128" t="str">
            <v>Q05209</v>
          </cell>
          <cell r="E128" t="str">
            <v>Tyrosine-protein phosphatase non-receptor type 12</v>
          </cell>
          <cell r="F128" t="str">
            <v>PTPN12</v>
          </cell>
        </row>
        <row r="129">
          <cell r="D129" t="str">
            <v>Q6BDS2</v>
          </cell>
          <cell r="E129" t="str">
            <v>UHRF1-binding protein 1</v>
          </cell>
          <cell r="F129" t="str">
            <v>UHRF1BP1</v>
          </cell>
        </row>
        <row r="130">
          <cell r="D130" t="str">
            <v>O94763</v>
          </cell>
          <cell r="E130" t="str">
            <v>Unconventional prefoldin RPB5 interactor 1</v>
          </cell>
          <cell r="F130" t="str">
            <v>URI1</v>
          </cell>
        </row>
        <row r="131">
          <cell r="D131" t="str">
            <v>Q96PE3</v>
          </cell>
          <cell r="E131" t="str">
            <v>Type I inositol 3,4-bisphosphate 4-phosphatase</v>
          </cell>
          <cell r="F131" t="str">
            <v>INPP4A</v>
          </cell>
        </row>
        <row r="132">
          <cell r="D132" t="str">
            <v>Q9NQT8</v>
          </cell>
          <cell r="E132" t="str">
            <v>Kinesin-like protein KIF13B</v>
          </cell>
          <cell r="F132" t="str">
            <v>KIF13B</v>
          </cell>
        </row>
        <row r="133">
          <cell r="D133" t="str">
            <v>O60548;Q16676;Q9UJU5</v>
          </cell>
          <cell r="E133" t="str">
            <v>Forkhead box protein D2;Forkhead box protein D1;Forkhead box protein D3</v>
          </cell>
          <cell r="F133" t="str">
            <v>FOXD2;FOXD1;FOXD3</v>
          </cell>
        </row>
        <row r="134">
          <cell r="D134" t="str">
            <v>Q16584</v>
          </cell>
          <cell r="E134" t="str">
            <v>Mitogen-activated protein kinase kinase kinase 11</v>
          </cell>
          <cell r="F134" t="str">
            <v>MAP3K11</v>
          </cell>
        </row>
        <row r="135">
          <cell r="D135" t="str">
            <v>Q9NRV9</v>
          </cell>
          <cell r="E135" t="str">
            <v>Heme-binding protein 1</v>
          </cell>
          <cell r="F135" t="str">
            <v>HEBP1</v>
          </cell>
        </row>
        <row r="136">
          <cell r="D136" t="str">
            <v>P0CG12</v>
          </cell>
          <cell r="E136" t="str">
            <v>Chromosome transmission fidelity protein 8 homolog isoform 2</v>
          </cell>
          <cell r="F136" t="str">
            <v>CHTF8</v>
          </cell>
        </row>
        <row r="137">
          <cell r="D137" t="str">
            <v>A3KMH1</v>
          </cell>
          <cell r="E137" t="str">
            <v>von Willebrand factor A domain-containing protein 8</v>
          </cell>
          <cell r="F137" t="str">
            <v>VWA8</v>
          </cell>
        </row>
        <row r="138">
          <cell r="D138" t="str">
            <v>Q9NZW5</v>
          </cell>
          <cell r="E138" t="str">
            <v>MAGUK p55 subfamily member 6</v>
          </cell>
          <cell r="F138" t="str">
            <v>MPP6</v>
          </cell>
        </row>
        <row r="139">
          <cell r="D139" t="str">
            <v>Q9UHB6</v>
          </cell>
          <cell r="E139" t="str">
            <v>LIM domain and actin-binding protein 1</v>
          </cell>
          <cell r="F139" t="str">
            <v>LIMA1</v>
          </cell>
        </row>
        <row r="140">
          <cell r="D140" t="str">
            <v>Q08209</v>
          </cell>
          <cell r="E140" t="str">
            <v>Serine/threonine-protein phosphatase 2B catalytic subunit alpha isoform</v>
          </cell>
          <cell r="F140" t="str">
            <v>PPP3CA</v>
          </cell>
        </row>
        <row r="141">
          <cell r="D141" t="str">
            <v>Q9UJY1</v>
          </cell>
          <cell r="E141" t="str">
            <v>Heat shock protein beta-8</v>
          </cell>
          <cell r="F141" t="str">
            <v>HSPB8</v>
          </cell>
        </row>
        <row r="142">
          <cell r="D142" t="str">
            <v>Q9NZ71</v>
          </cell>
          <cell r="E142" t="str">
            <v>Regulator of telomere elongation helicase 1</v>
          </cell>
          <cell r="F142" t="str">
            <v>RTEL1</v>
          </cell>
        </row>
        <row r="143">
          <cell r="D143" t="str">
            <v>Q96RT1</v>
          </cell>
          <cell r="E143" t="str">
            <v>Protein LAP2</v>
          </cell>
          <cell r="F143" t="str">
            <v>ERBB2IP</v>
          </cell>
        </row>
        <row r="144">
          <cell r="D144" t="str">
            <v>Q86UU1</v>
          </cell>
          <cell r="E144" t="str">
            <v>Pleckstrin homology-like domain family B member 1</v>
          </cell>
          <cell r="F144" t="str">
            <v>PHLDB1</v>
          </cell>
        </row>
        <row r="145">
          <cell r="D145" t="str">
            <v>P53814</v>
          </cell>
          <cell r="E145" t="str">
            <v>Smoothelin</v>
          </cell>
          <cell r="F145" t="str">
            <v>SMTN</v>
          </cell>
        </row>
        <row r="146">
          <cell r="D146" t="str">
            <v>Q53ET0</v>
          </cell>
          <cell r="E146" t="str">
            <v>CREB-regulated transcription coactivator 2</v>
          </cell>
          <cell r="F146" t="str">
            <v>CRTC2</v>
          </cell>
        </row>
        <row r="147">
          <cell r="D147" t="str">
            <v>Q8N157</v>
          </cell>
          <cell r="E147" t="str">
            <v>Jouberin</v>
          </cell>
          <cell r="F147" t="str">
            <v>AHI1</v>
          </cell>
        </row>
        <row r="148">
          <cell r="D148" t="str">
            <v>Q92771</v>
          </cell>
          <cell r="E148" t="str">
            <v>Putative ATP-dependent RNA helicase DDX12</v>
          </cell>
          <cell r="F148" t="str">
            <v>DDX12P</v>
          </cell>
        </row>
        <row r="149">
          <cell r="D149" t="str">
            <v>Q9Y446</v>
          </cell>
          <cell r="E149" t="str">
            <v>Plakophilin-3</v>
          </cell>
          <cell r="F149" t="str">
            <v>PKP3</v>
          </cell>
        </row>
        <row r="150">
          <cell r="D150" t="str">
            <v>P12270</v>
          </cell>
          <cell r="E150" t="str">
            <v>Nucleoprotein TPR</v>
          </cell>
          <cell r="F150" t="str">
            <v>TPR</v>
          </cell>
        </row>
        <row r="151">
          <cell r="D151" t="str">
            <v>Q5T447</v>
          </cell>
          <cell r="E151" t="str">
            <v>E3 ubiquitin-protein ligase HECTD3</v>
          </cell>
          <cell r="F151" t="str">
            <v>HECTD3</v>
          </cell>
        </row>
        <row r="152">
          <cell r="D152" t="str">
            <v>Q8N612</v>
          </cell>
          <cell r="E152" t="str">
            <v>FTS and Hook-interacting protein</v>
          </cell>
          <cell r="F152" t="str">
            <v>FAM160A2</v>
          </cell>
        </row>
        <row r="153">
          <cell r="D153" t="str">
            <v>Q99471</v>
          </cell>
          <cell r="E153" t="str">
            <v>Prefoldin subunit 5</v>
          </cell>
          <cell r="F153" t="str">
            <v>PFDN5</v>
          </cell>
        </row>
        <row r="154">
          <cell r="D154" t="str">
            <v>Q15773</v>
          </cell>
          <cell r="E154" t="str">
            <v>Myeloid leukemia factor 2</v>
          </cell>
          <cell r="F154" t="str">
            <v>MLF2</v>
          </cell>
        </row>
        <row r="155">
          <cell r="D155" t="str">
            <v>Q16342</v>
          </cell>
          <cell r="E155" t="str">
            <v>Programmed cell death protein 2</v>
          </cell>
          <cell r="F155" t="str">
            <v>PDCD2</v>
          </cell>
        </row>
        <row r="156">
          <cell r="D156" t="str">
            <v>P48552</v>
          </cell>
          <cell r="E156" t="str">
            <v>Nuclear receptor-interacting protein 1</v>
          </cell>
          <cell r="F156" t="str">
            <v>NRIP1</v>
          </cell>
        </row>
        <row r="157">
          <cell r="D157" t="str">
            <v>Q6PID6</v>
          </cell>
          <cell r="E157" t="str">
            <v>Tetratricopeptide repeat protein 33</v>
          </cell>
          <cell r="F157" t="str">
            <v>TTC33</v>
          </cell>
        </row>
        <row r="158">
          <cell r="D158" t="str">
            <v>Q86U70</v>
          </cell>
          <cell r="E158" t="str">
            <v>LIM domain-binding protein 1</v>
          </cell>
          <cell r="F158" t="str">
            <v>LDB1</v>
          </cell>
        </row>
        <row r="159">
          <cell r="D159" t="str">
            <v>Q8WUF5</v>
          </cell>
          <cell r="E159" t="str">
            <v>RelA-associated inhibitor</v>
          </cell>
          <cell r="F159" t="str">
            <v>PPP1R13L</v>
          </cell>
        </row>
        <row r="160">
          <cell r="D160" t="str">
            <v>Q9NRA8</v>
          </cell>
          <cell r="E160" t="str">
            <v>Eukaryotic translation initiation factor 4E transporter</v>
          </cell>
          <cell r="F160" t="str">
            <v>EIF4ENIF1</v>
          </cell>
        </row>
        <row r="161">
          <cell r="D161" t="str">
            <v>Q9Y4R8</v>
          </cell>
          <cell r="E161" t="str">
            <v>Telomere length regulation protein TEL2 homolog</v>
          </cell>
          <cell r="F161" t="str">
            <v>TELO2</v>
          </cell>
        </row>
        <row r="162">
          <cell r="D162" t="str">
            <v>Q15468</v>
          </cell>
          <cell r="E162" t="str">
            <v>SCL-interrupting locus protein</v>
          </cell>
          <cell r="F162" t="str">
            <v>STIL</v>
          </cell>
        </row>
        <row r="163">
          <cell r="D163" t="str">
            <v>Q9NQI0</v>
          </cell>
          <cell r="E163" t="str">
            <v>Probable ATP-dependent RNA helicase DDX4</v>
          </cell>
          <cell r="F163" t="str">
            <v>DDX4</v>
          </cell>
        </row>
        <row r="164">
          <cell r="D164" t="str">
            <v>Q8WUK0</v>
          </cell>
          <cell r="E164" t="str">
            <v>Phosphatidylglycerophosphatase and protein-tyrosine phosphatase 1</v>
          </cell>
          <cell r="F164" t="str">
            <v>PTPMT1</v>
          </cell>
        </row>
        <row r="165">
          <cell r="D165" t="str">
            <v>Q6NYC8</v>
          </cell>
          <cell r="E165" t="str">
            <v>Phostensin</v>
          </cell>
          <cell r="F165" t="str">
            <v>PPP1R18</v>
          </cell>
        </row>
        <row r="166">
          <cell r="D166" t="str">
            <v>O14737</v>
          </cell>
          <cell r="E166" t="str">
            <v>Programmed cell death protein 5</v>
          </cell>
          <cell r="F166" t="str">
            <v>PDCD5</v>
          </cell>
        </row>
        <row r="167">
          <cell r="D167" t="str">
            <v>Q9UDY4</v>
          </cell>
          <cell r="E167" t="str">
            <v>DnaJ homolog subfamily B member 4</v>
          </cell>
          <cell r="F167" t="str">
            <v>DNAJB4</v>
          </cell>
        </row>
        <row r="168">
          <cell r="D168" t="str">
            <v>Q9HCN8</v>
          </cell>
          <cell r="E168" t="str">
            <v>Stromal cell-derived factor 2-like protein 1</v>
          </cell>
          <cell r="F168" t="str">
            <v>SDF2L1</v>
          </cell>
        </row>
        <row r="169">
          <cell r="D169" t="str">
            <v>Q8TCU4</v>
          </cell>
          <cell r="E169" t="str">
            <v>Alstrom syndrome protein 1</v>
          </cell>
          <cell r="F169" t="str">
            <v>ALMS1</v>
          </cell>
        </row>
        <row r="170">
          <cell r="D170" t="str">
            <v>Q9NR46</v>
          </cell>
          <cell r="E170" t="str">
            <v>Endophilin-B2</v>
          </cell>
          <cell r="F170" t="str">
            <v>SH3GLB2</v>
          </cell>
        </row>
        <row r="171">
          <cell r="D171" t="str">
            <v>Q9BZL6</v>
          </cell>
          <cell r="E171" t="str">
            <v>Serine/threonine-protein kinase D2</v>
          </cell>
          <cell r="F171" t="str">
            <v>PRKD2</v>
          </cell>
        </row>
        <row r="172">
          <cell r="D172" t="str">
            <v>Q9P227</v>
          </cell>
          <cell r="E172" t="str">
            <v>Rho GTPase-activating protein 23</v>
          </cell>
          <cell r="F172" t="str">
            <v>ARHGAP23</v>
          </cell>
        </row>
        <row r="173">
          <cell r="D173" t="str">
            <v>Q9BXF6</v>
          </cell>
          <cell r="E173" t="str">
            <v>Rab11 family-interacting protein 5</v>
          </cell>
          <cell r="F173" t="str">
            <v>RAB11FIP5</v>
          </cell>
        </row>
        <row r="174">
          <cell r="D174" t="str">
            <v>Q9UNE7</v>
          </cell>
          <cell r="E174" t="str">
            <v>E3 ubiquitin-protein ligase CHIP</v>
          </cell>
          <cell r="F174" t="str">
            <v>STUB1</v>
          </cell>
        </row>
        <row r="175">
          <cell r="D175" t="str">
            <v>Q00005</v>
          </cell>
          <cell r="E175" t="str">
            <v>Serine/threonine-protein phosphatase 2A 55 kDa regulatory subunit B beta isoform</v>
          </cell>
          <cell r="F175" t="str">
            <v>PPP2R2B</v>
          </cell>
        </row>
        <row r="176">
          <cell r="D176" t="str">
            <v>Q9H2J4</v>
          </cell>
          <cell r="E176" t="str">
            <v>Phosducin-like protein 3</v>
          </cell>
          <cell r="F176" t="str">
            <v>PDCL3</v>
          </cell>
        </row>
        <row r="177">
          <cell r="D177" t="str">
            <v>Q2KHR3</v>
          </cell>
          <cell r="E177" t="str">
            <v>Glutamine and serine-rich protein 1</v>
          </cell>
          <cell r="F177" t="str">
            <v>QSER1</v>
          </cell>
        </row>
        <row r="178">
          <cell r="D178" t="str">
            <v>P50991</v>
          </cell>
          <cell r="E178" t="str">
            <v>T-complex protein 1 subunit delta</v>
          </cell>
          <cell r="F178" t="str">
            <v>CCT4</v>
          </cell>
        </row>
        <row r="179">
          <cell r="D179" t="str">
            <v>Q9Y2H5</v>
          </cell>
          <cell r="E179" t="str">
            <v>Pleckstrin homology domain-containing family A member 6</v>
          </cell>
          <cell r="F179" t="str">
            <v>PLEKHA6</v>
          </cell>
        </row>
        <row r="180">
          <cell r="D180" t="str">
            <v>Q7Z7K0</v>
          </cell>
          <cell r="E180" t="str">
            <v>COX assembly mitochondrial protein homolog</v>
          </cell>
          <cell r="F180" t="str">
            <v>CMC1</v>
          </cell>
        </row>
        <row r="181">
          <cell r="D181" t="str">
            <v>Q8IY67</v>
          </cell>
          <cell r="E181" t="str">
            <v>Ribonucleoprotein PTB-binding 1</v>
          </cell>
          <cell r="F181" t="str">
            <v>RAVER1</v>
          </cell>
        </row>
        <row r="182">
          <cell r="D182" t="str">
            <v>Q9UDT6</v>
          </cell>
          <cell r="E182" t="str">
            <v>CAP-Gly domain-containing linker protein 2</v>
          </cell>
          <cell r="F182" t="str">
            <v>CLIP2</v>
          </cell>
        </row>
        <row r="183">
          <cell r="D183" t="str">
            <v>P48643</v>
          </cell>
          <cell r="E183" t="str">
            <v>T-complex protein 1 subunit epsilon</v>
          </cell>
          <cell r="F183" t="str">
            <v>CCT5</v>
          </cell>
        </row>
        <row r="184">
          <cell r="D184" t="str">
            <v>P17987</v>
          </cell>
          <cell r="E184" t="str">
            <v>T-complex protein 1 subunit alpha</v>
          </cell>
          <cell r="F184" t="str">
            <v>TCP1</v>
          </cell>
        </row>
        <row r="185">
          <cell r="D185" t="str">
            <v>P63151</v>
          </cell>
          <cell r="E185" t="str">
            <v>Serine/threonine-protein phosphatase 2A 55 kDa regulatory subunit B alpha isoform</v>
          </cell>
          <cell r="F185" t="str">
            <v>PPP2R2A</v>
          </cell>
        </row>
        <row r="186">
          <cell r="D186" t="str">
            <v>Q99832</v>
          </cell>
          <cell r="E186" t="str">
            <v>T-complex protein 1 subunit eta</v>
          </cell>
          <cell r="F186" t="str">
            <v>CCT7</v>
          </cell>
        </row>
        <row r="187">
          <cell r="D187" t="str">
            <v>Q9NQ35</v>
          </cell>
          <cell r="E187" t="str">
            <v>Nuclear receptor-interacting protein 3</v>
          </cell>
          <cell r="F187" t="str">
            <v>NRIP3</v>
          </cell>
        </row>
        <row r="188">
          <cell r="D188" t="str">
            <v>Q9Y570</v>
          </cell>
          <cell r="E188" t="str">
            <v>Protein phosphatase methylesterase 1</v>
          </cell>
          <cell r="F188" t="str">
            <v>PPME1</v>
          </cell>
        </row>
        <row r="189">
          <cell r="D189" t="str">
            <v>Q0VG06</v>
          </cell>
          <cell r="E189" t="str">
            <v>Fanconi anemia-associated protein of 100 kDa</v>
          </cell>
          <cell r="F189" t="str">
            <v>FAAP100</v>
          </cell>
        </row>
        <row r="190">
          <cell r="D190" t="str">
            <v>Q9BWT7</v>
          </cell>
          <cell r="E190" t="str">
            <v>Caspase recruitment domain-containing protein 10</v>
          </cell>
          <cell r="F190" t="str">
            <v>CARD10</v>
          </cell>
        </row>
        <row r="191">
          <cell r="D191" t="str">
            <v>O14907</v>
          </cell>
          <cell r="E191" t="str">
            <v>Tax1-binding protein 3</v>
          </cell>
          <cell r="F191" t="str">
            <v>TAX1BP3</v>
          </cell>
        </row>
        <row r="192">
          <cell r="D192" t="str">
            <v>Q96IU2</v>
          </cell>
          <cell r="E192" t="str">
            <v>Zinc finger BED domain-containing protein 3</v>
          </cell>
          <cell r="F192" t="str">
            <v>ZBED3</v>
          </cell>
        </row>
        <row r="193">
          <cell r="D193" t="str">
            <v>Q9Y2Q3</v>
          </cell>
          <cell r="E193" t="str">
            <v>Glutathione S-transferase kappa 1</v>
          </cell>
          <cell r="F193" t="str">
            <v>GSTK1</v>
          </cell>
        </row>
        <row r="194">
          <cell r="D194" t="str">
            <v>Q9Y580</v>
          </cell>
          <cell r="E194" t="str">
            <v>RNA-binding protein 7</v>
          </cell>
          <cell r="F194" t="str">
            <v>RBM7</v>
          </cell>
        </row>
        <row r="195">
          <cell r="D195" t="str">
            <v>Q8TF61</v>
          </cell>
          <cell r="E195" t="str">
            <v>F-box only protein 41</v>
          </cell>
          <cell r="F195" t="str">
            <v>FBXO41</v>
          </cell>
        </row>
        <row r="196">
          <cell r="D196" t="str">
            <v>P78371</v>
          </cell>
          <cell r="E196" t="str">
            <v>T-complex protein 1 subunit beta</v>
          </cell>
          <cell r="F196" t="str">
            <v>CCT2</v>
          </cell>
        </row>
        <row r="197">
          <cell r="D197" t="str">
            <v>P23458</v>
          </cell>
          <cell r="E197" t="str">
            <v>Tyrosine-protein kinase JAK1</v>
          </cell>
          <cell r="F197" t="str">
            <v>JAK1</v>
          </cell>
        </row>
        <row r="198">
          <cell r="D198" t="str">
            <v>P49368</v>
          </cell>
          <cell r="E198" t="str">
            <v>T-complex protein 1 subunit gamma</v>
          </cell>
          <cell r="F198" t="str">
            <v>CCT3</v>
          </cell>
        </row>
        <row r="199">
          <cell r="D199" t="str">
            <v>Q9BSV6</v>
          </cell>
          <cell r="E199" t="str">
            <v>tRNA-splicing endonuclease subunit Sen34</v>
          </cell>
          <cell r="F199" t="str">
            <v>TSEN34</v>
          </cell>
        </row>
        <row r="200">
          <cell r="D200" t="str">
            <v>Q9P2I0</v>
          </cell>
          <cell r="E200" t="str">
            <v>Cleavage and polyadenylation specificity factor subunit 2</v>
          </cell>
          <cell r="F200" t="str">
            <v>CPSF2</v>
          </cell>
        </row>
        <row r="201">
          <cell r="D201" t="str">
            <v>P40227</v>
          </cell>
          <cell r="E201" t="str">
            <v>T-complex protein 1 subunit zeta</v>
          </cell>
          <cell r="F201" t="str">
            <v>CCT6A</v>
          </cell>
        </row>
        <row r="202">
          <cell r="D202" t="str">
            <v>Q99958</v>
          </cell>
          <cell r="E202" t="str">
            <v>Forkhead box protein C2</v>
          </cell>
          <cell r="F202" t="str">
            <v>FOXC2</v>
          </cell>
        </row>
        <row r="203">
          <cell r="D203" t="str">
            <v>Q66LE6</v>
          </cell>
          <cell r="E203" t="str">
            <v>Serine/threonine-protein phosphatase 2A 55 kDa regulatory subunit B delta isoform</v>
          </cell>
          <cell r="F203" t="str">
            <v>PPP2R2D</v>
          </cell>
        </row>
        <row r="204">
          <cell r="D204" t="str">
            <v>Q8WUI4</v>
          </cell>
          <cell r="E204" t="str">
            <v>Histone deacetylase 7</v>
          </cell>
          <cell r="F204" t="str">
            <v>HDAC7</v>
          </cell>
        </row>
        <row r="205">
          <cell r="D205" t="str">
            <v>Q9BSJ6</v>
          </cell>
          <cell r="E205" t="str">
            <v>Protein FAM64A</v>
          </cell>
          <cell r="F205" t="str">
            <v>FAM64A</v>
          </cell>
        </row>
        <row r="206">
          <cell r="D206" t="str">
            <v>Q9P0K8</v>
          </cell>
          <cell r="E206" t="str">
            <v>Forkhead box protein J2</v>
          </cell>
          <cell r="F206" t="str">
            <v>FOXJ2</v>
          </cell>
        </row>
        <row r="207">
          <cell r="D207" t="str">
            <v>P50990</v>
          </cell>
          <cell r="E207" t="str">
            <v>T-complex protein 1 subunit theta</v>
          </cell>
          <cell r="F207" t="str">
            <v>CCT8</v>
          </cell>
        </row>
        <row r="208">
          <cell r="D208" t="str">
            <v>O15061</v>
          </cell>
          <cell r="E208" t="str">
            <v>Synemin</v>
          </cell>
          <cell r="F208" t="str">
            <v>SYNM</v>
          </cell>
        </row>
        <row r="209">
          <cell r="D209" t="str">
            <v>Q8WUM9</v>
          </cell>
          <cell r="E209" t="str">
            <v>Sodium-dependent phosphate transporter 1</v>
          </cell>
          <cell r="F209" t="str">
            <v>SLC20A1</v>
          </cell>
        </row>
        <row r="210">
          <cell r="D210" t="str">
            <v>Q9Y375</v>
          </cell>
          <cell r="E210" t="str">
            <v>Complex I intermediate-associated protein 30, mitochondrial</v>
          </cell>
          <cell r="F210" t="str">
            <v>NDUFAF1</v>
          </cell>
        </row>
        <row r="211">
          <cell r="D211" t="str">
            <v>Q13371</v>
          </cell>
          <cell r="E211" t="str">
            <v>Phosducin-like protein</v>
          </cell>
          <cell r="F211" t="str">
            <v>PDCL</v>
          </cell>
        </row>
        <row r="212">
          <cell r="D212" t="str">
            <v>Q99959</v>
          </cell>
          <cell r="E212" t="str">
            <v>Plakophilin-2</v>
          </cell>
          <cell r="F212" t="str">
            <v>PKP2</v>
          </cell>
        </row>
        <row r="213">
          <cell r="D213" t="str">
            <v>Q92526</v>
          </cell>
          <cell r="E213" t="str">
            <v>T-complex protein 1 subunit zeta-2</v>
          </cell>
          <cell r="F213" t="str">
            <v>CCT6B</v>
          </cell>
        </row>
        <row r="214">
          <cell r="D214" t="str">
            <v>P56211</v>
          </cell>
          <cell r="E214" t="str">
            <v>cAMP-regulated phosphoprotein 19</v>
          </cell>
          <cell r="F214" t="str">
            <v>ARPP19</v>
          </cell>
        </row>
        <row r="215">
          <cell r="D215" t="str">
            <v>Q16563</v>
          </cell>
          <cell r="E215" t="str">
            <v>Synaptophysin-like protein 1</v>
          </cell>
          <cell r="F215" t="str">
            <v>SYPL1</v>
          </cell>
        </row>
        <row r="216">
          <cell r="D216" t="str">
            <v>Q13523</v>
          </cell>
          <cell r="E216" t="str">
            <v>Serine/threonine-protein kinase PRP4 homolog</v>
          </cell>
          <cell r="F216" t="str">
            <v>PRPF4B</v>
          </cell>
        </row>
        <row r="217">
          <cell r="D217" t="str">
            <v>Q12815</v>
          </cell>
          <cell r="E217" t="str">
            <v>Tastin</v>
          </cell>
          <cell r="F217" t="str">
            <v>TROAP</v>
          </cell>
        </row>
        <row r="218">
          <cell r="D218" t="str">
            <v>Q8WW01</v>
          </cell>
          <cell r="E218" t="str">
            <v>tRNA-splicing endonuclease subunit Sen15</v>
          </cell>
          <cell r="F218" t="str">
            <v>TSEN15</v>
          </cell>
        </row>
        <row r="219">
          <cell r="D219" t="str">
            <v>Q9P202</v>
          </cell>
          <cell r="E219" t="str">
            <v>Whirlin</v>
          </cell>
          <cell r="F219" t="str">
            <v>DFNB31</v>
          </cell>
        </row>
        <row r="220">
          <cell r="D220" t="str">
            <v>P48681</v>
          </cell>
          <cell r="E220" t="str">
            <v>Nestin</v>
          </cell>
          <cell r="F220" t="str">
            <v>NES</v>
          </cell>
        </row>
        <row r="221">
          <cell r="D221" t="str">
            <v>Q9BRQ8</v>
          </cell>
          <cell r="E221" t="str">
            <v>Apoptosis-inducing factor 2</v>
          </cell>
          <cell r="F221" t="str">
            <v>AIFM2</v>
          </cell>
        </row>
        <row r="222">
          <cell r="D222" t="str">
            <v>Q14140</v>
          </cell>
          <cell r="E222" t="str">
            <v>SERTA domain-containing protein 2</v>
          </cell>
          <cell r="F222" t="str">
            <v>SERTAD2</v>
          </cell>
        </row>
        <row r="223">
          <cell r="D223" t="str">
            <v>O43768</v>
          </cell>
          <cell r="E223" t="str">
            <v>Alpha-endosulfine</v>
          </cell>
          <cell r="F223" t="str">
            <v>ENSA</v>
          </cell>
        </row>
        <row r="224">
          <cell r="D224" t="str">
            <v>Q13049</v>
          </cell>
          <cell r="E224" t="str">
            <v>E3 ubiquitin-protein ligase TRIM32</v>
          </cell>
          <cell r="F224" t="str">
            <v>TRIM32</v>
          </cell>
        </row>
        <row r="225">
          <cell r="D225" t="str">
            <v>O14795;Q9UPW8</v>
          </cell>
          <cell r="E225" t="str">
            <v>Protein unc-13 homolog B;Protein unc-13 homolog A</v>
          </cell>
          <cell r="F225" t="str">
            <v>UNC13B;UNC13A</v>
          </cell>
        </row>
        <row r="226">
          <cell r="D226" t="str">
            <v>Q9Y2K2</v>
          </cell>
          <cell r="E226" t="str">
            <v>Serine/threonine-protein kinase SIK3</v>
          </cell>
          <cell r="F226" t="str">
            <v>SIK3</v>
          </cell>
        </row>
        <row r="227">
          <cell r="D227" t="str">
            <v>Q32MH5</v>
          </cell>
          <cell r="E227" t="str">
            <v>Protein FAM214A</v>
          </cell>
          <cell r="F227" t="str">
            <v>FAM214A</v>
          </cell>
        </row>
        <row r="228">
          <cell r="D228" t="str">
            <v>A2A3K4</v>
          </cell>
          <cell r="E228" t="str">
            <v>Protein tyrosine phosphatase domain-containing protein 1</v>
          </cell>
          <cell r="F228" t="str">
            <v>PTPDC1</v>
          </cell>
        </row>
        <row r="229">
          <cell r="D229" t="str">
            <v>P27540</v>
          </cell>
          <cell r="E229" t="str">
            <v>Aryl hydrocarbon receptor nuclear translocator</v>
          </cell>
          <cell r="F229" t="str">
            <v>ARNT</v>
          </cell>
        </row>
        <row r="230">
          <cell r="D230" t="str">
            <v>Q9BUP3</v>
          </cell>
          <cell r="E230" t="str">
            <v>Oxidoreductase HTATIP2</v>
          </cell>
          <cell r="F230" t="str">
            <v>HTATIP2</v>
          </cell>
        </row>
        <row r="231">
          <cell r="D231" t="str">
            <v>Q99550</v>
          </cell>
          <cell r="E231" t="str">
            <v>M-phase phosphoprotein 9</v>
          </cell>
          <cell r="F231" t="str">
            <v>MPHOSPH9</v>
          </cell>
        </row>
        <row r="232">
          <cell r="D232" t="str">
            <v>Q13322</v>
          </cell>
          <cell r="E232" t="str">
            <v>Growth factor receptor-bound protein 10</v>
          </cell>
          <cell r="F232" t="str">
            <v>GRB10</v>
          </cell>
        </row>
        <row r="233">
          <cell r="D233" t="str">
            <v>Q5VY09</v>
          </cell>
          <cell r="E233" t="str">
            <v>Immediate early response gene 5 protein</v>
          </cell>
          <cell r="F233" t="str">
            <v>IER5</v>
          </cell>
        </row>
        <row r="234">
          <cell r="D234" t="str">
            <v>Q12948</v>
          </cell>
          <cell r="E234" t="str">
            <v>Forkhead box protein C1</v>
          </cell>
          <cell r="F234" t="str">
            <v>FOXC1</v>
          </cell>
        </row>
        <row r="235">
          <cell r="D235" t="str">
            <v>Q8TBC3</v>
          </cell>
          <cell r="E235" t="str">
            <v>SH3KBP1-binding protein 1</v>
          </cell>
          <cell r="F235" t="str">
            <v>SHKBP1</v>
          </cell>
        </row>
        <row r="236">
          <cell r="D236" t="str">
            <v>Q9UGU0</v>
          </cell>
          <cell r="E236" t="str">
            <v>Transcription factor 20</v>
          </cell>
          <cell r="F236" t="str">
            <v>TCF20</v>
          </cell>
        </row>
        <row r="237">
          <cell r="D237" t="str">
            <v>Q9NSY1</v>
          </cell>
          <cell r="E237" t="str">
            <v>BMP-2-inducible protein kinase</v>
          </cell>
          <cell r="F237" t="str">
            <v>BMP2K</v>
          </cell>
        </row>
        <row r="238">
          <cell r="D238" t="str">
            <v>Q9BQ95</v>
          </cell>
          <cell r="E238" t="str">
            <v>Evolutionarily conserved signaling intermediate in Toll pathway, mitochondrial</v>
          </cell>
          <cell r="F238" t="str">
            <v>ECSIT</v>
          </cell>
        </row>
        <row r="239">
          <cell r="D239" t="str">
            <v>Q1MSJ5</v>
          </cell>
          <cell r="E239" t="str">
            <v>Centrosome and spindle pole-associated protein 1</v>
          </cell>
          <cell r="F239" t="str">
            <v>CSPP1</v>
          </cell>
        </row>
        <row r="240">
          <cell r="D240" t="str">
            <v>O43593</v>
          </cell>
          <cell r="E240" t="str">
            <v>Lysine-specific demethylase hairless</v>
          </cell>
          <cell r="F240" t="str">
            <v>HR</v>
          </cell>
        </row>
        <row r="241">
          <cell r="D241" t="str">
            <v>A1X283</v>
          </cell>
          <cell r="E241" t="str">
            <v>SH3 and PX domain-containing protein 2B</v>
          </cell>
          <cell r="F241" t="str">
            <v>SH3PXD2B</v>
          </cell>
        </row>
        <row r="242">
          <cell r="D242" t="str">
            <v>Q9H0K1</v>
          </cell>
          <cell r="E242" t="str">
            <v>Serine/threonine-protein kinase SIK2</v>
          </cell>
          <cell r="F242" t="str">
            <v>SIK2</v>
          </cell>
        </row>
        <row r="243">
          <cell r="D243" t="str">
            <v>Q9Y2J4</v>
          </cell>
          <cell r="E243" t="str">
            <v>Angiomotin-like protein 2</v>
          </cell>
          <cell r="F243" t="str">
            <v>AMOTL2</v>
          </cell>
        </row>
        <row r="244">
          <cell r="D244" t="str">
            <v>Q9UQL6</v>
          </cell>
          <cell r="E244" t="str">
            <v>Histone deacetylase 5</v>
          </cell>
          <cell r="F244" t="str">
            <v>HDAC5</v>
          </cell>
        </row>
        <row r="245">
          <cell r="D245" t="str">
            <v>Q96E09</v>
          </cell>
          <cell r="E245" t="str">
            <v>Protein FAM122A</v>
          </cell>
          <cell r="F245" t="str">
            <v>FAM122A</v>
          </cell>
        </row>
        <row r="246">
          <cell r="D246" t="str">
            <v>P56524</v>
          </cell>
          <cell r="E246" t="str">
            <v>Histone deacetylase 4</v>
          </cell>
          <cell r="F246" t="str">
            <v>HDAC4</v>
          </cell>
        </row>
        <row r="247">
          <cell r="D247" t="str">
            <v>Q9Y3X0</v>
          </cell>
          <cell r="E247" t="str">
            <v>Coiled-coil domain-containing protein 9</v>
          </cell>
          <cell r="F247" t="str">
            <v>CCDC9</v>
          </cell>
        </row>
        <row r="248">
          <cell r="D248" t="str">
            <v>Q9BTL4</v>
          </cell>
          <cell r="E248" t="str">
            <v>Immediate early response gene 2 protein</v>
          </cell>
          <cell r="F248" t="str">
            <v>IER2</v>
          </cell>
        </row>
        <row r="249">
          <cell r="D249" t="str">
            <v>Q5T953</v>
          </cell>
          <cell r="E249" t="str">
            <v>Immediate early response gene 5-like protein</v>
          </cell>
          <cell r="F249" t="str">
            <v>IER5L</v>
          </cell>
        </row>
        <row r="250">
          <cell r="D250" t="str">
            <v>O75665</v>
          </cell>
          <cell r="E250" t="str">
            <v>Oral-facial-digital syndrome 1 protein</v>
          </cell>
          <cell r="F250" t="str">
            <v>OFD1</v>
          </cell>
        </row>
        <row r="251">
          <cell r="D251" t="str">
            <v>Q9NTX5</v>
          </cell>
          <cell r="E251" t="str">
            <v>Ethylmalonyl-CoA decarboxylase</v>
          </cell>
          <cell r="F251" t="str">
            <v>ECHDC1</v>
          </cell>
        </row>
        <row r="252">
          <cell r="D252" t="str">
            <v>Q9Y597</v>
          </cell>
          <cell r="E252" t="str">
            <v>BTB/POZ domain-containing protein KCTD3</v>
          </cell>
          <cell r="F252" t="str">
            <v>KCTD3</v>
          </cell>
        </row>
        <row r="253">
          <cell r="D253" t="str">
            <v>Q6UUV7</v>
          </cell>
          <cell r="E253" t="str">
            <v>CREB-regulated transcription coactivator 3</v>
          </cell>
          <cell r="F253" t="str">
            <v>CRTC3</v>
          </cell>
        </row>
        <row r="254">
          <cell r="D254" t="str">
            <v>Q9BXL8</v>
          </cell>
          <cell r="E254" t="str">
            <v>Cell division cycle-associated protein 4</v>
          </cell>
          <cell r="F254" t="str">
            <v>CDCA4</v>
          </cell>
        </row>
        <row r="255">
          <cell r="D255" t="str">
            <v>Q96A73</v>
          </cell>
          <cell r="E255" t="str">
            <v>Putative monooxygenase p33MONOX</v>
          </cell>
          <cell r="F255" t="str">
            <v>KIAA1191</v>
          </cell>
        </row>
        <row r="256">
          <cell r="D256" t="str">
            <v>Q96AT1</v>
          </cell>
          <cell r="E256" t="str">
            <v>Uncharacterized protein KIAA1143</v>
          </cell>
          <cell r="F256" t="str">
            <v>KIAA1143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3EA50-EA13-A545-9DA4-6E14C75779CF}">
  <dimension ref="A1:F262"/>
  <sheetViews>
    <sheetView tabSelected="1" workbookViewId="0"/>
  </sheetViews>
  <sheetFormatPr baseColWidth="10" defaultRowHeight="16" x14ac:dyDescent="0.2"/>
  <cols>
    <col min="2" max="2" width="26.33203125" bestFit="1" customWidth="1"/>
    <col min="3" max="3" width="114" bestFit="1" customWidth="1"/>
  </cols>
  <sheetData>
    <row r="1" spans="1:6" x14ac:dyDescent="0.2">
      <c r="A1" s="1" t="s">
        <v>298</v>
      </c>
      <c r="D1">
        <v>259</v>
      </c>
      <c r="E1">
        <v>878</v>
      </c>
      <c r="F1" s="2">
        <f>D1/E1*100</f>
        <v>29.498861047835987</v>
      </c>
    </row>
    <row r="2" spans="1:6" x14ac:dyDescent="0.2">
      <c r="A2" t="s">
        <v>53</v>
      </c>
    </row>
    <row r="4" spans="1:6" x14ac:dyDescent="0.2">
      <c r="A4" t="s">
        <v>54</v>
      </c>
      <c r="B4" t="str">
        <f>VLOOKUP(A4,[1]regulated!$B:$C,2,FALSE)</f>
        <v>sp|A6NF01|P121B_HUMAN</v>
      </c>
      <c r="C4" t="str">
        <f>VLOOKUP(A4,[1]regulated!$B:$E,4,FALSE)</f>
        <v>Putative nuclear envelope pore membrane protein POM 121B OS=Homo sapiens GN=POM121B PE=5 SV=2</v>
      </c>
    </row>
    <row r="5" spans="1:6" x14ac:dyDescent="0.2">
      <c r="A5" t="s">
        <v>55</v>
      </c>
      <c r="B5" t="str">
        <f>VLOOKUP(A5,[1]regulated!$B:$C,2,FALSE)</f>
        <v>sp|A8CG34|P121C_HUMAN</v>
      </c>
      <c r="C5" t="str">
        <f>VLOOKUP(A5,[1]regulated!$B:$E,4,FALSE)</f>
        <v>Nuclear envelope pore membrane protein POM 121C OS=Homo sapiens GN=POM121C PE=1 SV=2</v>
      </c>
    </row>
    <row r="6" spans="1:6" x14ac:dyDescent="0.2">
      <c r="A6" t="s">
        <v>56</v>
      </c>
      <c r="B6" t="str">
        <f>VLOOKUP(A6,[1]regulated!$B:$C,2,FALSE)</f>
        <v>sp|O00267|SPT5H_HUMAN</v>
      </c>
      <c r="C6" t="str">
        <f>VLOOKUP(A6,[1]regulated!$B:$E,4,FALSE)</f>
        <v>Transcription elongation factor SPT5 OS=Homo sapiens GN=SUPT5H PE=1 SV=1</v>
      </c>
    </row>
    <row r="7" spans="1:6" x14ac:dyDescent="0.2">
      <c r="A7" t="s">
        <v>57</v>
      </c>
      <c r="B7" t="str">
        <f>VLOOKUP(A7,[1]regulated!$B:$C,2,FALSE)</f>
        <v>sp|O00268|TAF4_HUMAN</v>
      </c>
      <c r="C7" t="str">
        <f>VLOOKUP(A7,[1]regulated!$B:$E,4,FALSE)</f>
        <v>Transcription initiation factor TFIID subunit 4 OS=Homo sapiens GN=TAF4 PE=1 SV=2</v>
      </c>
    </row>
    <row r="8" spans="1:6" x14ac:dyDescent="0.2">
      <c r="A8" t="s">
        <v>58</v>
      </c>
      <c r="B8" t="str">
        <f>VLOOKUP(A8,[1]regulated!$B:$C,2,FALSE)</f>
        <v>sp|O14686|MLL2_HUMAN</v>
      </c>
      <c r="C8" t="str">
        <f>VLOOKUP(A8,[1]regulated!$B:$E,4,FALSE)</f>
        <v>Histone-lysine N-methyltransferase MLL2 OS=Homo sapiens GN=MLL2 PE=1 SV=2</v>
      </c>
    </row>
    <row r="9" spans="1:6" x14ac:dyDescent="0.2">
      <c r="A9" t="s">
        <v>59</v>
      </c>
      <c r="B9" t="str">
        <f>VLOOKUP(A9,[1]regulated!$B:$C,2,FALSE)</f>
        <v>sp|O15014|ZN609_HUMAN</v>
      </c>
      <c r="C9" t="str">
        <f>VLOOKUP(A9,[1]regulated!$B:$E,4,FALSE)</f>
        <v>Zinc finger protein 609 OS=Homo sapiens GN=ZNF609 PE=1 SV=2</v>
      </c>
    </row>
    <row r="10" spans="1:6" x14ac:dyDescent="0.2">
      <c r="A10" t="s">
        <v>60</v>
      </c>
      <c r="B10" t="str">
        <f>VLOOKUP(A10,[1]regulated!$B:$C,2,FALSE)</f>
        <v>sp|O15042|SR140_HUMAN</v>
      </c>
      <c r="C10" t="str">
        <f>VLOOKUP(A10,[1]regulated!$B:$E,4,FALSE)</f>
        <v>U2 snRNP-associated SURP motif-containing protein OS=Homo sapiens GN=U2SURP PE=1 SV=2</v>
      </c>
    </row>
    <row r="11" spans="1:6" x14ac:dyDescent="0.2">
      <c r="A11" t="s">
        <v>3</v>
      </c>
      <c r="B11" t="str">
        <f>VLOOKUP(A11,[1]regulated!$B:$C,2,FALSE)</f>
        <v>sp|O43166|SI1L1_HUMAN</v>
      </c>
      <c r="C11" t="str">
        <f>VLOOKUP(A11,[1]regulated!$B:$E,4,FALSE)</f>
        <v>Signal-induced proliferation-associated 1-like protein 1 OS=Homo sapiens GN=SIPA1L1 PE=1 SV=4</v>
      </c>
    </row>
    <row r="12" spans="1:6" x14ac:dyDescent="0.2">
      <c r="A12" t="s">
        <v>61</v>
      </c>
      <c r="B12" t="str">
        <f>VLOOKUP(A12,[1]regulated!$B:$C,2,FALSE)</f>
        <v>sp|O43310|CTIF_HUMAN</v>
      </c>
      <c r="C12" t="str">
        <f>VLOOKUP(A12,[1]regulated!$B:$E,4,FALSE)</f>
        <v>CBP80/20-dependent translation initiation factor OS=Homo sapiens GN=CTIF PE=1 SV=1</v>
      </c>
    </row>
    <row r="13" spans="1:6" x14ac:dyDescent="0.2">
      <c r="A13" t="s">
        <v>62</v>
      </c>
      <c r="B13" t="str">
        <f>VLOOKUP(A13,[1]regulated!$B:$C,2,FALSE)</f>
        <v>sp|O43379|WDR62_HUMAN</v>
      </c>
      <c r="C13" t="str">
        <f>VLOOKUP(A13,[1]regulated!$B:$E,4,FALSE)</f>
        <v>WD repeat-containing protein 62 OS=Homo sapiens GN=WDR62 PE=1 SV=4</v>
      </c>
    </row>
    <row r="14" spans="1:6" x14ac:dyDescent="0.2">
      <c r="A14" t="s">
        <v>63</v>
      </c>
      <c r="B14" t="str">
        <f>VLOOKUP(A14,[1]regulated!$B:$C,2,FALSE)</f>
        <v>sp|O43426|SYNJ1_HUMAN</v>
      </c>
      <c r="C14" t="str">
        <f>VLOOKUP(A14,[1]regulated!$B:$E,4,FALSE)</f>
        <v>Synaptojanin-1 OS=Homo sapiens GN=SYNJ1 PE=1 SV=2</v>
      </c>
    </row>
    <row r="15" spans="1:6" x14ac:dyDescent="0.2">
      <c r="A15" t="s">
        <v>64</v>
      </c>
      <c r="B15" t="str">
        <f>VLOOKUP(A15,[1]regulated!$B:$C,2,FALSE)</f>
        <v>sp|O60885|BRD4_HUMAN</v>
      </c>
      <c r="C15" t="str">
        <f>VLOOKUP(A15,[1]regulated!$B:$E,4,FALSE)</f>
        <v>Bromodomain-containing protein 4 OS=Homo sapiens GN=BRD4 PE=1 SV=2</v>
      </c>
    </row>
    <row r="16" spans="1:6" x14ac:dyDescent="0.2">
      <c r="A16" t="s">
        <v>65</v>
      </c>
      <c r="B16" t="str">
        <f>VLOOKUP(A16,[1]regulated!$B:$C,2,FALSE)</f>
        <v>sp|O75145|LIPA3_HUMAN</v>
      </c>
      <c r="C16" t="str">
        <f>VLOOKUP(A16,[1]regulated!$B:$E,4,FALSE)</f>
        <v>Liprin-alpha-3 OS=Homo sapiens GN=PPFIA3 PE=1 SV=3</v>
      </c>
    </row>
    <row r="17" spans="1:3" x14ac:dyDescent="0.2">
      <c r="A17" t="s">
        <v>66</v>
      </c>
      <c r="B17" t="str">
        <f>VLOOKUP(A17,[1]regulated!$B:$C,2,FALSE)</f>
        <v>sp|O75152|ZC11A_HUMAN</v>
      </c>
      <c r="C17" t="str">
        <f>VLOOKUP(A17,[1]regulated!$B:$E,4,FALSE)</f>
        <v>Zinc finger CCCH domain-containing protein 11A OS=Homo sapiens GN=ZC3H11A PE=1 SV=3</v>
      </c>
    </row>
    <row r="18" spans="1:3" x14ac:dyDescent="0.2">
      <c r="A18" t="s">
        <v>67</v>
      </c>
      <c r="B18" t="str">
        <f>VLOOKUP(A18,[1]regulated!$B:$C,2,FALSE)</f>
        <v>sp|O75167|PHAR2_HUMAN</v>
      </c>
      <c r="C18" t="str">
        <f>VLOOKUP(A18,[1]regulated!$B:$E,4,FALSE)</f>
        <v>Phosphatase and actin regulator 2 OS=Homo sapiens GN=PHACTR2 PE=1 SV=2</v>
      </c>
    </row>
    <row r="19" spans="1:3" x14ac:dyDescent="0.2">
      <c r="A19" t="s">
        <v>68</v>
      </c>
      <c r="B19" t="str">
        <f>VLOOKUP(A19,[1]regulated!$B:$C,2,FALSE)</f>
        <v>sp|O75179|ANR17_HUMAN</v>
      </c>
      <c r="C19" t="str">
        <f>VLOOKUP(A19,[1]regulated!$B:$E,4,FALSE)</f>
        <v>Ankyrin repeat domain-containing protein 17 OS=Homo sapiens GN=ANKRD17 PE=1 SV=3</v>
      </c>
    </row>
    <row r="20" spans="1:3" x14ac:dyDescent="0.2">
      <c r="A20" t="s">
        <v>69</v>
      </c>
      <c r="B20" t="str">
        <f>VLOOKUP(A20,[1]regulated!$B:$C,2,FALSE)</f>
        <v>sp|O75362|ZN217_HUMAN</v>
      </c>
      <c r="C20" t="str">
        <f>VLOOKUP(A20,[1]regulated!$B:$E,4,FALSE)</f>
        <v>Zinc finger protein 217 OS=Homo sapiens GN=ZNF217 PE=1 SV=1</v>
      </c>
    </row>
    <row r="21" spans="1:3" x14ac:dyDescent="0.2">
      <c r="A21" t="s">
        <v>70</v>
      </c>
      <c r="B21" t="str">
        <f>VLOOKUP(A21,[1]regulated!$B:$C,2,FALSE)</f>
        <v>sp|O75369|FLNB_HUMAN</v>
      </c>
      <c r="C21" t="str">
        <f>VLOOKUP(A21,[1]regulated!$B:$E,4,FALSE)</f>
        <v>Filamin-B OS=Homo sapiens GN=FLNB PE=1 SV=2</v>
      </c>
    </row>
    <row r="22" spans="1:3" x14ac:dyDescent="0.2">
      <c r="A22" t="s">
        <v>6</v>
      </c>
      <c r="B22" t="str">
        <f>VLOOKUP(A22,[1]regulated!$B:$C,2,FALSE)</f>
        <v>sp|O75376|NCOR1_HUMAN</v>
      </c>
      <c r="C22" t="str">
        <f>VLOOKUP(A22,[1]regulated!$B:$E,4,FALSE)</f>
        <v>Nuclear receptor corepressor 1 OS=Homo sapiens GN=NCOR1 PE=1 SV=2</v>
      </c>
    </row>
    <row r="23" spans="1:3" x14ac:dyDescent="0.2">
      <c r="A23" t="s">
        <v>71</v>
      </c>
      <c r="B23" t="str">
        <f>VLOOKUP(A23,[1]regulated!$B:$C,2,FALSE)</f>
        <v>sp|O75533|SF3B1_HUMAN</v>
      </c>
      <c r="C23" t="str">
        <f>VLOOKUP(A23,[1]regulated!$B:$E,4,FALSE)</f>
        <v>Splicing factor 3B subunit 1 OS=Homo sapiens GN=SF3B1 PE=1 SV=3</v>
      </c>
    </row>
    <row r="24" spans="1:3" x14ac:dyDescent="0.2">
      <c r="A24" t="s">
        <v>72</v>
      </c>
      <c r="B24" t="str">
        <f>VLOOKUP(A24,[1]regulated!$B:$C,2,FALSE)</f>
        <v>sp|O75592|MYCB2_HUMAN</v>
      </c>
      <c r="C24" t="str">
        <f>VLOOKUP(A24,[1]regulated!$B:$E,4,FALSE)</f>
        <v>Probable E3 ubiquitin-protein ligase MYCBP2 OS=Homo sapiens GN=MYCBP2 PE=1 SV=3</v>
      </c>
    </row>
    <row r="25" spans="1:3" x14ac:dyDescent="0.2">
      <c r="A25" t="s">
        <v>73</v>
      </c>
      <c r="B25" t="str">
        <f>VLOOKUP(A25,[1]regulated!$B:$C,2,FALSE)</f>
        <v>sp|O75676|KS6A4_HUMAN</v>
      </c>
      <c r="C25" t="str">
        <f>VLOOKUP(A25,[1]regulated!$B:$E,4,FALSE)</f>
        <v>Ribosomal protein S6 kinase alpha-4 OS=Homo sapiens GN=RPS6KA4 PE=1 SV=1</v>
      </c>
    </row>
    <row r="26" spans="1:3" x14ac:dyDescent="0.2">
      <c r="A26" t="s">
        <v>74</v>
      </c>
      <c r="B26" t="str">
        <f>VLOOKUP(A26,[1]regulated!$B:$C,2,FALSE)</f>
        <v>sp|O94782|UBP1_HUMAN</v>
      </c>
      <c r="C26" t="str">
        <f>VLOOKUP(A26,[1]regulated!$B:$E,4,FALSE)</f>
        <v>Ubiquitin carboxyl-terminal hydrolase 1 OS=Homo sapiens GN=USP1 PE=1 SV=1</v>
      </c>
    </row>
    <row r="27" spans="1:3" x14ac:dyDescent="0.2">
      <c r="A27" t="s">
        <v>75</v>
      </c>
      <c r="B27" t="str">
        <f>VLOOKUP(A27,[1]regulated!$B:$C,2,FALSE)</f>
        <v>sp|O95155|UBE4B_HUMAN</v>
      </c>
      <c r="C27" t="str">
        <f>VLOOKUP(A27,[1]regulated!$B:$E,4,FALSE)</f>
        <v>Ubiquitin conjugation factor E4 B OS=Homo sapiens GN=UBE4B PE=1 SV=1</v>
      </c>
    </row>
    <row r="28" spans="1:3" x14ac:dyDescent="0.2">
      <c r="A28" t="s">
        <v>76</v>
      </c>
      <c r="B28" t="str">
        <f>VLOOKUP(A28,[1]regulated!$B:$C,2,FALSE)</f>
        <v>sp|O95219|SNX4_HUMAN</v>
      </c>
      <c r="C28" t="str">
        <f>VLOOKUP(A28,[1]regulated!$B:$E,4,FALSE)</f>
        <v>Sorting nexin-4 OS=Homo sapiens GN=SNX4 PE=1 SV=1</v>
      </c>
    </row>
    <row r="29" spans="1:3" x14ac:dyDescent="0.2">
      <c r="A29" t="s">
        <v>77</v>
      </c>
      <c r="B29" t="str">
        <f>VLOOKUP(A29,[1]regulated!$B:$C,2,FALSE)</f>
        <v>sp|O95251|KAT7_HUMAN</v>
      </c>
      <c r="C29" t="str">
        <f>VLOOKUP(A29,[1]regulated!$B:$E,4,FALSE)</f>
        <v>Histone acetyltransferase KAT7 OS=Homo sapiens GN=KAT7 PE=1 SV=1</v>
      </c>
    </row>
    <row r="30" spans="1:3" x14ac:dyDescent="0.2">
      <c r="A30" t="s">
        <v>7</v>
      </c>
      <c r="B30" t="str">
        <f>VLOOKUP(A30,[1]regulated!$B:$C,2,FALSE)</f>
        <v>sp|O95263|PDE8B_HUMAN</v>
      </c>
      <c r="C30" t="str">
        <f>VLOOKUP(A30,[1]regulated!$B:$E,4,FALSE)</f>
        <v>High affinity cAMP-specific and IBMX-insensitive 3',5'-cyclic phosphodiesterase 8B OS=Homo sapiens GN=PDE8B PE=1 SV=2</v>
      </c>
    </row>
    <row r="31" spans="1:3" x14ac:dyDescent="0.2">
      <c r="A31" t="s">
        <v>78</v>
      </c>
      <c r="B31" t="str">
        <f>VLOOKUP(A31,[1]regulated!$B:$C,2,FALSE)</f>
        <v>sp|O95340|PAPS2_HUMAN</v>
      </c>
      <c r="C31" t="str">
        <f>VLOOKUP(A31,[1]regulated!$B:$E,4,FALSE)</f>
        <v>Bifunctional 3'-phosphoadenosine 5'-phosphosulfate synthase 2 OS=Homo sapiens GN=PAPSS2 PE=1 SV=2</v>
      </c>
    </row>
    <row r="32" spans="1:3" x14ac:dyDescent="0.2">
      <c r="A32" t="s">
        <v>79</v>
      </c>
      <c r="B32" t="str">
        <f>VLOOKUP(A32,[1]regulated!$B:$C,2,FALSE)</f>
        <v>sp|O95359|TACC2_HUMAN</v>
      </c>
      <c r="C32" t="str">
        <f>VLOOKUP(A32,[1]regulated!$B:$E,4,FALSE)</f>
        <v>Transforming acidic coiled-coil-containing protein 2 OS=Homo sapiens GN=TACC2 PE=1 SV=3</v>
      </c>
    </row>
    <row r="33" spans="1:3" x14ac:dyDescent="0.2">
      <c r="A33" t="s">
        <v>80</v>
      </c>
      <c r="B33" t="str">
        <f>VLOOKUP(A33,[1]regulated!$B:$C,2,FALSE)</f>
        <v>sp|O95425|SVIL_HUMAN</v>
      </c>
      <c r="C33" t="str">
        <f>VLOOKUP(A33,[1]regulated!$B:$E,4,FALSE)</f>
        <v>Supervillin OS=Homo sapiens GN=SVIL PE=1 SV=2</v>
      </c>
    </row>
    <row r="34" spans="1:3" x14ac:dyDescent="0.2">
      <c r="A34" t="s">
        <v>81</v>
      </c>
      <c r="B34" t="str">
        <f>VLOOKUP(A34,[1]regulated!$B:$C,2,FALSE)</f>
        <v>sp|O95429|BAG4_HUMAN</v>
      </c>
      <c r="C34" t="str">
        <f>VLOOKUP(A34,[1]regulated!$B:$E,4,FALSE)</f>
        <v>BAG family molecular chaperone regulator 4 OS=Homo sapiens GN=BAG4 PE=1 SV=1</v>
      </c>
    </row>
    <row r="35" spans="1:3" x14ac:dyDescent="0.2">
      <c r="A35" t="s">
        <v>8</v>
      </c>
      <c r="B35" t="str">
        <f>VLOOKUP(A35,[1]regulated!$B:$C,2,FALSE)</f>
        <v>sp|O95817|BAG3_HUMAN</v>
      </c>
      <c r="C35" t="str">
        <f>VLOOKUP(A35,[1]regulated!$B:$E,4,FALSE)</f>
        <v>BAG family molecular chaperone regulator 3 OS=Homo sapiens GN=BAG3 PE=1 SV=3</v>
      </c>
    </row>
    <row r="36" spans="1:3" x14ac:dyDescent="0.2">
      <c r="A36" t="s">
        <v>82</v>
      </c>
      <c r="B36" t="str">
        <f>VLOOKUP(A36,[1]regulated!$B:$C,2,FALSE)</f>
        <v>sp|P00519|ABL1_HUMAN</v>
      </c>
      <c r="C36" t="str">
        <f>VLOOKUP(A36,[1]regulated!$B:$E,4,FALSE)</f>
        <v>Tyrosine-protein kinase ABL1 OS=Homo sapiens GN=ABL1 PE=1 SV=4</v>
      </c>
    </row>
    <row r="37" spans="1:3" x14ac:dyDescent="0.2">
      <c r="A37" t="s">
        <v>83</v>
      </c>
      <c r="B37" t="str">
        <f>VLOOKUP(A37,[1]regulated!$B:$C,2,FALSE)</f>
        <v>sp|P02545|LMNA_HUMAN</v>
      </c>
      <c r="C37" t="str">
        <f>VLOOKUP(A37,[1]regulated!$B:$E,4,FALSE)</f>
        <v>Prelamin-A/C OS=Homo sapiens GN=LMNA PE=1 SV=1</v>
      </c>
    </row>
    <row r="38" spans="1:3" x14ac:dyDescent="0.2">
      <c r="A38" t="s">
        <v>84</v>
      </c>
      <c r="B38" t="str">
        <f>VLOOKUP(A38,[1]regulated!$B:$C,2,FALSE)</f>
        <v>sp|P05362|ICAM1_HUMAN</v>
      </c>
      <c r="C38" t="str">
        <f>VLOOKUP(A38,[1]regulated!$B:$E,4,FALSE)</f>
        <v>Intercellular adhesion molecule 1 OS=Homo sapiens GN=ICAM1 PE=1 SV=2</v>
      </c>
    </row>
    <row r="39" spans="1:3" x14ac:dyDescent="0.2">
      <c r="A39" t="s">
        <v>85</v>
      </c>
      <c r="B39" t="str">
        <f>VLOOKUP(A39,[1]regulated!$B:$C,2,FALSE)</f>
        <v>sp|P09884|DPOLA_HUMAN</v>
      </c>
      <c r="C39" t="str">
        <f>VLOOKUP(A39,[1]regulated!$B:$E,4,FALSE)</f>
        <v>DNA polymerase alpha catalytic subunit OS=Homo sapiens GN=POLA1 PE=1 SV=2</v>
      </c>
    </row>
    <row r="40" spans="1:3" x14ac:dyDescent="0.2">
      <c r="A40" t="s">
        <v>86</v>
      </c>
      <c r="B40" t="str">
        <f>VLOOKUP(A40,[1]regulated!$B:$C,2,FALSE)</f>
        <v>sp|P0DJD0|RGPD1_HUMAN</v>
      </c>
      <c r="C40" t="str">
        <f>VLOOKUP(A40,[1]regulated!$B:$E,4,FALSE)</f>
        <v>RANBP2-like and GRIP domain-containing protein 1 OS=Homo sapiens GN=RGPD1 PE=2 SV=1</v>
      </c>
    </row>
    <row r="41" spans="1:3" x14ac:dyDescent="0.2">
      <c r="A41" t="s">
        <v>87</v>
      </c>
      <c r="B41" t="str">
        <f>VLOOKUP(A41,[1]regulated!$B:$C,2,FALSE)</f>
        <v>sp|P0DJD1|RGPD2_HUMAN</v>
      </c>
      <c r="C41" t="str">
        <f>VLOOKUP(A41,[1]regulated!$B:$E,4,FALSE)</f>
        <v>RANBP2-like and GRIP domain-containing protein 2 OS=Homo sapiens GN=RGPD2 PE=2 SV=1</v>
      </c>
    </row>
    <row r="42" spans="1:3" x14ac:dyDescent="0.2">
      <c r="A42" t="s">
        <v>88</v>
      </c>
      <c r="B42" t="str">
        <f>VLOOKUP(A42,[1]regulated!$B:$C,2,FALSE)</f>
        <v>sp|P11137|MAP2_HUMAN</v>
      </c>
      <c r="C42" t="str">
        <f>VLOOKUP(A42,[1]regulated!$B:$E,4,FALSE)</f>
        <v>Microtubule-associated protein 2 OS=Homo sapiens GN=MAP2 PE=1 SV=4</v>
      </c>
    </row>
    <row r="43" spans="1:3" x14ac:dyDescent="0.2">
      <c r="A43" t="s">
        <v>89</v>
      </c>
      <c r="B43" t="str">
        <f>VLOOKUP(A43,[1]regulated!$B:$C,2,FALSE)</f>
        <v>sp|P16333|NCK1_HUMAN</v>
      </c>
      <c r="C43" t="str">
        <f>VLOOKUP(A43,[1]regulated!$B:$E,4,FALSE)</f>
        <v>Cytoplasmic protein NCK1 OS=Homo sapiens GN=NCK1 PE=1 SV=1</v>
      </c>
    </row>
    <row r="44" spans="1:3" x14ac:dyDescent="0.2">
      <c r="A44" t="s">
        <v>90</v>
      </c>
      <c r="B44" t="str">
        <f>VLOOKUP(A44,[1]regulated!$B:$C,2,FALSE)</f>
        <v>sp|P19338|NUCL_HUMAN</v>
      </c>
      <c r="C44" t="str">
        <f>VLOOKUP(A44,[1]regulated!$B:$E,4,FALSE)</f>
        <v>Nucleolin OS=Homo sapiens GN=NCL PE=1 SV=3</v>
      </c>
    </row>
    <row r="45" spans="1:3" x14ac:dyDescent="0.2">
      <c r="A45" t="s">
        <v>91</v>
      </c>
      <c r="B45" t="str">
        <f>VLOOKUP(A45,[1]regulated!$B:$C,2,FALSE)</f>
        <v>sp|P25054|APC_HUMAN</v>
      </c>
      <c r="C45" t="str">
        <f>VLOOKUP(A45,[1]regulated!$B:$E,4,FALSE)</f>
        <v>Adenomatous polyposis coli protein OS=Homo sapiens GN=APC PE=1 SV=2</v>
      </c>
    </row>
    <row r="46" spans="1:3" x14ac:dyDescent="0.2">
      <c r="A46" t="s">
        <v>92</v>
      </c>
      <c r="B46" t="str">
        <f>VLOOKUP(A46,[1]regulated!$B:$C,2,FALSE)</f>
        <v>sp|P25440|BRD2_HUMAN</v>
      </c>
      <c r="C46" t="str">
        <f>VLOOKUP(A46,[1]regulated!$B:$E,4,FALSE)</f>
        <v>Bromodomain-containing protein 2 OS=Homo sapiens GN=BRD2 PE=1 SV=2</v>
      </c>
    </row>
    <row r="47" spans="1:3" x14ac:dyDescent="0.2">
      <c r="A47" t="s">
        <v>93</v>
      </c>
      <c r="B47" t="str">
        <f>VLOOKUP(A47,[1]regulated!$B:$C,2,FALSE)</f>
        <v>sp|P28290|SSFA2_HUMAN</v>
      </c>
      <c r="C47" t="str">
        <f>VLOOKUP(A47,[1]regulated!$B:$E,4,FALSE)</f>
        <v>Sperm-specific antigen 2 OS=Homo sapiens GN=SSFA2 PE=1 SV=3</v>
      </c>
    </row>
    <row r="48" spans="1:3" x14ac:dyDescent="0.2">
      <c r="A48" t="s">
        <v>94</v>
      </c>
      <c r="B48" t="str">
        <f>VLOOKUP(A48,[1]regulated!$B:$C,2,FALSE)</f>
        <v>sp|P28715|ERCC5_HUMAN</v>
      </c>
      <c r="C48" t="str">
        <f>VLOOKUP(A48,[1]regulated!$B:$E,4,FALSE)</f>
        <v>DNA repair protein complementing XP-G cells OS=Homo sapiens GN=ERCC5 PE=1 SV=3</v>
      </c>
    </row>
    <row r="49" spans="1:3" x14ac:dyDescent="0.2">
      <c r="A49" t="s">
        <v>95</v>
      </c>
      <c r="B49" t="str">
        <f>VLOOKUP(A49,[1]regulated!$B:$C,2,FALSE)</f>
        <v>sp|P30305|MPIP2_HUMAN</v>
      </c>
      <c r="C49" t="str">
        <f>VLOOKUP(A49,[1]regulated!$B:$E,4,FALSE)</f>
        <v>M-phase inducer phosphatase 2 OS=Homo sapiens GN=CDC25B PE=1 SV=2</v>
      </c>
    </row>
    <row r="50" spans="1:3" x14ac:dyDescent="0.2">
      <c r="A50" t="s">
        <v>96</v>
      </c>
      <c r="B50" t="str">
        <f>VLOOKUP(A50,[1]regulated!$B:$C,2,FALSE)</f>
        <v>sp|P30307|MPIP3_HUMAN</v>
      </c>
      <c r="C50" t="str">
        <f>VLOOKUP(A50,[1]regulated!$B:$E,4,FALSE)</f>
        <v>M-phase inducer phosphatase 3 OS=Homo sapiens GN=CDC25C PE=1 SV=2</v>
      </c>
    </row>
    <row r="51" spans="1:3" x14ac:dyDescent="0.2">
      <c r="A51" t="s">
        <v>97</v>
      </c>
      <c r="B51" t="str">
        <f>VLOOKUP(A51,[1]regulated!$B:$C,2,FALSE)</f>
        <v>sp|P33981|TTK_HUMAN</v>
      </c>
      <c r="C51" t="str">
        <f>VLOOKUP(A51,[1]regulated!$B:$E,4,FALSE)</f>
        <v>Dual specificity protein kinase TTK OS=Homo sapiens GN=TTK PE=1 SV=2</v>
      </c>
    </row>
    <row r="52" spans="1:3" x14ac:dyDescent="0.2">
      <c r="A52" t="s">
        <v>98</v>
      </c>
      <c r="B52" t="str">
        <f>VLOOKUP(A52,[1]regulated!$B:$C,2,FALSE)</f>
        <v>sp|P35568|IRS1_HUMAN</v>
      </c>
      <c r="C52" t="str">
        <f>VLOOKUP(A52,[1]regulated!$B:$E,4,FALSE)</f>
        <v>Insulin receptor substrate 1 OS=Homo sapiens GN=IRS1 PE=1 SV=1</v>
      </c>
    </row>
    <row r="53" spans="1:3" x14ac:dyDescent="0.2">
      <c r="A53" t="s">
        <v>99</v>
      </c>
      <c r="B53" t="str">
        <f>VLOOKUP(A53,[1]regulated!$B:$C,2,FALSE)</f>
        <v>sp|P38936|CDN1A_HUMAN</v>
      </c>
      <c r="C53" t="str">
        <f>VLOOKUP(A53,[1]regulated!$B:$E,4,FALSE)</f>
        <v>Cyclin-dependent kinase inhibitor 1 OS=Homo sapiens GN=CDKN1A PE=1 SV=3</v>
      </c>
    </row>
    <row r="54" spans="1:3" x14ac:dyDescent="0.2">
      <c r="A54" t="s">
        <v>100</v>
      </c>
      <c r="B54" t="str">
        <f>VLOOKUP(A54,[1]regulated!$B:$C,2,FALSE)</f>
        <v>sp|P39880|CUX1_HUMAN</v>
      </c>
      <c r="C54" t="str">
        <f>VLOOKUP(A54,[1]regulated!$B:$E,4,FALSE)</f>
        <v>Homeobox protein cut-like 1 OS=Homo sapiens GN=CUX1 PE=1 SV=3</v>
      </c>
    </row>
    <row r="55" spans="1:3" x14ac:dyDescent="0.2">
      <c r="A55" t="s">
        <v>101</v>
      </c>
      <c r="B55" t="str">
        <f>VLOOKUP(A55,[1]regulated!$B:$C,2,FALSE)</f>
        <v>sp|P41212|ETV6_HUMAN</v>
      </c>
      <c r="C55" t="str">
        <f>VLOOKUP(A55,[1]regulated!$B:$E,4,FALSE)</f>
        <v>Transcription factor ETV6 OS=Homo sapiens GN=ETV6 PE=1 SV=1</v>
      </c>
    </row>
    <row r="56" spans="1:3" x14ac:dyDescent="0.2">
      <c r="A56" t="s">
        <v>102</v>
      </c>
      <c r="B56" t="str">
        <f>VLOOKUP(A56,[1]regulated!$B:$C,2,FALSE)</f>
        <v>sp|P42858|HD_HUMAN</v>
      </c>
      <c r="C56" t="str">
        <f>VLOOKUP(A56,[1]regulated!$B:$E,4,FALSE)</f>
        <v>Huntingtin OS=Homo sapiens GN=HTT PE=1 SV=2</v>
      </c>
    </row>
    <row r="57" spans="1:3" x14ac:dyDescent="0.2">
      <c r="A57" t="s">
        <v>103</v>
      </c>
      <c r="B57" t="str">
        <f>VLOOKUP(A57,[1]regulated!$B:$C,2,FALSE)</f>
        <v>sp|P46013|KI67_HUMAN</v>
      </c>
      <c r="C57" t="str">
        <f>VLOOKUP(A57,[1]regulated!$B:$E,4,FALSE)</f>
        <v>Antigen KI-67 OS=Homo sapiens GN=MKI67 PE=1 SV=2</v>
      </c>
    </row>
    <row r="58" spans="1:3" x14ac:dyDescent="0.2">
      <c r="A58" t="s">
        <v>104</v>
      </c>
      <c r="B58" t="str">
        <f>VLOOKUP(A58,[1]regulated!$B:$C,2,FALSE)</f>
        <v>sp|P46087|NOP2_HUMAN</v>
      </c>
      <c r="C58" t="str">
        <f>VLOOKUP(A58,[1]regulated!$B:$E,4,FALSE)</f>
        <v>Putative ribosomal RNA methyltransferase NOP2 OS=Homo sapiens GN=NOP2 PE=1 SV=2</v>
      </c>
    </row>
    <row r="59" spans="1:3" x14ac:dyDescent="0.2">
      <c r="A59" t="s">
        <v>105</v>
      </c>
      <c r="B59" t="str">
        <f>VLOOKUP(A59,[1]regulated!$B:$C,2,FALSE)</f>
        <v>sp|P48634|PRC2A_HUMAN</v>
      </c>
      <c r="C59" t="str">
        <f>VLOOKUP(A59,[1]regulated!$B:$E,4,FALSE)</f>
        <v>Protein PRRC2A OS=Homo sapiens GN=PRRC2A PE=1 SV=3</v>
      </c>
    </row>
    <row r="60" spans="1:3" x14ac:dyDescent="0.2">
      <c r="A60" t="s">
        <v>106</v>
      </c>
      <c r="B60" t="str">
        <f>VLOOKUP(A60,[1]regulated!$B:$C,2,FALSE)</f>
        <v>sp|P49454|CENPF_HUMAN</v>
      </c>
      <c r="C60" t="str">
        <f>VLOOKUP(A60,[1]regulated!$B:$E,4,FALSE)</f>
        <v>Centromere protein F OS=Homo sapiens GN=CENPF PE=1 SV=2</v>
      </c>
    </row>
    <row r="61" spans="1:3" x14ac:dyDescent="0.2">
      <c r="A61" t="s">
        <v>107</v>
      </c>
      <c r="B61" t="str">
        <f>VLOOKUP(A61,[1]regulated!$B:$C,2,FALSE)</f>
        <v>sp|P49585|PCY1A_HUMAN</v>
      </c>
      <c r="C61" t="str">
        <f>VLOOKUP(A61,[1]regulated!$B:$E,4,FALSE)</f>
        <v>Choline-phosphate cytidylyltransferase A OS=Homo sapiens GN=PCYT1A PE=1 SV=2</v>
      </c>
    </row>
    <row r="62" spans="1:3" x14ac:dyDescent="0.2">
      <c r="A62" t="s">
        <v>108</v>
      </c>
      <c r="B62" t="str">
        <f>VLOOKUP(A62,[1]regulated!$B:$C,2,FALSE)</f>
        <v>sp|P49757|NUMB_HUMAN</v>
      </c>
      <c r="C62" t="str">
        <f>VLOOKUP(A62,[1]regulated!$B:$E,4,FALSE)</f>
        <v>Protein numb homolog OS=Homo sapiens GN=NUMB PE=1 SV=2</v>
      </c>
    </row>
    <row r="63" spans="1:3" x14ac:dyDescent="0.2">
      <c r="A63" t="s">
        <v>109</v>
      </c>
      <c r="B63" t="str">
        <f>VLOOKUP(A63,[1]regulated!$B:$C,2,FALSE)</f>
        <v>sp|P49790|NU153_HUMAN</v>
      </c>
      <c r="C63" t="str">
        <f>VLOOKUP(A63,[1]regulated!$B:$E,4,FALSE)</f>
        <v>Nuclear pore complex protein Nup153 OS=Homo sapiens GN=NUP153 PE=1 SV=2</v>
      </c>
    </row>
    <row r="64" spans="1:3" x14ac:dyDescent="0.2">
      <c r="A64" t="s">
        <v>110</v>
      </c>
      <c r="B64" t="str">
        <f>VLOOKUP(A64,[1]regulated!$B:$C,2,FALSE)</f>
        <v>sp|P50851|LRBA_HUMAN</v>
      </c>
      <c r="C64" t="str">
        <f>VLOOKUP(A64,[1]regulated!$B:$E,4,FALSE)</f>
        <v>Lipopolysaccharide-responsive and beige-like anchor protein OS=Homo sapiens GN=LRBA PE=1 SV=4</v>
      </c>
    </row>
    <row r="65" spans="1:3" x14ac:dyDescent="0.2">
      <c r="A65" t="s">
        <v>111</v>
      </c>
      <c r="B65" t="str">
        <f>VLOOKUP(A65,[1]regulated!$B:$C,2,FALSE)</f>
        <v>sp|P51798|CLCN7_HUMAN</v>
      </c>
      <c r="C65" t="str">
        <f>VLOOKUP(A65,[1]regulated!$B:$E,4,FALSE)</f>
        <v>H(+)/Cl(-) exchange transporter 7 OS=Homo sapiens GN=CLCN7 PE=1 SV=2</v>
      </c>
    </row>
    <row r="66" spans="1:3" x14ac:dyDescent="0.2">
      <c r="A66" t="s">
        <v>112</v>
      </c>
      <c r="B66" t="str">
        <f>VLOOKUP(A66,[1]regulated!$B:$C,2,FALSE)</f>
        <v>sp|P51957|NEK4_HUMAN</v>
      </c>
      <c r="C66" t="str">
        <f>VLOOKUP(A66,[1]regulated!$B:$E,4,FALSE)</f>
        <v>Serine/threonine-protein kinase Nek4 OS=Homo sapiens GN=NEK4 PE=1 SV=2</v>
      </c>
    </row>
    <row r="67" spans="1:3" x14ac:dyDescent="0.2">
      <c r="A67" t="s">
        <v>113</v>
      </c>
      <c r="B67" t="str">
        <f>VLOOKUP(A67,[1]regulated!$B:$C,2,FALSE)</f>
        <v>sp|P52948|NUP98_HUMAN</v>
      </c>
      <c r="C67" t="str">
        <f>VLOOKUP(A67,[1]regulated!$B:$E,4,FALSE)</f>
        <v>Nuclear pore complex protein Nup98-Nup96 OS=Homo sapiens GN=NUP98 PE=1 SV=4</v>
      </c>
    </row>
    <row r="68" spans="1:3" x14ac:dyDescent="0.2">
      <c r="A68" t="s">
        <v>114</v>
      </c>
      <c r="B68" t="str">
        <f>VLOOKUP(A68,[1]regulated!$B:$C,2,FALSE)</f>
        <v>sp|P53667|LIMK1_HUMAN</v>
      </c>
      <c r="C68" t="str">
        <f>VLOOKUP(A68,[1]regulated!$B:$E,4,FALSE)</f>
        <v>LIM domain kinase 1 OS=Homo sapiens GN=LIMK1 PE=1 SV=3</v>
      </c>
    </row>
    <row r="69" spans="1:3" x14ac:dyDescent="0.2">
      <c r="A69" t="s">
        <v>13</v>
      </c>
      <c r="B69" t="str">
        <f>VLOOKUP(A69,[1]regulated!$B:$C,2,FALSE)</f>
        <v>sp|P53814|SMTN_HUMAN</v>
      </c>
      <c r="C69" t="str">
        <f>VLOOKUP(A69,[1]regulated!$B:$E,4,FALSE)</f>
        <v>Smoothelin OS=Homo sapiens GN=SMTN PE=1 SV=7</v>
      </c>
    </row>
    <row r="70" spans="1:3" x14ac:dyDescent="0.2">
      <c r="A70" t="s">
        <v>115</v>
      </c>
      <c r="B70" t="str">
        <f>VLOOKUP(A70,[1]regulated!$B:$C,2,FALSE)</f>
        <v>sp|P54132|BLM_HUMAN</v>
      </c>
      <c r="C70" t="str">
        <f>VLOOKUP(A70,[1]regulated!$B:$E,4,FALSE)</f>
        <v>Bloom syndrome protein OS=Homo sapiens GN=BLM PE=1 SV=1</v>
      </c>
    </row>
    <row r="71" spans="1:3" x14ac:dyDescent="0.2">
      <c r="A71" t="s">
        <v>116</v>
      </c>
      <c r="B71" t="str">
        <f>VLOOKUP(A71,[1]regulated!$B:$C,2,FALSE)</f>
        <v>sp|P54259|ATN1_HUMAN</v>
      </c>
      <c r="C71" t="str">
        <f>VLOOKUP(A71,[1]regulated!$B:$E,4,FALSE)</f>
        <v>Atrophin-1 OS=Homo sapiens GN=ATN1 PE=1 SV=3</v>
      </c>
    </row>
    <row r="72" spans="1:3" x14ac:dyDescent="0.2">
      <c r="A72" t="s">
        <v>117</v>
      </c>
      <c r="B72" t="str">
        <f>VLOOKUP(A72,[1]regulated!$B:$C,2,FALSE)</f>
        <v>sp|P54278|PMS2_HUMAN</v>
      </c>
      <c r="C72" t="str">
        <f>VLOOKUP(A72,[1]regulated!$B:$E,4,FALSE)</f>
        <v>Mismatch repair endonuclease PMS2 OS=Homo sapiens GN=PMS2 PE=1 SV=2</v>
      </c>
    </row>
    <row r="73" spans="1:3" x14ac:dyDescent="0.2">
      <c r="A73" t="s">
        <v>118</v>
      </c>
      <c r="B73" t="str">
        <f>VLOOKUP(A73,[1]regulated!$B:$C,2,FALSE)</f>
        <v>sp|P56945|BCAR1_HUMAN</v>
      </c>
      <c r="C73" t="str">
        <f>VLOOKUP(A73,[1]regulated!$B:$E,4,FALSE)</f>
        <v>Breast cancer anti-estrogen resistance protein 1 OS=Homo sapiens GN=BCAR1 PE=1 SV=2</v>
      </c>
    </row>
    <row r="74" spans="1:3" x14ac:dyDescent="0.2">
      <c r="A74" t="s">
        <v>119</v>
      </c>
      <c r="B74" t="str">
        <f>VLOOKUP(A74,[1]regulated!$B:$C,2,FALSE)</f>
        <v>sp|P78347|GTF2I_HUMAN</v>
      </c>
      <c r="C74" t="str">
        <f>VLOOKUP(A74,[1]regulated!$B:$E,4,FALSE)</f>
        <v>General transcription factor II-I OS=Homo sapiens GN=GTF2I PE=1 SV=2</v>
      </c>
    </row>
    <row r="75" spans="1:3" x14ac:dyDescent="0.2">
      <c r="A75" t="s">
        <v>120</v>
      </c>
      <c r="B75" t="str">
        <f>VLOOKUP(A75,[1]regulated!$B:$C,2,FALSE)</f>
        <v>sp|P85037|FOXK1_HUMAN</v>
      </c>
      <c r="C75" t="str">
        <f>VLOOKUP(A75,[1]regulated!$B:$E,4,FALSE)</f>
        <v>Forkhead box protein K1 OS=Homo sapiens GN=FOXK1 PE=1 SV=1</v>
      </c>
    </row>
    <row r="76" spans="1:3" x14ac:dyDescent="0.2">
      <c r="A76" t="s">
        <v>121</v>
      </c>
      <c r="B76" t="str">
        <f>VLOOKUP(A76,[1]regulated!$B:$C,2,FALSE)</f>
        <v>sp|P98169|ZXDB_HUMAN</v>
      </c>
      <c r="C76" t="str">
        <f>VLOOKUP(A76,[1]regulated!$B:$E,4,FALSE)</f>
        <v>Zinc finger X-linked protein ZXDB OS=Homo sapiens GN=ZXDB PE=2 SV=2</v>
      </c>
    </row>
    <row r="77" spans="1:3" x14ac:dyDescent="0.2">
      <c r="A77" t="s">
        <v>122</v>
      </c>
      <c r="B77" t="str">
        <f>VLOOKUP(A77,[1]regulated!$B:$C,2,FALSE)</f>
        <v>sp|Q00536|CDK16_HUMAN</v>
      </c>
      <c r="C77" t="str">
        <f>VLOOKUP(A77,[1]regulated!$B:$E,4,FALSE)</f>
        <v>Cyclin-dependent kinase 16 OS=Homo sapiens GN=CDK16 PE=1 SV=1</v>
      </c>
    </row>
    <row r="78" spans="1:3" x14ac:dyDescent="0.2">
      <c r="A78" t="s">
        <v>15</v>
      </c>
      <c r="B78" t="str">
        <f>VLOOKUP(A78,[1]regulated!$B:$C,2,FALSE)</f>
        <v>sp|Q00587|BORG5_HUMAN</v>
      </c>
      <c r="C78" t="str">
        <f>VLOOKUP(A78,[1]regulated!$B:$E,4,FALSE)</f>
        <v>Cdc42 effector protein 1 OS=Homo sapiens GN=CDC42EP1 PE=1 SV=1</v>
      </c>
    </row>
    <row r="79" spans="1:3" x14ac:dyDescent="0.2">
      <c r="A79" t="s">
        <v>123</v>
      </c>
      <c r="B79" t="str">
        <f>VLOOKUP(A79,[1]regulated!$B:$C,2,FALSE)</f>
        <v>sp|Q01167|FOXK2_HUMAN</v>
      </c>
      <c r="C79" t="str">
        <f>VLOOKUP(A79,[1]regulated!$B:$E,4,FALSE)</f>
        <v>Forkhead box protein K2 OS=Homo sapiens GN=FOXK2 PE=1 SV=3</v>
      </c>
    </row>
    <row r="80" spans="1:3" x14ac:dyDescent="0.2">
      <c r="A80" t="s">
        <v>124</v>
      </c>
      <c r="B80" t="str">
        <f>VLOOKUP(A80,[1]regulated!$B:$C,2,FALSE)</f>
        <v>sp|Q02086|SP2_HUMAN</v>
      </c>
      <c r="C80" t="str">
        <f>VLOOKUP(A80,[1]regulated!$B:$E,4,FALSE)</f>
        <v>Transcription factor Sp2 OS=Homo sapiens GN=SP2 PE=1 SV=3</v>
      </c>
    </row>
    <row r="81" spans="1:3" x14ac:dyDescent="0.2">
      <c r="A81" t="s">
        <v>125</v>
      </c>
      <c r="B81" t="str">
        <f>VLOOKUP(A81,[1]regulated!$B:$C,2,FALSE)</f>
        <v>sp|Q03001|DYST_HUMAN</v>
      </c>
      <c r="C81" t="str">
        <f>VLOOKUP(A81,[1]regulated!$B:$E,4,FALSE)</f>
        <v>Dystonin OS=Homo sapiens GN=DST PE=1 SV=4</v>
      </c>
    </row>
    <row r="82" spans="1:3" x14ac:dyDescent="0.2">
      <c r="A82" t="s">
        <v>126</v>
      </c>
      <c r="B82" t="str">
        <f>VLOOKUP(A82,[1]regulated!$B:$C,2,FALSE)</f>
        <v>sp|Q03164|MLL1_HUMAN</v>
      </c>
      <c r="C82" t="str">
        <f>VLOOKUP(A82,[1]regulated!$B:$E,4,FALSE)</f>
        <v>Histone-lysine N-methyltransferase MLL OS=Homo sapiens GN=MLL PE=1 SV=5</v>
      </c>
    </row>
    <row r="83" spans="1:3" x14ac:dyDescent="0.2">
      <c r="A83" t="s">
        <v>127</v>
      </c>
      <c r="B83" t="str">
        <f>VLOOKUP(A83,[1]regulated!$B:$C,2,FALSE)</f>
        <v>sp|Q03252|LMNB2_HUMAN</v>
      </c>
      <c r="C83" t="str">
        <f>VLOOKUP(A83,[1]regulated!$B:$E,4,FALSE)</f>
        <v>Lamin-B2 OS=Homo sapiens GN=LMNB2 PE=1 SV=3</v>
      </c>
    </row>
    <row r="84" spans="1:3" x14ac:dyDescent="0.2">
      <c r="A84" t="s">
        <v>128</v>
      </c>
      <c r="B84" t="str">
        <f>VLOOKUP(A84,[1]regulated!$B:$C,2,FALSE)</f>
        <v>sp|Q04637|IF4G1_HUMAN</v>
      </c>
      <c r="C84" t="str">
        <f>VLOOKUP(A84,[1]regulated!$B:$E,4,FALSE)</f>
        <v>Eukaryotic translation initiation factor 4 gamma 1 OS=Homo sapiens GN=EIF4G1 PE=1 SV=4</v>
      </c>
    </row>
    <row r="85" spans="1:3" x14ac:dyDescent="0.2">
      <c r="A85" t="s">
        <v>129</v>
      </c>
      <c r="B85" t="str">
        <f>VLOOKUP(A85,[1]regulated!$B:$C,2,FALSE)</f>
        <v>sp|Q08050|FOXM1_HUMAN</v>
      </c>
      <c r="C85" t="str">
        <f>VLOOKUP(A85,[1]regulated!$B:$E,4,FALSE)</f>
        <v>Forkhead box protein M1 OS=Homo sapiens GN=FOXM1 PE=1 SV=3</v>
      </c>
    </row>
    <row r="86" spans="1:3" x14ac:dyDescent="0.2">
      <c r="A86" t="s">
        <v>130</v>
      </c>
      <c r="B86" t="str">
        <f>VLOOKUP(A86,[1]regulated!$B:$C,2,FALSE)</f>
        <v>sp|Q08AD1|CAMP2_HUMAN</v>
      </c>
      <c r="C86" t="str">
        <f>VLOOKUP(A86,[1]regulated!$B:$E,4,FALSE)</f>
        <v>Calmodulin-regulated spectrin-associated protein 2 OS=Homo sapiens GN=CAMSAP2 PE=1 SV=3</v>
      </c>
    </row>
    <row r="87" spans="1:3" x14ac:dyDescent="0.2">
      <c r="A87" t="s">
        <v>131</v>
      </c>
      <c r="B87" t="str">
        <f>VLOOKUP(A87,[1]regulated!$B:$C,2,FALSE)</f>
        <v>sp|Q0JRZ9|FCHO2_HUMAN</v>
      </c>
      <c r="C87" t="str">
        <f>VLOOKUP(A87,[1]regulated!$B:$E,4,FALSE)</f>
        <v>FCH domain only protein 2 OS=Homo sapiens GN=FCHO2 PE=1 SV=2</v>
      </c>
    </row>
    <row r="88" spans="1:3" x14ac:dyDescent="0.2">
      <c r="A88" t="s">
        <v>132</v>
      </c>
      <c r="B88" t="str">
        <f>VLOOKUP(A88,[1]regulated!$B:$C,2,FALSE)</f>
        <v>sp|Q12766|HMGX3_HUMAN</v>
      </c>
      <c r="C88" t="str">
        <f>VLOOKUP(A88,[1]regulated!$B:$E,4,FALSE)</f>
        <v>HMG domain-containing protein 3 OS=Homo sapiens GN=HMGXB3 PE=2 SV=2</v>
      </c>
    </row>
    <row r="89" spans="1:3" x14ac:dyDescent="0.2">
      <c r="A89" t="s">
        <v>133</v>
      </c>
      <c r="B89" t="str">
        <f>VLOOKUP(A89,[1]regulated!$B:$C,2,FALSE)</f>
        <v>sp|Q12802|AKP13_HUMAN</v>
      </c>
      <c r="C89" t="str">
        <f>VLOOKUP(A89,[1]regulated!$B:$E,4,FALSE)</f>
        <v>A-kinase anchor protein 13 OS=Homo sapiens GN=AKAP13 PE=1 SV=2</v>
      </c>
    </row>
    <row r="90" spans="1:3" x14ac:dyDescent="0.2">
      <c r="A90" t="s">
        <v>17</v>
      </c>
      <c r="B90" t="str">
        <f>VLOOKUP(A90,[1]regulated!$B:$C,2,FALSE)</f>
        <v>sp|Q12815|TROAP_HUMAN</v>
      </c>
      <c r="C90" t="str">
        <f>VLOOKUP(A90,[1]regulated!$B:$E,4,FALSE)</f>
        <v>Tastin OS=Homo sapiens GN=TROAP PE=1 SV=3</v>
      </c>
    </row>
    <row r="91" spans="1:3" x14ac:dyDescent="0.2">
      <c r="A91" t="s">
        <v>134</v>
      </c>
      <c r="B91" t="str">
        <f>VLOOKUP(A91,[1]regulated!$B:$C,2,FALSE)</f>
        <v>sp|Q12830|BPTF_HUMAN</v>
      </c>
      <c r="C91" t="str">
        <f>VLOOKUP(A91,[1]regulated!$B:$E,4,FALSE)</f>
        <v>Nucleosome-remodeling factor subunit BPTF OS=Homo sapiens GN=BPTF PE=1 SV=3</v>
      </c>
    </row>
    <row r="92" spans="1:3" x14ac:dyDescent="0.2">
      <c r="A92" t="s">
        <v>135</v>
      </c>
      <c r="B92" t="str">
        <f>VLOOKUP(A92,[1]regulated!$B:$C,2,FALSE)</f>
        <v>sp|Q13111|CAF1A_HUMAN</v>
      </c>
      <c r="C92" t="str">
        <f>VLOOKUP(A92,[1]regulated!$B:$E,4,FALSE)</f>
        <v>Chromatin assembly factor 1 subunit A OS=Homo sapiens GN=CHAF1A PE=1 SV=2</v>
      </c>
    </row>
    <row r="93" spans="1:3" x14ac:dyDescent="0.2">
      <c r="A93" t="s">
        <v>136</v>
      </c>
      <c r="B93" t="str">
        <f>VLOOKUP(A93,[1]regulated!$B:$C,2,FALSE)</f>
        <v>sp|Q13136|LIPA1_HUMAN</v>
      </c>
      <c r="C93" t="str">
        <f>VLOOKUP(A93,[1]regulated!$B:$E,4,FALSE)</f>
        <v>Liprin-alpha-1 OS=Homo sapiens GN=PPFIA1 PE=1 SV=1</v>
      </c>
    </row>
    <row r="94" spans="1:3" x14ac:dyDescent="0.2">
      <c r="A94" t="s">
        <v>137</v>
      </c>
      <c r="B94" t="str">
        <f>VLOOKUP(A94,[1]regulated!$B:$C,2,FALSE)</f>
        <v>sp|Q13177|PAK2_HUMAN</v>
      </c>
      <c r="C94" t="str">
        <f>VLOOKUP(A94,[1]regulated!$B:$E,4,FALSE)</f>
        <v>Serine/threonine-protein kinase PAK 2 OS=Homo sapiens GN=PAK2 PE=1 SV=3</v>
      </c>
    </row>
    <row r="95" spans="1:3" x14ac:dyDescent="0.2">
      <c r="A95" t="s">
        <v>138</v>
      </c>
      <c r="B95" t="str">
        <f>VLOOKUP(A95,[1]regulated!$B:$C,2,FALSE)</f>
        <v>sp|Q13233|M3K1_HUMAN</v>
      </c>
      <c r="C95" t="str">
        <f>VLOOKUP(A95,[1]regulated!$B:$E,4,FALSE)</f>
        <v>Mitogen-activated protein kinase kinase kinase 1 OS=Homo sapiens GN=MAP3K1 PE=1 SV=4</v>
      </c>
    </row>
    <row r="96" spans="1:3" x14ac:dyDescent="0.2">
      <c r="A96" t="s">
        <v>139</v>
      </c>
      <c r="B96" t="str">
        <f>VLOOKUP(A96,[1]regulated!$B:$C,2,FALSE)</f>
        <v>sp|Q13428|TCOF_HUMAN</v>
      </c>
      <c r="C96" t="str">
        <f>VLOOKUP(A96,[1]regulated!$B:$E,4,FALSE)</f>
        <v>Treacle protein OS=Homo sapiens GN=TCOF1 PE=1 SV=3</v>
      </c>
    </row>
    <row r="97" spans="1:3" x14ac:dyDescent="0.2">
      <c r="A97" t="s">
        <v>18</v>
      </c>
      <c r="B97" t="str">
        <f>VLOOKUP(A97,[1]regulated!$B:$C,2,FALSE)</f>
        <v>sp|Q13523|PRP4B_HUMAN</v>
      </c>
      <c r="C97" t="str">
        <f>VLOOKUP(A97,[1]regulated!$B:$E,4,FALSE)</f>
        <v>Serine/threonine-protein kinase PRP4 homolog OS=Homo sapiens GN=PRPF4B PE=1 SV=3</v>
      </c>
    </row>
    <row r="98" spans="1:3" x14ac:dyDescent="0.2">
      <c r="A98" t="s">
        <v>140</v>
      </c>
      <c r="B98" t="str">
        <f>VLOOKUP(A98,[1]regulated!$B:$C,2,FALSE)</f>
        <v>sp|Q13619|CUL4A_HUMAN</v>
      </c>
      <c r="C98" t="str">
        <f>VLOOKUP(A98,[1]regulated!$B:$E,4,FALSE)</f>
        <v>Cullin-4A OS=Homo sapiens GN=CUL4A PE=1 SV=3</v>
      </c>
    </row>
    <row r="99" spans="1:3" x14ac:dyDescent="0.2">
      <c r="A99" t="s">
        <v>141</v>
      </c>
      <c r="B99" t="str">
        <f>VLOOKUP(A99,[1]regulated!$B:$C,2,FALSE)</f>
        <v>sp|Q14432|PDE3A_HUMAN</v>
      </c>
      <c r="C99" t="str">
        <f>VLOOKUP(A99,[1]regulated!$B:$E,4,FALSE)</f>
        <v>cGMP-inhibited 3',5'-cyclic phosphodiesterase A OS=Homo sapiens GN=PDE3A PE=1 SV=3</v>
      </c>
    </row>
    <row r="100" spans="1:3" x14ac:dyDescent="0.2">
      <c r="A100" t="s">
        <v>142</v>
      </c>
      <c r="B100" t="str">
        <f>VLOOKUP(A100,[1]regulated!$B:$C,2,FALSE)</f>
        <v>sp|Q14684|RRP1B_HUMAN</v>
      </c>
      <c r="C100" t="str">
        <f>VLOOKUP(A100,[1]regulated!$B:$E,4,FALSE)</f>
        <v>Ribosomal RNA processing protein 1 homolog B OS=Homo sapiens GN=RRP1B PE=1 SV=3</v>
      </c>
    </row>
    <row r="101" spans="1:3" x14ac:dyDescent="0.2">
      <c r="A101" t="s">
        <v>143</v>
      </c>
      <c r="B101" t="str">
        <f>VLOOKUP(A101,[1]regulated!$B:$C,2,FALSE)</f>
        <v>sp|Q14807|KIF22_HUMAN</v>
      </c>
      <c r="C101" t="str">
        <f>VLOOKUP(A101,[1]regulated!$B:$E,4,FALSE)</f>
        <v>Kinesin-like protein KIF22 OS=Homo sapiens GN=KIF22 PE=1 SV=5</v>
      </c>
    </row>
    <row r="102" spans="1:3" x14ac:dyDescent="0.2">
      <c r="A102" t="s">
        <v>144</v>
      </c>
      <c r="B102" t="str">
        <f>VLOOKUP(A102,[1]regulated!$B:$C,2,FALSE)</f>
        <v>sp|Q14980|NUMA1_HUMAN</v>
      </c>
      <c r="C102" t="str">
        <f>VLOOKUP(A102,[1]regulated!$B:$E,4,FALSE)</f>
        <v>Nuclear mitotic apparatus protein 1 OS=Homo sapiens GN=NUMA1 PE=1 SV=2</v>
      </c>
    </row>
    <row r="103" spans="1:3" x14ac:dyDescent="0.2">
      <c r="A103" t="s">
        <v>145</v>
      </c>
      <c r="B103" t="str">
        <f>VLOOKUP(A103,[1]regulated!$B:$C,2,FALSE)</f>
        <v>sp|Q15599|NHRF2_HUMAN</v>
      </c>
      <c r="C103" t="str">
        <f>VLOOKUP(A103,[1]regulated!$B:$E,4,FALSE)</f>
        <v>Na(+)/H(+) exchange regulatory cofactor NHE-RF2 OS=Homo sapiens GN=SLC9A3R2 PE=1 SV=2</v>
      </c>
    </row>
    <row r="104" spans="1:3" x14ac:dyDescent="0.2">
      <c r="A104" t="s">
        <v>146</v>
      </c>
      <c r="B104" t="str">
        <f>VLOOKUP(A104,[1]regulated!$B:$C,2,FALSE)</f>
        <v>sp|Q15811|ITSN1_HUMAN</v>
      </c>
      <c r="C104" t="str">
        <f>VLOOKUP(A104,[1]regulated!$B:$E,4,FALSE)</f>
        <v>Intersectin-1 OS=Homo sapiens GN=ITSN1 PE=1 SV=3</v>
      </c>
    </row>
    <row r="105" spans="1:3" x14ac:dyDescent="0.2">
      <c r="A105" t="s">
        <v>147</v>
      </c>
      <c r="B105" t="str">
        <f>VLOOKUP(A105,[1]regulated!$B:$C,2,FALSE)</f>
        <v>sp|Q16514|TAF12_HUMAN</v>
      </c>
      <c r="C105" t="str">
        <f>VLOOKUP(A105,[1]regulated!$B:$E,4,FALSE)</f>
        <v>Transcription initiation factor TFIID subunit 12 OS=Homo sapiens GN=TAF12 PE=1 SV=1</v>
      </c>
    </row>
    <row r="106" spans="1:3" x14ac:dyDescent="0.2">
      <c r="A106" t="s">
        <v>148</v>
      </c>
      <c r="B106" t="str">
        <f>VLOOKUP(A106,[1]regulated!$B:$C,2,FALSE)</f>
        <v>sp|Q2KHR2|RFX7_HUMAN</v>
      </c>
      <c r="C106" t="str">
        <f>VLOOKUP(A106,[1]regulated!$B:$E,4,FALSE)</f>
        <v>DNA-binding protein RFX7 OS=Homo sapiens GN=RFX7 PE=1 SV=1</v>
      </c>
    </row>
    <row r="107" spans="1:3" x14ac:dyDescent="0.2">
      <c r="A107" t="s">
        <v>149</v>
      </c>
      <c r="B107" t="str">
        <f>VLOOKUP(A107,[1]regulated!$B:$C,2,FALSE)</f>
        <v>sp|Q2M2I8|AAK1_HUMAN</v>
      </c>
      <c r="C107" t="str">
        <f>VLOOKUP(A107,[1]regulated!$B:$E,4,FALSE)</f>
        <v>AP2-associated protein kinase 1 OS=Homo sapiens GN=AAK1 PE=1 SV=3</v>
      </c>
    </row>
    <row r="108" spans="1:3" x14ac:dyDescent="0.2">
      <c r="A108" t="s">
        <v>150</v>
      </c>
      <c r="B108" t="str">
        <f>VLOOKUP(A108,[1]regulated!$B:$C,2,FALSE)</f>
        <v>sp|Q5BJF6|ODFP2_HUMAN</v>
      </c>
      <c r="C108" t="str">
        <f>VLOOKUP(A108,[1]regulated!$B:$E,4,FALSE)</f>
        <v>Outer dense fiber protein 2 OS=Homo sapiens GN=ODF2 PE=1 SV=1</v>
      </c>
    </row>
    <row r="109" spans="1:3" x14ac:dyDescent="0.2">
      <c r="A109" t="s">
        <v>151</v>
      </c>
      <c r="B109" t="str">
        <f>VLOOKUP(A109,[1]regulated!$B:$C,2,FALSE)</f>
        <v>sp|Q5JTV8|TOIP1_HUMAN</v>
      </c>
      <c r="C109" t="str">
        <f>VLOOKUP(A109,[1]regulated!$B:$E,4,FALSE)</f>
        <v>Torsin-1A-interacting protein 1 OS=Homo sapiens GN=TOR1AIP1 PE=1 SV=2</v>
      </c>
    </row>
    <row r="110" spans="1:3" x14ac:dyDescent="0.2">
      <c r="A110" t="s">
        <v>152</v>
      </c>
      <c r="B110" t="str">
        <f>VLOOKUP(A110,[1]regulated!$B:$C,2,FALSE)</f>
        <v>sp|Q5T3J3|LRIF1_HUMAN</v>
      </c>
      <c r="C110" t="str">
        <f>VLOOKUP(A110,[1]regulated!$B:$E,4,FALSE)</f>
        <v>Ligand-dependent nuclear receptor-interacting factor 1 OS=Homo sapiens GN=LRIF1 PE=1 SV=1</v>
      </c>
    </row>
    <row r="111" spans="1:3" x14ac:dyDescent="0.2">
      <c r="A111" t="s">
        <v>153</v>
      </c>
      <c r="B111" t="str">
        <f>VLOOKUP(A111,[1]regulated!$B:$C,2,FALSE)</f>
        <v>sp|Q5T5P2|SKT_HUMAN</v>
      </c>
      <c r="C111" t="str">
        <f>VLOOKUP(A111,[1]regulated!$B:$E,4,FALSE)</f>
        <v>Sickle tail protein homolog OS=Homo sapiens GN=KIAA1217 PE=1 SV=2</v>
      </c>
    </row>
    <row r="112" spans="1:3" x14ac:dyDescent="0.2">
      <c r="A112" t="s">
        <v>154</v>
      </c>
      <c r="B112" t="str">
        <f>VLOOKUP(A112,[1]regulated!$B:$C,2,FALSE)</f>
        <v>sp|Q5T6F2|UBAP2_HUMAN</v>
      </c>
      <c r="C112" t="str">
        <f>VLOOKUP(A112,[1]regulated!$B:$E,4,FALSE)</f>
        <v>Ubiquitin-associated protein 2 OS=Homo sapiens GN=UBAP2 PE=1 SV=1</v>
      </c>
    </row>
    <row r="113" spans="1:3" x14ac:dyDescent="0.2">
      <c r="A113" t="s">
        <v>155</v>
      </c>
      <c r="B113" t="str">
        <f>VLOOKUP(A113,[1]regulated!$B:$C,2,FALSE)</f>
        <v>sp|Q5VT06|CE350_HUMAN</v>
      </c>
      <c r="C113" t="str">
        <f>VLOOKUP(A113,[1]regulated!$B:$E,4,FALSE)</f>
        <v>Centrosome-associated protein 350 OS=Homo sapiens GN=CEP350 PE=1 SV=1</v>
      </c>
    </row>
    <row r="114" spans="1:3" x14ac:dyDescent="0.2">
      <c r="A114" t="s">
        <v>156</v>
      </c>
      <c r="B114" t="str">
        <f>VLOOKUP(A114,[1]regulated!$B:$C,2,FALSE)</f>
        <v>sp|Q5VWG9|TAF3_HUMAN</v>
      </c>
      <c r="C114" t="str">
        <f>VLOOKUP(A114,[1]regulated!$B:$E,4,FALSE)</f>
        <v>Transcription initiation factor TFIID subunit 3 OS=Homo sapiens GN=TAF3 PE=1 SV=1</v>
      </c>
    </row>
    <row r="115" spans="1:3" x14ac:dyDescent="0.2">
      <c r="A115" t="s">
        <v>157</v>
      </c>
      <c r="B115" t="str">
        <f>VLOOKUP(A115,[1]regulated!$B:$C,2,FALSE)</f>
        <v>sp|Q66K74|MAP1S_HUMAN</v>
      </c>
      <c r="C115" t="str">
        <f>VLOOKUP(A115,[1]regulated!$B:$E,4,FALSE)</f>
        <v>Microtubule-associated protein 1S OS=Homo sapiens GN=MAP1S PE=1 SV=2</v>
      </c>
    </row>
    <row r="116" spans="1:3" x14ac:dyDescent="0.2">
      <c r="A116" t="s">
        <v>158</v>
      </c>
      <c r="B116" t="str">
        <f>VLOOKUP(A116,[1]regulated!$B:$C,2,FALSE)</f>
        <v>sp|Q6ICG6|K0930_HUMAN</v>
      </c>
      <c r="C116" t="str">
        <f>VLOOKUP(A116,[1]regulated!$B:$E,4,FALSE)</f>
        <v>Uncharacterized protein KIAA0930 OS=Homo sapiens GN=KIAA0930 PE=1 SV=1</v>
      </c>
    </row>
    <row r="117" spans="1:3" x14ac:dyDescent="0.2">
      <c r="A117" t="s">
        <v>159</v>
      </c>
      <c r="B117" t="str">
        <f>VLOOKUP(A117,[1]regulated!$B:$C,2,FALSE)</f>
        <v>sp|Q6IE81|JADE1_HUMAN</v>
      </c>
      <c r="C117" t="str">
        <f>VLOOKUP(A117,[1]regulated!$B:$E,4,FALSE)</f>
        <v>Protein Jade-1 OS=Homo sapiens GN=PHF17 PE=1 SV=1</v>
      </c>
    </row>
    <row r="118" spans="1:3" x14ac:dyDescent="0.2">
      <c r="A118" t="s">
        <v>160</v>
      </c>
      <c r="B118" t="str">
        <f>VLOOKUP(A118,[1]regulated!$B:$C,2,FALSE)</f>
        <v>sp|Q6N021|TET2_HUMAN</v>
      </c>
      <c r="C118" t="str">
        <f>VLOOKUP(A118,[1]regulated!$B:$E,4,FALSE)</f>
        <v>Methylcytosine dioxygenase TET2 OS=Homo sapiens GN=TET2 PE=1 SV=3</v>
      </c>
    </row>
    <row r="119" spans="1:3" x14ac:dyDescent="0.2">
      <c r="A119" t="s">
        <v>161</v>
      </c>
      <c r="B119" t="str">
        <f>VLOOKUP(A119,[1]regulated!$B:$C,2,FALSE)</f>
        <v>sp|Q6NXT1|ANR54_HUMAN</v>
      </c>
      <c r="C119" t="str">
        <f>VLOOKUP(A119,[1]regulated!$B:$E,4,FALSE)</f>
        <v>Ankyrin repeat domain-containing protein 54 OS=Homo sapiens GN=ANKRD54 PE=1 SV=2</v>
      </c>
    </row>
    <row r="120" spans="1:3" x14ac:dyDescent="0.2">
      <c r="A120" t="s">
        <v>162</v>
      </c>
      <c r="B120" t="str">
        <f>VLOOKUP(A120,[1]regulated!$B:$C,2,FALSE)</f>
        <v>sp|Q6P0Q8|MAST2_HUMAN</v>
      </c>
      <c r="C120" t="str">
        <f>VLOOKUP(A120,[1]regulated!$B:$E,4,FALSE)</f>
        <v>Microtubule-associated serine/threonine-protein kinase 2 OS=Homo sapiens GN=MAST2 PE=1 SV=2</v>
      </c>
    </row>
    <row r="121" spans="1:3" x14ac:dyDescent="0.2">
      <c r="A121" t="s">
        <v>163</v>
      </c>
      <c r="B121" t="str">
        <f>VLOOKUP(A121,[1]regulated!$B:$C,2,FALSE)</f>
        <v>sp|Q6P3W7|SCYL2_HUMAN</v>
      </c>
      <c r="C121" t="str">
        <f>VLOOKUP(A121,[1]regulated!$B:$E,4,FALSE)</f>
        <v>SCY1-like protein 2 OS=Homo sapiens GN=SCYL2 PE=1 SV=1</v>
      </c>
    </row>
    <row r="122" spans="1:3" x14ac:dyDescent="0.2">
      <c r="A122" t="s">
        <v>164</v>
      </c>
      <c r="B122" t="str">
        <f>VLOOKUP(A122,[1]regulated!$B:$C,2,FALSE)</f>
        <v>sp|Q6P4F7|RHGBA_HUMAN</v>
      </c>
      <c r="C122" t="str">
        <f>VLOOKUP(A122,[1]regulated!$B:$E,4,FALSE)</f>
        <v>Rho GTPase-activating protein 11A OS=Homo sapiens GN=ARHGAP11A PE=1 SV=2</v>
      </c>
    </row>
    <row r="123" spans="1:3" x14ac:dyDescent="0.2">
      <c r="A123" t="s">
        <v>165</v>
      </c>
      <c r="B123" t="str">
        <f>VLOOKUP(A123,[1]regulated!$B:$C,2,FALSE)</f>
        <v>sp|Q6PII3|CC174_HUMAN</v>
      </c>
      <c r="C123" t="str">
        <f>VLOOKUP(A123,[1]regulated!$B:$E,4,FALSE)</f>
        <v>Coiled-coil domain-containing protein 174 OS=Homo sapiens GN=CCDC174 PE=2 SV=3</v>
      </c>
    </row>
    <row r="124" spans="1:3" x14ac:dyDescent="0.2">
      <c r="A124" t="s">
        <v>166</v>
      </c>
      <c r="B124" t="str">
        <f>VLOOKUP(A124,[1]regulated!$B:$C,2,FALSE)</f>
        <v>sp|Q6T4R5|NHS_HUMAN</v>
      </c>
      <c r="C124" t="str">
        <f>VLOOKUP(A124,[1]regulated!$B:$E,4,FALSE)</f>
        <v>Nance-Horan syndrome protein OS=Homo sapiens GN=NHS PE=1 SV=1</v>
      </c>
    </row>
    <row r="125" spans="1:3" x14ac:dyDescent="0.2">
      <c r="A125" t="s">
        <v>167</v>
      </c>
      <c r="B125" t="str">
        <f>VLOOKUP(A125,[1]regulated!$B:$C,2,FALSE)</f>
        <v>sp|Q7LBC6|KDM3B_HUMAN</v>
      </c>
      <c r="C125" t="str">
        <f>VLOOKUP(A125,[1]regulated!$B:$E,4,FALSE)</f>
        <v>Lysine-specific demethylase 3B OS=Homo sapiens GN=KDM3B PE=1 SV=2</v>
      </c>
    </row>
    <row r="126" spans="1:3" x14ac:dyDescent="0.2">
      <c r="A126" t="s">
        <v>168</v>
      </c>
      <c r="B126" t="str">
        <f>VLOOKUP(A126,[1]regulated!$B:$C,2,FALSE)</f>
        <v>sp|Q7Z2Z1|TICRR_HUMAN</v>
      </c>
      <c r="C126" t="str">
        <f>VLOOKUP(A126,[1]regulated!$B:$E,4,FALSE)</f>
        <v>Treslin OS=Homo sapiens GN=TICRR PE=1 SV=2</v>
      </c>
    </row>
    <row r="127" spans="1:3" x14ac:dyDescent="0.2">
      <c r="A127" t="s">
        <v>169</v>
      </c>
      <c r="B127" t="str">
        <f>VLOOKUP(A127,[1]regulated!$B:$C,2,FALSE)</f>
        <v>sp|Q7Z333|SETX_HUMAN</v>
      </c>
      <c r="C127" t="str">
        <f>VLOOKUP(A127,[1]regulated!$B:$E,4,FALSE)</f>
        <v>Probable helicase senataxin OS=Homo sapiens GN=SETX PE=1 SV=4</v>
      </c>
    </row>
    <row r="128" spans="1:3" x14ac:dyDescent="0.2">
      <c r="A128" t="s">
        <v>170</v>
      </c>
      <c r="B128" t="str">
        <f>VLOOKUP(A128,[1]regulated!$B:$C,2,FALSE)</f>
        <v>sp|Q7Z3J3|RGPD4_HUMAN</v>
      </c>
      <c r="C128" t="str">
        <f>VLOOKUP(A128,[1]regulated!$B:$E,4,FALSE)</f>
        <v>RanBP2-like and GRIP domain-containing protein 4 OS=Homo sapiens GN=RGPD4 PE=2 SV=3</v>
      </c>
    </row>
    <row r="129" spans="1:3" x14ac:dyDescent="0.2">
      <c r="A129" t="s">
        <v>171</v>
      </c>
      <c r="B129" t="str">
        <f>VLOOKUP(A129,[1]regulated!$B:$C,2,FALSE)</f>
        <v>sp|Q7Z460|CLAP1_HUMAN</v>
      </c>
      <c r="C129" t="str">
        <f>VLOOKUP(A129,[1]regulated!$B:$E,4,FALSE)</f>
        <v>CLIP-associating protein 1 OS=Homo sapiens GN=CLASP1 PE=1 SV=1</v>
      </c>
    </row>
    <row r="130" spans="1:3" x14ac:dyDescent="0.2">
      <c r="A130" t="s">
        <v>172</v>
      </c>
      <c r="B130" t="str">
        <f>VLOOKUP(A130,[1]regulated!$B:$C,2,FALSE)</f>
        <v>sp|Q7Z4H7|HAUS6_HUMAN</v>
      </c>
      <c r="C130" t="str">
        <f>VLOOKUP(A130,[1]regulated!$B:$E,4,FALSE)</f>
        <v>HAUS augmin-like complex subunit 6 OS=Homo sapiens GN=HAUS6 PE=1 SV=2</v>
      </c>
    </row>
    <row r="131" spans="1:3" x14ac:dyDescent="0.2">
      <c r="A131" t="s">
        <v>173</v>
      </c>
      <c r="B131" t="str">
        <f>VLOOKUP(A131,[1]regulated!$B:$C,2,FALSE)</f>
        <v>sp|Q7Z4S6|KI21A_HUMAN</v>
      </c>
      <c r="C131" t="str">
        <f>VLOOKUP(A131,[1]regulated!$B:$E,4,FALSE)</f>
        <v>Kinesin-like protein KIF21A OS=Homo sapiens GN=KIF21A PE=1 SV=2</v>
      </c>
    </row>
    <row r="132" spans="1:3" x14ac:dyDescent="0.2">
      <c r="A132" t="s">
        <v>174</v>
      </c>
      <c r="B132" t="str">
        <f>VLOOKUP(A132,[1]regulated!$B:$C,2,FALSE)</f>
        <v>sp|Q86U86|PB1_HUMAN</v>
      </c>
      <c r="C132" t="str">
        <f>VLOOKUP(A132,[1]regulated!$B:$E,4,FALSE)</f>
        <v>Protein polybromo-1 OS=Homo sapiens GN=PBRM1 PE=1 SV=1</v>
      </c>
    </row>
    <row r="133" spans="1:3" x14ac:dyDescent="0.2">
      <c r="A133" t="s">
        <v>175</v>
      </c>
      <c r="B133" t="str">
        <f>VLOOKUP(A133,[1]regulated!$B:$C,2,FALSE)</f>
        <v>sp|Q86VM9|ZCH18_HUMAN</v>
      </c>
      <c r="C133" t="str">
        <f>VLOOKUP(A133,[1]regulated!$B:$E,4,FALSE)</f>
        <v>Zinc finger CCCH domain-containing protein 18 OS=Homo sapiens GN=ZC3H18 PE=1 SV=2</v>
      </c>
    </row>
    <row r="134" spans="1:3" x14ac:dyDescent="0.2">
      <c r="A134" t="s">
        <v>176</v>
      </c>
      <c r="B134" t="str">
        <f>VLOOKUP(A134,[1]regulated!$B:$C,2,FALSE)</f>
        <v>sp|Q86WB0|NIPA_HUMAN</v>
      </c>
      <c r="C134" t="str">
        <f>VLOOKUP(A134,[1]regulated!$B:$E,4,FALSE)</f>
        <v>Nuclear-interacting partner of ALK OS=Homo sapiens GN=ZC3HC1 PE=1 SV=1</v>
      </c>
    </row>
    <row r="135" spans="1:3" x14ac:dyDescent="0.2">
      <c r="A135" t="s">
        <v>177</v>
      </c>
      <c r="B135" t="str">
        <f>VLOOKUP(A135,[1]regulated!$B:$C,2,FALSE)</f>
        <v>sp|Q86XL3|ANKL2_HUMAN</v>
      </c>
      <c r="C135" t="str">
        <f>VLOOKUP(A135,[1]regulated!$B:$E,4,FALSE)</f>
        <v>Ankyrin repeat and LEM domain-containing protein 2 OS=Homo sapiens GN=ANKLE2 PE=1 SV=4</v>
      </c>
    </row>
    <row r="136" spans="1:3" x14ac:dyDescent="0.2">
      <c r="A136" t="s">
        <v>178</v>
      </c>
      <c r="B136" t="str">
        <f>VLOOKUP(A136,[1]regulated!$B:$C,2,FALSE)</f>
        <v>sp|Q8IUD2|RB6I2_HUMAN</v>
      </c>
      <c r="C136" t="str">
        <f>VLOOKUP(A136,[1]regulated!$B:$E,4,FALSE)</f>
        <v>ELKS/Rab6-interacting/CAST family member 1 OS=Homo sapiens GN=ERC1 PE=1 SV=1</v>
      </c>
    </row>
    <row r="137" spans="1:3" x14ac:dyDescent="0.2">
      <c r="A137" t="s">
        <v>179</v>
      </c>
      <c r="B137" t="str">
        <f>VLOOKUP(A137,[1]regulated!$B:$C,2,FALSE)</f>
        <v>sp|Q8IVT5|KSR1_HUMAN</v>
      </c>
      <c r="C137" t="str">
        <f>VLOOKUP(A137,[1]regulated!$B:$E,4,FALSE)</f>
        <v>Kinase suppressor of Ras 1 OS=Homo sapiens GN=KSR1 PE=1 SV=2</v>
      </c>
    </row>
    <row r="138" spans="1:3" x14ac:dyDescent="0.2">
      <c r="A138" t="s">
        <v>180</v>
      </c>
      <c r="B138" t="str">
        <f>VLOOKUP(A138,[1]regulated!$B:$C,2,FALSE)</f>
        <v>sp|Q8IW35|CEP97_HUMAN</v>
      </c>
      <c r="C138" t="str">
        <f>VLOOKUP(A138,[1]regulated!$B:$E,4,FALSE)</f>
        <v>Centrosomal protein of 97 kDa OS=Homo sapiens GN=CEP97 PE=1 SV=1</v>
      </c>
    </row>
    <row r="139" spans="1:3" x14ac:dyDescent="0.2">
      <c r="A139" t="s">
        <v>181</v>
      </c>
      <c r="B139" t="str">
        <f>VLOOKUP(A139,[1]regulated!$B:$C,2,FALSE)</f>
        <v>sp|Q8IWB9|TEX2_HUMAN</v>
      </c>
      <c r="C139" t="str">
        <f>VLOOKUP(A139,[1]regulated!$B:$E,4,FALSE)</f>
        <v>Testis-expressed sequence 2 protein OS=Homo sapiens GN=TEX2 PE=1 SV=2</v>
      </c>
    </row>
    <row r="140" spans="1:3" x14ac:dyDescent="0.2">
      <c r="A140" t="s">
        <v>182</v>
      </c>
      <c r="B140" t="str">
        <f>VLOOKUP(A140,[1]regulated!$B:$C,2,FALSE)</f>
        <v>sp|Q8IWC1|MA7D3_HUMAN</v>
      </c>
      <c r="C140" t="str">
        <f>VLOOKUP(A140,[1]regulated!$B:$E,4,FALSE)</f>
        <v>MAP7 domain-containing protein 3 OS=Homo sapiens GN=MAP7D3 PE=1 SV=2</v>
      </c>
    </row>
    <row r="141" spans="1:3" x14ac:dyDescent="0.2">
      <c r="A141" t="s">
        <v>183</v>
      </c>
      <c r="B141" t="str">
        <f>VLOOKUP(A141,[1]regulated!$B:$C,2,FALSE)</f>
        <v>sp|Q8IXZ2|ZC3H3_HUMAN</v>
      </c>
      <c r="C141" t="str">
        <f>VLOOKUP(A141,[1]regulated!$B:$E,4,FALSE)</f>
        <v>Zinc finger CCCH domain-containing protein 3 OS=Homo sapiens GN=ZC3H3 PE=1 SV=3</v>
      </c>
    </row>
    <row r="142" spans="1:3" x14ac:dyDescent="0.2">
      <c r="A142" t="s">
        <v>184</v>
      </c>
      <c r="B142" t="str">
        <f>VLOOKUP(A142,[1]regulated!$B:$C,2,FALSE)</f>
        <v>sp|Q8IY33|MILK2_HUMAN</v>
      </c>
      <c r="C142" t="str">
        <f>VLOOKUP(A142,[1]regulated!$B:$E,4,FALSE)</f>
        <v>MICAL-like protein 2 OS=Homo sapiens GN=MICALL2 PE=1 SV=1</v>
      </c>
    </row>
    <row r="143" spans="1:3" x14ac:dyDescent="0.2">
      <c r="A143" t="s">
        <v>185</v>
      </c>
      <c r="B143" t="str">
        <f>VLOOKUP(A143,[1]regulated!$B:$C,2,FALSE)</f>
        <v>sp|Q8IZ21|PHAR4_HUMAN</v>
      </c>
      <c r="C143" t="str">
        <f>VLOOKUP(A143,[1]regulated!$B:$E,4,FALSE)</f>
        <v>Phosphatase and actin regulator 4 OS=Homo sapiens GN=PHACTR4 PE=1 SV=1</v>
      </c>
    </row>
    <row r="144" spans="1:3" x14ac:dyDescent="0.2">
      <c r="A144" t="s">
        <v>186</v>
      </c>
      <c r="B144" t="str">
        <f>VLOOKUP(A144,[1]regulated!$B:$C,2,FALSE)</f>
        <v>sp|Q8N0Z3|SPICE_HUMAN</v>
      </c>
      <c r="C144" t="str">
        <f>VLOOKUP(A144,[1]regulated!$B:$E,4,FALSE)</f>
        <v>Spindle and centriole-associated protein 1 OS=Homo sapiens GN=SPICE1 PE=1 SV=1</v>
      </c>
    </row>
    <row r="145" spans="1:3" x14ac:dyDescent="0.2">
      <c r="A145" t="s">
        <v>187</v>
      </c>
      <c r="B145" t="str">
        <f>VLOOKUP(A145,[1]regulated!$B:$C,2,FALSE)</f>
        <v>sp|Q8N1G0|ZN687_HUMAN</v>
      </c>
      <c r="C145" t="str">
        <f>VLOOKUP(A145,[1]regulated!$B:$E,4,FALSE)</f>
        <v>Zinc finger protein 687 OS=Homo sapiens GN=ZNF687 PE=1 SV=1</v>
      </c>
    </row>
    <row r="146" spans="1:3" x14ac:dyDescent="0.2">
      <c r="A146" t="s">
        <v>188</v>
      </c>
      <c r="B146" t="str">
        <f>VLOOKUP(A146,[1]regulated!$B:$C,2,FALSE)</f>
        <v>sp|Q8N2M8|CLASR_HUMAN</v>
      </c>
      <c r="C146" t="str">
        <f>VLOOKUP(A146,[1]regulated!$B:$E,4,FALSE)</f>
        <v>CLK4-associating serine/arginine rich protein OS=Homo sapiens GN=CLASRP PE=1 SV=4</v>
      </c>
    </row>
    <row r="147" spans="1:3" x14ac:dyDescent="0.2">
      <c r="A147" t="s">
        <v>189</v>
      </c>
      <c r="B147" t="str">
        <f>VLOOKUP(A147,[1]regulated!$B:$C,2,FALSE)</f>
        <v>sp|Q8N4B5|PRR18_HUMAN</v>
      </c>
      <c r="C147" t="str">
        <f>VLOOKUP(A147,[1]regulated!$B:$E,4,FALSE)</f>
        <v>Proline-rich protein 18 OS=Homo sapiens GN=PRR18 PE=2 SV=2</v>
      </c>
    </row>
    <row r="148" spans="1:3" x14ac:dyDescent="0.2">
      <c r="A148" t="s">
        <v>190</v>
      </c>
      <c r="B148" t="str">
        <f>VLOOKUP(A148,[1]regulated!$B:$C,2,FALSE)</f>
        <v>sp|Q8N5C8|TAB3_HUMAN</v>
      </c>
      <c r="C148" t="str">
        <f>VLOOKUP(A148,[1]regulated!$B:$E,4,FALSE)</f>
        <v>TGF-beta-activated kinase 1 and MAP3K7-binding protein 3 OS=Homo sapiens GN=TAB3 PE=1 SV=2</v>
      </c>
    </row>
    <row r="149" spans="1:3" x14ac:dyDescent="0.2">
      <c r="A149" t="s">
        <v>191</v>
      </c>
      <c r="B149" t="str">
        <f>VLOOKUP(A149,[1]regulated!$B:$C,2,FALSE)</f>
        <v>sp|Q8ND82|Z280C_HUMAN</v>
      </c>
      <c r="C149" t="str">
        <f>VLOOKUP(A149,[1]regulated!$B:$E,4,FALSE)</f>
        <v>Zinc finger protein 280C OS=Homo sapiens GN=ZNF280C PE=1 SV=1</v>
      </c>
    </row>
    <row r="150" spans="1:3" x14ac:dyDescent="0.2">
      <c r="A150" t="s">
        <v>192</v>
      </c>
      <c r="B150" t="str">
        <f>VLOOKUP(A150,[1]regulated!$B:$C,2,FALSE)</f>
        <v>sp|Q8NDI1|EHBP1_HUMAN</v>
      </c>
      <c r="C150" t="str">
        <f>VLOOKUP(A150,[1]regulated!$B:$E,4,FALSE)</f>
        <v>EH domain-binding protein 1 OS=Homo sapiens GN=EHBP1 PE=1 SV=3</v>
      </c>
    </row>
    <row r="151" spans="1:3" x14ac:dyDescent="0.2">
      <c r="A151" t="s">
        <v>193</v>
      </c>
      <c r="B151" t="str">
        <f>VLOOKUP(A151,[1]regulated!$B:$C,2,FALSE)</f>
        <v>sp|Q8NEM0|MCPH1_HUMAN</v>
      </c>
      <c r="C151" t="str">
        <f>VLOOKUP(A151,[1]regulated!$B:$E,4,FALSE)</f>
        <v>Microcephalin OS=Homo sapiens GN=MCPH1 PE=1 SV=3</v>
      </c>
    </row>
    <row r="152" spans="1:3" x14ac:dyDescent="0.2">
      <c r="A152" t="s">
        <v>194</v>
      </c>
      <c r="B152" t="str">
        <f>VLOOKUP(A152,[1]regulated!$B:$C,2,FALSE)</f>
        <v>sp|Q8NFH5|NUP53_HUMAN</v>
      </c>
      <c r="C152" t="str">
        <f>VLOOKUP(A152,[1]regulated!$B:$E,4,FALSE)</f>
        <v>Nucleoporin NUP53 OS=Homo sapiens GN=NUP35 PE=1 SV=1</v>
      </c>
    </row>
    <row r="153" spans="1:3" x14ac:dyDescent="0.2">
      <c r="A153" t="s">
        <v>195</v>
      </c>
      <c r="B153" t="str">
        <f>VLOOKUP(A153,[1]regulated!$B:$C,2,FALSE)</f>
        <v>sp|Q8TEK3|DOT1L_HUMAN</v>
      </c>
      <c r="C153" t="str">
        <f>VLOOKUP(A153,[1]regulated!$B:$E,4,FALSE)</f>
        <v>Histone-lysine N-methyltransferase, H3 lysine-79 specific OS=Homo sapiens GN=DOT1L PE=1 SV=2</v>
      </c>
    </row>
    <row r="154" spans="1:3" x14ac:dyDescent="0.2">
      <c r="A154" t="s">
        <v>196</v>
      </c>
      <c r="B154" t="str">
        <f>VLOOKUP(A154,[1]regulated!$B:$C,2,FALSE)</f>
        <v>sp|Q8TER5|ARH40_HUMAN</v>
      </c>
      <c r="C154" t="str">
        <f>VLOOKUP(A154,[1]regulated!$B:$E,4,FALSE)</f>
        <v>Rho guanine nucleotide exchange factor 40 OS=Homo sapiens GN=ARHGEF40 PE=1 SV=3</v>
      </c>
    </row>
    <row r="155" spans="1:3" x14ac:dyDescent="0.2">
      <c r="A155" t="s">
        <v>197</v>
      </c>
      <c r="B155" t="str">
        <f>VLOOKUP(A155,[1]regulated!$B:$C,2,FALSE)</f>
        <v>sp|Q8TEW0|PARD3_HUMAN</v>
      </c>
      <c r="C155" t="str">
        <f>VLOOKUP(A155,[1]regulated!$B:$E,4,FALSE)</f>
        <v>Partitioning defective 3 homolog OS=Homo sapiens GN=PARD3 PE=1 SV=2</v>
      </c>
    </row>
    <row r="156" spans="1:3" x14ac:dyDescent="0.2">
      <c r="A156" t="s">
        <v>198</v>
      </c>
      <c r="B156" t="str">
        <f>VLOOKUP(A156,[1]regulated!$B:$C,2,FALSE)</f>
        <v>sp|Q8TF40|FNIP1_HUMAN</v>
      </c>
      <c r="C156" t="str">
        <f>VLOOKUP(A156,[1]regulated!$B:$E,4,FALSE)</f>
        <v>Folliculin-interacting protein 1 OS=Homo sapiens GN=FNIP1 PE=1 SV=3</v>
      </c>
    </row>
    <row r="157" spans="1:3" x14ac:dyDescent="0.2">
      <c r="A157" t="s">
        <v>28</v>
      </c>
      <c r="B157" t="str">
        <f>VLOOKUP(A157,[1]regulated!$B:$C,2,FALSE)</f>
        <v>sp|Q8WUF5|IASPP_HUMAN</v>
      </c>
      <c r="C157" t="str">
        <f>VLOOKUP(A157,[1]regulated!$B:$E,4,FALSE)</f>
        <v>RelA-associated inhibitor OS=Homo sapiens GN=PPP1R13L PE=1 SV=4</v>
      </c>
    </row>
    <row r="158" spans="1:3" x14ac:dyDescent="0.2">
      <c r="A158" t="s">
        <v>199</v>
      </c>
      <c r="B158" t="str">
        <f>VLOOKUP(A158,[1]regulated!$B:$C,2,FALSE)</f>
        <v>sp|Q8WWQ0|PHIP_HUMAN</v>
      </c>
      <c r="C158" t="str">
        <f>VLOOKUP(A158,[1]regulated!$B:$E,4,FALSE)</f>
        <v>PH-interacting protein OS=Homo sapiens GN=PHIP PE=1 SV=2</v>
      </c>
    </row>
    <row r="159" spans="1:3" x14ac:dyDescent="0.2">
      <c r="A159" t="s">
        <v>200</v>
      </c>
      <c r="B159" t="str">
        <f>VLOOKUP(A159,[1]regulated!$B:$C,2,FALSE)</f>
        <v>sp|Q8WXE0|CSKI2_HUMAN</v>
      </c>
      <c r="C159" t="str">
        <f>VLOOKUP(A159,[1]regulated!$B:$E,4,FALSE)</f>
        <v>Caskin-2 OS=Homo sapiens GN=CASKIN2 PE=1 SV=2</v>
      </c>
    </row>
    <row r="160" spans="1:3" x14ac:dyDescent="0.2">
      <c r="A160" t="s">
        <v>30</v>
      </c>
      <c r="B160" t="str">
        <f>VLOOKUP(A160,[1]regulated!$B:$C,2,FALSE)</f>
        <v>sp|Q8WXG6|MADD_HUMAN</v>
      </c>
      <c r="C160" t="str">
        <f>VLOOKUP(A160,[1]regulated!$B:$E,4,FALSE)</f>
        <v>MAP kinase-activating death domain protein OS=Homo sapiens GN=MADD PE=1 SV=2</v>
      </c>
    </row>
    <row r="161" spans="1:3" x14ac:dyDescent="0.2">
      <c r="A161" t="s">
        <v>201</v>
      </c>
      <c r="B161" t="str">
        <f>VLOOKUP(A161,[1]regulated!$B:$C,2,FALSE)</f>
        <v>sp|Q8WYB5|KAT6B_HUMAN</v>
      </c>
      <c r="C161" t="str">
        <f>VLOOKUP(A161,[1]regulated!$B:$E,4,FALSE)</f>
        <v>Histone acetyltransferase KAT6B OS=Homo sapiens GN=KAT6B PE=1 SV=3</v>
      </c>
    </row>
    <row r="162" spans="1:3" x14ac:dyDescent="0.2">
      <c r="A162" t="s">
        <v>202</v>
      </c>
      <c r="B162" t="str">
        <f>VLOOKUP(A162,[1]regulated!$B:$C,2,FALSE)</f>
        <v>sp|Q8WYP5|ELYS_HUMAN</v>
      </c>
      <c r="C162" t="str">
        <f>VLOOKUP(A162,[1]regulated!$B:$E,4,FALSE)</f>
        <v>Protein ELYS OS=Homo sapiens GN=AHCTF1 PE=1 SV=3</v>
      </c>
    </row>
    <row r="163" spans="1:3" x14ac:dyDescent="0.2">
      <c r="A163" t="s">
        <v>203</v>
      </c>
      <c r="B163" t="str">
        <f>VLOOKUP(A163,[1]regulated!$B:$C,2,FALSE)</f>
        <v>sp|Q8WZ42|TITIN_HUMAN</v>
      </c>
      <c r="C163" t="str">
        <f>VLOOKUP(A163,[1]regulated!$B:$E,4,FALSE)</f>
        <v>Titin OS=Homo sapiens GN=TTN PE=1 SV=4</v>
      </c>
    </row>
    <row r="164" spans="1:3" x14ac:dyDescent="0.2">
      <c r="A164" t="s">
        <v>204</v>
      </c>
      <c r="B164" t="str">
        <f>VLOOKUP(A164,[1]regulated!$B:$C,2,FALSE)</f>
        <v>sp|Q92610|ZN592_HUMAN</v>
      </c>
      <c r="C164" t="str">
        <f>VLOOKUP(A164,[1]regulated!$B:$E,4,FALSE)</f>
        <v>Zinc finger protein 592 OS=Homo sapiens GN=ZNF592 PE=1 SV=2</v>
      </c>
    </row>
    <row r="165" spans="1:3" x14ac:dyDescent="0.2">
      <c r="A165" t="s">
        <v>205</v>
      </c>
      <c r="B165" t="str">
        <f>VLOOKUP(A165,[1]regulated!$B:$C,2,FALSE)</f>
        <v>sp|Q92625|ANS1A_HUMAN</v>
      </c>
      <c r="C165" t="str">
        <f>VLOOKUP(A165,[1]regulated!$B:$E,4,FALSE)</f>
        <v>Ankyrin repeat and SAM domain-containing protein 1A OS=Homo sapiens GN=ANKS1A PE=1 SV=4</v>
      </c>
    </row>
    <row r="166" spans="1:3" x14ac:dyDescent="0.2">
      <c r="A166" t="s">
        <v>206</v>
      </c>
      <c r="B166" t="str">
        <f>VLOOKUP(A166,[1]regulated!$B:$C,2,FALSE)</f>
        <v>sp|Q92738|US6NL_HUMAN</v>
      </c>
      <c r="C166" t="str">
        <f>VLOOKUP(A166,[1]regulated!$B:$E,4,FALSE)</f>
        <v>USP6 N-terminal-like protein OS=Homo sapiens GN=USP6NL PE=1 SV=3</v>
      </c>
    </row>
    <row r="167" spans="1:3" x14ac:dyDescent="0.2">
      <c r="A167" t="s">
        <v>207</v>
      </c>
      <c r="B167" t="str">
        <f>VLOOKUP(A167,[1]regulated!$B:$C,2,FALSE)</f>
        <v>sp|Q92794|KAT6A_HUMAN</v>
      </c>
      <c r="C167" t="str">
        <f>VLOOKUP(A167,[1]regulated!$B:$E,4,FALSE)</f>
        <v>Histone acetyltransferase KAT6A OS=Homo sapiens GN=KAT6A PE=1 SV=2</v>
      </c>
    </row>
    <row r="168" spans="1:3" x14ac:dyDescent="0.2">
      <c r="A168" t="s">
        <v>208</v>
      </c>
      <c r="B168" t="str">
        <f>VLOOKUP(A168,[1]regulated!$B:$C,2,FALSE)</f>
        <v>sp|Q96AY4|TTC28_HUMAN</v>
      </c>
      <c r="C168" t="str">
        <f>VLOOKUP(A168,[1]regulated!$B:$E,4,FALSE)</f>
        <v>Tetratricopeptide repeat protein 28 OS=Homo sapiens GN=TTC28 PE=1 SV=4</v>
      </c>
    </row>
    <row r="169" spans="1:3" x14ac:dyDescent="0.2">
      <c r="A169" t="s">
        <v>209</v>
      </c>
      <c r="B169" t="str">
        <f>VLOOKUP(A169,[1]regulated!$B:$C,2,FALSE)</f>
        <v>sp|Q96B01|R51A1_HUMAN</v>
      </c>
      <c r="C169" t="str">
        <f>VLOOKUP(A169,[1]regulated!$B:$E,4,FALSE)</f>
        <v>RAD51-associated protein 1 OS=Homo sapiens GN=RAD51AP1 PE=1 SV=1</v>
      </c>
    </row>
    <row r="170" spans="1:3" x14ac:dyDescent="0.2">
      <c r="A170" t="s">
        <v>210</v>
      </c>
      <c r="B170" t="str">
        <f>VLOOKUP(A170,[1]regulated!$B:$C,2,FALSE)</f>
        <v>sp|Q96C57|CL043_HUMAN</v>
      </c>
      <c r="C170" t="str">
        <f>VLOOKUP(A170,[1]regulated!$B:$E,4,FALSE)</f>
        <v>Uncharacterized protein C12orf43 OS=Homo sapiens GN=C12orf43 PE=1 SV=2</v>
      </c>
    </row>
    <row r="171" spans="1:3" x14ac:dyDescent="0.2">
      <c r="A171" t="s">
        <v>32</v>
      </c>
      <c r="B171" t="str">
        <f>VLOOKUP(A171,[1]regulated!$B:$C,2,FALSE)</f>
        <v>sp|Q96E09|F122A_HUMAN</v>
      </c>
      <c r="C171" t="str">
        <f>VLOOKUP(A171,[1]regulated!$B:$E,4,FALSE)</f>
        <v>Protein FAM122A OS=Homo sapiens GN=FAM122A PE=1 SV=1</v>
      </c>
    </row>
    <row r="172" spans="1:3" x14ac:dyDescent="0.2">
      <c r="A172" t="s">
        <v>211</v>
      </c>
      <c r="B172" t="str">
        <f>VLOOKUP(A172,[1]regulated!$B:$C,2,FALSE)</f>
        <v>sp|Q96FF9|CDCA5_HUMAN</v>
      </c>
      <c r="C172" t="str">
        <f>VLOOKUP(A172,[1]regulated!$B:$E,4,FALSE)</f>
        <v>Sororin OS=Homo sapiens GN=CDCA5 PE=1 SV=1</v>
      </c>
    </row>
    <row r="173" spans="1:3" x14ac:dyDescent="0.2">
      <c r="A173" t="s">
        <v>212</v>
      </c>
      <c r="B173" t="str">
        <f>VLOOKUP(A173,[1]regulated!$B:$C,2,FALSE)</f>
        <v>sp|Q96FS4|SIPA1_HUMAN</v>
      </c>
      <c r="C173" t="str">
        <f>VLOOKUP(A173,[1]regulated!$B:$E,4,FALSE)</f>
        <v>Signal-induced proliferation-associated protein 1 OS=Homo sapiens GN=SIPA1 PE=1 SV=1</v>
      </c>
    </row>
    <row r="174" spans="1:3" x14ac:dyDescent="0.2">
      <c r="A174" t="s">
        <v>213</v>
      </c>
      <c r="B174" t="str">
        <f>VLOOKUP(A174,[1]regulated!$B:$C,2,FALSE)</f>
        <v>sp|Q96HA1|P121A_HUMAN</v>
      </c>
      <c r="C174" t="str">
        <f>VLOOKUP(A174,[1]regulated!$B:$E,4,FALSE)</f>
        <v>Nuclear envelope pore membrane protein POM 121 OS=Homo sapiens GN=POM121 PE=1 SV=2</v>
      </c>
    </row>
    <row r="175" spans="1:3" x14ac:dyDescent="0.2">
      <c r="A175" t="s">
        <v>214</v>
      </c>
      <c r="B175" t="str">
        <f>VLOOKUP(A175,[1]regulated!$B:$C,2,FALSE)</f>
        <v>sp|Q96JM2|ZN462_HUMAN</v>
      </c>
      <c r="C175" t="str">
        <f>VLOOKUP(A175,[1]regulated!$B:$E,4,FALSE)</f>
        <v>Zinc finger protein 462 OS=Homo sapiens GN=ZNF462 PE=1 SV=3</v>
      </c>
    </row>
    <row r="176" spans="1:3" x14ac:dyDescent="0.2">
      <c r="A176" t="s">
        <v>215</v>
      </c>
      <c r="B176" t="str">
        <f>VLOOKUP(A176,[1]regulated!$B:$C,2,FALSE)</f>
        <v>sp|Q96K21|ZFY19_HUMAN</v>
      </c>
      <c r="C176" t="str">
        <f>VLOOKUP(A176,[1]regulated!$B:$E,4,FALSE)</f>
        <v>Zinc finger FYVE domain-containing protein 19 OS=Homo sapiens GN=ZFYVE19 PE=1 SV=3</v>
      </c>
    </row>
    <row r="177" spans="1:3" x14ac:dyDescent="0.2">
      <c r="A177" t="s">
        <v>216</v>
      </c>
      <c r="B177" t="str">
        <f>VLOOKUP(A177,[1]regulated!$B:$C,2,FALSE)</f>
        <v>sp|Q96KB5|TOPK_HUMAN</v>
      </c>
      <c r="C177" t="str">
        <f>VLOOKUP(A177,[1]regulated!$B:$E,4,FALSE)</f>
        <v>Lymphokine-activated killer T-cell-originated protein kinase OS=Homo sapiens GN=PBK PE=1 SV=3</v>
      </c>
    </row>
    <row r="178" spans="1:3" x14ac:dyDescent="0.2">
      <c r="A178" t="s">
        <v>217</v>
      </c>
      <c r="B178" t="str">
        <f>VLOOKUP(A178,[1]regulated!$B:$C,2,FALSE)</f>
        <v>sp|Q96L73|NSD1_HUMAN</v>
      </c>
      <c r="C178" t="str">
        <f>VLOOKUP(A178,[1]regulated!$B:$E,4,FALSE)</f>
        <v>Histone-lysine N-methyltransferase, H3 lysine-36 and H4 lysine-20 specific OS=Homo sapiens GN=NSD1 PE=1 SV=1</v>
      </c>
    </row>
    <row r="179" spans="1:3" x14ac:dyDescent="0.2">
      <c r="A179" t="s">
        <v>218</v>
      </c>
      <c r="B179" t="str">
        <f>VLOOKUP(A179,[1]regulated!$B:$C,2,FALSE)</f>
        <v>sp|Q96L91|EP400_HUMAN</v>
      </c>
      <c r="C179" t="str">
        <f>VLOOKUP(A179,[1]regulated!$B:$E,4,FALSE)</f>
        <v>E1A-binding protein p400 OS=Homo sapiens GN=EP400 PE=1 SV=4</v>
      </c>
    </row>
    <row r="180" spans="1:3" x14ac:dyDescent="0.2">
      <c r="A180" t="s">
        <v>219</v>
      </c>
      <c r="B180" t="str">
        <f>VLOOKUP(A180,[1]regulated!$B:$C,2,FALSE)</f>
        <v>sp|Q96NB3|ZN830_HUMAN</v>
      </c>
      <c r="C180" t="str">
        <f>VLOOKUP(A180,[1]regulated!$B:$E,4,FALSE)</f>
        <v>Zinc finger protein 830 OS=Homo sapiens GN=ZNF830 PE=1 SV=2</v>
      </c>
    </row>
    <row r="181" spans="1:3" x14ac:dyDescent="0.2">
      <c r="A181" t="s">
        <v>220</v>
      </c>
      <c r="B181" t="str">
        <f>VLOOKUP(A181,[1]regulated!$B:$C,2,FALSE)</f>
        <v>sp|Q96PE2|ARHGH_HUMAN</v>
      </c>
      <c r="C181" t="str">
        <f>VLOOKUP(A181,[1]regulated!$B:$E,4,FALSE)</f>
        <v>Rho guanine nucleotide exchange factor 17 OS=Homo sapiens GN=ARHGEF17 PE=1 SV=1</v>
      </c>
    </row>
    <row r="182" spans="1:3" x14ac:dyDescent="0.2">
      <c r="A182" t="s">
        <v>221</v>
      </c>
      <c r="B182" t="str">
        <f>VLOOKUP(A182,[1]regulated!$B:$C,2,FALSE)</f>
        <v>sp|Q96R06|SPAG5_HUMAN</v>
      </c>
      <c r="C182" t="str">
        <f>VLOOKUP(A182,[1]regulated!$B:$E,4,FALSE)</f>
        <v>Sperm-associated antigen 5 OS=Homo sapiens GN=SPAG5 PE=1 SV=2</v>
      </c>
    </row>
    <row r="183" spans="1:3" x14ac:dyDescent="0.2">
      <c r="A183" t="s">
        <v>222</v>
      </c>
      <c r="B183" t="str">
        <f>VLOOKUP(A183,[1]regulated!$B:$C,2,FALSE)</f>
        <v>sp|Q96T37|RBM15_HUMAN</v>
      </c>
      <c r="C183" t="str">
        <f>VLOOKUP(A183,[1]regulated!$B:$E,4,FALSE)</f>
        <v>Putative RNA-binding protein 15 OS=Homo sapiens GN=RBM15 PE=1 SV=2</v>
      </c>
    </row>
    <row r="184" spans="1:3" x14ac:dyDescent="0.2">
      <c r="A184" t="s">
        <v>223</v>
      </c>
      <c r="B184" t="str">
        <f>VLOOKUP(A184,[1]regulated!$B:$C,2,FALSE)</f>
        <v>sp|Q96T58|MINT_HUMAN</v>
      </c>
      <c r="C184" t="str">
        <f>VLOOKUP(A184,[1]regulated!$B:$E,4,FALSE)</f>
        <v>Msx2-interacting protein OS=Homo sapiens GN=SPEN PE=1 SV=1</v>
      </c>
    </row>
    <row r="185" spans="1:3" x14ac:dyDescent="0.2">
      <c r="A185" t="s">
        <v>224</v>
      </c>
      <c r="B185" t="str">
        <f>VLOOKUP(A185,[1]regulated!$B:$C,2,FALSE)</f>
        <v>sp|Q99501|GA2L1_HUMAN</v>
      </c>
      <c r="C185" t="str">
        <f>VLOOKUP(A185,[1]regulated!$B:$E,4,FALSE)</f>
        <v>GAS2-like protein 1 OS=Homo sapiens GN=GAS2L1 PE=1 SV=2</v>
      </c>
    </row>
    <row r="186" spans="1:3" x14ac:dyDescent="0.2">
      <c r="A186" t="s">
        <v>34</v>
      </c>
      <c r="B186" t="str">
        <f>VLOOKUP(A186,[1]regulated!$B:$C,2,FALSE)</f>
        <v>sp|Q99550|MPP9_HUMAN</v>
      </c>
      <c r="C186" t="str">
        <f>VLOOKUP(A186,[1]regulated!$B:$E,4,FALSE)</f>
        <v>M-phase phosphoprotein 9 OS=Homo sapiens GN=MPHOSPH9 PE=1 SV=3</v>
      </c>
    </row>
    <row r="187" spans="1:3" x14ac:dyDescent="0.2">
      <c r="A187" t="s">
        <v>225</v>
      </c>
      <c r="B187" t="str">
        <f>VLOOKUP(A187,[1]regulated!$B:$C,2,FALSE)</f>
        <v>sp|Q99569|PKP4_HUMAN</v>
      </c>
      <c r="C187" t="str">
        <f>VLOOKUP(A187,[1]regulated!$B:$E,4,FALSE)</f>
        <v>Plakophilin-4 OS=Homo sapiens GN=PKP4 PE=1 SV=2</v>
      </c>
    </row>
    <row r="188" spans="1:3" x14ac:dyDescent="0.2">
      <c r="A188" t="s">
        <v>226</v>
      </c>
      <c r="B188" t="str">
        <f>VLOOKUP(A188,[1]regulated!$B:$C,2,FALSE)</f>
        <v>sp|Q99640|PMYT1_HUMAN</v>
      </c>
      <c r="C188" t="str">
        <f>VLOOKUP(A188,[1]regulated!$B:$E,4,FALSE)</f>
        <v>Membrane-associated tyrosine- and threonine-specific cdc2-inhibitory kinase OS=Homo sapiens GN=PKMYT1 PE=1 SV=1</v>
      </c>
    </row>
    <row r="189" spans="1:3" x14ac:dyDescent="0.2">
      <c r="A189" t="s">
        <v>227</v>
      </c>
      <c r="B189" t="str">
        <f>VLOOKUP(A189,[1]regulated!$B:$C,2,FALSE)</f>
        <v>sp|Q99666|RGPD5_HUMAN</v>
      </c>
      <c r="C189" t="str">
        <f>VLOOKUP(A189,[1]regulated!$B:$E,4,FALSE)</f>
        <v>RANBP2-like and GRIP domain-containing protein 5/6 OS=Homo sapiens GN=RGPD5 PE=1 SV=3</v>
      </c>
    </row>
    <row r="190" spans="1:3" x14ac:dyDescent="0.2">
      <c r="A190" t="s">
        <v>228</v>
      </c>
      <c r="B190" t="str">
        <f>VLOOKUP(A190,[1]regulated!$B:$C,2,FALSE)</f>
        <v>sp|Q99728|BARD1_HUMAN</v>
      </c>
      <c r="C190" t="str">
        <f>VLOOKUP(A190,[1]regulated!$B:$E,4,FALSE)</f>
        <v>BRCA1-associated RING domain protein 1 OS=Homo sapiens GN=BARD1 PE=1 SV=2</v>
      </c>
    </row>
    <row r="191" spans="1:3" x14ac:dyDescent="0.2">
      <c r="A191" t="s">
        <v>229</v>
      </c>
      <c r="B191" t="str">
        <f>VLOOKUP(A191,[1]regulated!$B:$C,2,FALSE)</f>
        <v>sp|Q9BQG0|MBB1A_HUMAN</v>
      </c>
      <c r="C191" t="str">
        <f>VLOOKUP(A191,[1]regulated!$B:$E,4,FALSE)</f>
        <v>Myb-binding protein 1A OS=Homo sapiens GN=MYBBP1A PE=1 SV=2</v>
      </c>
    </row>
    <row r="192" spans="1:3" x14ac:dyDescent="0.2">
      <c r="A192" t="s">
        <v>230</v>
      </c>
      <c r="B192" t="str">
        <f>VLOOKUP(A192,[1]regulated!$B:$C,2,FALSE)</f>
        <v>sp|Q9BST9|RTKN_HUMAN</v>
      </c>
      <c r="C192" t="str">
        <f>VLOOKUP(A192,[1]regulated!$B:$E,4,FALSE)</f>
        <v>Rhotekin OS=Homo sapiens GN=RTKN PE=1 SV=2</v>
      </c>
    </row>
    <row r="193" spans="1:3" x14ac:dyDescent="0.2">
      <c r="A193" t="s">
        <v>231</v>
      </c>
      <c r="B193" t="str">
        <f>VLOOKUP(A193,[1]regulated!$B:$C,2,FALSE)</f>
        <v>sp|Q9BTC0|DIDO1_HUMAN</v>
      </c>
      <c r="C193" t="str">
        <f>VLOOKUP(A193,[1]regulated!$B:$E,4,FALSE)</f>
        <v>Death-inducer obliterator 1 OS=Homo sapiens GN=DIDO1 PE=1 SV=5</v>
      </c>
    </row>
    <row r="194" spans="1:3" x14ac:dyDescent="0.2">
      <c r="A194" t="s">
        <v>232</v>
      </c>
      <c r="B194" t="str">
        <f>VLOOKUP(A194,[1]regulated!$B:$C,2,FALSE)</f>
        <v>sp|Q9BTE3|MCMBP_HUMAN</v>
      </c>
      <c r="C194" t="str">
        <f>VLOOKUP(A194,[1]regulated!$B:$E,4,FALSE)</f>
        <v>Mini-chromosome maintenance complex-binding protein OS=Homo sapiens GN=MCMBP PE=1 SV=2</v>
      </c>
    </row>
    <row r="195" spans="1:3" x14ac:dyDescent="0.2">
      <c r="A195" t="s">
        <v>233</v>
      </c>
      <c r="B195" t="str">
        <f>VLOOKUP(A195,[1]regulated!$B:$C,2,FALSE)</f>
        <v>sp|Q9BWT3|PAPOG_HUMAN</v>
      </c>
      <c r="C195" t="str">
        <f>VLOOKUP(A195,[1]regulated!$B:$E,4,FALSE)</f>
        <v>Poly(A) polymerase gamma OS=Homo sapiens GN=PAPOLG PE=1 SV=2</v>
      </c>
    </row>
    <row r="196" spans="1:3" x14ac:dyDescent="0.2">
      <c r="A196" t="s">
        <v>234</v>
      </c>
      <c r="B196" t="str">
        <f>VLOOKUP(A196,[1]regulated!$B:$C,2,FALSE)</f>
        <v>sp|Q9BY89|K1671_HUMAN</v>
      </c>
      <c r="C196" t="str">
        <f>VLOOKUP(A196,[1]regulated!$B:$E,4,FALSE)</f>
        <v>Uncharacterized protein KIAA1671 OS=Homo sapiens GN=KIAA1671 PE=1 SV=2</v>
      </c>
    </row>
    <row r="197" spans="1:3" x14ac:dyDescent="0.2">
      <c r="A197" t="s">
        <v>235</v>
      </c>
      <c r="B197" t="str">
        <f>VLOOKUP(A197,[1]regulated!$B:$C,2,FALSE)</f>
        <v>sp|Q9BYW2|SETD2_HUMAN</v>
      </c>
      <c r="C197" t="str">
        <f>VLOOKUP(A197,[1]regulated!$B:$E,4,FALSE)</f>
        <v>Histone-lysine N-methyltransferase SETD2 OS=Homo sapiens GN=SETD2 PE=1 SV=3</v>
      </c>
    </row>
    <row r="198" spans="1:3" x14ac:dyDescent="0.2">
      <c r="A198" t="s">
        <v>236</v>
      </c>
      <c r="B198" t="str">
        <f>VLOOKUP(A198,[1]regulated!$B:$C,2,FALSE)</f>
        <v>sp|Q9BZ29|DOCK9_HUMAN</v>
      </c>
      <c r="C198" t="str">
        <f>VLOOKUP(A198,[1]regulated!$B:$E,4,FALSE)</f>
        <v>Dedicator of cytokinesis protein 9 OS=Homo sapiens GN=DOCK9 PE=1 SV=2</v>
      </c>
    </row>
    <row r="199" spans="1:3" x14ac:dyDescent="0.2">
      <c r="A199" t="s">
        <v>237</v>
      </c>
      <c r="B199" t="str">
        <f>VLOOKUP(A199,[1]regulated!$B:$C,2,FALSE)</f>
        <v>sp|Q9H0H5|RGAP1_HUMAN</v>
      </c>
      <c r="C199" t="str">
        <f>VLOOKUP(A199,[1]regulated!$B:$E,4,FALSE)</f>
        <v>Rac GTPase-activating protein 1 OS=Homo sapiens GN=RACGAP1 PE=1 SV=1</v>
      </c>
    </row>
    <row r="200" spans="1:3" x14ac:dyDescent="0.2">
      <c r="A200" t="s">
        <v>238</v>
      </c>
      <c r="B200" t="str">
        <f>VLOOKUP(A200,[1]regulated!$B:$C,2,FALSE)</f>
        <v>sp|Q9H2U1|DHX36_HUMAN</v>
      </c>
      <c r="C200" t="str">
        <f>VLOOKUP(A200,[1]regulated!$B:$E,4,FALSE)</f>
        <v>Probable ATP-dependent RNA helicase DHX36 OS=Homo sapiens GN=DHX36 PE=1 SV=2</v>
      </c>
    </row>
    <row r="201" spans="1:3" x14ac:dyDescent="0.2">
      <c r="A201" t="s">
        <v>239</v>
      </c>
      <c r="B201" t="str">
        <f>VLOOKUP(A201,[1]regulated!$B:$C,2,FALSE)</f>
        <v>sp|Q9H3P2|NELFA_HUMAN</v>
      </c>
      <c r="C201" t="str">
        <f>VLOOKUP(A201,[1]regulated!$B:$E,4,FALSE)</f>
        <v>Negative elongation factor A OS=Homo sapiens GN=WHSC2 PE=1 SV=3</v>
      </c>
    </row>
    <row r="202" spans="1:3" x14ac:dyDescent="0.2">
      <c r="A202" t="s">
        <v>240</v>
      </c>
      <c r="B202" t="str">
        <f>VLOOKUP(A202,[1]regulated!$B:$C,2,FALSE)</f>
        <v>sp|Q9H4L4|SENP3_HUMAN</v>
      </c>
      <c r="C202" t="str">
        <f>VLOOKUP(A202,[1]regulated!$B:$E,4,FALSE)</f>
        <v>Sentrin-specific protease 3 OS=Homo sapiens GN=SENP3 PE=1 SV=2</v>
      </c>
    </row>
    <row r="203" spans="1:3" x14ac:dyDescent="0.2">
      <c r="A203" t="s">
        <v>241</v>
      </c>
      <c r="B203" t="str">
        <f>VLOOKUP(A203,[1]regulated!$B:$C,2,FALSE)</f>
        <v>sp|Q9H4M7|PKHA4_HUMAN</v>
      </c>
      <c r="C203" t="str">
        <f>VLOOKUP(A203,[1]regulated!$B:$E,4,FALSE)</f>
        <v>Pleckstrin homology domain-containing family A member 4 OS=Homo sapiens GN=PLEKHA4 PE=1 SV=2</v>
      </c>
    </row>
    <row r="204" spans="1:3" x14ac:dyDescent="0.2">
      <c r="A204" t="s">
        <v>242</v>
      </c>
      <c r="B204" t="str">
        <f>VLOOKUP(A204,[1]regulated!$B:$C,2,FALSE)</f>
        <v>sp|Q9H6A9|PCX3_HUMAN</v>
      </c>
      <c r="C204" t="str">
        <f>VLOOKUP(A204,[1]regulated!$B:$E,4,FALSE)</f>
        <v>Pecanex-like protein 3 OS=Homo sapiens GN=PCNXL3 PE=1 SV=2</v>
      </c>
    </row>
    <row r="205" spans="1:3" x14ac:dyDescent="0.2">
      <c r="A205" t="s">
        <v>243</v>
      </c>
      <c r="B205" t="str">
        <f>VLOOKUP(A205,[1]regulated!$B:$C,2,FALSE)</f>
        <v>sp|Q9H6F5|CCD86_HUMAN</v>
      </c>
      <c r="C205" t="str">
        <f>VLOOKUP(A205,[1]regulated!$B:$E,4,FALSE)</f>
        <v>Coiled-coil domain-containing protein 86 OS=Homo sapiens GN=CCDC86 PE=1 SV=1</v>
      </c>
    </row>
    <row r="206" spans="1:3" x14ac:dyDescent="0.2">
      <c r="A206" t="s">
        <v>244</v>
      </c>
      <c r="B206" t="str">
        <f>VLOOKUP(A206,[1]regulated!$B:$C,2,FALSE)</f>
        <v>sp|Q9H6T3|RPAP3_HUMAN</v>
      </c>
      <c r="C206" t="str">
        <f>VLOOKUP(A206,[1]regulated!$B:$E,4,FALSE)</f>
        <v>RNA polymerase II-associated protein 3 OS=Homo sapiens GN=RPAP3 PE=1 SV=2</v>
      </c>
    </row>
    <row r="207" spans="1:3" x14ac:dyDescent="0.2">
      <c r="A207" t="s">
        <v>245</v>
      </c>
      <c r="B207" t="str">
        <f>VLOOKUP(A207,[1]regulated!$B:$C,2,FALSE)</f>
        <v>sp|Q9H792|PEAK1_HUMAN</v>
      </c>
      <c r="C207" t="str">
        <f>VLOOKUP(A207,[1]regulated!$B:$E,4,FALSE)</f>
        <v>Pseudopodium-enriched atypical kinase 1 OS=Homo sapiens GN=PEAK1 PE=1 SV=4</v>
      </c>
    </row>
    <row r="208" spans="1:3" x14ac:dyDescent="0.2">
      <c r="A208" t="s">
        <v>246</v>
      </c>
      <c r="B208" t="str">
        <f>VLOOKUP(A208,[1]regulated!$B:$C,2,FALSE)</f>
        <v>sp|Q9H7P9|PKHG2_HUMAN</v>
      </c>
      <c r="C208" t="str">
        <f>VLOOKUP(A208,[1]regulated!$B:$E,4,FALSE)</f>
        <v>Pleckstrin homology domain-containing family G member 2 OS=Homo sapiens GN=PLEKHG2 PE=1 SV=3</v>
      </c>
    </row>
    <row r="209" spans="1:3" x14ac:dyDescent="0.2">
      <c r="A209" t="s">
        <v>247</v>
      </c>
      <c r="B209" t="str">
        <f>VLOOKUP(A209,[1]regulated!$B:$C,2,FALSE)</f>
        <v>sp|Q9H9C1|SPE39_HUMAN</v>
      </c>
      <c r="C209" t="str">
        <f>VLOOKUP(A209,[1]regulated!$B:$E,4,FALSE)</f>
        <v>Spermatogenesis-defective protein 39 homolog OS=Homo sapiens GN=VIPAS39 PE=1 SV=1</v>
      </c>
    </row>
    <row r="210" spans="1:3" x14ac:dyDescent="0.2">
      <c r="A210" t="s">
        <v>248</v>
      </c>
      <c r="B210" t="str">
        <f>VLOOKUP(A210,[1]regulated!$B:$C,2,FALSE)</f>
        <v>sp|Q9HBL0|TENS1_HUMAN</v>
      </c>
      <c r="C210" t="str">
        <f>VLOOKUP(A210,[1]regulated!$B:$E,4,FALSE)</f>
        <v>Tensin-1 OS=Homo sapiens GN=TNS1 PE=1 SV=2</v>
      </c>
    </row>
    <row r="211" spans="1:3" x14ac:dyDescent="0.2">
      <c r="A211" t="s">
        <v>249</v>
      </c>
      <c r="B211" t="str">
        <f>VLOOKUP(A211,[1]regulated!$B:$C,2,FALSE)</f>
        <v>sp|Q9HC44|GPBL1_HUMAN</v>
      </c>
      <c r="C211" t="str">
        <f>VLOOKUP(A211,[1]regulated!$B:$E,4,FALSE)</f>
        <v>Vasculin-like protein 1 OS=Homo sapiens GN=GPBP1L1 PE=1 SV=1</v>
      </c>
    </row>
    <row r="212" spans="1:3" x14ac:dyDescent="0.2">
      <c r="A212" t="s">
        <v>250</v>
      </c>
      <c r="B212" t="str">
        <f>VLOOKUP(A212,[1]regulated!$B:$C,2,FALSE)</f>
        <v>sp|Q9HCD6|TANC2_HUMAN</v>
      </c>
      <c r="C212" t="str">
        <f>VLOOKUP(A212,[1]regulated!$B:$E,4,FALSE)</f>
        <v>Protein TANC2 OS=Homo sapiens GN=TANC2 PE=1 SV=3</v>
      </c>
    </row>
    <row r="213" spans="1:3" x14ac:dyDescent="0.2">
      <c r="A213" t="s">
        <v>251</v>
      </c>
      <c r="B213" t="str">
        <f>VLOOKUP(A213,[1]regulated!$B:$C,2,FALSE)</f>
        <v>sp|Q9HCG8|CWC22_HUMAN</v>
      </c>
      <c r="C213" t="str">
        <f>VLOOKUP(A213,[1]regulated!$B:$E,4,FALSE)</f>
        <v>Pre-mRNA-splicing factor CWC22 homolog OS=Homo sapiens GN=CWC22 PE=1 SV=3</v>
      </c>
    </row>
    <row r="214" spans="1:3" x14ac:dyDescent="0.2">
      <c r="A214" t="s">
        <v>252</v>
      </c>
      <c r="B214" t="str">
        <f>VLOOKUP(A214,[1]regulated!$B:$C,2,FALSE)</f>
        <v>sp|Q9HCK8|CHD8_HUMAN</v>
      </c>
      <c r="C214" t="str">
        <f>VLOOKUP(A214,[1]regulated!$B:$E,4,FALSE)</f>
        <v>Chromodomain-helicase-DNA-binding protein 8 OS=Homo sapiens GN=CHD8 PE=1 SV=5</v>
      </c>
    </row>
    <row r="215" spans="1:3" x14ac:dyDescent="0.2">
      <c r="A215" t="s">
        <v>253</v>
      </c>
      <c r="B215" t="str">
        <f>VLOOKUP(A215,[1]regulated!$B:$C,2,FALSE)</f>
        <v>sp|Q9NQC7|CYLD_HUMAN</v>
      </c>
      <c r="C215" t="str">
        <f>VLOOKUP(A215,[1]regulated!$B:$E,4,FALSE)</f>
        <v>Ubiquitin carboxyl-terminal hydrolase CYLD OS=Homo sapiens GN=CYLD PE=1 SV=1</v>
      </c>
    </row>
    <row r="216" spans="1:3" x14ac:dyDescent="0.2">
      <c r="A216" t="s">
        <v>254</v>
      </c>
      <c r="B216" t="str">
        <f>VLOOKUP(A216,[1]regulated!$B:$C,2,FALSE)</f>
        <v>sp|Q9NQS7|INCE_HUMAN</v>
      </c>
      <c r="C216" t="str">
        <f>VLOOKUP(A216,[1]regulated!$B:$E,4,FALSE)</f>
        <v>Inner centromere protein OS=Homo sapiens GN=INCENP PE=1 SV=3</v>
      </c>
    </row>
    <row r="217" spans="1:3" x14ac:dyDescent="0.2">
      <c r="A217" t="s">
        <v>255</v>
      </c>
      <c r="B217" t="str">
        <f>VLOOKUP(A217,[1]regulated!$B:$C,2,FALSE)</f>
        <v>sp|Q9NQW6|ANLN_HUMAN</v>
      </c>
      <c r="C217" t="str">
        <f>VLOOKUP(A217,[1]regulated!$B:$E,4,FALSE)</f>
        <v>Actin-binding protein anillin OS=Homo sapiens GN=ANLN PE=1 SV=2</v>
      </c>
    </row>
    <row r="218" spans="1:3" x14ac:dyDescent="0.2">
      <c r="A218" t="s">
        <v>256</v>
      </c>
      <c r="B218" t="str">
        <f>VLOOKUP(A218,[1]regulated!$B:$C,2,FALSE)</f>
        <v>sp|Q9NR48|ASH1L_HUMAN</v>
      </c>
      <c r="C218" t="str">
        <f>VLOOKUP(A218,[1]regulated!$B:$E,4,FALSE)</f>
        <v>Histone-lysine N-methyltransferase ASH1L OS=Homo sapiens GN=ASH1L PE=1 SV=2</v>
      </c>
    </row>
    <row r="219" spans="1:3" x14ac:dyDescent="0.2">
      <c r="A219" t="s">
        <v>41</v>
      </c>
      <c r="B219" t="str">
        <f>VLOOKUP(A219,[1]regulated!$B:$C,2,FALSE)</f>
        <v>sp|Q9NRA8|4ET_HUMAN</v>
      </c>
      <c r="C219" t="str">
        <f>VLOOKUP(A219,[1]regulated!$B:$E,4,FALSE)</f>
        <v>Eukaryotic translation initiation factor 4E transporter OS=Homo sapiens GN=EIF4ENIF1 PE=1 SV=2</v>
      </c>
    </row>
    <row r="220" spans="1:3" x14ac:dyDescent="0.2">
      <c r="A220" t="s">
        <v>257</v>
      </c>
      <c r="B220" t="str">
        <f>VLOOKUP(A220,[1]regulated!$B:$C,2,FALSE)</f>
        <v>sp|Q9NRE2|TSH2_HUMAN</v>
      </c>
      <c r="C220" t="str">
        <f>VLOOKUP(A220,[1]regulated!$B:$E,4,FALSE)</f>
        <v>Teashirt homolog 2 OS=Homo sapiens GN=TSHZ2 PE=1 SV=3</v>
      </c>
    </row>
    <row r="221" spans="1:3" x14ac:dyDescent="0.2">
      <c r="A221" t="s">
        <v>258</v>
      </c>
      <c r="B221" t="str">
        <f>VLOOKUP(A221,[1]regulated!$B:$C,2,FALSE)</f>
        <v>sp|Q9NRJ4|TULP4_HUMAN</v>
      </c>
      <c r="C221" t="str">
        <f>VLOOKUP(A221,[1]regulated!$B:$E,4,FALSE)</f>
        <v>Tubby-related protein 4 OS=Homo sapiens GN=TULP4 PE=2 SV=2</v>
      </c>
    </row>
    <row r="222" spans="1:3" x14ac:dyDescent="0.2">
      <c r="A222" t="s">
        <v>259</v>
      </c>
      <c r="B222" t="str">
        <f>VLOOKUP(A222,[1]regulated!$B:$C,2,FALSE)</f>
        <v>sp|Q9NTJ3|SMC4_HUMAN</v>
      </c>
      <c r="C222" t="str">
        <f>VLOOKUP(A222,[1]regulated!$B:$E,4,FALSE)</f>
        <v>Structural maintenance of chromosomes protein 4 OS=Homo sapiens GN=SMC4 PE=1 SV=2</v>
      </c>
    </row>
    <row r="223" spans="1:3" x14ac:dyDescent="0.2">
      <c r="A223" t="s">
        <v>260</v>
      </c>
      <c r="B223" t="str">
        <f>VLOOKUP(A223,[1]regulated!$B:$C,2,FALSE)</f>
        <v>sp|Q9NXR1|NDE1_HUMAN</v>
      </c>
      <c r="C223" t="str">
        <f>VLOOKUP(A223,[1]regulated!$B:$E,4,FALSE)</f>
        <v>Nuclear distribution protein nudE homolog 1 OS=Homo sapiens GN=NDE1 PE=1 SV=2</v>
      </c>
    </row>
    <row r="224" spans="1:3" x14ac:dyDescent="0.2">
      <c r="A224" t="s">
        <v>261</v>
      </c>
      <c r="B224" t="str">
        <f>VLOOKUP(A224,[1]regulated!$B:$C,2,FALSE)</f>
        <v>sp|Q9NYF8|BCLF1_HUMAN</v>
      </c>
      <c r="C224" t="str">
        <f>VLOOKUP(A224,[1]regulated!$B:$E,4,FALSE)</f>
        <v>Bcl-2-associated transcription factor 1 OS=Homo sapiens GN=BCLAF1 PE=1 SV=2</v>
      </c>
    </row>
    <row r="225" spans="1:3" x14ac:dyDescent="0.2">
      <c r="A225" t="s">
        <v>262</v>
      </c>
      <c r="B225" t="str">
        <f>VLOOKUP(A225,[1]regulated!$B:$C,2,FALSE)</f>
        <v>sp|Q9NYI0|PSD3_HUMAN</v>
      </c>
      <c r="C225" t="str">
        <f>VLOOKUP(A225,[1]regulated!$B:$E,4,FALSE)</f>
        <v>PH and SEC7 domain-containing protein 3 OS=Homo sapiens GN=PSD3 PE=1 SV=2</v>
      </c>
    </row>
    <row r="226" spans="1:3" x14ac:dyDescent="0.2">
      <c r="A226" t="s">
        <v>44</v>
      </c>
      <c r="B226" t="str">
        <f>VLOOKUP(A226,[1]regulated!$B:$C,2,FALSE)</f>
        <v>sp|Q9NZ71|RTEL1_HUMAN</v>
      </c>
      <c r="C226" t="str">
        <f>VLOOKUP(A226,[1]regulated!$B:$E,4,FALSE)</f>
        <v>Regulator of telomere elongation helicase 1 OS=Homo sapiens GN=RTEL1 PE=1 SV=2</v>
      </c>
    </row>
    <row r="227" spans="1:3" x14ac:dyDescent="0.2">
      <c r="A227" t="s">
        <v>263</v>
      </c>
      <c r="B227" t="str">
        <f>VLOOKUP(A227,[1]regulated!$B:$C,2,FALSE)</f>
        <v>sp|Q9NZN5|ARHGC_HUMAN</v>
      </c>
      <c r="C227" t="str">
        <f>VLOOKUP(A227,[1]regulated!$B:$E,4,FALSE)</f>
        <v>Rho guanine nucleotide exchange factor 12 OS=Homo sapiens GN=ARHGEF12 PE=1 SV=1</v>
      </c>
    </row>
    <row r="228" spans="1:3" x14ac:dyDescent="0.2">
      <c r="A228" t="s">
        <v>264</v>
      </c>
      <c r="B228" t="str">
        <f>VLOOKUP(A228,[1]regulated!$B:$C,2,FALSE)</f>
        <v>sp|Q9P0V3|SH3B4_HUMAN</v>
      </c>
      <c r="C228" t="str">
        <f>VLOOKUP(A228,[1]regulated!$B:$E,4,FALSE)</f>
        <v>SH3 domain-binding protein 4 OS=Homo sapiens GN=SH3BP4 PE=1 SV=1</v>
      </c>
    </row>
    <row r="229" spans="1:3" x14ac:dyDescent="0.2">
      <c r="A229" t="s">
        <v>265</v>
      </c>
      <c r="B229" t="str">
        <f>VLOOKUP(A229,[1]regulated!$B:$C,2,FALSE)</f>
        <v>sp|Q9P1Y5|CAMP3_HUMAN</v>
      </c>
      <c r="C229" t="str">
        <f>VLOOKUP(A229,[1]regulated!$B:$E,4,FALSE)</f>
        <v>Calmodulin-regulated spectrin-associated protein 3 OS=Homo sapiens GN=CAMSAP3 PE=1 SV=2</v>
      </c>
    </row>
    <row r="230" spans="1:3" x14ac:dyDescent="0.2">
      <c r="A230" t="s">
        <v>266</v>
      </c>
      <c r="B230" t="str">
        <f>VLOOKUP(A230,[1]regulated!$B:$C,2,FALSE)</f>
        <v>sp|Q9P206|K1522_HUMAN</v>
      </c>
      <c r="C230" t="str">
        <f>VLOOKUP(A230,[1]regulated!$B:$E,4,FALSE)</f>
        <v>Uncharacterized protein KIAA1522 OS=Homo sapiens GN=KIAA1522 PE=1 SV=2</v>
      </c>
    </row>
    <row r="231" spans="1:3" x14ac:dyDescent="0.2">
      <c r="A231" t="s">
        <v>267</v>
      </c>
      <c r="B231" t="str">
        <f>VLOOKUP(A231,[1]regulated!$B:$C,2,FALSE)</f>
        <v>sp|Q9P242|NYAP2_HUMAN</v>
      </c>
      <c r="C231" t="str">
        <f>VLOOKUP(A231,[1]regulated!$B:$E,4,FALSE)</f>
        <v>Neuronal tyrosine-phosphorylated phosphoinositide-3-kinase adapter 2 OS=Homo sapiens GN=NYAP2 PE=1 SV=3</v>
      </c>
    </row>
    <row r="232" spans="1:3" x14ac:dyDescent="0.2">
      <c r="A232" t="s">
        <v>268</v>
      </c>
      <c r="B232" t="str">
        <f>VLOOKUP(A232,[1]regulated!$B:$C,2,FALSE)</f>
        <v>sp|Q9P2D1|CHD7_HUMAN</v>
      </c>
      <c r="C232" t="str">
        <f>VLOOKUP(A232,[1]regulated!$B:$E,4,FALSE)</f>
        <v>Chromodomain-helicase-DNA-binding protein 7 OS=Homo sapiens GN=CHD7 PE=1 SV=3</v>
      </c>
    </row>
    <row r="233" spans="1:3" x14ac:dyDescent="0.2">
      <c r="A233" t="s">
        <v>269</v>
      </c>
      <c r="B233" t="str">
        <f>VLOOKUP(A233,[1]regulated!$B:$C,2,FALSE)</f>
        <v>sp|Q9P2N6|KANL3_HUMAN</v>
      </c>
      <c r="C233" t="str">
        <f>VLOOKUP(A233,[1]regulated!$B:$E,4,FALSE)</f>
        <v>KAT8 regulatory NSL complex subunit 3 OS=Homo sapiens GN=KANSL3 PE=1 SV=2</v>
      </c>
    </row>
    <row r="234" spans="1:3" x14ac:dyDescent="0.2">
      <c r="A234" t="s">
        <v>270</v>
      </c>
      <c r="B234" t="str">
        <f>VLOOKUP(A234,[1]regulated!$B:$C,2,FALSE)</f>
        <v>sp|Q9UBF8|PI4KB_HUMAN</v>
      </c>
      <c r="C234" t="str">
        <f>VLOOKUP(A234,[1]regulated!$B:$E,4,FALSE)</f>
        <v>Phosphatidylinositol 4-kinase beta OS=Homo sapiens GN=PI4KB PE=1 SV=1</v>
      </c>
    </row>
    <row r="235" spans="1:3" x14ac:dyDescent="0.2">
      <c r="A235" t="s">
        <v>271</v>
      </c>
      <c r="B235" t="str">
        <f>VLOOKUP(A235,[1]regulated!$B:$C,2,FALSE)</f>
        <v>sp|Q9UEW8|STK39_HUMAN</v>
      </c>
      <c r="C235" t="str">
        <f>VLOOKUP(A235,[1]regulated!$B:$E,4,FALSE)</f>
        <v>STE20/SPS1-related proline-alanine-rich protein kinase OS=Homo sapiens GN=STK39 PE=1 SV=3</v>
      </c>
    </row>
    <row r="236" spans="1:3" x14ac:dyDescent="0.2">
      <c r="A236" t="s">
        <v>272</v>
      </c>
      <c r="B236" t="str">
        <f>VLOOKUP(A236,[1]regulated!$B:$C,2,FALSE)</f>
        <v>sp|Q9UHR6|ZNHI2_HUMAN</v>
      </c>
      <c r="C236" t="str">
        <f>VLOOKUP(A236,[1]regulated!$B:$E,4,FALSE)</f>
        <v>Zinc finger HIT domain-containing protein 2 OS=Homo sapiens GN=ZNHIT2 PE=1 SV=1</v>
      </c>
    </row>
    <row r="237" spans="1:3" x14ac:dyDescent="0.2">
      <c r="A237" t="s">
        <v>273</v>
      </c>
      <c r="B237" t="str">
        <f>VLOOKUP(A237,[1]regulated!$B:$C,2,FALSE)</f>
        <v>sp|Q9UIU6|SIX4_HUMAN</v>
      </c>
      <c r="C237" t="str">
        <f>VLOOKUP(A237,[1]regulated!$B:$E,4,FALSE)</f>
        <v>Homeobox protein SIX4 OS=Homo sapiens GN=SIX4 PE=1 SV=2</v>
      </c>
    </row>
    <row r="238" spans="1:3" x14ac:dyDescent="0.2">
      <c r="A238" t="s">
        <v>274</v>
      </c>
      <c r="B238" t="str">
        <f>VLOOKUP(A238,[1]regulated!$B:$C,2,FALSE)</f>
        <v>sp|Q9ULH0|KDIS_HUMAN</v>
      </c>
      <c r="C238" t="str">
        <f>VLOOKUP(A238,[1]regulated!$B:$E,4,FALSE)</f>
        <v>Kinase D-interacting substrate of 220 kDa OS=Homo sapiens GN=KIDINS220 PE=1 SV=3</v>
      </c>
    </row>
    <row r="239" spans="1:3" x14ac:dyDescent="0.2">
      <c r="A239" t="s">
        <v>275</v>
      </c>
      <c r="B239" t="str">
        <f>VLOOKUP(A239,[1]regulated!$B:$C,2,FALSE)</f>
        <v>sp|Q9ULJ3|ZN295_HUMAN</v>
      </c>
      <c r="C239" t="str">
        <f>VLOOKUP(A239,[1]regulated!$B:$E,4,FALSE)</f>
        <v>Zinc finger protein 295 OS=Homo sapiens GN=ZNF295 PE=1 SV=2</v>
      </c>
    </row>
    <row r="240" spans="1:3" x14ac:dyDescent="0.2">
      <c r="A240" t="s">
        <v>276</v>
      </c>
      <c r="B240" t="str">
        <f>VLOOKUP(A240,[1]regulated!$B:$C,2,FALSE)</f>
        <v>sp|Q9UM11|FZR_HUMAN</v>
      </c>
      <c r="C240" t="str">
        <f>VLOOKUP(A240,[1]regulated!$B:$E,4,FALSE)</f>
        <v>Fizzy-related protein homolog OS=Homo sapiens GN=FZR1 PE=1 SV=2</v>
      </c>
    </row>
    <row r="241" spans="1:3" x14ac:dyDescent="0.2">
      <c r="A241" t="s">
        <v>277</v>
      </c>
      <c r="B241" t="str">
        <f>VLOOKUP(A241,[1]regulated!$B:$C,2,FALSE)</f>
        <v>sp|Q9UMN6|MLL4_HUMAN</v>
      </c>
      <c r="C241" t="str">
        <f>VLOOKUP(A241,[1]regulated!$B:$E,4,FALSE)</f>
        <v>Histone-lysine N-methyltransferase MLL4 OS=Homo sapiens GN=WBP7 PE=1 SV=1</v>
      </c>
    </row>
    <row r="242" spans="1:3" x14ac:dyDescent="0.2">
      <c r="A242" t="s">
        <v>278</v>
      </c>
      <c r="B242" t="str">
        <f>VLOOKUP(A242,[1]regulated!$B:$C,2,FALSE)</f>
        <v>sp|Q9UMZ2|SYNRG_HUMAN</v>
      </c>
      <c r="C242" t="str">
        <f>VLOOKUP(A242,[1]regulated!$B:$E,4,FALSE)</f>
        <v>Synergin gamma OS=Homo sapiens GN=SYNRG PE=1 SV=2</v>
      </c>
    </row>
    <row r="243" spans="1:3" x14ac:dyDescent="0.2">
      <c r="A243" t="s">
        <v>279</v>
      </c>
      <c r="B243" t="str">
        <f>VLOOKUP(A243,[1]regulated!$B:$C,2,FALSE)</f>
        <v>sp|Q9UPP1|PHF8_HUMAN</v>
      </c>
      <c r="C243" t="str">
        <f>VLOOKUP(A243,[1]regulated!$B:$E,4,FALSE)</f>
        <v>Histone lysine demethylase PHF8 OS=Homo sapiens GN=PHF8 PE=1 SV=3</v>
      </c>
    </row>
    <row r="244" spans="1:3" x14ac:dyDescent="0.2">
      <c r="A244" t="s">
        <v>280</v>
      </c>
      <c r="B244" t="str">
        <f>VLOOKUP(A244,[1]regulated!$B:$C,2,FALSE)</f>
        <v>sp|Q9UPT5|EXOC7_HUMAN</v>
      </c>
      <c r="C244" t="str">
        <f>VLOOKUP(A244,[1]regulated!$B:$E,4,FALSE)</f>
        <v>Exocyst complex component 7 OS=Homo sapiens GN=EXOC7 PE=1 SV=3</v>
      </c>
    </row>
    <row r="245" spans="1:3" x14ac:dyDescent="0.2">
      <c r="A245" t="s">
        <v>281</v>
      </c>
      <c r="B245" t="str">
        <f>VLOOKUP(A245,[1]regulated!$B:$C,2,FALSE)</f>
        <v>sp|Q9UQ35|SRRM2_HUMAN</v>
      </c>
      <c r="C245" t="str">
        <f>VLOOKUP(A245,[1]regulated!$B:$E,4,FALSE)</f>
        <v>Serine/arginine repetitive matrix protein 2 OS=Homo sapiens GN=SRRM2 PE=1 SV=2</v>
      </c>
    </row>
    <row r="246" spans="1:3" x14ac:dyDescent="0.2">
      <c r="A246" t="s">
        <v>282</v>
      </c>
      <c r="B246" t="str">
        <f>VLOOKUP(A246,[1]regulated!$B:$C,2,FALSE)</f>
        <v>sp|Q9Y2H6|FND3A_HUMAN</v>
      </c>
      <c r="C246" t="str">
        <f>VLOOKUP(A246,[1]regulated!$B:$E,4,FALSE)</f>
        <v>Fibronectin type-III domain-containing protein 3A OS=Homo sapiens GN=FNDC3A PE=1 SV=4</v>
      </c>
    </row>
    <row r="247" spans="1:3" x14ac:dyDescent="0.2">
      <c r="A247" t="s">
        <v>283</v>
      </c>
      <c r="B247" t="str">
        <f>VLOOKUP(A247,[1]regulated!$B:$C,2,FALSE)</f>
        <v>sp|Q9Y2K7|KDM2A_HUMAN</v>
      </c>
      <c r="C247" t="str">
        <f>VLOOKUP(A247,[1]regulated!$B:$E,4,FALSE)</f>
        <v>Lysine-specific demethylase 2A OS=Homo sapiens GN=KDM2A PE=1 SV=3</v>
      </c>
    </row>
    <row r="248" spans="1:3" x14ac:dyDescent="0.2">
      <c r="A248" t="s">
        <v>284</v>
      </c>
      <c r="B248" t="str">
        <f>VLOOKUP(A248,[1]regulated!$B:$C,2,FALSE)</f>
        <v>sp|Q9Y2U8|MAN1_HUMAN</v>
      </c>
      <c r="C248" t="str">
        <f>VLOOKUP(A248,[1]regulated!$B:$E,4,FALSE)</f>
        <v>Inner nuclear membrane protein Man1 OS=Homo sapiens GN=LEMD3 PE=1 SV=2</v>
      </c>
    </row>
    <row r="249" spans="1:3" x14ac:dyDescent="0.2">
      <c r="A249" t="s">
        <v>285</v>
      </c>
      <c r="B249" t="str">
        <f>VLOOKUP(A249,[1]regulated!$B:$C,2,FALSE)</f>
        <v>sp|Q9Y3Q8|T22D4_HUMAN</v>
      </c>
      <c r="C249" t="str">
        <f>VLOOKUP(A249,[1]regulated!$B:$E,4,FALSE)</f>
        <v>TSC22 domain family protein 4 OS=Homo sapiens GN=TSC22D4 PE=1 SV=2</v>
      </c>
    </row>
    <row r="250" spans="1:3" x14ac:dyDescent="0.2">
      <c r="A250" t="s">
        <v>286</v>
      </c>
      <c r="B250" t="str">
        <f>VLOOKUP(A250,[1]regulated!$B:$C,2,FALSE)</f>
        <v>sp|Q9Y485|DMXL1_HUMAN</v>
      </c>
      <c r="C250" t="str">
        <f>VLOOKUP(A250,[1]regulated!$B:$E,4,FALSE)</f>
        <v>DmX-like protein 1 OS=Homo sapiens GN=DMXL1 PE=1 SV=3</v>
      </c>
    </row>
    <row r="251" spans="1:3" x14ac:dyDescent="0.2">
      <c r="A251" t="s">
        <v>287</v>
      </c>
      <c r="B251" t="str">
        <f>VLOOKUP(A251,[1]regulated!$B:$C,2,FALSE)</f>
        <v>sp|Q9Y4B5|SOGA2_HUMAN</v>
      </c>
      <c r="C251" t="str">
        <f>VLOOKUP(A251,[1]regulated!$B:$E,4,FALSE)</f>
        <v>Protein SOGA2 OS=Homo sapiens GN=SOGA2 PE=1 SV=5</v>
      </c>
    </row>
    <row r="252" spans="1:3" x14ac:dyDescent="0.2">
      <c r="A252" t="s">
        <v>288</v>
      </c>
      <c r="B252" t="str">
        <f>VLOOKUP(A252,[1]regulated!$B:$C,2,FALSE)</f>
        <v>sp|Q9Y4B6|VPRBP_HUMAN</v>
      </c>
      <c r="C252" t="str">
        <f>VLOOKUP(A252,[1]regulated!$B:$E,4,FALSE)</f>
        <v>Protein VPRBP OS=Homo sapiens GN=VPRBP PE=1 SV=3</v>
      </c>
    </row>
    <row r="253" spans="1:3" x14ac:dyDescent="0.2">
      <c r="A253" t="s">
        <v>289</v>
      </c>
      <c r="B253" t="str">
        <f>VLOOKUP(A253,[1]regulated!$B:$C,2,FALSE)</f>
        <v>sp|Q9Y4C1|KDM3A_HUMAN</v>
      </c>
      <c r="C253" t="str">
        <f>VLOOKUP(A253,[1]regulated!$B:$E,4,FALSE)</f>
        <v>Lysine-specific demethylase 3A OS=Homo sapiens GN=KDM3A PE=1 SV=4</v>
      </c>
    </row>
    <row r="254" spans="1:3" x14ac:dyDescent="0.2">
      <c r="A254" t="s">
        <v>290</v>
      </c>
      <c r="B254" t="str">
        <f>VLOOKUP(A254,[1]regulated!$B:$C,2,FALSE)</f>
        <v>sp|Q9Y4F3|MARF1_HUMAN</v>
      </c>
      <c r="C254" t="str">
        <f>VLOOKUP(A254,[1]regulated!$B:$E,4,FALSE)</f>
        <v>Meiosis arrest female protein 1 OS=Homo sapiens GN=KIAA0430 PE=1 SV=6</v>
      </c>
    </row>
    <row r="255" spans="1:3" x14ac:dyDescent="0.2">
      <c r="A255" t="s">
        <v>291</v>
      </c>
      <c r="B255" t="str">
        <f>VLOOKUP(A255,[1]regulated!$B:$C,2,FALSE)</f>
        <v>sp|Q9Y4F5|C170B_HUMAN</v>
      </c>
      <c r="C255" t="str">
        <f>VLOOKUP(A255,[1]regulated!$B:$E,4,FALSE)</f>
        <v>Centrosomal protein of 170 kDa protein B OS=Homo sapiens GN=CEP170B PE=1 SV=4</v>
      </c>
    </row>
    <row r="256" spans="1:3" x14ac:dyDescent="0.2">
      <c r="A256" t="s">
        <v>292</v>
      </c>
      <c r="B256" t="str">
        <f>VLOOKUP(A256,[1]regulated!$B:$C,2,FALSE)</f>
        <v>sp|Q9Y4G8|RPGF2_HUMAN</v>
      </c>
      <c r="C256" t="str">
        <f>VLOOKUP(A256,[1]regulated!$B:$E,4,FALSE)</f>
        <v>Rap guanine nucleotide exchange factor 2 OS=Homo sapiens GN=RAPGEF2 PE=1 SV=1</v>
      </c>
    </row>
    <row r="257" spans="1:3" x14ac:dyDescent="0.2">
      <c r="A257" t="s">
        <v>293</v>
      </c>
      <c r="B257" t="str">
        <f>VLOOKUP(A257,[1]regulated!$B:$C,2,FALSE)</f>
        <v>sp|Q9Y4H2|IRS2_HUMAN</v>
      </c>
      <c r="C257" t="str">
        <f>VLOOKUP(A257,[1]regulated!$B:$E,4,FALSE)</f>
        <v>Insulin receptor substrate 2 OS=Homo sapiens GN=IRS2 PE=1 SV=2</v>
      </c>
    </row>
    <row r="258" spans="1:3" x14ac:dyDescent="0.2">
      <c r="A258" t="s">
        <v>294</v>
      </c>
      <c r="B258" t="str">
        <f>VLOOKUP(A258,[1]regulated!$B:$C,2,FALSE)</f>
        <v>sp|Q9Y5K3|PCY1B_HUMAN</v>
      </c>
      <c r="C258" t="str">
        <f>VLOOKUP(A258,[1]regulated!$B:$E,4,FALSE)</f>
        <v>Choline-phosphate cytidylyltransferase B OS=Homo sapiens GN=PCYT1B PE=1 SV=1</v>
      </c>
    </row>
    <row r="259" spans="1:3" x14ac:dyDescent="0.2">
      <c r="A259" t="s">
        <v>295</v>
      </c>
      <c r="B259" t="str">
        <f>VLOOKUP(A259,[1]regulated!$B:$C,2,FALSE)</f>
        <v>sp|Q9Y5K6|CD2AP_HUMAN</v>
      </c>
      <c r="C259" t="str">
        <f>VLOOKUP(A259,[1]regulated!$B:$E,4,FALSE)</f>
        <v>CD2-associated protein OS=Homo sapiens GN=CD2AP PE=1 SV=1</v>
      </c>
    </row>
    <row r="260" spans="1:3" x14ac:dyDescent="0.2">
      <c r="A260" t="s">
        <v>51</v>
      </c>
      <c r="B260" t="str">
        <f>VLOOKUP(A260,[1]regulated!$B:$C,2,FALSE)</f>
        <v>sp|Q9Y618|NCOR2_HUMAN</v>
      </c>
      <c r="C260" t="str">
        <f>VLOOKUP(A260,[1]regulated!$B:$E,4,FALSE)</f>
        <v>Nuclear receptor corepressor 2 OS=Homo sapiens GN=NCOR2 PE=1 SV=2</v>
      </c>
    </row>
    <row r="261" spans="1:3" x14ac:dyDescent="0.2">
      <c r="A261" t="s">
        <v>296</v>
      </c>
      <c r="B261" t="str">
        <f>VLOOKUP(A261,[1]regulated!$B:$C,2,FALSE)</f>
        <v>sp|Q9Y679|AUP1_HUMAN</v>
      </c>
      <c r="C261" t="str">
        <f>VLOOKUP(A261,[1]regulated!$B:$E,4,FALSE)</f>
        <v>Ancient ubiquitous protein 1 OS=Homo sapiens GN=AUP1 PE=1 SV=1</v>
      </c>
    </row>
    <row r="262" spans="1:3" x14ac:dyDescent="0.2">
      <c r="A262" t="s">
        <v>297</v>
      </c>
      <c r="B262" t="str">
        <f>VLOOKUP(A262,[1]regulated!$B:$C,2,FALSE)</f>
        <v>sp|Q9Y6J9|TAF6L_HUMAN</v>
      </c>
      <c r="C262" t="str">
        <f>VLOOKUP(A262,[1]regulated!$B:$E,4,FALSE)</f>
        <v>TAF6-like RNA polymerase II p300/CBP-associated factor-associated factor 65 kDa subunit 6L OS=Homo sapiens GN=TAF6L PE=1 SV=1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C521-BB59-1148-8B3F-67D5B2C2DD06}">
  <dimension ref="A1:F55"/>
  <sheetViews>
    <sheetView workbookViewId="0"/>
  </sheetViews>
  <sheetFormatPr baseColWidth="10" defaultRowHeight="16" x14ac:dyDescent="0.2"/>
  <cols>
    <col min="3" max="3" width="97.5" bestFit="1" customWidth="1"/>
    <col min="6" max="6" width="15.6640625" bestFit="1" customWidth="1"/>
  </cols>
  <sheetData>
    <row r="1" spans="1:6" x14ac:dyDescent="0.2">
      <c r="A1" s="1" t="s">
        <v>299</v>
      </c>
      <c r="D1">
        <v>52</v>
      </c>
      <c r="E1">
        <v>255</v>
      </c>
      <c r="F1" s="2">
        <f>D1/E1*100</f>
        <v>20.392156862745097</v>
      </c>
    </row>
    <row r="2" spans="1:6" x14ac:dyDescent="0.2">
      <c r="A2" t="s">
        <v>52</v>
      </c>
    </row>
    <row r="4" spans="1:6" x14ac:dyDescent="0.2">
      <c r="A4" t="s">
        <v>0</v>
      </c>
      <c r="B4" t="str">
        <f>VLOOKUP(A4,'[2]B55-specific interactors'!$D:$F,3,FALSE)</f>
        <v>PTPDC1</v>
      </c>
      <c r="C4" t="str">
        <f>VLOOKUP(A4,'[2]B55-specific interactors'!$D:$F,2,FALSE)</f>
        <v>Protein tyrosine phosphatase domain-containing protein 1</v>
      </c>
    </row>
    <row r="5" spans="1:6" x14ac:dyDescent="0.2">
      <c r="A5" t="s">
        <v>1</v>
      </c>
      <c r="B5" t="str">
        <f>VLOOKUP(A5,'[2]B55-specific interactors'!$D:$F,3,FALSE)</f>
        <v>VWA8</v>
      </c>
      <c r="C5" t="str">
        <f>VLOOKUP(A5,'[2]B55-specific interactors'!$D:$F,2,FALSE)</f>
        <v>von Willebrand factor A domain-containing protein 8</v>
      </c>
    </row>
    <row r="6" spans="1:6" x14ac:dyDescent="0.2">
      <c r="A6" t="s">
        <v>2</v>
      </c>
      <c r="B6" t="str">
        <f>VLOOKUP(A6,'[2]B55-specific interactors'!$D:$F,3,FALSE)</f>
        <v>DDX11L8</v>
      </c>
      <c r="C6" t="str">
        <f>VLOOKUP(A6,'[2]B55-specific interactors'!$D:$F,2,FALSE)</f>
        <v>Putative ATP-dependent RNA helicase DDX11-like protein 8</v>
      </c>
    </row>
    <row r="7" spans="1:6" x14ac:dyDescent="0.2">
      <c r="A7" t="s">
        <v>3</v>
      </c>
      <c r="B7" t="str">
        <f>VLOOKUP(A7,'[2]B55-specific interactors'!$D:$F,3,FALSE)</f>
        <v>SIPA1L1</v>
      </c>
      <c r="C7" t="str">
        <f>VLOOKUP(A7,'[2]B55-specific interactors'!$D:$F,2,FALSE)</f>
        <v>Signal-induced proliferation-associated 1-like protein 1</v>
      </c>
    </row>
    <row r="8" spans="1:6" x14ac:dyDescent="0.2">
      <c r="A8" t="s">
        <v>4</v>
      </c>
      <c r="B8" t="str">
        <f>VLOOKUP(A8,'[2]B55-specific interactors'!$D:$F,3,FALSE)</f>
        <v>HR</v>
      </c>
      <c r="C8" t="str">
        <f>VLOOKUP(A8,'[2]B55-specific interactors'!$D:$F,2,FALSE)</f>
        <v>Lysine-specific demethylase hairless</v>
      </c>
    </row>
    <row r="9" spans="1:6" x14ac:dyDescent="0.2">
      <c r="A9" t="s">
        <v>5</v>
      </c>
      <c r="B9" t="str">
        <f>VLOOKUP(A9,'[2]B55-specific interactors'!$D:$F,3,FALSE)</f>
        <v>SCO2</v>
      </c>
      <c r="C9" t="str">
        <f>VLOOKUP(A9,'[2]B55-specific interactors'!$D:$F,2,FALSE)</f>
        <v>Protein SCO2 homolog, mitochondrial</v>
      </c>
    </row>
    <row r="10" spans="1:6" x14ac:dyDescent="0.2">
      <c r="A10" t="s">
        <v>6</v>
      </c>
      <c r="B10" t="str">
        <f>VLOOKUP(A10,'[2]B55-specific interactors'!$D:$F,3,FALSE)</f>
        <v>NCOR1</v>
      </c>
      <c r="C10" t="str">
        <f>VLOOKUP(A10,'[2]B55-specific interactors'!$D:$F,2,FALSE)</f>
        <v>Nuclear receptor corepressor 1</v>
      </c>
    </row>
    <row r="11" spans="1:6" x14ac:dyDescent="0.2">
      <c r="A11" t="s">
        <v>7</v>
      </c>
      <c r="B11" t="str">
        <f>VLOOKUP(A11,'[2]B55-specific interactors'!$D:$F,3,FALSE)</f>
        <v>PDE8B</v>
      </c>
      <c r="C11" t="str">
        <f>VLOOKUP(A11,'[2]B55-specific interactors'!$D:$F,2,FALSE)</f>
        <v>High affinity cAMP-specific and IBMX-insensitive 3,5-cyclic phosphodiesterase 8B</v>
      </c>
    </row>
    <row r="12" spans="1:6" x14ac:dyDescent="0.2">
      <c r="A12" t="s">
        <v>8</v>
      </c>
      <c r="B12" t="str">
        <f>VLOOKUP(A12,'[2]B55-specific interactors'!$D:$F,3,FALSE)</f>
        <v>BAG3</v>
      </c>
      <c r="C12" t="str">
        <f>VLOOKUP(A12,'[2]B55-specific interactors'!$D:$F,2,FALSE)</f>
        <v>BAG family molecular chaperone regulator 3</v>
      </c>
    </row>
    <row r="13" spans="1:6" x14ac:dyDescent="0.2">
      <c r="A13" t="s">
        <v>9</v>
      </c>
      <c r="B13" t="str">
        <f>VLOOKUP(A13,'[2]B55-specific interactors'!$D:$F,3,FALSE)</f>
        <v>NF1</v>
      </c>
      <c r="C13" t="str">
        <f>VLOOKUP(A13,'[2]B55-specific interactors'!$D:$F,2,FALSE)</f>
        <v>Neurofibromin;Neurofibromin truncated</v>
      </c>
    </row>
    <row r="14" spans="1:6" x14ac:dyDescent="0.2">
      <c r="A14" t="s">
        <v>10</v>
      </c>
      <c r="B14" t="str">
        <f>VLOOKUP(A14,'[2]B55-specific interactors'!$D:$F,3,FALSE)</f>
        <v>CAD</v>
      </c>
      <c r="C14" t="str">
        <f>VLOOKUP(A14,'[2]B55-specific interactors'!$D:$F,2,FALSE)</f>
        <v>CAD protein;Glutamine-dependent carbamoyl-phosphate synthase;Aspartate carbamoyltransferase;Dihydroorotase</v>
      </c>
    </row>
    <row r="15" spans="1:6" x14ac:dyDescent="0.2">
      <c r="A15" t="s">
        <v>11</v>
      </c>
      <c r="B15" t="str">
        <f>VLOOKUP(A15,'[2]B55-specific interactors'!$D:$F,3,FALSE)</f>
        <v>IMPA1</v>
      </c>
      <c r="C15" t="str">
        <f>VLOOKUP(A15,'[2]B55-specific interactors'!$D:$F,2,FALSE)</f>
        <v>Inositol monophosphatase 1</v>
      </c>
    </row>
    <row r="16" spans="1:6" x14ac:dyDescent="0.2">
      <c r="A16" t="s">
        <v>12</v>
      </c>
      <c r="B16" t="str">
        <f>VLOOKUP(A16,'[2]B55-specific interactors'!$D:$F,3,FALSE)</f>
        <v>POLR2B</v>
      </c>
      <c r="C16" t="str">
        <f>VLOOKUP(A16,'[2]B55-specific interactors'!$D:$F,2,FALSE)</f>
        <v>DNA-directed RNA polymerase II subunit RPB2</v>
      </c>
    </row>
    <row r="17" spans="1:3" x14ac:dyDescent="0.2">
      <c r="A17" t="s">
        <v>13</v>
      </c>
      <c r="B17" t="str">
        <f>VLOOKUP(A17,'[2]B55-specific interactors'!$D:$F,3,FALSE)</f>
        <v>SMTN</v>
      </c>
      <c r="C17" t="str">
        <f>VLOOKUP(A17,'[2]B55-specific interactors'!$D:$F,2,FALSE)</f>
        <v>Smoothelin</v>
      </c>
    </row>
    <row r="18" spans="1:3" x14ac:dyDescent="0.2">
      <c r="A18" t="s">
        <v>14</v>
      </c>
      <c r="B18" t="str">
        <f>VLOOKUP(A18,'[2]B55-specific interactors'!$D:$F,3,FALSE)</f>
        <v>MAP1A</v>
      </c>
      <c r="C18" t="str">
        <f>VLOOKUP(A18,'[2]B55-specific interactors'!$D:$F,2,FALSE)</f>
        <v>Microtubule-associated protein 1A;MAP1A heavy chain;MAP1 light chain LC2</v>
      </c>
    </row>
    <row r="19" spans="1:3" x14ac:dyDescent="0.2">
      <c r="A19" t="s">
        <v>15</v>
      </c>
      <c r="B19" t="str">
        <f>VLOOKUP(A19,'[2]B55-specific interactors'!$D:$F,3,FALSE)</f>
        <v>CDC42EP1</v>
      </c>
      <c r="C19" t="str">
        <f>VLOOKUP(A19,'[2]B55-specific interactors'!$D:$F,2,FALSE)</f>
        <v>Cdc42 effector protein 1</v>
      </c>
    </row>
    <row r="20" spans="1:3" x14ac:dyDescent="0.2">
      <c r="A20" t="s">
        <v>16</v>
      </c>
      <c r="B20" t="str">
        <f>VLOOKUP(A20,'[2]B55-specific interactors'!$D:$F,3,FALSE)</f>
        <v>FAAP100</v>
      </c>
      <c r="C20" t="str">
        <f>VLOOKUP(A20,'[2]B55-specific interactors'!$D:$F,2,FALSE)</f>
        <v>Fanconi anemia-associated protein of 100 kDa</v>
      </c>
    </row>
    <row r="21" spans="1:3" x14ac:dyDescent="0.2">
      <c r="A21" t="s">
        <v>17</v>
      </c>
      <c r="B21" t="str">
        <f>VLOOKUP(A21,'[2]B55-specific interactors'!$D:$F,3,FALSE)</f>
        <v>TROAP</v>
      </c>
      <c r="C21" t="str">
        <f>VLOOKUP(A21,'[2]B55-specific interactors'!$D:$F,2,FALSE)</f>
        <v>Tastin</v>
      </c>
    </row>
    <row r="22" spans="1:3" x14ac:dyDescent="0.2">
      <c r="A22" t="s">
        <v>18</v>
      </c>
      <c r="B22" t="str">
        <f>VLOOKUP(A22,'[2]B55-specific interactors'!$D:$F,3,FALSE)</f>
        <v>PRPF4B</v>
      </c>
      <c r="C22" t="str">
        <f>VLOOKUP(A22,'[2]B55-specific interactors'!$D:$F,2,FALSE)</f>
        <v>Serine/threonine-protein kinase PRP4 homolog</v>
      </c>
    </row>
    <row r="23" spans="1:3" x14ac:dyDescent="0.2">
      <c r="A23" t="s">
        <v>19</v>
      </c>
      <c r="B23" t="str">
        <f>VLOOKUP(A23,'[2]B55-specific interactors'!$D:$F,3,FALSE)</f>
        <v>RIN1</v>
      </c>
      <c r="C23" t="str">
        <f>VLOOKUP(A23,'[2]B55-specific interactors'!$D:$F,2,FALSE)</f>
        <v>Ras and Rab interactor 1</v>
      </c>
    </row>
    <row r="24" spans="1:3" x14ac:dyDescent="0.2">
      <c r="A24" t="s">
        <v>20</v>
      </c>
      <c r="B24" t="str">
        <f>VLOOKUP(A24,'[2]B55-specific interactors'!$D:$F,3,FALSE)</f>
        <v>STIL</v>
      </c>
      <c r="C24" t="str">
        <f>VLOOKUP(A24,'[2]B55-specific interactors'!$D:$F,2,FALSE)</f>
        <v>SCL-interrupting locus protein</v>
      </c>
    </row>
    <row r="25" spans="1:3" x14ac:dyDescent="0.2">
      <c r="A25" t="s">
        <v>21</v>
      </c>
      <c r="B25" t="str">
        <f>VLOOKUP(A25,'[2]B55-specific interactors'!$D:$F,3,FALSE)</f>
        <v>HECTD3</v>
      </c>
      <c r="C25" t="str">
        <f>VLOOKUP(A25,'[2]B55-specific interactors'!$D:$F,2,FALSE)</f>
        <v>E3 ubiquitin-protein ligase HECTD3</v>
      </c>
    </row>
    <row r="26" spans="1:3" x14ac:dyDescent="0.2">
      <c r="A26" t="s">
        <v>22</v>
      </c>
      <c r="B26" t="str">
        <f>VLOOKUP(A26,'[2]B55-specific interactors'!$D:$F,3,FALSE)</f>
        <v>USP31</v>
      </c>
      <c r="C26" t="str">
        <f>VLOOKUP(A26,'[2]B55-specific interactors'!$D:$F,2,FALSE)</f>
        <v>Ubiquitin carboxyl-terminal hydrolase 31</v>
      </c>
    </row>
    <row r="27" spans="1:3" x14ac:dyDescent="0.2">
      <c r="A27" t="s">
        <v>23</v>
      </c>
      <c r="B27" t="str">
        <f>VLOOKUP(A27,'[2]B55-specific interactors'!$D:$F,3,FALSE)</f>
        <v>DENND4A</v>
      </c>
      <c r="C27" t="str">
        <f>VLOOKUP(A27,'[2]B55-specific interactors'!$D:$F,2,FALSE)</f>
        <v>C-myc promoter-binding protein</v>
      </c>
    </row>
    <row r="28" spans="1:3" x14ac:dyDescent="0.2">
      <c r="A28" t="s">
        <v>24</v>
      </c>
      <c r="B28" t="str">
        <f>VLOOKUP(A28,'[2]B55-specific interactors'!$D:$F,3,FALSE)</f>
        <v>MYPN</v>
      </c>
      <c r="C28" t="str">
        <f>VLOOKUP(A28,'[2]B55-specific interactors'!$D:$F,2,FALSE)</f>
        <v>Myopalladin</v>
      </c>
    </row>
    <row r="29" spans="1:3" x14ac:dyDescent="0.2">
      <c r="A29" t="s">
        <v>25</v>
      </c>
      <c r="B29" t="str">
        <f>VLOOKUP(A29,'[2]B55-specific interactors'!$D:$F,3,FALSE)</f>
        <v>LDB1</v>
      </c>
      <c r="C29" t="str">
        <f>VLOOKUP(A29,'[2]B55-specific interactors'!$D:$F,2,FALSE)</f>
        <v>LIM domain-binding protein 1</v>
      </c>
    </row>
    <row r="30" spans="1:3" x14ac:dyDescent="0.2">
      <c r="A30" t="s">
        <v>26</v>
      </c>
      <c r="B30" t="str">
        <f>VLOOKUP(A30,'[2]B55-specific interactors'!$D:$F,3,FALSE)</f>
        <v>SHKBP1</v>
      </c>
      <c r="C30" t="str">
        <f>VLOOKUP(A30,'[2]B55-specific interactors'!$D:$F,2,FALSE)</f>
        <v>SH3KBP1-binding protein 1</v>
      </c>
    </row>
    <row r="31" spans="1:3" x14ac:dyDescent="0.2">
      <c r="A31" t="s">
        <v>27</v>
      </c>
      <c r="B31" t="str">
        <f>VLOOKUP(A31,'[2]B55-specific interactors'!$D:$F,3,FALSE)</f>
        <v>CEP192</v>
      </c>
      <c r="C31" t="str">
        <f>VLOOKUP(A31,'[2]B55-specific interactors'!$D:$F,2,FALSE)</f>
        <v>Centrosomal protein of 192 kDa</v>
      </c>
    </row>
    <row r="32" spans="1:3" x14ac:dyDescent="0.2">
      <c r="A32" t="s">
        <v>28</v>
      </c>
      <c r="B32" t="str">
        <f>VLOOKUP(A32,'[2]B55-specific interactors'!$D:$F,3,FALSE)</f>
        <v>PPP1R13L</v>
      </c>
      <c r="C32" t="str">
        <f>VLOOKUP(A32,'[2]B55-specific interactors'!$D:$F,2,FALSE)</f>
        <v>RelA-associated inhibitor</v>
      </c>
    </row>
    <row r="33" spans="1:3" x14ac:dyDescent="0.2">
      <c r="A33" t="s">
        <v>29</v>
      </c>
      <c r="B33" t="str">
        <f>VLOOKUP(A33,'[2]B55-specific interactors'!$D:$F,3,FALSE)</f>
        <v>TSEN15</v>
      </c>
      <c r="C33" t="str">
        <f>VLOOKUP(A33,'[2]B55-specific interactors'!$D:$F,2,FALSE)</f>
        <v>tRNA-splicing endonuclease subunit Sen15</v>
      </c>
    </row>
    <row r="34" spans="1:3" x14ac:dyDescent="0.2">
      <c r="A34" t="s">
        <v>30</v>
      </c>
      <c r="B34" t="str">
        <f>VLOOKUP(A34,'[2]B55-specific interactors'!$D:$F,3,FALSE)</f>
        <v>MADD</v>
      </c>
      <c r="C34" t="str">
        <f>VLOOKUP(A34,'[2]B55-specific interactors'!$D:$F,2,FALSE)</f>
        <v>MAP kinase-activating death domain protein</v>
      </c>
    </row>
    <row r="35" spans="1:3" x14ac:dyDescent="0.2">
      <c r="A35" t="s">
        <v>31</v>
      </c>
      <c r="B35" t="str">
        <f>VLOOKUP(A35,'[2]B55-specific interactors'!$D:$F,3,FALSE)</f>
        <v>DDX12P</v>
      </c>
      <c r="C35" t="str">
        <f>VLOOKUP(A35,'[2]B55-specific interactors'!$D:$F,2,FALSE)</f>
        <v>Putative ATP-dependent RNA helicase DDX12</v>
      </c>
    </row>
    <row r="36" spans="1:3" x14ac:dyDescent="0.2">
      <c r="A36" t="s">
        <v>32</v>
      </c>
      <c r="B36" t="str">
        <f>VLOOKUP(A36,'[2]B55-specific interactors'!$D:$F,3,FALSE)</f>
        <v>FAM122A</v>
      </c>
      <c r="C36" t="str">
        <f>VLOOKUP(A36,'[2]B55-specific interactors'!$D:$F,2,FALSE)</f>
        <v>Protein FAM122A</v>
      </c>
    </row>
    <row r="37" spans="1:3" x14ac:dyDescent="0.2">
      <c r="A37" t="s">
        <v>33</v>
      </c>
      <c r="B37" t="str">
        <f>VLOOKUP(A37,'[2]B55-specific interactors'!$D:$F,3,FALSE)</f>
        <v>DDX11</v>
      </c>
      <c r="C37" t="str">
        <f>VLOOKUP(A37,'[2]B55-specific interactors'!$D:$F,2,FALSE)</f>
        <v>Probable ATP-dependent RNA helicase DDX11</v>
      </c>
    </row>
    <row r="38" spans="1:3" x14ac:dyDescent="0.2">
      <c r="A38" t="s">
        <v>34</v>
      </c>
      <c r="B38" t="str">
        <f>VLOOKUP(A38,'[2]B55-specific interactors'!$D:$F,3,FALSE)</f>
        <v>MPHOSPH9</v>
      </c>
      <c r="C38" t="str">
        <f>VLOOKUP(A38,'[2]B55-specific interactors'!$D:$F,2,FALSE)</f>
        <v>M-phase phosphoprotein 9</v>
      </c>
    </row>
    <row r="39" spans="1:3" x14ac:dyDescent="0.2">
      <c r="A39" t="s">
        <v>35</v>
      </c>
      <c r="B39" t="str">
        <f>VLOOKUP(A39,'[2]B55-specific interactors'!$D:$F,3,FALSE)</f>
        <v>BAG1</v>
      </c>
      <c r="C39" t="str">
        <f>VLOOKUP(A39,'[2]B55-specific interactors'!$D:$F,2,FALSE)</f>
        <v>BAG family molecular chaperone regulator 1</v>
      </c>
    </row>
    <row r="40" spans="1:3" x14ac:dyDescent="0.2">
      <c r="A40" t="s">
        <v>36</v>
      </c>
      <c r="B40" t="str">
        <f>VLOOKUP(A40,'[2]B55-specific interactors'!$D:$F,3,FALSE)</f>
        <v>FOXC2</v>
      </c>
      <c r="C40" t="str">
        <f>VLOOKUP(A40,'[2]B55-specific interactors'!$D:$F,2,FALSE)</f>
        <v>Forkhead box protein C2</v>
      </c>
    </row>
    <row r="41" spans="1:3" x14ac:dyDescent="0.2">
      <c r="A41" t="s">
        <v>37</v>
      </c>
      <c r="B41" t="str">
        <f>VLOOKUP(A41,'[2]B55-specific interactors'!$D:$F,3,FALSE)</f>
        <v>NDUFAF3</v>
      </c>
      <c r="C41" t="str">
        <f>VLOOKUP(A41,'[2]B55-specific interactors'!$D:$F,2,FALSE)</f>
        <v>NADH dehydrogenase [ubiquinone] 1 alpha subcomplex assembly factor 3</v>
      </c>
    </row>
    <row r="42" spans="1:3" x14ac:dyDescent="0.2">
      <c r="A42" t="s">
        <v>38</v>
      </c>
      <c r="B42" t="str">
        <f>VLOOKUP(A42,'[2]B55-specific interactors'!$D:$F,3,FALSE)</f>
        <v>CARD10</v>
      </c>
      <c r="C42" t="str">
        <f>VLOOKUP(A42,'[2]B55-specific interactors'!$D:$F,2,FALSE)</f>
        <v>Caspase recruitment domain-containing protein 10</v>
      </c>
    </row>
    <row r="43" spans="1:3" x14ac:dyDescent="0.2">
      <c r="A43" t="s">
        <v>39</v>
      </c>
      <c r="B43" t="str">
        <f>VLOOKUP(A43,'[2]B55-specific interactors'!$D:$F,3,FALSE)</f>
        <v>TANGO6</v>
      </c>
      <c r="C43" t="str">
        <f>VLOOKUP(A43,'[2]B55-specific interactors'!$D:$F,2,FALSE)</f>
        <v>Transport and Golgi organization protein 6 homolog</v>
      </c>
    </row>
    <row r="44" spans="1:3" x14ac:dyDescent="0.2">
      <c r="A44" t="s">
        <v>40</v>
      </c>
      <c r="B44" t="str">
        <f>VLOOKUP(A44,'[2]B55-specific interactors'!$D:$F,3,FALSE)</f>
        <v>SDF2L1</v>
      </c>
      <c r="C44" t="str">
        <f>VLOOKUP(A44,'[2]B55-specific interactors'!$D:$F,2,FALSE)</f>
        <v>Stromal cell-derived factor 2-like protein 1</v>
      </c>
    </row>
    <row r="45" spans="1:3" x14ac:dyDescent="0.2">
      <c r="A45" t="s">
        <v>41</v>
      </c>
      <c r="B45" t="str">
        <f>VLOOKUP(A45,'[2]B55-specific interactors'!$D:$F,3,FALSE)</f>
        <v>EIF4ENIF1</v>
      </c>
      <c r="C45" t="str">
        <f>VLOOKUP(A45,'[2]B55-specific interactors'!$D:$F,2,FALSE)</f>
        <v>Eukaryotic translation initiation factor 4E transporter</v>
      </c>
    </row>
    <row r="46" spans="1:3" x14ac:dyDescent="0.2">
      <c r="A46" t="s">
        <v>42</v>
      </c>
      <c r="B46" t="str">
        <f>VLOOKUP(A46,'[2]B55-specific interactors'!$D:$F,3,FALSE)</f>
        <v>STRN4</v>
      </c>
      <c r="C46" t="str">
        <f>VLOOKUP(A46,'[2]B55-specific interactors'!$D:$F,2,FALSE)</f>
        <v>Striatin-4</v>
      </c>
    </row>
    <row r="47" spans="1:3" x14ac:dyDescent="0.2">
      <c r="A47" t="s">
        <v>43</v>
      </c>
      <c r="B47" t="str">
        <f>VLOOKUP(A47,'[2]B55-specific interactors'!$D:$F,3,FALSE)</f>
        <v>BMP2K</v>
      </c>
      <c r="C47" t="str">
        <f>VLOOKUP(A47,'[2]B55-specific interactors'!$D:$F,2,FALSE)</f>
        <v>BMP-2-inducible protein kinase</v>
      </c>
    </row>
    <row r="48" spans="1:3" x14ac:dyDescent="0.2">
      <c r="A48" t="s">
        <v>44</v>
      </c>
      <c r="B48" t="str">
        <f>VLOOKUP(A48,'[2]B55-specific interactors'!$D:$F,3,FALSE)</f>
        <v>RTEL1</v>
      </c>
      <c r="C48" t="str">
        <f>VLOOKUP(A48,'[2]B55-specific interactors'!$D:$F,2,FALSE)</f>
        <v>Regulator of telomere elongation helicase 1</v>
      </c>
    </row>
    <row r="49" spans="1:3" x14ac:dyDescent="0.2">
      <c r="A49" t="s">
        <v>45</v>
      </c>
      <c r="B49" t="str">
        <f>VLOOKUP(A49,'[2]B55-specific interactors'!$D:$F,3,FALSE)</f>
        <v>CLIP2</v>
      </c>
      <c r="C49" t="str">
        <f>VLOOKUP(A49,'[2]B55-specific interactors'!$D:$F,2,FALSE)</f>
        <v>CAP-Gly domain-containing linker protein 2</v>
      </c>
    </row>
    <row r="50" spans="1:3" x14ac:dyDescent="0.2">
      <c r="A50" t="s">
        <v>46</v>
      </c>
      <c r="B50" t="str">
        <f>VLOOKUP(A50,'[2]B55-specific interactors'!$D:$F,3,FALSE)</f>
        <v>LIMA1</v>
      </c>
      <c r="C50" t="str">
        <f>VLOOKUP(A50,'[2]B55-specific interactors'!$D:$F,2,FALSE)</f>
        <v>LIM domain and actin-binding protein 1</v>
      </c>
    </row>
    <row r="51" spans="1:3" x14ac:dyDescent="0.2">
      <c r="A51" t="s">
        <v>47</v>
      </c>
      <c r="B51" t="str">
        <f>VLOOKUP(A51,'[2]B55-specific interactors'!$D:$F,3,FALSE)</f>
        <v>PLEKHA6</v>
      </c>
      <c r="C51" t="str">
        <f>VLOOKUP(A51,'[2]B55-specific interactors'!$D:$F,2,FALSE)</f>
        <v>Pleckstrin homology domain-containing family A member 6</v>
      </c>
    </row>
    <row r="52" spans="1:3" x14ac:dyDescent="0.2">
      <c r="A52" t="s">
        <v>48</v>
      </c>
      <c r="B52" t="str">
        <f>VLOOKUP(A52,'[2]B55-specific interactors'!$D:$F,3,FALSE)</f>
        <v>SIK3</v>
      </c>
      <c r="C52" t="str">
        <f>VLOOKUP(A52,'[2]B55-specific interactors'!$D:$F,2,FALSE)</f>
        <v>Serine/threonine-protein kinase SIK3</v>
      </c>
    </row>
    <row r="53" spans="1:3" x14ac:dyDescent="0.2">
      <c r="A53" t="s">
        <v>49</v>
      </c>
      <c r="B53" t="str">
        <f>VLOOKUP(A53,'[2]B55-specific interactors'!$D:$F,3,FALSE)</f>
        <v>TELO2</v>
      </c>
      <c r="C53" t="str">
        <f>VLOOKUP(A53,'[2]B55-specific interactors'!$D:$F,2,FALSE)</f>
        <v>Telomere length regulation protein TEL2 homolog</v>
      </c>
    </row>
    <row r="54" spans="1:3" x14ac:dyDescent="0.2">
      <c r="A54" t="s">
        <v>50</v>
      </c>
      <c r="B54" t="str">
        <f>VLOOKUP(A54,'[2]B55-specific interactors'!$D:$F,3,FALSE)</f>
        <v>KCTD3</v>
      </c>
      <c r="C54" t="str">
        <f>VLOOKUP(A54,'[2]B55-specific interactors'!$D:$F,2,FALSE)</f>
        <v>BTB/POZ domain-containing protein KCTD3</v>
      </c>
    </row>
    <row r="55" spans="1:3" x14ac:dyDescent="0.2">
      <c r="A55" t="s">
        <v>51</v>
      </c>
      <c r="B55" t="str">
        <f>VLOOKUP(A55,'[2]B55-specific interactors'!$D:$F,3,FALSE)</f>
        <v>NCOR2</v>
      </c>
      <c r="C55" t="str">
        <f>VLOOKUP(A55,'[2]B55-specific interactors'!$D:$F,2,FALSE)</f>
        <v>Nuclear receptor corepressor 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Kruse et al 2020 EMBO J</vt:lpstr>
      <vt:lpstr>Hertz et al 2016 Mol Cell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S Wasserman</dc:creator>
  <cp:lastModifiedBy>Microsoft Office User</cp:lastModifiedBy>
  <dcterms:created xsi:type="dcterms:W3CDTF">2021-09-05T17:52:25Z</dcterms:created>
  <dcterms:modified xsi:type="dcterms:W3CDTF">2021-10-04T15:18:41Z</dcterms:modified>
</cp:coreProperties>
</file>