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5BA75741-8648-D34F-9981-C60236ADF5E7}" xr6:coauthVersionLast="36" xr6:coauthVersionMax="36" xr10:uidLastSave="{00000000-0000-0000-0000-000000000000}"/>
  <bookViews>
    <workbookView xWindow="780" yWindow="940" windowWidth="27640" windowHeight="15780" xr2:uid="{73BC2525-1EEE-9B4B-9B36-6B387EE2F878}"/>
  </bookViews>
  <sheets>
    <sheet name="Figure 6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<sst xmlns="http://schemas.openxmlformats.org/spreadsheetml/2006/main" count="33" uniqueCount="19">
  <si>
    <t>Signal intensity without background noise</t>
  </si>
  <si>
    <t>Dual-tagged Slit2</t>
  </si>
  <si>
    <t>Apical</t>
  </si>
  <si>
    <t>Basal</t>
  </si>
  <si>
    <t>Ratio</t>
  </si>
  <si>
    <t>Basal/Apical</t>
  </si>
  <si>
    <t>Mann-Whitney</t>
  </si>
  <si>
    <r>
      <t xml:space="preserve">Cerulean DT v </t>
    </r>
    <r>
      <rPr>
        <sz val="12"/>
        <color theme="1"/>
        <rFont val="Calibri"/>
        <family val="2"/>
      </rPr>
      <t>Δ</t>
    </r>
  </si>
  <si>
    <r>
      <t xml:space="preserve">Venus DT v </t>
    </r>
    <r>
      <rPr>
        <sz val="12"/>
        <color theme="1"/>
        <rFont val="Calibri"/>
        <family val="2"/>
      </rPr>
      <t>Δ</t>
    </r>
  </si>
  <si>
    <t>Embryo</t>
  </si>
  <si>
    <t>Image</t>
  </si>
  <si>
    <t>Cerulean</t>
  </si>
  <si>
    <t>Venus</t>
  </si>
  <si>
    <t>p-values</t>
  </si>
  <si>
    <t>0.0078</t>
  </si>
  <si>
    <t>&lt;0.0001</t>
  </si>
  <si>
    <r>
      <t xml:space="preserve">Dual-tagged Slit2 </t>
    </r>
    <r>
      <rPr>
        <b/>
        <sz val="12"/>
        <color theme="1"/>
        <rFont val="Calibri"/>
        <family val="2"/>
      </rPr>
      <t>Δ</t>
    </r>
  </si>
  <si>
    <t>Basal b</t>
  </si>
  <si>
    <t>Basal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</si>
</sst>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96FB-DF75-C348-9890-60ED6A35B189}">
  <dimension ref="A1:P53"/>
  <sheetViews>
    <sheetView tabSelected="1" workbookViewId="0">
      <selection activeCell="K14" sqref="K14"/>
    </sheetView>
  </sheetViews>
  <sheetFormatPr baseColWidth="10" defaultRowHeight="16" x14ac:dyDescent="0.2"/>
  <sheetData>
    <row r="1" spans="1:16" x14ac:dyDescent="0.2">
      <c r="C1" s="1" t="s">
        <v>0</v>
      </c>
      <c r="D1" s="1"/>
      <c r="E1" s="1"/>
      <c r="F1" s="1"/>
    </row>
    <row r="2" spans="1:16" x14ac:dyDescent="0.2">
      <c r="A2" s="2" t="s">
        <v>1</v>
      </c>
      <c r="C2" s="1" t="s">
        <v>2</v>
      </c>
      <c r="D2" s="1"/>
      <c r="E2" s="1" t="s">
        <v>3</v>
      </c>
      <c r="F2" s="1"/>
      <c r="G2" s="3"/>
      <c r="H2" s="2" t="s">
        <v>4</v>
      </c>
      <c r="I2" s="1" t="s">
        <v>5</v>
      </c>
      <c r="J2" s="1"/>
      <c r="L2" s="2" t="s">
        <v>6</v>
      </c>
      <c r="N2" t="s">
        <v>7</v>
      </c>
      <c r="O2" t="s">
        <v>8</v>
      </c>
      <c r="P2" s="3"/>
    </row>
    <row r="3" spans="1:16" ht="17" thickBot="1" x14ac:dyDescent="0.25">
      <c r="A3" t="s">
        <v>9</v>
      </c>
      <c r="B3" t="s">
        <v>10</v>
      </c>
      <c r="C3" t="s">
        <v>11</v>
      </c>
      <c r="D3" t="s">
        <v>12</v>
      </c>
      <c r="E3" t="s">
        <v>11</v>
      </c>
      <c r="F3" t="s">
        <v>12</v>
      </c>
      <c r="I3" t="s">
        <v>11</v>
      </c>
      <c r="J3" t="s">
        <v>12</v>
      </c>
      <c r="M3" t="s">
        <v>13</v>
      </c>
      <c r="N3" t="s">
        <v>14</v>
      </c>
      <c r="O3" t="s">
        <v>15</v>
      </c>
    </row>
    <row r="4" spans="1:16" x14ac:dyDescent="0.2">
      <c r="A4" s="4">
        <v>1</v>
      </c>
      <c r="B4" s="5">
        <v>1</v>
      </c>
      <c r="C4" s="6">
        <v>14.215999999999999</v>
      </c>
      <c r="D4" s="6">
        <v>7.5640000000000001</v>
      </c>
      <c r="E4" s="6">
        <v>2.5380000000000003</v>
      </c>
      <c r="F4" s="7">
        <v>2.4015</v>
      </c>
      <c r="G4" s="8"/>
      <c r="I4" s="5">
        <f>E4/C4</f>
        <v>0.17853123241418123</v>
      </c>
      <c r="J4" s="7">
        <f>F4/D4</f>
        <v>0.31749074563722895</v>
      </c>
    </row>
    <row r="5" spans="1:16" x14ac:dyDescent="0.2">
      <c r="A5" s="4"/>
      <c r="B5" s="9">
        <v>2</v>
      </c>
      <c r="C5" s="8">
        <v>7.851</v>
      </c>
      <c r="D5" s="8">
        <v>4.5010000000000003</v>
      </c>
      <c r="E5" s="8">
        <v>2.7350000000000003</v>
      </c>
      <c r="F5" s="10">
        <v>2.2989999999999999</v>
      </c>
      <c r="G5" s="8"/>
      <c r="I5" s="9">
        <f t="shared" ref="I5:J30" si="0">E5/C5</f>
        <v>0.34836326582600946</v>
      </c>
      <c r="J5" s="10">
        <f t="shared" si="0"/>
        <v>0.51077538324816707</v>
      </c>
    </row>
    <row r="6" spans="1:16" x14ac:dyDescent="0.2">
      <c r="A6" s="4"/>
      <c r="B6" s="9">
        <v>3</v>
      </c>
      <c r="C6" s="8">
        <v>8.6790000000000003</v>
      </c>
      <c r="D6" s="8">
        <v>4.109</v>
      </c>
      <c r="E6" s="8">
        <v>3.274</v>
      </c>
      <c r="F6" s="10">
        <v>1.7524999999999999</v>
      </c>
      <c r="G6" s="8"/>
      <c r="I6" s="9">
        <f t="shared" si="0"/>
        <v>0.37723240004608827</v>
      </c>
      <c r="J6" s="10">
        <f t="shared" si="0"/>
        <v>0.42650279873448527</v>
      </c>
    </row>
    <row r="7" spans="1:16" x14ac:dyDescent="0.2">
      <c r="A7" s="4"/>
      <c r="B7" s="9">
        <v>4</v>
      </c>
      <c r="C7" s="8">
        <v>18.138999999999999</v>
      </c>
      <c r="D7" s="8">
        <v>9.2110000000000003</v>
      </c>
      <c r="E7" s="8">
        <v>1.7415</v>
      </c>
      <c r="F7" s="10">
        <v>2.129</v>
      </c>
      <c r="G7" s="8"/>
      <c r="I7" s="9">
        <f t="shared" si="0"/>
        <v>9.6008600253597226E-2</v>
      </c>
      <c r="J7" s="10">
        <f t="shared" si="0"/>
        <v>0.23113668439908805</v>
      </c>
      <c r="L7" s="2"/>
    </row>
    <row r="8" spans="1:16" x14ac:dyDescent="0.2">
      <c r="A8" s="4"/>
      <c r="B8" s="9">
        <v>5</v>
      </c>
      <c r="C8" s="8">
        <v>6.7670000000000003</v>
      </c>
      <c r="D8" s="8">
        <v>4.5270000000000001</v>
      </c>
      <c r="E8" s="8">
        <v>2.5720000000000001</v>
      </c>
      <c r="F8" s="10">
        <v>2.3134999999999999</v>
      </c>
      <c r="G8" s="8"/>
      <c r="I8" s="9">
        <f t="shared" si="0"/>
        <v>0.38007979902467859</v>
      </c>
      <c r="J8" s="10">
        <f t="shared" si="0"/>
        <v>0.51104484205875855</v>
      </c>
    </row>
    <row r="9" spans="1:16" x14ac:dyDescent="0.2">
      <c r="A9" s="4"/>
      <c r="B9" s="9">
        <v>6</v>
      </c>
      <c r="C9" s="8">
        <v>4.391</v>
      </c>
      <c r="D9" s="8">
        <v>2.452</v>
      </c>
      <c r="E9" s="8">
        <v>1.4175</v>
      </c>
      <c r="F9" s="10">
        <v>1.2044999999999999</v>
      </c>
      <c r="G9" s="8"/>
      <c r="I9" s="9">
        <f t="shared" si="0"/>
        <v>0.32281940332498293</v>
      </c>
      <c r="J9" s="10">
        <f t="shared" si="0"/>
        <v>0.49123164763458399</v>
      </c>
    </row>
    <row r="10" spans="1:16" x14ac:dyDescent="0.2">
      <c r="A10" s="4"/>
      <c r="B10" s="9">
        <v>7</v>
      </c>
      <c r="C10" s="8">
        <v>4.7690000000000001</v>
      </c>
      <c r="D10" s="8">
        <v>3.5070000000000001</v>
      </c>
      <c r="E10" s="8">
        <v>1.619</v>
      </c>
      <c r="F10" s="10">
        <v>1.7599999999999998</v>
      </c>
      <c r="G10" s="8"/>
      <c r="I10" s="9">
        <f t="shared" si="0"/>
        <v>0.33948416858880265</v>
      </c>
      <c r="J10" s="10">
        <f t="shared" si="0"/>
        <v>0.5018534359851724</v>
      </c>
    </row>
    <row r="11" spans="1:16" x14ac:dyDescent="0.2">
      <c r="A11" s="4"/>
      <c r="B11" s="9">
        <v>8</v>
      </c>
      <c r="C11" s="8">
        <v>6.056</v>
      </c>
      <c r="D11" s="8">
        <v>6.056</v>
      </c>
      <c r="E11" s="8">
        <v>3.4790000000000001</v>
      </c>
      <c r="F11" s="10">
        <v>2.5750000000000002</v>
      </c>
      <c r="G11" s="8"/>
      <c r="I11" s="9">
        <f t="shared" si="0"/>
        <v>0.57447159841479523</v>
      </c>
      <c r="J11" s="10">
        <f t="shared" si="0"/>
        <v>0.42519815059445182</v>
      </c>
    </row>
    <row r="12" spans="1:16" ht="17" thickBot="1" x14ac:dyDescent="0.25">
      <c r="A12" s="4"/>
      <c r="B12" s="11">
        <v>9</v>
      </c>
      <c r="C12" s="8">
        <v>9.2490000000000006</v>
      </c>
      <c r="D12" s="8">
        <v>4.9219999999999997</v>
      </c>
      <c r="E12" s="8">
        <v>3.3325</v>
      </c>
      <c r="F12" s="10">
        <v>2.089</v>
      </c>
      <c r="G12" s="8"/>
      <c r="I12" s="9">
        <f t="shared" si="0"/>
        <v>0.36030922261866144</v>
      </c>
      <c r="J12" s="10">
        <f t="shared" si="0"/>
        <v>0.42442096708655019</v>
      </c>
    </row>
    <row r="13" spans="1:16" x14ac:dyDescent="0.2">
      <c r="A13" s="4">
        <v>2</v>
      </c>
      <c r="B13" s="5">
        <v>1</v>
      </c>
      <c r="C13" s="6">
        <v>13.62</v>
      </c>
      <c r="D13" s="6">
        <v>7.8890000000000002</v>
      </c>
      <c r="E13" s="6">
        <v>1.6564999999999999</v>
      </c>
      <c r="F13" s="7">
        <v>1.911</v>
      </c>
      <c r="G13" s="8"/>
      <c r="I13" s="5">
        <f t="shared" si="0"/>
        <v>0.12162261380323054</v>
      </c>
      <c r="J13" s="7">
        <f t="shared" si="0"/>
        <v>0.24223602484472048</v>
      </c>
    </row>
    <row r="14" spans="1:16" x14ac:dyDescent="0.2">
      <c r="A14" s="4"/>
      <c r="B14" s="9">
        <v>2</v>
      </c>
      <c r="C14" s="8">
        <v>10.33</v>
      </c>
      <c r="D14" s="8">
        <v>5.4589999999999996</v>
      </c>
      <c r="E14" s="8">
        <v>2.472</v>
      </c>
      <c r="F14" s="10">
        <v>1.6844999999999999</v>
      </c>
      <c r="G14" s="8"/>
      <c r="I14" s="9">
        <f t="shared" si="0"/>
        <v>0.23930300096805421</v>
      </c>
      <c r="J14" s="10">
        <f t="shared" si="0"/>
        <v>0.30857299871771388</v>
      </c>
    </row>
    <row r="15" spans="1:16" x14ac:dyDescent="0.2">
      <c r="A15" s="4"/>
      <c r="B15" s="9">
        <v>3</v>
      </c>
      <c r="C15" s="8">
        <v>11.663</v>
      </c>
      <c r="D15" s="8">
        <v>6.1589999999999998</v>
      </c>
      <c r="E15" s="8">
        <v>1.4455</v>
      </c>
      <c r="F15" s="10">
        <v>1.1395</v>
      </c>
      <c r="G15" s="8"/>
      <c r="I15" s="9">
        <f t="shared" si="0"/>
        <v>0.12393895224213324</v>
      </c>
      <c r="J15" s="10">
        <f t="shared" si="0"/>
        <v>0.18501380094171133</v>
      </c>
    </row>
    <row r="16" spans="1:16" x14ac:dyDescent="0.2">
      <c r="A16" s="4"/>
      <c r="B16" s="9">
        <v>4</v>
      </c>
      <c r="C16" s="8">
        <v>14.209</v>
      </c>
      <c r="D16" s="8">
        <v>7.9470000000000001</v>
      </c>
      <c r="E16" s="8">
        <v>2.0884999999999998</v>
      </c>
      <c r="F16" s="10">
        <v>1.8915000000000002</v>
      </c>
      <c r="G16" s="8"/>
      <c r="I16" s="9">
        <f t="shared" si="0"/>
        <v>0.14698430572172566</v>
      </c>
      <c r="J16" s="10">
        <f t="shared" si="0"/>
        <v>0.23801434503586261</v>
      </c>
    </row>
    <row r="17" spans="1:10" x14ac:dyDescent="0.2">
      <c r="A17" s="4"/>
      <c r="B17" s="9">
        <v>5</v>
      </c>
      <c r="C17" s="8">
        <v>7.0140000000000002</v>
      </c>
      <c r="D17" s="8">
        <v>4.7590000000000003</v>
      </c>
      <c r="E17" s="8">
        <v>2.0635000000000003</v>
      </c>
      <c r="F17" s="10">
        <v>1.891</v>
      </c>
      <c r="G17" s="8"/>
      <c r="I17" s="9">
        <f t="shared" si="0"/>
        <v>0.29419731964642148</v>
      </c>
      <c r="J17" s="10">
        <f t="shared" si="0"/>
        <v>0.39735238495482239</v>
      </c>
    </row>
    <row r="18" spans="1:10" x14ac:dyDescent="0.2">
      <c r="A18" s="4"/>
      <c r="B18" s="9">
        <v>6</v>
      </c>
      <c r="C18" s="8">
        <v>11.664999999999999</v>
      </c>
      <c r="D18" s="8">
        <v>6.8620000000000001</v>
      </c>
      <c r="E18" s="8">
        <v>2.004</v>
      </c>
      <c r="F18" s="10">
        <v>1.6709999999999998</v>
      </c>
      <c r="G18" s="8"/>
      <c r="I18" s="9">
        <f t="shared" si="0"/>
        <v>0.17179597085297901</v>
      </c>
      <c r="J18" s="10">
        <f t="shared" si="0"/>
        <v>0.24351501020110752</v>
      </c>
    </row>
    <row r="19" spans="1:10" x14ac:dyDescent="0.2">
      <c r="A19" s="4"/>
      <c r="B19" s="9">
        <v>7</v>
      </c>
      <c r="C19" s="8">
        <v>25.276</v>
      </c>
      <c r="D19" s="8">
        <v>16.161000000000001</v>
      </c>
      <c r="E19" s="8">
        <v>3.7069999999999999</v>
      </c>
      <c r="F19" s="10">
        <v>3.0259999999999998</v>
      </c>
      <c r="G19" s="8"/>
      <c r="I19" s="9">
        <f t="shared" si="0"/>
        <v>0.14666086406076911</v>
      </c>
      <c r="J19" s="10">
        <f t="shared" si="0"/>
        <v>0.18724088855887627</v>
      </c>
    </row>
    <row r="20" spans="1:10" x14ac:dyDescent="0.2">
      <c r="A20" s="4"/>
      <c r="B20" s="9">
        <v>8</v>
      </c>
      <c r="C20" s="8">
        <v>22.047999999999998</v>
      </c>
      <c r="D20" s="8">
        <v>12.618</v>
      </c>
      <c r="E20" s="8">
        <v>3.2175000000000002</v>
      </c>
      <c r="F20" s="10">
        <v>2.367</v>
      </c>
      <c r="G20" s="8"/>
      <c r="I20" s="9">
        <f t="shared" si="0"/>
        <v>0.14593160377358494</v>
      </c>
      <c r="J20" s="10">
        <f t="shared" si="0"/>
        <v>0.18758915834522111</v>
      </c>
    </row>
    <row r="21" spans="1:10" ht="17" thickBot="1" x14ac:dyDescent="0.25">
      <c r="A21" s="4"/>
      <c r="B21" s="11">
        <v>9</v>
      </c>
      <c r="C21" s="12">
        <v>7.1909999999999998</v>
      </c>
      <c r="D21" s="12">
        <v>3.835</v>
      </c>
      <c r="E21" s="12">
        <v>2.7279999999999998</v>
      </c>
      <c r="F21" s="13">
        <v>1.6159999999999999</v>
      </c>
      <c r="G21" s="8"/>
      <c r="I21" s="11">
        <f t="shared" si="0"/>
        <v>0.37936309275483243</v>
      </c>
      <c r="J21" s="13">
        <f t="shared" si="0"/>
        <v>0.42138200782268576</v>
      </c>
    </row>
    <row r="22" spans="1:10" x14ac:dyDescent="0.2">
      <c r="A22" s="4">
        <v>3</v>
      </c>
      <c r="B22" s="5">
        <v>1</v>
      </c>
      <c r="C22" s="8">
        <v>11.045999999999999</v>
      </c>
      <c r="D22" s="8">
        <v>6.8849999999999998</v>
      </c>
      <c r="E22" s="8">
        <v>2.177</v>
      </c>
      <c r="F22" s="10">
        <v>2.177</v>
      </c>
      <c r="G22" s="8"/>
      <c r="I22" s="9">
        <f t="shared" si="0"/>
        <v>0.19708491761723704</v>
      </c>
      <c r="J22" s="10">
        <f t="shared" si="0"/>
        <v>0.31619462599854758</v>
      </c>
    </row>
    <row r="23" spans="1:10" x14ac:dyDescent="0.2">
      <c r="A23" s="4"/>
      <c r="B23" s="9">
        <v>2</v>
      </c>
      <c r="C23" s="8">
        <v>21.888000000000002</v>
      </c>
      <c r="D23" s="8">
        <v>12.278</v>
      </c>
      <c r="E23" s="8">
        <v>1.2690000000000001</v>
      </c>
      <c r="F23" s="10">
        <v>1.0115000000000001</v>
      </c>
      <c r="G23" s="8"/>
      <c r="I23" s="9">
        <f t="shared" si="0"/>
        <v>5.797697368421053E-2</v>
      </c>
      <c r="J23" s="10">
        <f t="shared" si="0"/>
        <v>8.2383124287343221E-2</v>
      </c>
    </row>
    <row r="24" spans="1:10" x14ac:dyDescent="0.2">
      <c r="A24" s="4"/>
      <c r="B24" s="9">
        <v>3</v>
      </c>
      <c r="C24" s="8">
        <v>6.8979999999999997</v>
      </c>
      <c r="D24" s="8">
        <v>3.508</v>
      </c>
      <c r="E24" s="8">
        <v>1.9575</v>
      </c>
      <c r="F24" s="10">
        <v>0.95450000000000002</v>
      </c>
      <c r="G24" s="8"/>
      <c r="I24" s="9">
        <f t="shared" si="0"/>
        <v>0.28377790663960573</v>
      </c>
      <c r="J24" s="10">
        <f t="shared" si="0"/>
        <v>0.27209236031927025</v>
      </c>
    </row>
    <row r="25" spans="1:10" x14ac:dyDescent="0.2">
      <c r="A25" s="4"/>
      <c r="B25" s="9">
        <v>4</v>
      </c>
      <c r="C25" s="8">
        <v>25.452999999999999</v>
      </c>
      <c r="D25" s="8">
        <v>13.706</v>
      </c>
      <c r="E25" s="8">
        <v>4.0594999999999999</v>
      </c>
      <c r="F25" s="10">
        <v>2.9340000000000002</v>
      </c>
      <c r="G25" s="8"/>
      <c r="I25" s="9">
        <f t="shared" si="0"/>
        <v>0.15949004046674262</v>
      </c>
      <c r="J25" s="10">
        <f t="shared" si="0"/>
        <v>0.21406683204436017</v>
      </c>
    </row>
    <row r="26" spans="1:10" x14ac:dyDescent="0.2">
      <c r="A26" s="4"/>
      <c r="B26" s="9">
        <v>5</v>
      </c>
      <c r="C26" s="8">
        <v>11.94</v>
      </c>
      <c r="D26" s="8">
        <v>6.3109999999999999</v>
      </c>
      <c r="E26" s="8">
        <v>2.4830000000000001</v>
      </c>
      <c r="F26" s="10">
        <v>1.5455000000000001</v>
      </c>
      <c r="G26" s="8"/>
      <c r="I26" s="9">
        <f t="shared" si="0"/>
        <v>0.20795644891122281</v>
      </c>
      <c r="J26" s="10">
        <f t="shared" si="0"/>
        <v>0.24488987482173985</v>
      </c>
    </row>
    <row r="27" spans="1:10" x14ac:dyDescent="0.2">
      <c r="A27" s="4"/>
      <c r="B27" s="9">
        <v>6</v>
      </c>
      <c r="C27" s="8">
        <v>16.006</v>
      </c>
      <c r="D27" s="8">
        <v>7.8140000000000001</v>
      </c>
      <c r="E27" s="8">
        <v>2.5925000000000002</v>
      </c>
      <c r="F27" s="10">
        <v>1.458</v>
      </c>
      <c r="G27" s="8"/>
      <c r="I27" s="9">
        <f t="shared" si="0"/>
        <v>0.16197051105835314</v>
      </c>
      <c r="J27" s="10">
        <f t="shared" si="0"/>
        <v>0.18658817507038647</v>
      </c>
    </row>
    <row r="28" spans="1:10" x14ac:dyDescent="0.2">
      <c r="A28" s="4"/>
      <c r="B28" s="9">
        <v>7</v>
      </c>
      <c r="C28" s="8">
        <v>7.9409999999999998</v>
      </c>
      <c r="D28" s="8">
        <v>4.9039999999999999</v>
      </c>
      <c r="E28" s="8">
        <v>2.5735000000000001</v>
      </c>
      <c r="F28" s="10">
        <v>2.125</v>
      </c>
      <c r="G28" s="8"/>
      <c r="I28" s="9">
        <f t="shared" si="0"/>
        <v>0.32407757209419469</v>
      </c>
      <c r="J28" s="10">
        <f t="shared" si="0"/>
        <v>0.43331973898858078</v>
      </c>
    </row>
    <row r="29" spans="1:10" x14ac:dyDescent="0.2">
      <c r="A29" s="4"/>
      <c r="B29" s="9">
        <v>8</v>
      </c>
      <c r="C29" s="8">
        <v>7.6970000000000001</v>
      </c>
      <c r="D29" s="8">
        <v>4.8040000000000003</v>
      </c>
      <c r="E29" s="8">
        <v>1.2215</v>
      </c>
      <c r="F29" s="10">
        <v>1.3434999999999999</v>
      </c>
      <c r="G29" s="8"/>
      <c r="I29" s="9">
        <f t="shared" si="0"/>
        <v>0.15869819410159802</v>
      </c>
      <c r="J29" s="10">
        <f t="shared" si="0"/>
        <v>0.27966278101582009</v>
      </c>
    </row>
    <row r="30" spans="1:10" ht="17" thickBot="1" x14ac:dyDescent="0.25">
      <c r="A30" s="4"/>
      <c r="B30" s="11">
        <v>9</v>
      </c>
      <c r="C30" s="12">
        <v>16.100000000000001</v>
      </c>
      <c r="D30" s="12">
        <v>9.0909999999999993</v>
      </c>
      <c r="E30" s="12">
        <v>2.1044999999999998</v>
      </c>
      <c r="F30" s="13">
        <v>1.2649999999999999</v>
      </c>
      <c r="G30" s="8"/>
      <c r="I30" s="11">
        <f t="shared" si="0"/>
        <v>0.1307142857142857</v>
      </c>
      <c r="J30" s="13">
        <f t="shared" si="0"/>
        <v>0.13914860851391486</v>
      </c>
    </row>
    <row r="33" spans="1:10" x14ac:dyDescent="0.2">
      <c r="A33" s="2" t="s">
        <v>16</v>
      </c>
      <c r="C33" s="1" t="s">
        <v>2</v>
      </c>
      <c r="D33" s="1"/>
      <c r="E33" s="1" t="s">
        <v>17</v>
      </c>
      <c r="F33" s="1"/>
      <c r="G33" s="3"/>
      <c r="H33" s="2" t="s">
        <v>4</v>
      </c>
      <c r="I33" s="1" t="s">
        <v>18</v>
      </c>
      <c r="J33" s="1"/>
    </row>
    <row r="34" spans="1:10" ht="17" thickBot="1" x14ac:dyDescent="0.25">
      <c r="A34" t="s">
        <v>9</v>
      </c>
      <c r="B34" t="s">
        <v>10</v>
      </c>
      <c r="C34" t="s">
        <v>11</v>
      </c>
      <c r="D34" t="s">
        <v>12</v>
      </c>
      <c r="E34" t="s">
        <v>11</v>
      </c>
      <c r="F34" t="s">
        <v>12</v>
      </c>
      <c r="I34" t="s">
        <v>11</v>
      </c>
      <c r="J34" t="s">
        <v>12</v>
      </c>
    </row>
    <row r="35" spans="1:10" x14ac:dyDescent="0.2">
      <c r="A35" s="4">
        <v>1</v>
      </c>
      <c r="B35" s="5">
        <v>1</v>
      </c>
      <c r="C35" s="6">
        <v>50.826000000000001</v>
      </c>
      <c r="D35" s="6">
        <v>30.658999999999999</v>
      </c>
      <c r="E35" s="6">
        <v>4.0609999999999999</v>
      </c>
      <c r="F35" s="7">
        <v>4.9249999999999998</v>
      </c>
      <c r="I35" s="5">
        <f t="shared" ref="I35:I53" si="1">E35/$C35</f>
        <v>7.9900051154920715E-2</v>
      </c>
      <c r="J35" s="7">
        <f t="shared" ref="J35:J53" si="2">F35/$D35</f>
        <v>0.16063798558335235</v>
      </c>
    </row>
    <row r="36" spans="1:10" x14ac:dyDescent="0.2">
      <c r="A36" s="4"/>
      <c r="B36" s="9">
        <v>2</v>
      </c>
      <c r="C36" s="8">
        <v>22.42</v>
      </c>
      <c r="D36" s="8">
        <v>13.849</v>
      </c>
      <c r="E36" s="8">
        <v>3.56</v>
      </c>
      <c r="F36" s="10">
        <v>2.3530000000000002</v>
      </c>
      <c r="I36" s="9">
        <f t="shared" si="1"/>
        <v>0.15878679750223015</v>
      </c>
      <c r="J36" s="10">
        <f t="shared" si="2"/>
        <v>0.16990396418513973</v>
      </c>
    </row>
    <row r="37" spans="1:10" x14ac:dyDescent="0.2">
      <c r="A37" s="4"/>
      <c r="B37" s="9">
        <v>3</v>
      </c>
      <c r="C37" s="8">
        <v>22.751999999999999</v>
      </c>
      <c r="D37" s="8">
        <v>14.117000000000001</v>
      </c>
      <c r="E37" s="8">
        <v>1.413</v>
      </c>
      <c r="F37" s="10">
        <v>1.2509999999999999</v>
      </c>
      <c r="I37" s="9">
        <f t="shared" si="1"/>
        <v>6.210443037974684E-2</v>
      </c>
      <c r="J37" s="10">
        <f t="shared" si="2"/>
        <v>8.8616561592406301E-2</v>
      </c>
    </row>
    <row r="38" spans="1:10" x14ac:dyDescent="0.2">
      <c r="A38" s="4"/>
      <c r="B38" s="9">
        <v>4</v>
      </c>
      <c r="C38" s="8">
        <v>25.093</v>
      </c>
      <c r="D38" s="8">
        <v>14.659000000000001</v>
      </c>
      <c r="E38" s="8">
        <v>5.8659999999999997</v>
      </c>
      <c r="F38" s="10">
        <v>3.4089999999999998</v>
      </c>
      <c r="I38" s="9">
        <f t="shared" si="1"/>
        <v>0.23377037420794641</v>
      </c>
      <c r="J38" s="10">
        <f t="shared" si="2"/>
        <v>0.23255338017600108</v>
      </c>
    </row>
    <row r="39" spans="1:10" x14ac:dyDescent="0.2">
      <c r="A39" s="4"/>
      <c r="B39" s="9">
        <v>5</v>
      </c>
      <c r="C39" s="8">
        <v>46.896999999999998</v>
      </c>
      <c r="D39" s="8">
        <v>30.178999999999998</v>
      </c>
      <c r="E39" s="8">
        <v>3.9611000000000001</v>
      </c>
      <c r="F39" s="10">
        <v>1.8640000000000001</v>
      </c>
      <c r="I39" s="9">
        <f t="shared" si="1"/>
        <v>8.4463824978143601E-2</v>
      </c>
      <c r="J39" s="10">
        <f t="shared" si="2"/>
        <v>6.1764803340070916E-2</v>
      </c>
    </row>
    <row r="40" spans="1:10" ht="17" thickBot="1" x14ac:dyDescent="0.25">
      <c r="A40" s="4"/>
      <c r="B40" s="9">
        <v>6</v>
      </c>
      <c r="C40" s="8">
        <v>19.222999999999999</v>
      </c>
      <c r="D40" s="8">
        <v>12.680999999999999</v>
      </c>
      <c r="E40" s="8">
        <v>2.7879999999999998</v>
      </c>
      <c r="F40" s="10">
        <v>2.2000000000000002</v>
      </c>
      <c r="I40" s="9">
        <f t="shared" si="1"/>
        <v>0.1450345939759663</v>
      </c>
      <c r="J40" s="10">
        <f t="shared" si="2"/>
        <v>0.1734878952763978</v>
      </c>
    </row>
    <row r="41" spans="1:10" x14ac:dyDescent="0.2">
      <c r="A41" s="4">
        <v>2</v>
      </c>
      <c r="B41" s="5">
        <v>1</v>
      </c>
      <c r="C41" s="6">
        <v>22.539000000000001</v>
      </c>
      <c r="D41" s="6">
        <v>12.454000000000001</v>
      </c>
      <c r="E41" s="6">
        <v>3.427</v>
      </c>
      <c r="F41" s="7">
        <v>2.5739999999999998</v>
      </c>
      <c r="I41" s="5">
        <f t="shared" si="1"/>
        <v>0.15204756200363814</v>
      </c>
      <c r="J41" s="7">
        <f t="shared" si="2"/>
        <v>0.20668058455114821</v>
      </c>
    </row>
    <row r="42" spans="1:10" x14ac:dyDescent="0.2">
      <c r="A42" s="4"/>
      <c r="B42" s="9">
        <v>2</v>
      </c>
      <c r="C42" s="8">
        <v>32.223999999999997</v>
      </c>
      <c r="D42" s="8">
        <v>9.9909999999999997</v>
      </c>
      <c r="E42" s="8">
        <v>4.5179999999999998</v>
      </c>
      <c r="F42" s="10">
        <v>1.966</v>
      </c>
      <c r="I42" s="9">
        <f t="shared" si="1"/>
        <v>0.14020605759682225</v>
      </c>
      <c r="J42" s="10">
        <f t="shared" si="2"/>
        <v>0.19677709938945051</v>
      </c>
    </row>
    <row r="43" spans="1:10" x14ac:dyDescent="0.2">
      <c r="A43" s="4"/>
      <c r="B43" s="9">
        <v>3</v>
      </c>
      <c r="C43" s="8">
        <v>15.292</v>
      </c>
      <c r="D43" s="8">
        <v>6.33</v>
      </c>
      <c r="E43" s="8">
        <v>2.2629999999999999</v>
      </c>
      <c r="F43" s="10">
        <v>0.75600000000000001</v>
      </c>
      <c r="I43" s="9">
        <f t="shared" si="1"/>
        <v>0.14798587496730317</v>
      </c>
      <c r="J43" s="10">
        <f t="shared" si="2"/>
        <v>0.11943127962085308</v>
      </c>
    </row>
    <row r="44" spans="1:10" x14ac:dyDescent="0.2">
      <c r="A44" s="4"/>
      <c r="B44" s="9">
        <v>4</v>
      </c>
      <c r="C44" s="8">
        <v>12.476000000000001</v>
      </c>
      <c r="D44" s="8">
        <v>6.9969999999999999</v>
      </c>
      <c r="E44" s="8">
        <v>2.3639999999999999</v>
      </c>
      <c r="F44" s="10">
        <v>1.0569999999999999</v>
      </c>
      <c r="I44" s="9">
        <f t="shared" si="1"/>
        <v>0.18948380891311314</v>
      </c>
      <c r="J44" s="10">
        <f t="shared" si="2"/>
        <v>0.15106474203229955</v>
      </c>
    </row>
    <row r="45" spans="1:10" x14ac:dyDescent="0.2">
      <c r="A45" s="4"/>
      <c r="B45" s="9">
        <v>5</v>
      </c>
      <c r="C45" s="8">
        <v>14.89</v>
      </c>
      <c r="D45" s="8">
        <v>10.013</v>
      </c>
      <c r="E45" s="8">
        <v>3.3039999999999998</v>
      </c>
      <c r="F45" s="10">
        <v>2.2029999999999998</v>
      </c>
      <c r="I45" s="9">
        <f t="shared" si="1"/>
        <v>0.22189388851578237</v>
      </c>
      <c r="J45" s="10">
        <f t="shared" si="2"/>
        <v>0.22001398182362927</v>
      </c>
    </row>
    <row r="46" spans="1:10" ht="17" thickBot="1" x14ac:dyDescent="0.25">
      <c r="A46" s="4"/>
      <c r="B46" s="11">
        <v>6</v>
      </c>
      <c r="C46" s="12">
        <v>42.451000000000001</v>
      </c>
      <c r="D46" s="12">
        <v>8.5860000000000003</v>
      </c>
      <c r="E46" s="12">
        <v>7.5819999999999999</v>
      </c>
      <c r="F46" s="13">
        <v>1.544</v>
      </c>
      <c r="I46" s="9">
        <f t="shared" si="1"/>
        <v>0.17860592212197593</v>
      </c>
      <c r="J46" s="10">
        <f t="shared" si="2"/>
        <v>0.17982762636850688</v>
      </c>
    </row>
    <row r="47" spans="1:10" x14ac:dyDescent="0.2">
      <c r="A47" s="4">
        <v>3</v>
      </c>
      <c r="B47" s="9">
        <v>1</v>
      </c>
      <c r="C47" s="8">
        <v>67.391999999999996</v>
      </c>
      <c r="D47" s="8">
        <v>13.420999999999999</v>
      </c>
      <c r="E47" s="8">
        <v>18.832999999999998</v>
      </c>
      <c r="F47" s="10">
        <v>2.968</v>
      </c>
      <c r="I47" s="5">
        <f t="shared" si="1"/>
        <v>0.27945453466286801</v>
      </c>
      <c r="J47" s="7">
        <f t="shared" si="2"/>
        <v>0.22114596527829522</v>
      </c>
    </row>
    <row r="48" spans="1:10" x14ac:dyDescent="0.2">
      <c r="A48" s="4"/>
      <c r="B48" s="9">
        <v>2</v>
      </c>
      <c r="C48" s="8">
        <v>43.081000000000003</v>
      </c>
      <c r="D48" s="8">
        <v>8.0570000000000004</v>
      </c>
      <c r="E48" s="8">
        <v>7.4340000000000002</v>
      </c>
      <c r="F48" s="10">
        <v>1.167</v>
      </c>
      <c r="I48" s="9">
        <f t="shared" si="1"/>
        <v>0.17255866855458321</v>
      </c>
      <c r="J48" s="10">
        <f t="shared" si="2"/>
        <v>0.14484299367010053</v>
      </c>
    </row>
    <row r="49" spans="1:10" x14ac:dyDescent="0.2">
      <c r="A49" s="4"/>
      <c r="B49" s="9">
        <v>3</v>
      </c>
      <c r="C49" s="8">
        <v>21.484999999999999</v>
      </c>
      <c r="D49" s="8">
        <v>3.42</v>
      </c>
      <c r="E49" s="8">
        <v>1.94</v>
      </c>
      <c r="F49" s="10">
        <v>0.34300000000000003</v>
      </c>
      <c r="I49" s="9">
        <f t="shared" si="1"/>
        <v>9.0295555038398881E-2</v>
      </c>
      <c r="J49" s="10">
        <f t="shared" si="2"/>
        <v>0.10029239766081872</v>
      </c>
    </row>
    <row r="50" spans="1:10" x14ac:dyDescent="0.2">
      <c r="A50" s="4"/>
      <c r="B50" s="9">
        <v>4</v>
      </c>
      <c r="C50" s="8">
        <v>58.381</v>
      </c>
      <c r="D50" s="8">
        <v>28.747</v>
      </c>
      <c r="E50" s="8">
        <v>9.0020000000000007</v>
      </c>
      <c r="F50" s="10">
        <v>3.2410000000000001</v>
      </c>
      <c r="I50" s="9">
        <f t="shared" si="1"/>
        <v>0.15419400147308202</v>
      </c>
      <c r="J50" s="10">
        <f t="shared" si="2"/>
        <v>0.11274219918600202</v>
      </c>
    </row>
    <row r="51" spans="1:10" x14ac:dyDescent="0.2">
      <c r="A51" s="4"/>
      <c r="B51" s="9">
        <v>5</v>
      </c>
      <c r="C51" s="8">
        <v>17.655000000000001</v>
      </c>
      <c r="D51" s="8">
        <v>7.0830000000000002</v>
      </c>
      <c r="E51" s="8">
        <v>3.0129999999999999</v>
      </c>
      <c r="F51" s="10">
        <v>1.7709999999999999</v>
      </c>
      <c r="I51" s="9">
        <f t="shared" si="1"/>
        <v>0.17065986972529026</v>
      </c>
      <c r="J51" s="10">
        <f t="shared" si="2"/>
        <v>0.25003529577862488</v>
      </c>
    </row>
    <row r="52" spans="1:10" x14ac:dyDescent="0.2">
      <c r="A52" s="4"/>
      <c r="B52" s="9">
        <v>6</v>
      </c>
      <c r="C52" s="8">
        <v>72.353999999999999</v>
      </c>
      <c r="D52" s="8">
        <v>30.327000000000002</v>
      </c>
      <c r="E52" s="8">
        <v>8.7479999999999993</v>
      </c>
      <c r="F52" s="10">
        <v>3.7429999999999999</v>
      </c>
      <c r="I52" s="9">
        <f t="shared" si="1"/>
        <v>0.12090554772369184</v>
      </c>
      <c r="J52" s="10">
        <f t="shared" si="2"/>
        <v>0.1234213736934085</v>
      </c>
    </row>
    <row r="53" spans="1:10" ht="17" thickBot="1" x14ac:dyDescent="0.25">
      <c r="A53" s="4"/>
      <c r="B53" s="11">
        <v>7</v>
      </c>
      <c r="C53" s="12">
        <v>81.38</v>
      </c>
      <c r="D53" s="12">
        <v>81.671000000000006</v>
      </c>
      <c r="E53" s="12">
        <v>14.353999999999999</v>
      </c>
      <c r="F53" s="13">
        <v>12.590999999999999</v>
      </c>
      <c r="I53" s="11">
        <f t="shared" si="1"/>
        <v>0.17638240353895307</v>
      </c>
      <c r="J53" s="13">
        <f t="shared" si="2"/>
        <v>0.15416732989678097</v>
      </c>
    </row>
  </sheetData>
  <mergeCells count="13">
    <mergeCell ref="A47:A53"/>
    <mergeCell ref="A22:A30"/>
    <mergeCell ref="C33:D33"/>
    <mergeCell ref="E33:F33"/>
    <mergeCell ref="I33:J33"/>
    <mergeCell ref="A35:A40"/>
    <mergeCell ref="A41:A46"/>
    <mergeCell ref="C1:F1"/>
    <mergeCell ref="C2:D2"/>
    <mergeCell ref="E2:F2"/>
    <mergeCell ref="I2:J2"/>
    <mergeCell ref="A4:A12"/>
    <mergeCell ref="A13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2020-12-14T18:10:39Z</dcterms:created>
  <dcterms:modified xsi:type="dcterms:W3CDTF">2020-12-14T18:10:42Z</dcterms:modified>
</cp:coreProperties>
</file>