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garetTorrence/Dropbox/ATF4 Regulates Protein and Glutathione Synthesis/Supplemental Files/"/>
    </mc:Choice>
  </mc:AlternateContent>
  <xr:revisionPtr revIDLastSave="0" documentId="13_ncr:1_{121CF98E-9CD8-CF4F-BCEB-21A5CDBE6E25}" xr6:coauthVersionLast="36" xr6:coauthVersionMax="36" xr10:uidLastSave="{00000000-0000-0000-0000-000000000000}"/>
  <bookViews>
    <workbookView xWindow="32900" yWindow="2760" windowWidth="28040" windowHeight="16480" activeTab="3" xr2:uid="{00000000-000D-0000-FFFF-FFFF00000000}"/>
  </bookViews>
  <sheets>
    <sheet name="ATF4 Knockdown" sheetId="2" r:id="rId1"/>
    <sheet name="Tsc2 Null Rap Treatment" sheetId="1" r:id="rId2"/>
    <sheet name="WT Ins Rap Treatment" sheetId="3" r:id="rId3"/>
    <sheet name="eIF2a AA" sheetId="4" r:id="rId4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6" i="4"/>
  <c r="H17" i="4"/>
  <c r="H18" i="4"/>
  <c r="H19" i="4"/>
  <c r="H20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2" i="4"/>
  <c r="K67" i="2"/>
  <c r="K60" i="2"/>
  <c r="K61" i="2"/>
  <c r="K62" i="2"/>
  <c r="K63" i="2"/>
  <c r="K64" i="2"/>
  <c r="K65" i="2"/>
  <c r="K68" i="2"/>
  <c r="K69" i="2"/>
  <c r="K70" i="2"/>
  <c r="K71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8" i="2"/>
  <c r="K39" i="2"/>
  <c r="K40" i="2"/>
  <c r="K41" i="2"/>
  <c r="K42" i="2"/>
  <c r="K43" i="2"/>
  <c r="K44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2" i="2"/>
  <c r="K2" i="2"/>
</calcChain>
</file>

<file path=xl/sharedStrings.xml><?xml version="1.0" encoding="utf-8"?>
<sst xmlns="http://schemas.openxmlformats.org/spreadsheetml/2006/main" count="256" uniqueCount="82">
  <si>
    <t>ATF4</t>
  </si>
  <si>
    <t>Aars</t>
  </si>
  <si>
    <t>Aars2</t>
  </si>
  <si>
    <t>Aldh18a1</t>
  </si>
  <si>
    <t>Aldh1L2</t>
  </si>
  <si>
    <t>Asns</t>
  </si>
  <si>
    <t>Cars</t>
  </si>
  <si>
    <t>Cgl</t>
  </si>
  <si>
    <t>Dars</t>
  </si>
  <si>
    <t>Eprs</t>
  </si>
  <si>
    <t>Fars2</t>
  </si>
  <si>
    <t>Farsa</t>
  </si>
  <si>
    <t>Farsb</t>
  </si>
  <si>
    <t>Gars</t>
  </si>
  <si>
    <t>Glut1</t>
  </si>
  <si>
    <t>Got1</t>
  </si>
  <si>
    <t>Got2</t>
  </si>
  <si>
    <t>Gpt2</t>
  </si>
  <si>
    <t>Hars</t>
  </si>
  <si>
    <t>Hk2</t>
  </si>
  <si>
    <t>Iars</t>
  </si>
  <si>
    <t>Iars2</t>
  </si>
  <si>
    <t>Kars</t>
  </si>
  <si>
    <t>Lars</t>
  </si>
  <si>
    <t>Lars2</t>
  </si>
  <si>
    <t>Ldha</t>
  </si>
  <si>
    <t>Mars</t>
  </si>
  <si>
    <t>Mthfd1</t>
  </si>
  <si>
    <t>Mthfd1l</t>
  </si>
  <si>
    <t>Mthfd2</t>
  </si>
  <si>
    <t>Nars</t>
  </si>
  <si>
    <t>Pdk1</t>
  </si>
  <si>
    <t>Pfkp</t>
  </si>
  <si>
    <t>Phgdh</t>
  </si>
  <si>
    <t>Psat1</t>
  </si>
  <si>
    <t>Psph</t>
  </si>
  <si>
    <t>Pycr1</t>
  </si>
  <si>
    <t>Pycr2</t>
  </si>
  <si>
    <t>Qars</t>
  </si>
  <si>
    <t>Rars</t>
  </si>
  <si>
    <t>Rars2</t>
  </si>
  <si>
    <t>Sars</t>
  </si>
  <si>
    <t>Shmt1</t>
  </si>
  <si>
    <t>Shmt2</t>
  </si>
  <si>
    <t>Slc16a10</t>
  </si>
  <si>
    <t>Slc1a3</t>
  </si>
  <si>
    <t>Slc1a4</t>
  </si>
  <si>
    <t>Slc1a5</t>
  </si>
  <si>
    <t>Slc36a1</t>
  </si>
  <si>
    <t>Slc38a1</t>
  </si>
  <si>
    <t>Slc38a2</t>
  </si>
  <si>
    <t>Slc38a4</t>
  </si>
  <si>
    <t>Slc3a2</t>
  </si>
  <si>
    <t>Slc6a9</t>
  </si>
  <si>
    <t>Slc7a1</t>
  </si>
  <si>
    <t>Slc7a11</t>
  </si>
  <si>
    <t>Slc7a2</t>
  </si>
  <si>
    <t>Slc7a3</t>
  </si>
  <si>
    <t>Slc7a5</t>
  </si>
  <si>
    <t>Tars</t>
  </si>
  <si>
    <t>Vars</t>
  </si>
  <si>
    <t>Wars</t>
  </si>
  <si>
    <t>Xpot</t>
  </si>
  <si>
    <t>Yars</t>
  </si>
  <si>
    <t>Yars2</t>
  </si>
  <si>
    <t>Atf4 Null 7</t>
  </si>
  <si>
    <t>Atf4 Null 8</t>
  </si>
  <si>
    <t>Atf4 Null 9</t>
  </si>
  <si>
    <t>CT WT 1</t>
  </si>
  <si>
    <t>CT WT 2</t>
  </si>
  <si>
    <t>CTl WT 3</t>
  </si>
  <si>
    <t>CT Null 4</t>
  </si>
  <si>
    <t>CT Null 5</t>
  </si>
  <si>
    <t>CT Null 6</t>
  </si>
  <si>
    <t>P-Value</t>
  </si>
  <si>
    <t>WT Veh</t>
  </si>
  <si>
    <t>T2-/- Veh</t>
  </si>
  <si>
    <t>T2-/- Rap</t>
  </si>
  <si>
    <t>Veh</t>
  </si>
  <si>
    <t>Ins</t>
  </si>
  <si>
    <t>Ins Rap</t>
  </si>
  <si>
    <t>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</si>
</sst>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zoomScaleNormal="100" workbookViewId="0">
      <selection activeCell="D62" sqref="D62"/>
    </sheetView>
  </sheetViews>
  <sheetFormatPr baseColWidth="10" defaultRowHeight="11" x14ac:dyDescent="0.15"/>
  <cols>
    <col min="1" max="1" width="6" style="1" bestFit="1" customWidth="1"/>
    <col min="2" max="3" width="6.1640625" style="1" bestFit="1" customWidth="1"/>
    <col min="4" max="4" width="6.5" style="1" bestFit="1" customWidth="1"/>
    <col min="5" max="7" width="6.33203125" style="1" bestFit="1" customWidth="1"/>
    <col min="8" max="10" width="6.6640625" style="1" bestFit="1" customWidth="1"/>
    <col min="11" max="11" width="8.5" style="1" bestFit="1" customWidth="1"/>
    <col min="12" max="16384" width="10.83203125" style="1"/>
  </cols>
  <sheetData>
    <row r="1" spans="1:11" x14ac:dyDescent="0.15">
      <c r="B1" s="1" t="s">
        <v>68</v>
      </c>
      <c r="C1" s="1" t="s">
        <v>69</v>
      </c>
      <c r="D1" s="1" t="s">
        <v>70</v>
      </c>
      <c r="E1" s="1" t="s">
        <v>71</v>
      </c>
      <c r="F1" s="1" t="s">
        <v>72</v>
      </c>
      <c r="G1" s="1" t="s">
        <v>73</v>
      </c>
      <c r="H1" s="1" t="s">
        <v>65</v>
      </c>
      <c r="I1" s="1" t="s">
        <v>66</v>
      </c>
      <c r="J1" s="1" t="s">
        <v>67</v>
      </c>
      <c r="K1" s="1" t="s">
        <v>74</v>
      </c>
    </row>
    <row r="2" spans="1:11" x14ac:dyDescent="0.15">
      <c r="A2" s="1" t="s">
        <v>0</v>
      </c>
      <c r="B2" s="1">
        <v>7797.06</v>
      </c>
      <c r="C2" s="1">
        <v>8638.91</v>
      </c>
      <c r="D2" s="1">
        <v>8477.7900000000009</v>
      </c>
      <c r="E2" s="1">
        <v>11671.92</v>
      </c>
      <c r="F2" s="1">
        <v>12173.67</v>
      </c>
      <c r="G2" s="1">
        <v>12451.89</v>
      </c>
      <c r="H2" s="1">
        <v>1382.3</v>
      </c>
      <c r="I2" s="1">
        <v>1170.3699999999999</v>
      </c>
      <c r="J2" s="1">
        <v>1451.2</v>
      </c>
      <c r="K2" s="1">
        <f>TTEST(E2:G2,H2:J2,2,2)</f>
        <v>1.5620439250077275E-6</v>
      </c>
    </row>
    <row r="4" spans="1:11" x14ac:dyDescent="0.15">
      <c r="A4" s="1" t="s">
        <v>43</v>
      </c>
      <c r="B4" s="1">
        <v>842.93</v>
      </c>
      <c r="C4" s="1">
        <v>903.26</v>
      </c>
      <c r="D4" s="1">
        <v>897.15</v>
      </c>
      <c r="E4" s="1">
        <v>1511.48</v>
      </c>
      <c r="F4" s="1">
        <v>1580.94</v>
      </c>
      <c r="G4" s="1">
        <v>1531.3</v>
      </c>
      <c r="H4" s="1">
        <v>430.11</v>
      </c>
      <c r="I4" s="1">
        <v>454.5</v>
      </c>
      <c r="J4" s="1">
        <v>461.83</v>
      </c>
      <c r="K4" s="1">
        <f>TTEST(E4:G4,H4:J4,2,2)</f>
        <v>1.1301597410675443E-6</v>
      </c>
    </row>
    <row r="5" spans="1:11" x14ac:dyDescent="0.15">
      <c r="A5" s="1" t="s">
        <v>17</v>
      </c>
      <c r="B5" s="1">
        <v>1291.02</v>
      </c>
      <c r="C5" s="1">
        <v>1456.11</v>
      </c>
      <c r="D5" s="1">
        <v>1429.84</v>
      </c>
      <c r="E5" s="1">
        <v>2411</v>
      </c>
      <c r="F5" s="1">
        <v>2540.59</v>
      </c>
      <c r="G5" s="1">
        <v>2373.15</v>
      </c>
      <c r="H5" s="1">
        <v>522.07000000000005</v>
      </c>
      <c r="I5" s="1">
        <v>491.32</v>
      </c>
      <c r="J5" s="1">
        <v>534.75</v>
      </c>
      <c r="K5" s="1">
        <f>TTEST(E5:G5,H5:J5,2,2)</f>
        <v>3.2521183848880428E-6</v>
      </c>
    </row>
    <row r="6" spans="1:11" x14ac:dyDescent="0.15">
      <c r="A6" s="1" t="s">
        <v>34</v>
      </c>
      <c r="B6" s="1">
        <v>6163.31</v>
      </c>
      <c r="C6" s="1">
        <v>6808.66</v>
      </c>
      <c r="D6" s="1">
        <v>7188.13</v>
      </c>
      <c r="E6" s="1">
        <v>13840.13</v>
      </c>
      <c r="F6" s="1">
        <v>13195.64</v>
      </c>
      <c r="G6" s="1">
        <v>13716.2</v>
      </c>
      <c r="H6" s="1">
        <v>4671.84</v>
      </c>
      <c r="I6" s="1">
        <v>4092.25</v>
      </c>
      <c r="J6" s="1">
        <v>4640.78</v>
      </c>
      <c r="K6" s="1">
        <f>TTEST(E6:G6,H6:J6,2,2)</f>
        <v>4.7833510553061938E-6</v>
      </c>
    </row>
    <row r="7" spans="1:11" x14ac:dyDescent="0.15">
      <c r="A7" s="1" t="s">
        <v>4</v>
      </c>
      <c r="B7" s="1">
        <v>221.15</v>
      </c>
      <c r="C7" s="1">
        <v>182.89</v>
      </c>
      <c r="D7" s="1">
        <v>171.33</v>
      </c>
      <c r="E7" s="1">
        <v>357.22</v>
      </c>
      <c r="F7" s="1">
        <v>387.82</v>
      </c>
      <c r="G7" s="1">
        <v>363.13</v>
      </c>
      <c r="H7" s="1">
        <v>39.28</v>
      </c>
      <c r="I7" s="1">
        <v>48.5</v>
      </c>
      <c r="J7" s="1">
        <v>39.61</v>
      </c>
      <c r="K7" s="1">
        <f>TTEST(E7:G7,H7:J7,2,2)</f>
        <v>4.9067148661521393E-6</v>
      </c>
    </row>
    <row r="8" spans="1:11" x14ac:dyDescent="0.15">
      <c r="A8" s="1" t="s">
        <v>5</v>
      </c>
      <c r="B8" s="1">
        <v>1215.76</v>
      </c>
      <c r="C8" s="1">
        <v>1330.46</v>
      </c>
      <c r="D8" s="1">
        <v>1361.31</v>
      </c>
      <c r="E8" s="1">
        <v>1747.3</v>
      </c>
      <c r="F8" s="1">
        <v>1920.28</v>
      </c>
      <c r="G8" s="1">
        <v>1882.15</v>
      </c>
      <c r="H8" s="1">
        <v>182.97</v>
      </c>
      <c r="I8" s="1">
        <v>169.76</v>
      </c>
      <c r="J8" s="1">
        <v>206.16</v>
      </c>
      <c r="K8" s="1">
        <f>TTEST(E8:G8,H8:J8,2,2)</f>
        <v>6.392418127112493E-6</v>
      </c>
    </row>
    <row r="9" spans="1:11" x14ac:dyDescent="0.15">
      <c r="A9" s="1" t="s">
        <v>35</v>
      </c>
      <c r="B9" s="1">
        <v>1149.76</v>
      </c>
      <c r="C9" s="1">
        <v>1326.27</v>
      </c>
      <c r="D9" s="1">
        <v>1445.41</v>
      </c>
      <c r="E9" s="1">
        <v>3200.08</v>
      </c>
      <c r="F9" s="1">
        <v>3271.7</v>
      </c>
      <c r="G9" s="1">
        <v>3524.95</v>
      </c>
      <c r="H9" s="1">
        <v>704.08</v>
      </c>
      <c r="I9" s="1">
        <v>646.71</v>
      </c>
      <c r="J9" s="1">
        <v>719.3</v>
      </c>
      <c r="K9" s="1">
        <f>TTEST(E9:G9,H9:J9,2,2)</f>
        <v>1.2683854284009618E-5</v>
      </c>
    </row>
    <row r="10" spans="1:11" x14ac:dyDescent="0.15">
      <c r="A10" s="1" t="s">
        <v>3</v>
      </c>
      <c r="B10" s="1">
        <v>1132.3900000000001</v>
      </c>
      <c r="C10" s="1">
        <v>1157.3499999999999</v>
      </c>
      <c r="D10" s="1">
        <v>1087.18</v>
      </c>
      <c r="E10" s="1">
        <v>1361.23</v>
      </c>
      <c r="F10" s="1">
        <v>1445.41</v>
      </c>
      <c r="G10" s="1">
        <v>1478.11</v>
      </c>
      <c r="H10" s="1">
        <v>496.21</v>
      </c>
      <c r="I10" s="1">
        <v>480.54</v>
      </c>
      <c r="J10" s="1">
        <v>520.34</v>
      </c>
      <c r="K10" s="1">
        <f>TTEST(E10:G10,H10:J10,2,2)</f>
        <v>1.4430436022674183E-5</v>
      </c>
    </row>
    <row r="11" spans="1:11" x14ac:dyDescent="0.15">
      <c r="A11" s="1" t="s">
        <v>29</v>
      </c>
      <c r="B11" s="1">
        <v>929.77</v>
      </c>
      <c r="C11" s="1">
        <v>952.12</v>
      </c>
      <c r="D11" s="1">
        <v>876.91</v>
      </c>
      <c r="E11" s="1">
        <v>2227.91</v>
      </c>
      <c r="F11" s="1">
        <v>2357.5700000000002</v>
      </c>
      <c r="G11" s="1">
        <v>2112.31</v>
      </c>
      <c r="H11" s="1">
        <v>574.76</v>
      </c>
      <c r="I11" s="1">
        <v>548.80999999999995</v>
      </c>
      <c r="J11" s="1">
        <v>604.97</v>
      </c>
      <c r="K11" s="1">
        <f>TTEST(E11:G11,H11:J11,2,2)</f>
        <v>2.1950250876856075E-5</v>
      </c>
    </row>
    <row r="12" spans="1:11" x14ac:dyDescent="0.15">
      <c r="A12" s="1" t="s">
        <v>7</v>
      </c>
      <c r="B12" s="1">
        <v>238.52</v>
      </c>
      <c r="C12" s="1">
        <v>233.14</v>
      </c>
      <c r="D12" s="1">
        <v>261.67</v>
      </c>
      <c r="E12" s="1">
        <v>359.21</v>
      </c>
      <c r="F12" s="1">
        <v>342.31</v>
      </c>
      <c r="G12" s="1">
        <v>375.41</v>
      </c>
      <c r="H12" s="1">
        <v>112.08</v>
      </c>
      <c r="I12" s="1">
        <v>131.13999999999999</v>
      </c>
      <c r="J12" s="1">
        <v>126.03</v>
      </c>
      <c r="K12" s="1">
        <f>TTEST(E12:G12,H12:J12,2,2)</f>
        <v>2.924345531575811E-5</v>
      </c>
    </row>
    <row r="13" spans="1:11" x14ac:dyDescent="0.15">
      <c r="A13" s="1" t="s">
        <v>33</v>
      </c>
      <c r="B13" s="1">
        <v>2128.15</v>
      </c>
      <c r="C13" s="1">
        <v>1830.25</v>
      </c>
      <c r="D13" s="1">
        <v>1999.91</v>
      </c>
      <c r="E13" s="1">
        <v>3152.31</v>
      </c>
      <c r="F13" s="1">
        <v>3103.52</v>
      </c>
      <c r="G13" s="1">
        <v>2869.26</v>
      </c>
      <c r="H13" s="1">
        <v>1736.73</v>
      </c>
      <c r="I13" s="1">
        <v>1687.74</v>
      </c>
      <c r="J13" s="1">
        <v>1721.27</v>
      </c>
      <c r="K13" s="1">
        <f>TTEST(E13:G13,H13:J13,2,2)</f>
        <v>1.1570222006358876E-4</v>
      </c>
    </row>
    <row r="14" spans="1:11" x14ac:dyDescent="0.15">
      <c r="A14" s="1" t="s">
        <v>36</v>
      </c>
      <c r="B14" s="1">
        <v>936.71</v>
      </c>
      <c r="C14" s="1">
        <v>991.21</v>
      </c>
      <c r="D14" s="1">
        <v>985.93</v>
      </c>
      <c r="E14" s="1">
        <v>477.62</v>
      </c>
      <c r="F14" s="1">
        <v>548.09</v>
      </c>
      <c r="G14" s="1">
        <v>508.39</v>
      </c>
      <c r="H14" s="1">
        <v>182.01</v>
      </c>
      <c r="I14" s="1">
        <v>205.69</v>
      </c>
      <c r="J14" s="1">
        <v>182.75</v>
      </c>
      <c r="K14" s="1">
        <f>TTEST(E14:G14,H14:J14,2,2)</f>
        <v>1.2410084195800368E-4</v>
      </c>
    </row>
    <row r="15" spans="1:11" x14ac:dyDescent="0.15">
      <c r="A15" s="1" t="s">
        <v>15</v>
      </c>
      <c r="B15" s="1">
        <v>486.3</v>
      </c>
      <c r="C15" s="1">
        <v>477.46</v>
      </c>
      <c r="D15" s="1">
        <v>456.36</v>
      </c>
      <c r="E15" s="1">
        <v>2577.1799999999998</v>
      </c>
      <c r="F15" s="1">
        <v>2698.88</v>
      </c>
      <c r="G15" s="1">
        <v>2510.2199999999998</v>
      </c>
      <c r="H15" s="1">
        <v>1912.04</v>
      </c>
      <c r="I15" s="1">
        <v>1881.75</v>
      </c>
      <c r="J15" s="1">
        <v>1973.34</v>
      </c>
      <c r="K15" s="1">
        <f>TTEST(E15:G15,H15:J15,2,2)</f>
        <v>3.9451013027282062E-4</v>
      </c>
    </row>
    <row r="16" spans="1:11" x14ac:dyDescent="0.15">
      <c r="A16" s="1" t="s">
        <v>16</v>
      </c>
      <c r="B16" s="1">
        <v>375.15</v>
      </c>
      <c r="C16" s="1">
        <v>416.03</v>
      </c>
      <c r="D16" s="1">
        <v>378.49</v>
      </c>
      <c r="E16" s="1">
        <v>594.04</v>
      </c>
      <c r="F16" s="1">
        <v>598.54</v>
      </c>
      <c r="G16" s="1">
        <v>630.11</v>
      </c>
      <c r="H16" s="1">
        <v>501</v>
      </c>
      <c r="I16" s="1">
        <v>486.83</v>
      </c>
      <c r="J16" s="1">
        <v>498.74</v>
      </c>
      <c r="K16" s="1">
        <f>TTEST(E16:G16,H16:J16,2,2)</f>
        <v>7.7326727642133884E-4</v>
      </c>
    </row>
    <row r="17" spans="1:11" x14ac:dyDescent="0.15">
      <c r="A17" s="1" t="s">
        <v>28</v>
      </c>
      <c r="B17" s="1">
        <v>900.82</v>
      </c>
      <c r="C17" s="1">
        <v>925.6</v>
      </c>
      <c r="D17" s="1">
        <v>908.06</v>
      </c>
      <c r="E17" s="1">
        <v>1408.99</v>
      </c>
      <c r="F17" s="1">
        <v>1376.15</v>
      </c>
      <c r="G17" s="1">
        <v>1251.02</v>
      </c>
      <c r="H17" s="1">
        <v>874.59</v>
      </c>
      <c r="I17" s="1">
        <v>832.64</v>
      </c>
      <c r="J17" s="1">
        <v>938.06</v>
      </c>
      <c r="K17" s="1">
        <f>TTEST(E17:G17,H17:J17,2,2)</f>
        <v>1.2473893849076353E-3</v>
      </c>
    </row>
    <row r="18" spans="1:11" x14ac:dyDescent="0.15">
      <c r="A18" s="1" t="s">
        <v>42</v>
      </c>
      <c r="B18" s="1">
        <v>154</v>
      </c>
      <c r="C18" s="1">
        <v>141</v>
      </c>
      <c r="D18" s="1">
        <v>137.07</v>
      </c>
      <c r="E18" s="1">
        <v>285.58</v>
      </c>
      <c r="F18" s="1">
        <v>280.97000000000003</v>
      </c>
      <c r="G18" s="1">
        <v>305.85000000000002</v>
      </c>
      <c r="H18" s="1">
        <v>306.54000000000002</v>
      </c>
      <c r="I18" s="1">
        <v>307.19</v>
      </c>
      <c r="J18" s="1">
        <v>342.09</v>
      </c>
      <c r="K18" s="1">
        <f>TTEST(E18:G18,H18:J18,2,2)</f>
        <v>0.11816734662735366</v>
      </c>
    </row>
    <row r="19" spans="1:11" x14ac:dyDescent="0.15">
      <c r="A19" s="1" t="s">
        <v>37</v>
      </c>
      <c r="B19" s="1">
        <v>297.57</v>
      </c>
      <c r="C19" s="1">
        <v>316.91000000000003</v>
      </c>
      <c r="D19" s="1">
        <v>277.25</v>
      </c>
      <c r="E19" s="1">
        <v>352.25</v>
      </c>
      <c r="F19" s="1">
        <v>326.48</v>
      </c>
      <c r="G19" s="1">
        <v>313.01</v>
      </c>
      <c r="H19" s="1">
        <v>281.63</v>
      </c>
      <c r="I19" s="1">
        <v>312.58</v>
      </c>
      <c r="J19" s="1">
        <v>325.89</v>
      </c>
      <c r="K19" s="1">
        <f>TTEST(E19:G19,H19:J19,2,2)</f>
        <v>0.24292466919182309</v>
      </c>
    </row>
    <row r="20" spans="1:11" x14ac:dyDescent="0.15">
      <c r="A20" s="1" t="s">
        <v>27</v>
      </c>
      <c r="B20" s="1">
        <v>411.04</v>
      </c>
      <c r="C20" s="1">
        <v>429.99</v>
      </c>
      <c r="D20" s="1">
        <v>454.81</v>
      </c>
      <c r="E20" s="1">
        <v>625.89</v>
      </c>
      <c r="F20" s="1">
        <v>641.08000000000004</v>
      </c>
      <c r="G20" s="1">
        <v>637.27</v>
      </c>
      <c r="H20" s="1">
        <v>635.11</v>
      </c>
      <c r="I20" s="1">
        <v>608.09</v>
      </c>
      <c r="J20" s="1">
        <v>640.08000000000004</v>
      </c>
      <c r="K20" s="1">
        <f>TTEST(E20:G20,H20:J20,2,2)</f>
        <v>0.55767144131512958</v>
      </c>
    </row>
    <row r="22" spans="1:11" x14ac:dyDescent="0.15">
      <c r="A22" s="1" t="s">
        <v>54</v>
      </c>
      <c r="B22" s="1">
        <v>569.66999999999996</v>
      </c>
      <c r="C22" s="1">
        <v>615.66999999999996</v>
      </c>
      <c r="D22" s="1">
        <v>554.49</v>
      </c>
      <c r="E22" s="1">
        <v>871.66</v>
      </c>
      <c r="F22" s="1">
        <v>855.77</v>
      </c>
      <c r="G22" s="1">
        <v>882.77</v>
      </c>
      <c r="H22" s="1">
        <v>227.03</v>
      </c>
      <c r="I22" s="1">
        <v>210.18</v>
      </c>
      <c r="J22" s="1">
        <v>220.56</v>
      </c>
      <c r="K22" s="1">
        <f>TTEST(E22:G22,H22:J22,2,2)</f>
        <v>2.4399068777254022E-7</v>
      </c>
    </row>
    <row r="23" spans="1:11" x14ac:dyDescent="0.15">
      <c r="A23" s="1" t="s">
        <v>52</v>
      </c>
      <c r="B23" s="1">
        <v>1743.74</v>
      </c>
      <c r="C23" s="1">
        <v>1738.11</v>
      </c>
      <c r="D23" s="1">
        <v>1884.65</v>
      </c>
      <c r="E23" s="1">
        <v>2288.61</v>
      </c>
      <c r="F23" s="1">
        <v>2276.44</v>
      </c>
      <c r="G23" s="1">
        <v>2328.14</v>
      </c>
      <c r="H23" s="1">
        <v>962.72</v>
      </c>
      <c r="I23" s="1">
        <v>887.43</v>
      </c>
      <c r="J23" s="1">
        <v>908.35</v>
      </c>
      <c r="K23" s="1">
        <f>TTEST(E23:G23,H23:J23,2,2)</f>
        <v>9.2547461617640976E-7</v>
      </c>
    </row>
    <row r="24" spans="1:11" x14ac:dyDescent="0.15">
      <c r="A24" s="1" t="s">
        <v>53</v>
      </c>
      <c r="B24" s="1">
        <v>367.04</v>
      </c>
      <c r="C24" s="1">
        <v>362.98</v>
      </c>
      <c r="D24" s="1">
        <v>314.63</v>
      </c>
      <c r="E24" s="1">
        <v>399.01</v>
      </c>
      <c r="F24" s="1">
        <v>397.71</v>
      </c>
      <c r="G24" s="1">
        <v>421.44</v>
      </c>
      <c r="H24" s="1">
        <v>43.11</v>
      </c>
      <c r="I24" s="1">
        <v>47.61</v>
      </c>
      <c r="J24" s="1">
        <v>45.01</v>
      </c>
      <c r="K24" s="1">
        <f>TTEST(E24:G24,H24:J24,2,2)</f>
        <v>1.3144921703667378E-6</v>
      </c>
    </row>
    <row r="25" spans="1:11" x14ac:dyDescent="0.15">
      <c r="A25" s="1" t="s">
        <v>58</v>
      </c>
      <c r="B25" s="1">
        <v>1140.5</v>
      </c>
      <c r="C25" s="1">
        <v>1165.72</v>
      </c>
      <c r="D25" s="1">
        <v>1080.95</v>
      </c>
      <c r="E25" s="1">
        <v>1884.62</v>
      </c>
      <c r="F25" s="1">
        <v>2091.44</v>
      </c>
      <c r="G25" s="1">
        <v>1913.86</v>
      </c>
      <c r="H25" s="1">
        <v>312.29000000000002</v>
      </c>
      <c r="I25" s="1">
        <v>324.25</v>
      </c>
      <c r="J25" s="1">
        <v>356.5</v>
      </c>
      <c r="K25" s="1">
        <f>TTEST(E25:G25,H25:J25,2,2)</f>
        <v>1.5821375635410106E-5</v>
      </c>
    </row>
    <row r="26" spans="1:11" x14ac:dyDescent="0.15">
      <c r="A26" s="1" t="s">
        <v>55</v>
      </c>
      <c r="B26" s="1">
        <v>66</v>
      </c>
      <c r="C26" s="1">
        <v>73.989999999999995</v>
      </c>
      <c r="D26" s="1">
        <v>40.5</v>
      </c>
      <c r="E26" s="1">
        <v>100.5</v>
      </c>
      <c r="F26" s="1">
        <v>112.78</v>
      </c>
      <c r="G26" s="1">
        <v>115.59</v>
      </c>
      <c r="H26" s="1">
        <v>19.16</v>
      </c>
      <c r="I26" s="1">
        <v>15.27</v>
      </c>
      <c r="J26" s="1">
        <v>9</v>
      </c>
      <c r="K26" s="1">
        <f>TTEST(E26:G26,H26:J26,2,2)</f>
        <v>6.5424580504008093E-5</v>
      </c>
    </row>
    <row r="27" spans="1:11" x14ac:dyDescent="0.15">
      <c r="A27" s="1" t="s">
        <v>46</v>
      </c>
      <c r="B27" s="1">
        <v>402.94</v>
      </c>
      <c r="C27" s="1">
        <v>395.09</v>
      </c>
      <c r="D27" s="1">
        <v>404.97</v>
      </c>
      <c r="E27" s="1">
        <v>472.65</v>
      </c>
      <c r="F27" s="1">
        <v>423.43</v>
      </c>
      <c r="G27" s="1">
        <v>427.58</v>
      </c>
      <c r="H27" s="1">
        <v>158.06</v>
      </c>
      <c r="I27" s="1">
        <v>189.52</v>
      </c>
      <c r="J27" s="1">
        <v>209.76</v>
      </c>
      <c r="K27" s="1">
        <f>TTEST(E27:G27,H27:J27,2,2)</f>
        <v>3.026502344936849E-4</v>
      </c>
    </row>
    <row r="28" spans="1:11" x14ac:dyDescent="0.15">
      <c r="A28" s="1" t="s">
        <v>50</v>
      </c>
      <c r="B28" s="1">
        <v>4110.42</v>
      </c>
      <c r="C28" s="1">
        <v>4318.0600000000004</v>
      </c>
      <c r="D28" s="1">
        <v>4322.2299999999996</v>
      </c>
      <c r="E28" s="1">
        <v>4947.38</v>
      </c>
      <c r="F28" s="1">
        <v>4927.84</v>
      </c>
      <c r="G28" s="1">
        <v>4595.9399999999996</v>
      </c>
      <c r="H28" s="1">
        <v>3522.32</v>
      </c>
      <c r="I28" s="1">
        <v>3514.7</v>
      </c>
      <c r="J28" s="1">
        <v>3428.15</v>
      </c>
      <c r="K28" s="1">
        <f>TTEST(E28:G28,H28:J28,2,2)</f>
        <v>3.4712680209174644E-4</v>
      </c>
    </row>
    <row r="29" spans="1:11" x14ac:dyDescent="0.15">
      <c r="A29" s="1" t="s">
        <v>57</v>
      </c>
      <c r="B29" s="1">
        <v>39.369999999999997</v>
      </c>
      <c r="C29" s="1">
        <v>23.73</v>
      </c>
      <c r="D29" s="1">
        <v>24.92</v>
      </c>
      <c r="E29" s="1">
        <v>88.56</v>
      </c>
      <c r="F29" s="1">
        <v>104.87</v>
      </c>
      <c r="G29" s="1">
        <v>117.63</v>
      </c>
      <c r="H29" s="1">
        <v>14.37</v>
      </c>
      <c r="I29" s="1">
        <v>8.98</v>
      </c>
      <c r="J29" s="1">
        <v>12.6</v>
      </c>
      <c r="K29" s="1">
        <f>TTEST(E29:G29,H29:J29,2,2)</f>
        <v>4.303867861394445E-4</v>
      </c>
    </row>
    <row r="30" spans="1:11" x14ac:dyDescent="0.15">
      <c r="A30" s="1" t="s">
        <v>45</v>
      </c>
      <c r="B30" s="1">
        <v>1772.69</v>
      </c>
      <c r="C30" s="1">
        <v>2067.59</v>
      </c>
      <c r="D30" s="1">
        <v>1942.28</v>
      </c>
      <c r="E30" s="1">
        <v>1201.02</v>
      </c>
      <c r="F30" s="1">
        <v>1262.3800000000001</v>
      </c>
      <c r="G30" s="1">
        <v>1308.3</v>
      </c>
      <c r="H30" s="1">
        <v>1038.4000000000001</v>
      </c>
      <c r="I30" s="1">
        <v>926.95</v>
      </c>
      <c r="J30" s="1">
        <v>953.36</v>
      </c>
      <c r="K30" s="1">
        <f>TTEST(E30:G30,H30:J30,2,2)</f>
        <v>3.4212188266758516E-3</v>
      </c>
    </row>
    <row r="31" spans="1:11" x14ac:dyDescent="0.15">
      <c r="A31" s="1" t="s">
        <v>47</v>
      </c>
      <c r="B31" s="1">
        <v>128.52000000000001</v>
      </c>
      <c r="C31" s="1">
        <v>128.44</v>
      </c>
      <c r="D31" s="1">
        <v>107.47</v>
      </c>
      <c r="E31" s="1">
        <v>157.22</v>
      </c>
      <c r="F31" s="1">
        <v>189.95</v>
      </c>
      <c r="G31" s="1">
        <v>193.33</v>
      </c>
      <c r="H31" s="1">
        <v>121.66</v>
      </c>
      <c r="I31" s="1">
        <v>95.21</v>
      </c>
      <c r="J31" s="1">
        <v>108.03</v>
      </c>
      <c r="K31" s="1">
        <f>TTEST(E31:G31,H31:J31,2,2)</f>
        <v>6.5101383081356832E-3</v>
      </c>
    </row>
    <row r="32" spans="1:11" x14ac:dyDescent="0.15">
      <c r="A32" s="1" t="s">
        <v>51</v>
      </c>
      <c r="B32" s="1">
        <v>1652.27</v>
      </c>
      <c r="C32" s="1">
        <v>1690.65</v>
      </c>
      <c r="D32" s="1">
        <v>1688.39</v>
      </c>
      <c r="E32" s="1">
        <v>2409.0100000000002</v>
      </c>
      <c r="F32" s="1">
        <v>2608.85</v>
      </c>
      <c r="G32" s="1">
        <v>2555.23</v>
      </c>
      <c r="H32" s="1">
        <v>2180.2600000000002</v>
      </c>
      <c r="I32" s="1">
        <v>2184.4499999999998</v>
      </c>
      <c r="J32" s="1">
        <v>2293.83</v>
      </c>
      <c r="K32" s="1">
        <f>TTEST(E32:G32,H32:J32,2,2)</f>
        <v>1.2314264184924237E-2</v>
      </c>
    </row>
    <row r="33" spans="1:11" x14ac:dyDescent="0.15">
      <c r="A33" s="1" t="s">
        <v>56</v>
      </c>
      <c r="B33" s="1">
        <v>453.88</v>
      </c>
      <c r="C33" s="1">
        <v>529.11</v>
      </c>
      <c r="D33" s="1">
        <v>408.08</v>
      </c>
      <c r="E33" s="1">
        <v>37.81</v>
      </c>
      <c r="F33" s="1">
        <v>44.52</v>
      </c>
      <c r="G33" s="1">
        <v>41.94</v>
      </c>
      <c r="H33" s="1">
        <v>32.57</v>
      </c>
      <c r="I33" s="1">
        <v>26.05</v>
      </c>
      <c r="J33" s="1">
        <v>22.51</v>
      </c>
      <c r="K33" s="1">
        <f>TTEST(E33:G33,H33:J33,2,2)</f>
        <v>1.5255127276912561E-2</v>
      </c>
    </row>
    <row r="34" spans="1:11" x14ac:dyDescent="0.15">
      <c r="A34" s="1" t="s">
        <v>49</v>
      </c>
      <c r="B34" s="1">
        <v>406.41</v>
      </c>
      <c r="C34" s="1">
        <v>487.23</v>
      </c>
      <c r="D34" s="1">
        <v>434.56</v>
      </c>
      <c r="E34" s="1">
        <v>811.96</v>
      </c>
      <c r="F34" s="1">
        <v>760.79</v>
      </c>
      <c r="G34" s="1">
        <v>860.27</v>
      </c>
      <c r="H34" s="1">
        <v>680.13</v>
      </c>
      <c r="I34" s="1">
        <v>581.14</v>
      </c>
      <c r="J34" s="1">
        <v>664.38</v>
      </c>
      <c r="K34" s="1">
        <f>TTEST(E34:G34,H34:J34,2,2)</f>
        <v>1.5836071583936961E-2</v>
      </c>
    </row>
    <row r="35" spans="1:11" x14ac:dyDescent="0.15">
      <c r="A35" s="1" t="s">
        <v>48</v>
      </c>
      <c r="B35" s="1">
        <v>121.58</v>
      </c>
      <c r="C35" s="1">
        <v>93.54</v>
      </c>
      <c r="D35" s="1">
        <v>85.67</v>
      </c>
      <c r="E35" s="1">
        <v>258.70999999999998</v>
      </c>
      <c r="F35" s="1">
        <v>288.88</v>
      </c>
      <c r="G35" s="1">
        <v>257.77</v>
      </c>
      <c r="H35" s="1">
        <v>250.98</v>
      </c>
      <c r="I35" s="1">
        <v>269.45999999999998</v>
      </c>
      <c r="J35" s="1">
        <v>265.57</v>
      </c>
      <c r="K35" s="1">
        <f>TTEST(E35:G35,H35:J35,2,2)</f>
        <v>0.60969359079545649</v>
      </c>
    </row>
    <row r="36" spans="1:11" x14ac:dyDescent="0.15">
      <c r="A36" s="1" t="s">
        <v>44</v>
      </c>
      <c r="B36" s="1">
        <v>159.79</v>
      </c>
      <c r="C36" s="1">
        <v>142.4</v>
      </c>
      <c r="D36" s="1">
        <v>113.7</v>
      </c>
      <c r="E36" s="1">
        <v>170.15</v>
      </c>
      <c r="F36" s="1">
        <v>166.21</v>
      </c>
      <c r="G36" s="1">
        <v>155.47999999999999</v>
      </c>
      <c r="H36" s="1">
        <v>165.72</v>
      </c>
      <c r="I36" s="1">
        <v>165.27</v>
      </c>
      <c r="J36" s="1">
        <v>163.85</v>
      </c>
      <c r="K36" s="1">
        <f>TTEST(E36:G36,H36:J36,2,2)</f>
        <v>0.83208493801472383</v>
      </c>
    </row>
    <row r="38" spans="1:11" x14ac:dyDescent="0.15">
      <c r="A38" s="1" t="s">
        <v>6</v>
      </c>
      <c r="B38" s="1">
        <v>825.56</v>
      </c>
      <c r="C38" s="1">
        <v>959.1</v>
      </c>
      <c r="D38" s="1">
        <v>1017.09</v>
      </c>
      <c r="E38" s="1">
        <v>1426.9</v>
      </c>
      <c r="F38" s="1">
        <v>1467.17</v>
      </c>
      <c r="G38" s="1">
        <v>1449.46</v>
      </c>
      <c r="H38" s="1">
        <v>318.02999999999997</v>
      </c>
      <c r="I38" s="1">
        <v>317.97000000000003</v>
      </c>
      <c r="J38" s="1">
        <v>311.49</v>
      </c>
      <c r="K38" s="1">
        <f>TTEST(E38:G38,H38:J38,2,2)</f>
        <v>7.2076349369011953E-8</v>
      </c>
    </row>
    <row r="39" spans="1:11" x14ac:dyDescent="0.15">
      <c r="A39" s="1" t="s">
        <v>30</v>
      </c>
      <c r="B39" s="1">
        <v>2692.03</v>
      </c>
      <c r="C39" s="1">
        <v>2814.49</v>
      </c>
      <c r="D39" s="1">
        <v>2742.86</v>
      </c>
      <c r="E39" s="1">
        <v>3649.84</v>
      </c>
      <c r="F39" s="1">
        <v>3678.32</v>
      </c>
      <c r="G39" s="1">
        <v>3600.64</v>
      </c>
      <c r="H39" s="1">
        <v>1457.98</v>
      </c>
      <c r="I39" s="1">
        <v>1430.85</v>
      </c>
      <c r="J39" s="1">
        <v>1474.61</v>
      </c>
      <c r="K39" s="1">
        <f>TTEST(E39:G39,H39:J39,2,2)</f>
        <v>1.1992283522522386E-7</v>
      </c>
    </row>
    <row r="40" spans="1:11" x14ac:dyDescent="0.15">
      <c r="A40" s="1" t="s">
        <v>1</v>
      </c>
      <c r="B40" s="1">
        <v>2367.83</v>
      </c>
      <c r="C40" s="1">
        <v>2344.0100000000002</v>
      </c>
      <c r="D40" s="1">
        <v>2280.27</v>
      </c>
      <c r="E40" s="1">
        <v>6370.3</v>
      </c>
      <c r="F40" s="1">
        <v>6474.15</v>
      </c>
      <c r="G40" s="1">
        <v>6346.13</v>
      </c>
      <c r="H40" s="1">
        <v>2306.71</v>
      </c>
      <c r="I40" s="1">
        <v>2229.36</v>
      </c>
      <c r="J40" s="1">
        <v>2452.2800000000002</v>
      </c>
      <c r="K40" s="1">
        <f>TTEST(E40:G40,H40:J40,2,2)</f>
        <v>7.3890686556602135E-7</v>
      </c>
    </row>
    <row r="41" spans="1:11" x14ac:dyDescent="0.15">
      <c r="A41" s="1" t="s">
        <v>20</v>
      </c>
      <c r="B41" s="1">
        <v>2373.62</v>
      </c>
      <c r="C41" s="1">
        <v>2693.03</v>
      </c>
      <c r="D41" s="1">
        <v>2593.34</v>
      </c>
      <c r="E41" s="1">
        <v>3190.13</v>
      </c>
      <c r="F41" s="1">
        <v>3210.37</v>
      </c>
      <c r="G41" s="1">
        <v>3224.21</v>
      </c>
      <c r="H41" s="1">
        <v>1183.05</v>
      </c>
      <c r="I41" s="1">
        <v>1075.1600000000001</v>
      </c>
      <c r="J41" s="1">
        <v>1230.6400000000001</v>
      </c>
      <c r="K41" s="1">
        <f>TTEST(E41:G41,H41:J41,2,2)</f>
        <v>1.6739237475696629E-6</v>
      </c>
    </row>
    <row r="42" spans="1:11" x14ac:dyDescent="0.15">
      <c r="A42" s="1" t="s">
        <v>23</v>
      </c>
      <c r="B42" s="1">
        <v>2179.1</v>
      </c>
      <c r="C42" s="1">
        <v>2478.0300000000002</v>
      </c>
      <c r="D42" s="1">
        <v>2677.44</v>
      </c>
      <c r="E42" s="1">
        <v>2263.7399999999998</v>
      </c>
      <c r="F42" s="1">
        <v>2261.6</v>
      </c>
      <c r="G42" s="1">
        <v>2362.92</v>
      </c>
      <c r="H42" s="1">
        <v>1165.81</v>
      </c>
      <c r="I42" s="1">
        <v>1114.68</v>
      </c>
      <c r="J42" s="1">
        <v>1191.03</v>
      </c>
      <c r="K42" s="1">
        <f>TTEST(E42:G42,H42:J42,2,2)</f>
        <v>9.2982485927764635E-6</v>
      </c>
    </row>
    <row r="43" spans="1:11" x14ac:dyDescent="0.15">
      <c r="A43" s="1" t="s">
        <v>13</v>
      </c>
      <c r="B43" s="1">
        <v>5321.54</v>
      </c>
      <c r="C43" s="1">
        <v>5811.86</v>
      </c>
      <c r="D43" s="1">
        <v>5904.71</v>
      </c>
      <c r="E43" s="1">
        <v>8762.4</v>
      </c>
      <c r="F43" s="1">
        <v>8386.52</v>
      </c>
      <c r="G43" s="1">
        <v>8909.5499999999993</v>
      </c>
      <c r="H43" s="1">
        <v>3649.73</v>
      </c>
      <c r="I43" s="1">
        <v>3374.58</v>
      </c>
      <c r="J43" s="1">
        <v>3783.74</v>
      </c>
      <c r="K43" s="1">
        <f>TTEST(E43:G43,H43:J43,2,2)</f>
        <v>1.3360393194200795E-5</v>
      </c>
    </row>
    <row r="44" spans="1:11" x14ac:dyDescent="0.15">
      <c r="A44" s="1" t="s">
        <v>41</v>
      </c>
      <c r="B44" s="1">
        <v>1062.92</v>
      </c>
      <c r="C44" s="1">
        <v>1125.24</v>
      </c>
      <c r="D44" s="1">
        <v>1146.3599999999999</v>
      </c>
      <c r="E44" s="1">
        <v>2288.61</v>
      </c>
      <c r="F44" s="1">
        <v>2183.44</v>
      </c>
      <c r="G44" s="1">
        <v>2166.52</v>
      </c>
      <c r="H44" s="1">
        <v>872.68</v>
      </c>
      <c r="I44" s="1">
        <v>766.17</v>
      </c>
      <c r="J44" s="1">
        <v>884.04</v>
      </c>
      <c r="K44" s="1">
        <f>TTEST(E44:G44,H44:J44,2,2)</f>
        <v>1.3789797470449124E-5</v>
      </c>
    </row>
    <row r="45" spans="1:11" x14ac:dyDescent="0.15">
      <c r="A45" s="1" t="s">
        <v>63</v>
      </c>
      <c r="B45" s="1">
        <v>1917.42</v>
      </c>
      <c r="C45" s="1">
        <v>2120.64</v>
      </c>
      <c r="D45" s="1">
        <v>2082.46</v>
      </c>
      <c r="E45" s="1">
        <v>3616.01</v>
      </c>
      <c r="F45" s="1">
        <v>3348.87</v>
      </c>
      <c r="G45" s="1">
        <v>3553.59</v>
      </c>
      <c r="H45" s="1">
        <v>1368.89</v>
      </c>
      <c r="I45" s="1">
        <v>1222.47</v>
      </c>
      <c r="J45" s="1">
        <v>1330.57</v>
      </c>
      <c r="K45" s="1">
        <f>TTEST(E45:G45,H45:J45,2,2)</f>
        <v>1.803545459953234E-5</v>
      </c>
    </row>
    <row r="46" spans="1:11" x14ac:dyDescent="0.15">
      <c r="A46" s="1" t="s">
        <v>59</v>
      </c>
      <c r="B46" s="1">
        <v>1062.92</v>
      </c>
      <c r="C46" s="1">
        <v>1234.1300000000001</v>
      </c>
      <c r="D46" s="1">
        <v>1205.55</v>
      </c>
      <c r="E46" s="1">
        <v>2308.5100000000002</v>
      </c>
      <c r="F46" s="1">
        <v>2365.48</v>
      </c>
      <c r="G46" s="1">
        <v>2167.5500000000002</v>
      </c>
      <c r="H46" s="1">
        <v>963.68</v>
      </c>
      <c r="I46" s="1">
        <v>989.83</v>
      </c>
      <c r="J46" s="1">
        <v>992.07</v>
      </c>
      <c r="K46" s="1">
        <f>TTEST(E46:G46,H46:J46,2,2)</f>
        <v>2.6123447878969779E-5</v>
      </c>
    </row>
    <row r="47" spans="1:11" x14ac:dyDescent="0.15">
      <c r="A47" s="1" t="s">
        <v>26</v>
      </c>
      <c r="B47" s="1">
        <v>1006.18</v>
      </c>
      <c r="C47" s="1">
        <v>1023.32</v>
      </c>
      <c r="D47" s="1">
        <v>1079.3900000000001</v>
      </c>
      <c r="E47" s="1">
        <v>1387.1</v>
      </c>
      <c r="F47" s="1">
        <v>1377.14</v>
      </c>
      <c r="G47" s="1">
        <v>1505.72</v>
      </c>
      <c r="H47" s="1">
        <v>657.14</v>
      </c>
      <c r="I47" s="1">
        <v>606.29</v>
      </c>
      <c r="J47" s="1">
        <v>663.48</v>
      </c>
      <c r="K47" s="1">
        <f>TTEST(E47:G47,H47:J47,2,2)</f>
        <v>6.5211106379860619E-5</v>
      </c>
    </row>
    <row r="48" spans="1:11" x14ac:dyDescent="0.15">
      <c r="A48" s="1" t="s">
        <v>62</v>
      </c>
      <c r="B48" s="1">
        <v>719.03</v>
      </c>
      <c r="C48" s="1">
        <v>780.41</v>
      </c>
      <c r="D48" s="1">
        <v>705.57</v>
      </c>
      <c r="E48" s="1">
        <v>1067.69</v>
      </c>
      <c r="F48" s="1">
        <v>1201.04</v>
      </c>
      <c r="G48" s="1">
        <v>1152.82</v>
      </c>
      <c r="H48" s="1">
        <v>569.97</v>
      </c>
      <c r="I48" s="1">
        <v>519.16999999999996</v>
      </c>
      <c r="J48" s="1">
        <v>573.46</v>
      </c>
      <c r="K48" s="1">
        <f>TTEST(E48:G48,H48:J48,2,2)</f>
        <v>1.6371674934466369E-4</v>
      </c>
    </row>
    <row r="49" spans="1:11" x14ac:dyDescent="0.15">
      <c r="A49" s="1" t="s">
        <v>39</v>
      </c>
      <c r="B49" s="1">
        <v>1592.06</v>
      </c>
      <c r="C49" s="1">
        <v>1848.4</v>
      </c>
      <c r="D49" s="1">
        <v>1850.38</v>
      </c>
      <c r="E49" s="1">
        <v>2337.37</v>
      </c>
      <c r="F49" s="1">
        <v>2305.13</v>
      </c>
      <c r="G49" s="1">
        <v>2346.56</v>
      </c>
      <c r="H49" s="1">
        <v>2078.7199999999998</v>
      </c>
      <c r="I49" s="1">
        <v>2013.79</v>
      </c>
      <c r="J49" s="1">
        <v>2035.46</v>
      </c>
      <c r="K49" s="1">
        <f>TTEST(E49:G49,H49:J49,2,2)</f>
        <v>2.3108399746000357E-4</v>
      </c>
    </row>
    <row r="50" spans="1:11" x14ac:dyDescent="0.15">
      <c r="A50" s="1" t="s">
        <v>18</v>
      </c>
      <c r="B50" s="1">
        <v>2122.37</v>
      </c>
      <c r="C50" s="1">
        <v>2370.5300000000002</v>
      </c>
      <c r="D50" s="1">
        <v>2412.66</v>
      </c>
      <c r="E50" s="1">
        <v>2452.79</v>
      </c>
      <c r="F50" s="1">
        <v>2480.2399999999998</v>
      </c>
      <c r="G50" s="1">
        <v>2450.89</v>
      </c>
      <c r="H50" s="1">
        <v>2305.75</v>
      </c>
      <c r="I50" s="1">
        <v>2283.25</v>
      </c>
      <c r="J50" s="1">
        <v>2321.7399999999998</v>
      </c>
      <c r="K50" s="1">
        <f>TTEST(E50:G50,H50:J50,2,2)</f>
        <v>4.2172732770593324E-4</v>
      </c>
    </row>
    <row r="51" spans="1:11" x14ac:dyDescent="0.15">
      <c r="A51" s="1" t="s">
        <v>61</v>
      </c>
      <c r="B51" s="1">
        <v>458.51</v>
      </c>
      <c r="C51" s="1">
        <v>471.87</v>
      </c>
      <c r="D51" s="1">
        <v>479.73</v>
      </c>
      <c r="E51" s="1">
        <v>948.28</v>
      </c>
      <c r="F51" s="1">
        <v>928.98</v>
      </c>
      <c r="G51" s="1">
        <v>875.61</v>
      </c>
      <c r="H51" s="1">
        <v>569.01</v>
      </c>
      <c r="I51" s="1">
        <v>521.86</v>
      </c>
      <c r="J51" s="1">
        <v>620.27</v>
      </c>
      <c r="K51" s="1">
        <f>TTEST(E51:G51,H51:J51,2,2)</f>
        <v>6.3066705707799675E-4</v>
      </c>
    </row>
    <row r="52" spans="1:11" x14ac:dyDescent="0.15">
      <c r="A52" s="1" t="s">
        <v>9</v>
      </c>
      <c r="B52" s="1">
        <v>760.72</v>
      </c>
      <c r="C52" s="1">
        <v>785.99</v>
      </c>
      <c r="D52" s="1">
        <v>738.28</v>
      </c>
      <c r="E52" s="1">
        <v>1164.21</v>
      </c>
      <c r="F52" s="1">
        <v>1020.99</v>
      </c>
      <c r="G52" s="1">
        <v>995.29</v>
      </c>
      <c r="H52" s="1">
        <v>614.99</v>
      </c>
      <c r="I52" s="1">
        <v>618.87</v>
      </c>
      <c r="J52" s="1">
        <v>605.87</v>
      </c>
      <c r="K52" s="1">
        <f>TTEST(E52:G52,H52:J52,2,2)</f>
        <v>1.0591559296230348E-3</v>
      </c>
    </row>
    <row r="53" spans="1:11" x14ac:dyDescent="0.15">
      <c r="A53" s="1" t="s">
        <v>12</v>
      </c>
      <c r="B53" s="1">
        <v>658.82</v>
      </c>
      <c r="C53" s="1">
        <v>699.43</v>
      </c>
      <c r="D53" s="1">
        <v>623.02</v>
      </c>
      <c r="E53" s="1">
        <v>837.83</v>
      </c>
      <c r="F53" s="1">
        <v>813.23</v>
      </c>
      <c r="G53" s="1">
        <v>831.63</v>
      </c>
      <c r="H53" s="1">
        <v>693.54</v>
      </c>
      <c r="I53" s="1">
        <v>721.26</v>
      </c>
      <c r="J53" s="1">
        <v>738.2</v>
      </c>
      <c r="K53" s="1">
        <f>TTEST(E53:G53,H53:J53,2,2)</f>
        <v>1.8316321654882665E-3</v>
      </c>
    </row>
    <row r="54" spans="1:11" x14ac:dyDescent="0.15">
      <c r="A54" s="1" t="s">
        <v>38</v>
      </c>
      <c r="B54" s="1">
        <v>2741.82</v>
      </c>
      <c r="C54" s="1">
        <v>2793.55</v>
      </c>
      <c r="D54" s="1">
        <v>2883.04</v>
      </c>
      <c r="E54" s="1">
        <v>2123.4299999999998</v>
      </c>
      <c r="F54" s="1">
        <v>2093.42</v>
      </c>
      <c r="G54" s="1">
        <v>1968.08</v>
      </c>
      <c r="H54" s="1">
        <v>1847.85</v>
      </c>
      <c r="I54" s="1">
        <v>1836.84</v>
      </c>
      <c r="J54" s="1">
        <v>1924.73</v>
      </c>
      <c r="K54" s="1">
        <f>TTEST(E54:G54,H54:J54,2,2)</f>
        <v>2.5206992437172126E-2</v>
      </c>
    </row>
    <row r="55" spans="1:11" x14ac:dyDescent="0.15">
      <c r="A55" s="1" t="s">
        <v>60</v>
      </c>
      <c r="B55" s="1">
        <v>686.61</v>
      </c>
      <c r="C55" s="1">
        <v>727.35</v>
      </c>
      <c r="D55" s="1">
        <v>640.16</v>
      </c>
      <c r="E55" s="1">
        <v>1306.5</v>
      </c>
      <c r="F55" s="1">
        <v>1131.79</v>
      </c>
      <c r="G55" s="1">
        <v>1096.56</v>
      </c>
      <c r="H55" s="1">
        <v>1298.96</v>
      </c>
      <c r="I55" s="1">
        <v>1214.3800000000001</v>
      </c>
      <c r="J55" s="1">
        <v>1303.56</v>
      </c>
      <c r="K55" s="1">
        <f>TTEST(E55:G55,H55:J55,2,2)</f>
        <v>0.25654670318979872</v>
      </c>
    </row>
    <row r="56" spans="1:11" x14ac:dyDescent="0.15">
      <c r="A56" s="1" t="s">
        <v>11</v>
      </c>
      <c r="B56" s="1">
        <v>170.21</v>
      </c>
      <c r="C56" s="1">
        <v>180.09</v>
      </c>
      <c r="D56" s="1">
        <v>168.22</v>
      </c>
      <c r="E56" s="1">
        <v>201.99</v>
      </c>
      <c r="F56" s="1">
        <v>244.36</v>
      </c>
      <c r="G56" s="1">
        <v>212.77</v>
      </c>
      <c r="H56" s="1">
        <v>236.61</v>
      </c>
      <c r="I56" s="1">
        <v>233.54</v>
      </c>
      <c r="J56" s="1">
        <v>230.46</v>
      </c>
      <c r="K56" s="1">
        <f>TTEST(E56:G56,H56:J56,2,2)</f>
        <v>0.3419532303460307</v>
      </c>
    </row>
    <row r="57" spans="1:11" x14ac:dyDescent="0.15">
      <c r="A57" s="1" t="s">
        <v>22</v>
      </c>
      <c r="B57" s="1">
        <v>320.73</v>
      </c>
      <c r="C57" s="1">
        <v>332.27</v>
      </c>
      <c r="D57" s="1">
        <v>328.64</v>
      </c>
      <c r="E57" s="1">
        <v>214.93</v>
      </c>
      <c r="F57" s="1">
        <v>246.34</v>
      </c>
      <c r="G57" s="1">
        <v>259.82</v>
      </c>
      <c r="H57" s="1">
        <v>236.61</v>
      </c>
      <c r="I57" s="1">
        <v>215.57</v>
      </c>
      <c r="J57" s="1">
        <v>247.57</v>
      </c>
      <c r="K57" s="1">
        <f>TTEST(E57:G57,H57:J57,2,2)</f>
        <v>0.68469524631477929</v>
      </c>
    </row>
    <row r="58" spans="1:11" x14ac:dyDescent="0.15">
      <c r="A58" s="1" t="s">
        <v>8</v>
      </c>
      <c r="B58" s="1">
        <v>1773.85</v>
      </c>
      <c r="C58" s="1">
        <v>1890.29</v>
      </c>
      <c r="D58" s="1">
        <v>1873.74</v>
      </c>
      <c r="E58" s="1">
        <v>2073.6799999999998</v>
      </c>
      <c r="F58" s="1">
        <v>2062.75</v>
      </c>
      <c r="G58" s="1">
        <v>2165.5</v>
      </c>
      <c r="H58" s="1">
        <v>2124.6999999999998</v>
      </c>
      <c r="I58" s="1">
        <v>1992.23</v>
      </c>
      <c r="J58" s="1">
        <v>2132.69</v>
      </c>
      <c r="K58" s="1">
        <f>TTEST(E58:G58,H58:J58,2,2)</f>
        <v>0.77107512880043561</v>
      </c>
    </row>
    <row r="60" spans="1:11" x14ac:dyDescent="0.15">
      <c r="A60" s="1" t="s">
        <v>64</v>
      </c>
      <c r="B60" s="1">
        <v>386.73</v>
      </c>
      <c r="C60" s="1">
        <v>385.32</v>
      </c>
      <c r="D60" s="1">
        <v>447.02</v>
      </c>
      <c r="E60" s="1">
        <v>673.65</v>
      </c>
      <c r="F60" s="1">
        <v>624.27</v>
      </c>
      <c r="G60" s="1">
        <v>672.05</v>
      </c>
      <c r="H60" s="1">
        <v>596.79</v>
      </c>
      <c r="I60" s="1">
        <v>533.54</v>
      </c>
      <c r="J60" s="1">
        <v>591.46</v>
      </c>
      <c r="K60" s="1">
        <f>TTEST(E60:G60,H60:J60,2,2)</f>
        <v>3.3224940464675973E-2</v>
      </c>
    </row>
    <row r="61" spans="1:11" x14ac:dyDescent="0.15">
      <c r="A61" s="1" t="s">
        <v>10</v>
      </c>
      <c r="B61" s="1">
        <v>208.42</v>
      </c>
      <c r="C61" s="1">
        <v>238.73</v>
      </c>
      <c r="D61" s="1">
        <v>204.04</v>
      </c>
      <c r="E61" s="1">
        <v>194.03</v>
      </c>
      <c r="F61" s="1">
        <v>254.26</v>
      </c>
      <c r="G61" s="1">
        <v>257.77</v>
      </c>
      <c r="H61" s="1">
        <v>198.29</v>
      </c>
      <c r="I61" s="1">
        <v>176.95</v>
      </c>
      <c r="J61" s="1">
        <v>230.46</v>
      </c>
      <c r="K61" s="1">
        <f>TTEST(E61:G61,H61:J61,2,2)</f>
        <v>0.26575824568892348</v>
      </c>
    </row>
    <row r="62" spans="1:11" x14ac:dyDescent="0.15">
      <c r="A62" s="1" t="s">
        <v>24</v>
      </c>
      <c r="B62" s="1">
        <v>357.78</v>
      </c>
      <c r="C62" s="1">
        <v>376.94</v>
      </c>
      <c r="D62" s="1">
        <v>358.24</v>
      </c>
      <c r="E62" s="1">
        <v>383.09</v>
      </c>
      <c r="F62" s="1">
        <v>346.26</v>
      </c>
      <c r="G62" s="1">
        <v>346.77</v>
      </c>
      <c r="H62" s="1">
        <v>400.42</v>
      </c>
      <c r="I62" s="1">
        <v>357.49</v>
      </c>
      <c r="J62" s="1">
        <v>368.2</v>
      </c>
      <c r="K62" s="1">
        <f>TTEST(E62:G62,H62:J62,2,2)</f>
        <v>0.40101572399126661</v>
      </c>
    </row>
    <row r="63" spans="1:11" x14ac:dyDescent="0.15">
      <c r="A63" s="1" t="s">
        <v>40</v>
      </c>
      <c r="B63" s="1">
        <v>431.88</v>
      </c>
      <c r="C63" s="1">
        <v>389.5</v>
      </c>
      <c r="D63" s="1">
        <v>493.75</v>
      </c>
      <c r="E63" s="1">
        <v>430.86</v>
      </c>
      <c r="F63" s="1">
        <v>388.81</v>
      </c>
      <c r="G63" s="1">
        <v>395.87</v>
      </c>
      <c r="H63" s="1">
        <v>442.57</v>
      </c>
      <c r="I63" s="1">
        <v>385.33</v>
      </c>
      <c r="J63" s="1">
        <v>451.92</v>
      </c>
      <c r="K63" s="1">
        <f>TTEST(E63:G63,H63:J63,2,2)</f>
        <v>0.43188537752632716</v>
      </c>
    </row>
    <row r="64" spans="1:11" x14ac:dyDescent="0.15">
      <c r="A64" s="1" t="s">
        <v>2</v>
      </c>
      <c r="B64" s="1">
        <v>127.37</v>
      </c>
      <c r="C64" s="1">
        <v>127.04</v>
      </c>
      <c r="D64" s="1">
        <v>116.82</v>
      </c>
      <c r="E64" s="1">
        <v>178.11</v>
      </c>
      <c r="F64" s="1">
        <v>179.07</v>
      </c>
      <c r="G64" s="1">
        <v>157.53</v>
      </c>
      <c r="H64" s="1">
        <v>153.27000000000001</v>
      </c>
      <c r="I64" s="1">
        <v>173.35</v>
      </c>
      <c r="J64" s="1">
        <v>176.45</v>
      </c>
      <c r="K64" s="1">
        <f>TTEST(E64:G64,H64:J64,2,2)</f>
        <v>0.72057967470931106</v>
      </c>
    </row>
    <row r="65" spans="1:11" x14ac:dyDescent="0.15">
      <c r="A65" s="1" t="s">
        <v>21</v>
      </c>
      <c r="B65" s="1">
        <v>830.19</v>
      </c>
      <c r="C65" s="1">
        <v>880.92</v>
      </c>
      <c r="D65" s="1">
        <v>862.89</v>
      </c>
      <c r="E65" s="1">
        <v>1039.83</v>
      </c>
      <c r="F65" s="1">
        <v>1067.48</v>
      </c>
      <c r="G65" s="1">
        <v>1013.7</v>
      </c>
      <c r="H65" s="1">
        <v>1027.8599999999999</v>
      </c>
      <c r="I65" s="1">
        <v>1001.51</v>
      </c>
      <c r="J65" s="1">
        <v>1083.9000000000001</v>
      </c>
      <c r="K65" s="1">
        <f>TTEST(E65:G65,H65:J65,2,2)</f>
        <v>0.9329974272744721</v>
      </c>
    </row>
    <row r="67" spans="1:11" x14ac:dyDescent="0.15">
      <c r="A67" s="1" t="s">
        <v>25</v>
      </c>
      <c r="B67" s="1">
        <v>5858.79</v>
      </c>
      <c r="C67" s="1">
        <v>6582.49</v>
      </c>
      <c r="D67" s="1">
        <v>6557.32</v>
      </c>
      <c r="E67" s="1">
        <v>16332.72</v>
      </c>
      <c r="F67" s="1">
        <v>17339.93</v>
      </c>
      <c r="G67" s="1">
        <v>17128.63</v>
      </c>
      <c r="H67" s="1">
        <v>13283.67</v>
      </c>
      <c r="I67" s="1">
        <v>13922.28</v>
      </c>
      <c r="J67" s="1">
        <v>14727.16</v>
      </c>
      <c r="K67" s="1">
        <f>TTEST(E67:G67,H67:J67,2,2)</f>
        <v>4.6655252980709518E-3</v>
      </c>
    </row>
    <row r="68" spans="1:11" x14ac:dyDescent="0.15">
      <c r="A68" s="1" t="s">
        <v>31</v>
      </c>
      <c r="B68" s="1">
        <v>582.41</v>
      </c>
      <c r="C68" s="1">
        <v>594.73</v>
      </c>
      <c r="D68" s="1">
        <v>587.20000000000005</v>
      </c>
      <c r="E68" s="1">
        <v>1500.53</v>
      </c>
      <c r="F68" s="1">
        <v>1344.5</v>
      </c>
      <c r="G68" s="1">
        <v>1561.98</v>
      </c>
      <c r="H68" s="1">
        <v>1105.46</v>
      </c>
      <c r="I68" s="1">
        <v>1121.8699999999999</v>
      </c>
      <c r="J68" s="1">
        <v>1196.43</v>
      </c>
      <c r="K68" s="1">
        <f>TTEST(E68:G68,H68:J68,2,2)</f>
        <v>9.6801386980486653E-3</v>
      </c>
    </row>
    <row r="69" spans="1:11" x14ac:dyDescent="0.15">
      <c r="A69" s="1" t="s">
        <v>19</v>
      </c>
      <c r="B69" s="1">
        <v>239.68</v>
      </c>
      <c r="C69" s="1">
        <v>235.94</v>
      </c>
      <c r="D69" s="1">
        <v>242.98</v>
      </c>
      <c r="E69" s="1">
        <v>526.38</v>
      </c>
      <c r="F69" s="1">
        <v>487.74</v>
      </c>
      <c r="G69" s="1">
        <v>536</v>
      </c>
      <c r="H69" s="1">
        <v>448.31</v>
      </c>
      <c r="I69" s="1">
        <v>429.35</v>
      </c>
      <c r="J69" s="1">
        <v>467.23</v>
      </c>
      <c r="K69" s="1">
        <f>TTEST(E69:G69,H69:J69,2,2)</f>
        <v>2.0363560610195879E-2</v>
      </c>
    </row>
    <row r="70" spans="1:11" x14ac:dyDescent="0.15">
      <c r="A70" s="1" t="s">
        <v>14</v>
      </c>
      <c r="B70" s="1">
        <v>350.83</v>
      </c>
      <c r="C70" s="1">
        <v>357.4</v>
      </c>
      <c r="D70" s="1">
        <v>313.07</v>
      </c>
      <c r="E70" s="1">
        <v>815.94</v>
      </c>
      <c r="F70" s="1">
        <v>728.14</v>
      </c>
      <c r="G70" s="1">
        <v>741.61</v>
      </c>
      <c r="H70" s="1">
        <v>643.73</v>
      </c>
      <c r="I70" s="1">
        <v>658.39</v>
      </c>
      <c r="J70" s="1">
        <v>724.7</v>
      </c>
      <c r="K70" s="1">
        <f>TTEST(E70:G70,H70:J70,2,2)</f>
        <v>7.9818702225585833E-2</v>
      </c>
    </row>
    <row r="71" spans="1:11" x14ac:dyDescent="0.15">
      <c r="A71" s="1" t="s">
        <v>32</v>
      </c>
      <c r="B71" s="1">
        <v>79.89</v>
      </c>
      <c r="C71" s="1">
        <v>89.35</v>
      </c>
      <c r="D71" s="1">
        <v>84.11</v>
      </c>
      <c r="E71" s="1">
        <v>209.96</v>
      </c>
      <c r="F71" s="1">
        <v>214.68</v>
      </c>
      <c r="G71" s="1">
        <v>179.01</v>
      </c>
      <c r="H71" s="1">
        <v>221.28</v>
      </c>
      <c r="I71" s="1">
        <v>210.18</v>
      </c>
      <c r="J71" s="1">
        <v>226.86</v>
      </c>
      <c r="K71" s="1">
        <f>TTEST(E71:G71,H71:J71,2,2)</f>
        <v>0.20996264592849384</v>
      </c>
    </row>
  </sheetData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"/>
  <sheetViews>
    <sheetView workbookViewId="0">
      <selection activeCell="G71" sqref="A1:G71"/>
    </sheetView>
  </sheetViews>
  <sheetFormatPr baseColWidth="10" defaultRowHeight="11" x14ac:dyDescent="0.15"/>
  <cols>
    <col min="1" max="3" width="6" style="1" bestFit="1" customWidth="1"/>
    <col min="4" max="5" width="6.1640625" style="1" bestFit="1" customWidth="1"/>
    <col min="6" max="7" width="6.33203125" style="1" bestFit="1" customWidth="1"/>
    <col min="8" max="16384" width="10.83203125" style="1"/>
  </cols>
  <sheetData>
    <row r="1" spans="1:7" x14ac:dyDescent="0.15">
      <c r="B1" s="1" t="s">
        <v>75</v>
      </c>
      <c r="C1" s="1" t="s">
        <v>75</v>
      </c>
      <c r="D1" s="1" t="s">
        <v>76</v>
      </c>
      <c r="E1" s="1" t="s">
        <v>76</v>
      </c>
      <c r="F1" s="1" t="s">
        <v>77</v>
      </c>
      <c r="G1" s="1" t="s">
        <v>77</v>
      </c>
    </row>
    <row r="2" spans="1:7" s="2" customFormat="1" x14ac:dyDescent="0.15">
      <c r="A2" s="1" t="s">
        <v>0</v>
      </c>
      <c r="B2" s="1">
        <v>4076.83</v>
      </c>
      <c r="C2" s="1">
        <v>4256.67</v>
      </c>
      <c r="D2" s="1">
        <v>10566.56</v>
      </c>
      <c r="E2" s="1">
        <v>11133.96</v>
      </c>
      <c r="F2" s="1">
        <v>4328.12</v>
      </c>
      <c r="G2" s="1">
        <v>4735.12</v>
      </c>
    </row>
    <row r="3" spans="1:7" s="2" customFormat="1" x14ac:dyDescent="0.15">
      <c r="A3" s="1"/>
      <c r="B3" s="1"/>
      <c r="C3" s="1"/>
      <c r="D3" s="1"/>
      <c r="E3" s="1"/>
      <c r="F3" s="1"/>
      <c r="G3" s="1"/>
    </row>
    <row r="4" spans="1:7" s="2" customFormat="1" x14ac:dyDescent="0.15">
      <c r="A4" s="1" t="s">
        <v>43</v>
      </c>
      <c r="B4" s="1">
        <v>452.13</v>
      </c>
      <c r="C4" s="1">
        <v>480.19</v>
      </c>
      <c r="D4" s="1">
        <v>1637.6</v>
      </c>
      <c r="E4" s="1">
        <v>1712.43</v>
      </c>
      <c r="F4" s="1">
        <v>513.32000000000005</v>
      </c>
      <c r="G4" s="1">
        <v>470.7</v>
      </c>
    </row>
    <row r="5" spans="1:7" s="2" customFormat="1" x14ac:dyDescent="0.15">
      <c r="A5" s="1" t="s">
        <v>17</v>
      </c>
      <c r="B5" s="1">
        <v>1034.9000000000001</v>
      </c>
      <c r="C5" s="1">
        <v>987.68</v>
      </c>
      <c r="D5" s="1">
        <v>2502.4299999999998</v>
      </c>
      <c r="E5" s="1">
        <v>2670.2</v>
      </c>
      <c r="F5" s="1">
        <v>805.97</v>
      </c>
      <c r="G5" s="1">
        <v>824.28</v>
      </c>
    </row>
    <row r="6" spans="1:7" s="2" customFormat="1" x14ac:dyDescent="0.15">
      <c r="A6" s="1" t="s">
        <v>34</v>
      </c>
      <c r="B6" s="1">
        <v>2958.68</v>
      </c>
      <c r="C6" s="1">
        <v>3145.33</v>
      </c>
      <c r="D6" s="1">
        <v>9381.66</v>
      </c>
      <c r="E6" s="1">
        <v>9557.83</v>
      </c>
      <c r="F6" s="1">
        <v>2513.2800000000002</v>
      </c>
      <c r="G6" s="1">
        <v>2624.87</v>
      </c>
    </row>
    <row r="7" spans="1:7" s="2" customFormat="1" x14ac:dyDescent="0.15">
      <c r="A7" s="1" t="s">
        <v>4</v>
      </c>
      <c r="B7" s="1">
        <v>144.72999999999999</v>
      </c>
      <c r="C7" s="1">
        <v>152.57</v>
      </c>
      <c r="D7" s="1">
        <v>499.83</v>
      </c>
      <c r="E7" s="1">
        <v>503.71</v>
      </c>
      <c r="F7" s="1">
        <v>180.46</v>
      </c>
      <c r="G7" s="1">
        <v>210.58</v>
      </c>
    </row>
    <row r="8" spans="1:7" s="2" customFormat="1" x14ac:dyDescent="0.15">
      <c r="A8" s="1" t="s">
        <v>5</v>
      </c>
      <c r="B8" s="1">
        <v>741.59</v>
      </c>
      <c r="C8" s="1">
        <v>703.42</v>
      </c>
      <c r="D8" s="1">
        <v>2116.6</v>
      </c>
      <c r="E8" s="1">
        <v>2079.83</v>
      </c>
      <c r="F8" s="1">
        <v>716.21</v>
      </c>
      <c r="G8" s="1">
        <v>781.49</v>
      </c>
    </row>
    <row r="9" spans="1:7" s="2" customFormat="1" x14ac:dyDescent="0.15">
      <c r="A9" s="1" t="s">
        <v>35</v>
      </c>
      <c r="B9" s="1">
        <v>503.36</v>
      </c>
      <c r="C9" s="1">
        <v>543.63</v>
      </c>
      <c r="D9" s="1">
        <v>2662.47</v>
      </c>
      <c r="E9" s="1">
        <v>2735.19</v>
      </c>
      <c r="F9" s="1">
        <v>557.26</v>
      </c>
      <c r="G9" s="1">
        <v>490.97</v>
      </c>
    </row>
    <row r="10" spans="1:7" s="2" customFormat="1" x14ac:dyDescent="0.15">
      <c r="A10" s="1" t="s">
        <v>3</v>
      </c>
      <c r="B10" s="1">
        <v>750.56</v>
      </c>
      <c r="C10" s="1">
        <v>786.93</v>
      </c>
      <c r="D10" s="1">
        <v>1856.82</v>
      </c>
      <c r="E10" s="1">
        <v>1908.32</v>
      </c>
      <c r="F10" s="1">
        <v>946.22</v>
      </c>
      <c r="G10" s="1">
        <v>865.95</v>
      </c>
    </row>
    <row r="11" spans="1:7" s="2" customFormat="1" x14ac:dyDescent="0.15">
      <c r="A11" s="1" t="s">
        <v>29</v>
      </c>
      <c r="B11" s="1">
        <v>550.75</v>
      </c>
      <c r="C11" s="1">
        <v>510.7</v>
      </c>
      <c r="D11" s="1">
        <v>2248.13</v>
      </c>
      <c r="E11" s="1">
        <v>2320.85</v>
      </c>
      <c r="F11" s="1">
        <v>656.37</v>
      </c>
      <c r="G11" s="1">
        <v>744.33</v>
      </c>
    </row>
    <row r="12" spans="1:7" s="2" customFormat="1" x14ac:dyDescent="0.15">
      <c r="A12" s="1" t="s">
        <v>7</v>
      </c>
      <c r="B12" s="1">
        <v>163.94</v>
      </c>
      <c r="C12" s="1">
        <v>174.25</v>
      </c>
      <c r="D12" s="1">
        <v>517.37</v>
      </c>
      <c r="E12" s="1">
        <v>498.29</v>
      </c>
      <c r="F12" s="1">
        <v>119.68</v>
      </c>
      <c r="G12" s="1">
        <v>91.21</v>
      </c>
    </row>
    <row r="13" spans="1:7" s="2" customFormat="1" x14ac:dyDescent="0.15">
      <c r="A13" s="1" t="s">
        <v>33</v>
      </c>
      <c r="B13" s="1">
        <v>1647.12</v>
      </c>
      <c r="C13" s="1">
        <v>1522.48</v>
      </c>
      <c r="D13" s="1">
        <v>2904.71</v>
      </c>
      <c r="E13" s="1">
        <v>3053.85</v>
      </c>
      <c r="F13" s="1">
        <v>935</v>
      </c>
      <c r="G13" s="1">
        <v>987.56</v>
      </c>
    </row>
    <row r="14" spans="1:7" s="2" customFormat="1" x14ac:dyDescent="0.15">
      <c r="A14" s="1" t="s">
        <v>36</v>
      </c>
      <c r="B14" s="1">
        <v>578.92999999999995</v>
      </c>
      <c r="C14" s="1">
        <v>583.78</v>
      </c>
      <c r="D14" s="1">
        <v>852.78</v>
      </c>
      <c r="E14" s="1">
        <v>874.72</v>
      </c>
      <c r="F14" s="1">
        <v>855.53</v>
      </c>
      <c r="G14" s="1">
        <v>823.16</v>
      </c>
    </row>
    <row r="15" spans="1:7" s="2" customFormat="1" x14ac:dyDescent="0.15">
      <c r="A15" s="1" t="s">
        <v>15</v>
      </c>
      <c r="B15" s="1">
        <v>299.70999999999998</v>
      </c>
      <c r="C15" s="1">
        <v>308.35000000000002</v>
      </c>
      <c r="D15" s="1">
        <v>1880.93</v>
      </c>
      <c r="E15" s="1">
        <v>1946.23</v>
      </c>
      <c r="F15" s="1">
        <v>535.76</v>
      </c>
      <c r="G15" s="1">
        <v>653.12</v>
      </c>
    </row>
    <row r="16" spans="1:7" s="2" customFormat="1" x14ac:dyDescent="0.15">
      <c r="A16" s="1" t="s">
        <v>16</v>
      </c>
      <c r="B16" s="1">
        <v>320.2</v>
      </c>
      <c r="C16" s="1">
        <v>325.20999999999998</v>
      </c>
      <c r="D16" s="1">
        <v>506.41</v>
      </c>
      <c r="E16" s="1">
        <v>512.74</v>
      </c>
      <c r="F16" s="1">
        <v>248.71</v>
      </c>
      <c r="G16" s="1">
        <v>252.24</v>
      </c>
    </row>
    <row r="17" spans="1:7" s="2" customFormat="1" x14ac:dyDescent="0.15">
      <c r="A17" s="1" t="s">
        <v>28</v>
      </c>
      <c r="B17" s="1">
        <v>441.88</v>
      </c>
      <c r="C17" s="1">
        <v>460.92</v>
      </c>
      <c r="D17" s="1">
        <v>839.62</v>
      </c>
      <c r="E17" s="1">
        <v>922.56</v>
      </c>
      <c r="F17" s="1">
        <v>266.48</v>
      </c>
      <c r="G17" s="1">
        <v>280.39</v>
      </c>
    </row>
    <row r="18" spans="1:7" s="2" customFormat="1" x14ac:dyDescent="0.15">
      <c r="A18" s="1" t="s">
        <v>42</v>
      </c>
      <c r="B18" s="1">
        <v>147.29</v>
      </c>
      <c r="C18" s="1">
        <v>138.91999999999999</v>
      </c>
      <c r="D18" s="1">
        <v>208.26</v>
      </c>
      <c r="E18" s="1">
        <v>222.07</v>
      </c>
      <c r="F18" s="1">
        <v>95.37</v>
      </c>
      <c r="G18" s="1">
        <v>82.2</v>
      </c>
    </row>
    <row r="19" spans="1:7" s="2" customFormat="1" x14ac:dyDescent="0.15">
      <c r="A19" s="1" t="s">
        <v>37</v>
      </c>
      <c r="B19" s="1">
        <v>303.55</v>
      </c>
      <c r="C19" s="1">
        <v>262.58</v>
      </c>
      <c r="D19" s="1">
        <v>320.07</v>
      </c>
      <c r="E19" s="1">
        <v>295.18</v>
      </c>
      <c r="F19" s="1">
        <v>217.86</v>
      </c>
      <c r="G19" s="1">
        <v>228.59</v>
      </c>
    </row>
    <row r="20" spans="1:7" s="2" customFormat="1" x14ac:dyDescent="0.15">
      <c r="A20" s="1" t="s">
        <v>27</v>
      </c>
      <c r="B20" s="1">
        <v>236.95</v>
      </c>
      <c r="C20" s="1">
        <v>290.68</v>
      </c>
      <c r="D20" s="1">
        <v>374.87</v>
      </c>
      <c r="E20" s="1">
        <v>380.94</v>
      </c>
      <c r="F20" s="1">
        <v>161.76</v>
      </c>
      <c r="G20" s="1">
        <v>188.05</v>
      </c>
    </row>
    <row r="21" spans="1:7" s="2" customFormat="1" x14ac:dyDescent="0.15">
      <c r="A21" s="1"/>
      <c r="B21" s="1"/>
      <c r="C21" s="1"/>
      <c r="D21" s="1"/>
      <c r="E21" s="1"/>
      <c r="F21" s="1"/>
      <c r="G21" s="1"/>
    </row>
    <row r="22" spans="1:7" s="2" customFormat="1" x14ac:dyDescent="0.15">
      <c r="A22" s="1" t="s">
        <v>54</v>
      </c>
      <c r="B22" s="1">
        <v>216.46</v>
      </c>
      <c r="C22" s="1">
        <v>232.07</v>
      </c>
      <c r="D22" s="1">
        <v>850.59</v>
      </c>
      <c r="E22" s="1">
        <v>845.83</v>
      </c>
      <c r="F22" s="1">
        <v>325.38</v>
      </c>
      <c r="G22" s="1">
        <v>343.45</v>
      </c>
    </row>
    <row r="23" spans="1:7" s="2" customFormat="1" x14ac:dyDescent="0.15">
      <c r="A23" s="1" t="s">
        <v>52</v>
      </c>
      <c r="B23" s="1">
        <v>1205.24</v>
      </c>
      <c r="C23" s="1">
        <v>1300.05</v>
      </c>
      <c r="D23" s="1">
        <v>2549.5700000000002</v>
      </c>
      <c r="E23" s="1">
        <v>2640.41</v>
      </c>
      <c r="F23" s="1">
        <v>1188.3900000000001</v>
      </c>
      <c r="G23" s="1">
        <v>1207.1500000000001</v>
      </c>
    </row>
    <row r="24" spans="1:7" s="2" customFormat="1" x14ac:dyDescent="0.15">
      <c r="A24" s="1" t="s">
        <v>53</v>
      </c>
      <c r="B24" s="1">
        <v>230.55</v>
      </c>
      <c r="C24" s="1">
        <v>239.29</v>
      </c>
      <c r="D24" s="1">
        <v>569.98</v>
      </c>
      <c r="E24" s="1">
        <v>596.69000000000005</v>
      </c>
      <c r="F24" s="1">
        <v>316.97000000000003</v>
      </c>
      <c r="G24" s="1">
        <v>326.56</v>
      </c>
    </row>
    <row r="25" spans="1:7" s="2" customFormat="1" x14ac:dyDescent="0.15">
      <c r="A25" s="1" t="s">
        <v>58</v>
      </c>
      <c r="B25" s="1">
        <v>833.81</v>
      </c>
      <c r="C25" s="1">
        <v>781.31</v>
      </c>
      <c r="D25" s="1">
        <v>2677.81</v>
      </c>
      <c r="E25" s="1">
        <v>2669.3</v>
      </c>
      <c r="F25" s="1">
        <v>857.4</v>
      </c>
      <c r="G25" s="1">
        <v>888.47</v>
      </c>
    </row>
    <row r="26" spans="1:7" s="2" customFormat="1" x14ac:dyDescent="0.15">
      <c r="A26" s="1" t="s">
        <v>55</v>
      </c>
      <c r="B26" s="1">
        <v>37.14</v>
      </c>
      <c r="C26" s="1">
        <v>39.35</v>
      </c>
      <c r="D26" s="1">
        <v>117.28</v>
      </c>
      <c r="E26" s="1">
        <v>124.57</v>
      </c>
      <c r="F26" s="1">
        <v>25.25</v>
      </c>
      <c r="G26" s="1">
        <v>28.15</v>
      </c>
    </row>
    <row r="27" spans="1:7" s="2" customFormat="1" x14ac:dyDescent="0.15">
      <c r="A27" s="1" t="s">
        <v>46</v>
      </c>
      <c r="B27" s="1">
        <v>361.19</v>
      </c>
      <c r="C27" s="1">
        <v>374.2</v>
      </c>
      <c r="D27" s="1">
        <v>602.86</v>
      </c>
      <c r="E27" s="1">
        <v>598.49</v>
      </c>
      <c r="F27" s="1">
        <v>359.04</v>
      </c>
      <c r="G27" s="1">
        <v>333.32</v>
      </c>
    </row>
    <row r="28" spans="1:7" s="2" customFormat="1" x14ac:dyDescent="0.15">
      <c r="A28" s="1" t="s">
        <v>50</v>
      </c>
      <c r="B28" s="1">
        <v>2475.81</v>
      </c>
      <c r="C28" s="1">
        <v>2850.63</v>
      </c>
      <c r="D28" s="1">
        <v>3976.71</v>
      </c>
      <c r="E28" s="1">
        <v>4327.5600000000004</v>
      </c>
      <c r="F28" s="1">
        <v>2301.9699999999998</v>
      </c>
      <c r="G28" s="1">
        <v>2433.44</v>
      </c>
    </row>
    <row r="29" spans="1:7" s="2" customFormat="1" x14ac:dyDescent="0.15">
      <c r="A29" s="1" t="s">
        <v>57</v>
      </c>
      <c r="B29" s="1">
        <v>32.020000000000003</v>
      </c>
      <c r="C29" s="1">
        <v>40.950000000000003</v>
      </c>
      <c r="D29" s="1">
        <v>291.57</v>
      </c>
      <c r="E29" s="1">
        <v>343.93</v>
      </c>
      <c r="F29" s="1">
        <v>58.91</v>
      </c>
      <c r="G29" s="1">
        <v>69.819999999999993</v>
      </c>
    </row>
    <row r="30" spans="1:7" s="2" customFormat="1" x14ac:dyDescent="0.15">
      <c r="A30" s="1" t="s">
        <v>45</v>
      </c>
      <c r="B30" s="1">
        <v>956.77</v>
      </c>
      <c r="C30" s="1">
        <v>1090.47</v>
      </c>
      <c r="D30" s="1">
        <v>1232.03</v>
      </c>
      <c r="E30" s="1">
        <v>1320.66</v>
      </c>
      <c r="F30" s="1">
        <v>1021.02</v>
      </c>
      <c r="G30" s="1">
        <v>1064.1400000000001</v>
      </c>
    </row>
    <row r="31" spans="1:7" s="2" customFormat="1" x14ac:dyDescent="0.15">
      <c r="A31" s="1" t="s">
        <v>47</v>
      </c>
      <c r="B31" s="1">
        <v>67.88</v>
      </c>
      <c r="C31" s="1">
        <v>90.74</v>
      </c>
      <c r="D31" s="1">
        <v>222.51</v>
      </c>
      <c r="E31" s="1">
        <v>191.37</v>
      </c>
      <c r="F31" s="1">
        <v>73.87</v>
      </c>
      <c r="G31" s="1">
        <v>64.19</v>
      </c>
    </row>
    <row r="32" spans="1:7" s="2" customFormat="1" x14ac:dyDescent="0.15">
      <c r="A32" s="1" t="s">
        <v>51</v>
      </c>
      <c r="B32" s="1">
        <v>865.83</v>
      </c>
      <c r="C32" s="1">
        <v>919.43</v>
      </c>
      <c r="D32" s="1">
        <v>1933.55</v>
      </c>
      <c r="E32" s="1">
        <v>2023.86</v>
      </c>
      <c r="F32" s="1">
        <v>1831.67</v>
      </c>
      <c r="G32" s="1">
        <v>1868.15</v>
      </c>
    </row>
    <row r="33" spans="1:7" s="2" customFormat="1" x14ac:dyDescent="0.15">
      <c r="A33" s="1" t="s">
        <v>56</v>
      </c>
      <c r="B33" s="1">
        <v>375.28</v>
      </c>
      <c r="C33" s="1">
        <v>421.57</v>
      </c>
      <c r="D33" s="1">
        <v>62.48</v>
      </c>
      <c r="E33" s="1">
        <v>72.22</v>
      </c>
      <c r="F33" s="1">
        <v>118.75</v>
      </c>
      <c r="G33" s="1">
        <v>137.38</v>
      </c>
    </row>
    <row r="34" spans="1:7" s="2" customFormat="1" x14ac:dyDescent="0.15">
      <c r="A34" s="1" t="s">
        <v>49</v>
      </c>
      <c r="B34" s="1">
        <v>308.68</v>
      </c>
      <c r="C34" s="1">
        <v>365.36</v>
      </c>
      <c r="D34" s="1">
        <v>787.01</v>
      </c>
      <c r="E34" s="1">
        <v>820.56</v>
      </c>
      <c r="F34" s="1">
        <v>321.64</v>
      </c>
      <c r="G34" s="1">
        <v>368.22</v>
      </c>
    </row>
    <row r="35" spans="1:7" s="2" customFormat="1" x14ac:dyDescent="0.15">
      <c r="A35" s="1" t="s">
        <v>48</v>
      </c>
      <c r="B35" s="1">
        <v>87.1</v>
      </c>
      <c r="C35" s="1">
        <v>103.59</v>
      </c>
      <c r="D35" s="1">
        <v>232.38</v>
      </c>
      <c r="E35" s="1">
        <v>293.38</v>
      </c>
      <c r="F35" s="1">
        <v>143.06</v>
      </c>
      <c r="G35" s="1">
        <v>146.38999999999999</v>
      </c>
    </row>
    <row r="36" spans="1:7" s="2" customFormat="1" x14ac:dyDescent="0.15">
      <c r="A36" s="1" t="s">
        <v>44</v>
      </c>
      <c r="B36" s="1">
        <v>139.61000000000001</v>
      </c>
      <c r="C36" s="1">
        <v>134.1</v>
      </c>
      <c r="D36" s="1">
        <v>140.30000000000001</v>
      </c>
      <c r="E36" s="1">
        <v>152.56</v>
      </c>
      <c r="F36" s="1">
        <v>109.4</v>
      </c>
      <c r="G36" s="1">
        <v>119.36</v>
      </c>
    </row>
    <row r="38" spans="1:7" s="2" customFormat="1" x14ac:dyDescent="0.15">
      <c r="A38" s="1" t="s">
        <v>6</v>
      </c>
      <c r="B38" s="1">
        <v>390.65</v>
      </c>
      <c r="C38" s="1">
        <v>443.25</v>
      </c>
      <c r="D38" s="1">
        <v>1086.25</v>
      </c>
      <c r="E38" s="1">
        <v>1110.33</v>
      </c>
      <c r="F38" s="1">
        <v>529.21</v>
      </c>
      <c r="G38" s="1">
        <v>539.39</v>
      </c>
    </row>
    <row r="39" spans="1:7" s="2" customFormat="1" x14ac:dyDescent="0.15">
      <c r="A39" s="1" t="s">
        <v>30</v>
      </c>
      <c r="B39" s="1">
        <v>2129.9899999999998</v>
      </c>
      <c r="C39" s="1">
        <v>1909.52</v>
      </c>
      <c r="D39" s="1">
        <v>3846.27</v>
      </c>
      <c r="E39" s="1">
        <v>3794.97</v>
      </c>
      <c r="F39" s="1">
        <v>1371.65</v>
      </c>
      <c r="G39" s="1">
        <v>1413.22</v>
      </c>
    </row>
    <row r="40" spans="1:7" s="2" customFormat="1" x14ac:dyDescent="0.15">
      <c r="A40" s="1" t="s">
        <v>1</v>
      </c>
      <c r="B40" s="1">
        <v>1410.17</v>
      </c>
      <c r="C40" s="1">
        <v>1406.84</v>
      </c>
      <c r="D40" s="1">
        <v>6486.81</v>
      </c>
      <c r="E40" s="1">
        <v>6596.96</v>
      </c>
      <c r="F40" s="1">
        <v>2133.67</v>
      </c>
      <c r="G40" s="1">
        <v>2246.5100000000002</v>
      </c>
    </row>
    <row r="41" spans="1:7" s="2" customFormat="1" x14ac:dyDescent="0.15">
      <c r="A41" s="1" t="s">
        <v>20</v>
      </c>
      <c r="B41" s="1">
        <v>1251.3499999999999</v>
      </c>
      <c r="C41" s="1">
        <v>1245.44</v>
      </c>
      <c r="D41" s="1">
        <v>2578.06</v>
      </c>
      <c r="E41" s="1">
        <v>2593.4699999999998</v>
      </c>
      <c r="F41" s="1">
        <v>1161.27</v>
      </c>
      <c r="G41" s="1">
        <v>1221.79</v>
      </c>
    </row>
    <row r="42" spans="1:7" s="2" customFormat="1" x14ac:dyDescent="0.15">
      <c r="A42" s="1" t="s">
        <v>23</v>
      </c>
      <c r="B42" s="1">
        <v>1147.6099999999999</v>
      </c>
      <c r="C42" s="1">
        <v>1223.76</v>
      </c>
      <c r="D42" s="1">
        <v>2006.99</v>
      </c>
      <c r="E42" s="1">
        <v>2133.09</v>
      </c>
      <c r="F42" s="1">
        <v>1043.46</v>
      </c>
      <c r="G42" s="1">
        <v>1099.04</v>
      </c>
    </row>
    <row r="43" spans="1:7" s="2" customFormat="1" x14ac:dyDescent="0.15">
      <c r="A43" s="1" t="s">
        <v>13</v>
      </c>
      <c r="B43" s="1">
        <v>2588.52</v>
      </c>
      <c r="C43" s="1">
        <v>2718.13</v>
      </c>
      <c r="D43" s="1">
        <v>7193.81</v>
      </c>
      <c r="E43" s="1">
        <v>7474.39</v>
      </c>
      <c r="F43" s="1">
        <v>2674.1</v>
      </c>
      <c r="G43" s="1">
        <v>2821.93</v>
      </c>
    </row>
    <row r="44" spans="1:7" s="2" customFormat="1" x14ac:dyDescent="0.15">
      <c r="A44" s="1" t="s">
        <v>41</v>
      </c>
      <c r="B44" s="1">
        <v>745.43</v>
      </c>
      <c r="C44" s="1">
        <v>745.18</v>
      </c>
      <c r="D44" s="1">
        <v>1977.39</v>
      </c>
      <c r="E44" s="1">
        <v>1883.94</v>
      </c>
      <c r="F44" s="1">
        <v>847.11</v>
      </c>
      <c r="G44" s="1">
        <v>909.86</v>
      </c>
    </row>
    <row r="45" spans="1:7" s="2" customFormat="1" x14ac:dyDescent="0.15">
      <c r="A45" s="1" t="s">
        <v>63</v>
      </c>
      <c r="B45" s="1">
        <v>926.03</v>
      </c>
      <c r="C45" s="1">
        <v>1092.07</v>
      </c>
      <c r="D45" s="1">
        <v>2822.5</v>
      </c>
      <c r="E45" s="1">
        <v>2994.27</v>
      </c>
      <c r="F45" s="1">
        <v>1166.8800000000001</v>
      </c>
      <c r="G45" s="1">
        <v>1293.8499999999999</v>
      </c>
    </row>
    <row r="46" spans="1:7" s="2" customFormat="1" x14ac:dyDescent="0.15">
      <c r="A46" s="1" t="s">
        <v>59</v>
      </c>
      <c r="B46" s="1">
        <v>672.43</v>
      </c>
      <c r="C46" s="1">
        <v>633.55999999999995</v>
      </c>
      <c r="D46" s="1">
        <v>2197.71</v>
      </c>
      <c r="E46" s="1">
        <v>2377.7199999999998</v>
      </c>
      <c r="F46" s="1">
        <v>907.89</v>
      </c>
      <c r="G46" s="1">
        <v>960.54</v>
      </c>
    </row>
    <row r="47" spans="1:7" s="2" customFormat="1" x14ac:dyDescent="0.15">
      <c r="A47" s="1" t="s">
        <v>26</v>
      </c>
      <c r="B47" s="1">
        <v>472.62</v>
      </c>
      <c r="C47" s="1">
        <v>539.61</v>
      </c>
      <c r="D47" s="1">
        <v>1178.32</v>
      </c>
      <c r="E47" s="1">
        <v>1254.76</v>
      </c>
      <c r="F47" s="1">
        <v>654.5</v>
      </c>
      <c r="G47" s="1">
        <v>631.73</v>
      </c>
    </row>
    <row r="48" spans="1:7" s="2" customFormat="1" x14ac:dyDescent="0.15">
      <c r="A48" s="1" t="s">
        <v>62</v>
      </c>
      <c r="B48" s="1">
        <v>477.74</v>
      </c>
      <c r="C48" s="1">
        <v>480.19</v>
      </c>
      <c r="D48" s="1">
        <v>1429.34</v>
      </c>
      <c r="E48" s="1">
        <v>1410.93</v>
      </c>
      <c r="F48" s="1">
        <v>539.5</v>
      </c>
      <c r="G48" s="1">
        <v>570.91999999999996</v>
      </c>
    </row>
    <row r="49" spans="1:7" s="2" customFormat="1" x14ac:dyDescent="0.15">
      <c r="A49" s="1" t="s">
        <v>39</v>
      </c>
      <c r="B49" s="1">
        <v>832.53</v>
      </c>
      <c r="C49" s="1">
        <v>900.96</v>
      </c>
      <c r="D49" s="1">
        <v>1711.04</v>
      </c>
      <c r="E49" s="1">
        <v>1684.45</v>
      </c>
      <c r="F49" s="1">
        <v>873.29</v>
      </c>
      <c r="G49" s="1">
        <v>863.7</v>
      </c>
    </row>
    <row r="50" spans="1:7" s="2" customFormat="1" x14ac:dyDescent="0.15">
      <c r="A50" s="1" t="s">
        <v>18</v>
      </c>
      <c r="B50" s="1">
        <v>1276.97</v>
      </c>
      <c r="C50" s="1">
        <v>1297.6400000000001</v>
      </c>
      <c r="D50" s="1">
        <v>1626.64</v>
      </c>
      <c r="E50" s="1">
        <v>1666.39</v>
      </c>
      <c r="F50" s="1">
        <v>929.39</v>
      </c>
      <c r="G50" s="1">
        <v>901.98</v>
      </c>
    </row>
    <row r="51" spans="1:7" s="2" customFormat="1" x14ac:dyDescent="0.15">
      <c r="A51" s="1" t="s">
        <v>61</v>
      </c>
      <c r="B51" s="1">
        <v>289.45999999999998</v>
      </c>
      <c r="C51" s="1">
        <v>288.27</v>
      </c>
      <c r="D51" s="1">
        <v>738.78</v>
      </c>
      <c r="E51" s="1">
        <v>816.04</v>
      </c>
      <c r="F51" s="1">
        <v>388.03</v>
      </c>
      <c r="G51" s="1">
        <v>436.92</v>
      </c>
    </row>
    <row r="52" spans="1:7" s="2" customFormat="1" x14ac:dyDescent="0.15">
      <c r="A52" s="1" t="s">
        <v>9</v>
      </c>
      <c r="B52" s="1">
        <v>622.47</v>
      </c>
      <c r="C52" s="1">
        <v>623.12</v>
      </c>
      <c r="D52" s="1">
        <v>1422.76</v>
      </c>
      <c r="E52" s="1">
        <v>1512.03</v>
      </c>
      <c r="F52" s="1">
        <v>742.39</v>
      </c>
      <c r="G52" s="1">
        <v>743.21</v>
      </c>
    </row>
    <row r="53" spans="1:7" s="2" customFormat="1" x14ac:dyDescent="0.15">
      <c r="A53" s="1" t="s">
        <v>12</v>
      </c>
      <c r="B53" s="1">
        <v>464.93</v>
      </c>
      <c r="C53" s="1">
        <v>511.51</v>
      </c>
      <c r="D53" s="1">
        <v>808.93</v>
      </c>
      <c r="E53" s="1">
        <v>794.38</v>
      </c>
      <c r="F53" s="1">
        <v>373.07</v>
      </c>
      <c r="G53" s="1">
        <v>404.26</v>
      </c>
    </row>
    <row r="54" spans="1:7" s="2" customFormat="1" x14ac:dyDescent="0.15">
      <c r="A54" s="1" t="s">
        <v>38</v>
      </c>
      <c r="B54" s="1">
        <v>2065.9499999999998</v>
      </c>
      <c r="C54" s="1">
        <v>2104.65</v>
      </c>
      <c r="D54" s="1">
        <v>1580.6</v>
      </c>
      <c r="E54" s="1">
        <v>1693.47</v>
      </c>
      <c r="F54" s="1">
        <v>1957.89</v>
      </c>
      <c r="G54" s="1">
        <v>2065.21</v>
      </c>
    </row>
    <row r="55" spans="1:7" s="2" customFormat="1" x14ac:dyDescent="0.15">
      <c r="A55" s="1" t="s">
        <v>60</v>
      </c>
      <c r="B55" s="1">
        <v>625.04</v>
      </c>
      <c r="C55" s="1">
        <v>724.3</v>
      </c>
      <c r="D55" s="1">
        <v>1289.03</v>
      </c>
      <c r="E55" s="1">
        <v>1322.46</v>
      </c>
      <c r="F55" s="1">
        <v>586.25</v>
      </c>
      <c r="G55" s="1">
        <v>592.30999999999995</v>
      </c>
    </row>
    <row r="56" spans="1:7" s="2" customFormat="1" x14ac:dyDescent="0.15">
      <c r="A56" s="1" t="s">
        <v>11</v>
      </c>
      <c r="B56" s="1">
        <v>189.56</v>
      </c>
      <c r="C56" s="1">
        <v>177.46</v>
      </c>
      <c r="D56" s="1">
        <v>294.86</v>
      </c>
      <c r="E56" s="1">
        <v>292.48</v>
      </c>
      <c r="F56" s="1">
        <v>148.66999999999999</v>
      </c>
      <c r="G56" s="1">
        <v>143.01</v>
      </c>
    </row>
    <row r="57" spans="1:7" s="2" customFormat="1" x14ac:dyDescent="0.15">
      <c r="A57" s="1" t="s">
        <v>22</v>
      </c>
      <c r="B57" s="1">
        <v>417.54</v>
      </c>
      <c r="C57" s="1">
        <v>301.12</v>
      </c>
      <c r="D57" s="1">
        <v>279.51</v>
      </c>
      <c r="E57" s="1">
        <v>241.92</v>
      </c>
      <c r="F57" s="1">
        <v>269.27999999999997</v>
      </c>
      <c r="G57" s="1">
        <v>251.11</v>
      </c>
    </row>
    <row r="58" spans="1:7" s="2" customFormat="1" x14ac:dyDescent="0.15">
      <c r="A58" s="1" t="s">
        <v>8</v>
      </c>
      <c r="B58" s="1">
        <v>910.66</v>
      </c>
      <c r="C58" s="1">
        <v>1096.0899999999999</v>
      </c>
      <c r="D58" s="1">
        <v>1651.85</v>
      </c>
      <c r="E58" s="1">
        <v>1600.49</v>
      </c>
      <c r="F58" s="1">
        <v>1121.07</v>
      </c>
      <c r="G58" s="1">
        <v>1155.3499999999999</v>
      </c>
    </row>
    <row r="59" spans="1:7" s="2" customFormat="1" x14ac:dyDescent="0.15">
      <c r="A59" s="1"/>
      <c r="B59" s="1"/>
      <c r="C59" s="1"/>
      <c r="D59" s="1"/>
      <c r="E59" s="1"/>
      <c r="F59" s="1"/>
      <c r="G59" s="1"/>
    </row>
    <row r="60" spans="1:7" s="2" customFormat="1" x14ac:dyDescent="0.15">
      <c r="A60" s="1" t="s">
        <v>64</v>
      </c>
      <c r="B60" s="1">
        <v>274.08999999999997</v>
      </c>
      <c r="C60" s="1">
        <v>264.18</v>
      </c>
      <c r="D60" s="1">
        <v>511.89</v>
      </c>
      <c r="E60" s="1">
        <v>467.6</v>
      </c>
      <c r="F60" s="1">
        <v>249.65</v>
      </c>
      <c r="G60" s="1">
        <v>269.13</v>
      </c>
    </row>
    <row r="61" spans="1:7" s="2" customFormat="1" x14ac:dyDescent="0.15">
      <c r="A61" s="1" t="s">
        <v>10</v>
      </c>
      <c r="B61" s="1">
        <v>161.38</v>
      </c>
      <c r="C61" s="1">
        <v>155.78</v>
      </c>
      <c r="D61" s="1">
        <v>163.32</v>
      </c>
      <c r="E61" s="1">
        <v>189.57</v>
      </c>
      <c r="F61" s="1">
        <v>136.51</v>
      </c>
      <c r="G61" s="1">
        <v>182.42</v>
      </c>
    </row>
    <row r="62" spans="1:7" s="2" customFormat="1" x14ac:dyDescent="0.15">
      <c r="A62" s="1" t="s">
        <v>24</v>
      </c>
      <c r="B62" s="1">
        <v>263.85000000000002</v>
      </c>
      <c r="C62" s="1">
        <v>272.20999999999998</v>
      </c>
      <c r="D62" s="1">
        <v>213.74</v>
      </c>
      <c r="E62" s="1">
        <v>232.9</v>
      </c>
      <c r="F62" s="1">
        <v>201.96</v>
      </c>
      <c r="G62" s="1">
        <v>182.42</v>
      </c>
    </row>
    <row r="63" spans="1:7" s="2" customFormat="1" x14ac:dyDescent="0.15">
      <c r="A63" s="1" t="s">
        <v>40</v>
      </c>
      <c r="B63" s="1">
        <v>295.87</v>
      </c>
      <c r="C63" s="1">
        <v>367.77</v>
      </c>
      <c r="D63" s="1">
        <v>450.5</v>
      </c>
      <c r="E63" s="1">
        <v>509.13</v>
      </c>
      <c r="F63" s="1">
        <v>330.06</v>
      </c>
      <c r="G63" s="1">
        <v>358.09</v>
      </c>
    </row>
    <row r="64" spans="1:7" s="2" customFormat="1" x14ac:dyDescent="0.15">
      <c r="A64" s="1" t="s">
        <v>2</v>
      </c>
      <c r="B64" s="1">
        <v>107.59</v>
      </c>
      <c r="C64" s="1">
        <v>126.07</v>
      </c>
      <c r="D64" s="1">
        <v>167.71</v>
      </c>
      <c r="E64" s="1">
        <v>196.79</v>
      </c>
      <c r="F64" s="1">
        <v>120.62</v>
      </c>
      <c r="G64" s="1">
        <v>135.13</v>
      </c>
    </row>
    <row r="65" spans="1:7" s="2" customFormat="1" x14ac:dyDescent="0.15">
      <c r="A65" s="1" t="s">
        <v>21</v>
      </c>
      <c r="B65" s="1">
        <v>576.37</v>
      </c>
      <c r="C65" s="1">
        <v>628.74</v>
      </c>
      <c r="D65" s="1">
        <v>751.94</v>
      </c>
      <c r="E65" s="1">
        <v>727.58</v>
      </c>
      <c r="F65" s="1">
        <v>689.1</v>
      </c>
      <c r="G65" s="1">
        <v>731.95</v>
      </c>
    </row>
    <row r="67" spans="1:7" s="2" customFormat="1" x14ac:dyDescent="0.15">
      <c r="A67" s="1" t="s">
        <v>25</v>
      </c>
      <c r="B67" s="1">
        <v>3178.98</v>
      </c>
      <c r="C67" s="1">
        <v>3201.54</v>
      </c>
      <c r="D67" s="1">
        <v>7787.9</v>
      </c>
      <c r="E67" s="1">
        <v>8488.1299999999992</v>
      </c>
      <c r="F67" s="1">
        <v>1771.83</v>
      </c>
      <c r="G67" s="1">
        <v>1924.45</v>
      </c>
    </row>
    <row r="68" spans="1:7" s="2" customFormat="1" x14ac:dyDescent="0.15">
      <c r="A68" s="1" t="s">
        <v>31</v>
      </c>
      <c r="B68" s="1">
        <v>366.31</v>
      </c>
      <c r="C68" s="1">
        <v>388.65</v>
      </c>
      <c r="D68" s="1">
        <v>794.68</v>
      </c>
      <c r="E68" s="1">
        <v>795.28</v>
      </c>
      <c r="F68" s="1">
        <v>239.36</v>
      </c>
      <c r="G68" s="1">
        <v>237.6</v>
      </c>
    </row>
    <row r="69" spans="1:7" s="2" customFormat="1" x14ac:dyDescent="0.15">
      <c r="A69" s="1" t="s">
        <v>19</v>
      </c>
      <c r="B69" s="1">
        <v>198.53</v>
      </c>
      <c r="C69" s="1">
        <v>207.98</v>
      </c>
      <c r="D69" s="1">
        <v>370.49</v>
      </c>
      <c r="E69" s="1">
        <v>429.69</v>
      </c>
      <c r="F69" s="1">
        <v>90.7</v>
      </c>
      <c r="G69" s="1">
        <v>105.85</v>
      </c>
    </row>
    <row r="70" spans="1:7" s="2" customFormat="1" x14ac:dyDescent="0.15">
      <c r="A70" s="1" t="s">
        <v>14</v>
      </c>
      <c r="B70" s="1">
        <v>277.94</v>
      </c>
      <c r="C70" s="1">
        <v>228.05</v>
      </c>
      <c r="D70" s="1">
        <v>453.79</v>
      </c>
      <c r="E70" s="1">
        <v>443.23</v>
      </c>
      <c r="F70" s="1">
        <v>127.16</v>
      </c>
      <c r="G70" s="1">
        <v>124.99</v>
      </c>
    </row>
    <row r="71" spans="1:7" s="2" customFormat="1" x14ac:dyDescent="0.15">
      <c r="A71" s="1" t="s">
        <v>32</v>
      </c>
      <c r="B71" s="1">
        <v>76.849999999999994</v>
      </c>
      <c r="C71" s="1">
        <v>73.88</v>
      </c>
      <c r="D71" s="1">
        <v>133.72999999999999</v>
      </c>
      <c r="E71" s="1">
        <v>127.28</v>
      </c>
      <c r="F71" s="1">
        <v>44.88</v>
      </c>
      <c r="G71" s="1">
        <v>39.409999999999997</v>
      </c>
    </row>
    <row r="89" spans="1:7" s="2" customFormat="1" x14ac:dyDescent="0.15">
      <c r="A89" s="1"/>
      <c r="B89" s="1"/>
      <c r="C89" s="1"/>
      <c r="D89" s="1"/>
      <c r="E89" s="1"/>
      <c r="F89" s="1"/>
      <c r="G89" s="1"/>
    </row>
  </sheetData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1"/>
  <sheetViews>
    <sheetView topLeftCell="A40" workbookViewId="0">
      <selection sqref="A1:G71"/>
    </sheetView>
  </sheetViews>
  <sheetFormatPr baseColWidth="10" defaultRowHeight="11" x14ac:dyDescent="0.15"/>
  <cols>
    <col min="1" max="1" width="6" style="1" bestFit="1" customWidth="1"/>
    <col min="2" max="7" width="5.5" style="1" bestFit="1" customWidth="1"/>
    <col min="8" max="16384" width="10.83203125" style="1"/>
  </cols>
  <sheetData>
    <row r="1" spans="1:7" x14ac:dyDescent="0.15">
      <c r="B1" s="1" t="s">
        <v>78</v>
      </c>
      <c r="C1" s="1" t="s">
        <v>78</v>
      </c>
      <c r="D1" s="1" t="s">
        <v>79</v>
      </c>
      <c r="E1" s="1" t="s">
        <v>79</v>
      </c>
      <c r="F1" s="1" t="s">
        <v>80</v>
      </c>
      <c r="G1" s="1" t="s">
        <v>80</v>
      </c>
    </row>
    <row r="2" spans="1:7" x14ac:dyDescent="0.15">
      <c r="A2" s="1" t="s">
        <v>0</v>
      </c>
      <c r="B2" s="1">
        <v>4744.4399999999996</v>
      </c>
      <c r="C2" s="1">
        <v>4302.78</v>
      </c>
      <c r="D2" s="1">
        <v>8358.7800000000007</v>
      </c>
      <c r="E2" s="1">
        <v>8537.86</v>
      </c>
      <c r="F2" s="1">
        <v>4969.55</v>
      </c>
      <c r="G2" s="1">
        <v>5023.1000000000004</v>
      </c>
    </row>
    <row r="4" spans="1:7" x14ac:dyDescent="0.15">
      <c r="A4" s="1" t="s">
        <v>43</v>
      </c>
      <c r="B4" s="1">
        <v>581.85</v>
      </c>
      <c r="C4" s="1">
        <v>526.73</v>
      </c>
      <c r="D4" s="1">
        <v>1313.99</v>
      </c>
      <c r="E4" s="1">
        <v>1318.18</v>
      </c>
      <c r="F4" s="1">
        <v>461.92</v>
      </c>
      <c r="G4" s="1">
        <v>516.38</v>
      </c>
    </row>
    <row r="5" spans="1:7" x14ac:dyDescent="0.15">
      <c r="A5" s="1" t="s">
        <v>17</v>
      </c>
      <c r="B5" s="1">
        <v>1043.1400000000001</v>
      </c>
      <c r="C5" s="1">
        <v>921.21</v>
      </c>
      <c r="D5" s="1">
        <v>1954.69</v>
      </c>
      <c r="E5" s="1">
        <v>1960.33</v>
      </c>
      <c r="F5" s="1">
        <v>1010.87</v>
      </c>
      <c r="G5" s="1">
        <v>1010.03</v>
      </c>
    </row>
    <row r="6" spans="1:7" x14ac:dyDescent="0.15">
      <c r="A6" s="1" t="s">
        <v>34</v>
      </c>
      <c r="B6" s="1">
        <v>3809.9</v>
      </c>
      <c r="C6" s="1">
        <v>3512.68</v>
      </c>
      <c r="D6" s="1">
        <v>7660.81</v>
      </c>
      <c r="E6" s="1">
        <v>7404.05</v>
      </c>
      <c r="F6" s="1">
        <v>3792.44</v>
      </c>
      <c r="G6" s="1">
        <v>3861.51</v>
      </c>
    </row>
    <row r="7" spans="1:7" x14ac:dyDescent="0.15">
      <c r="A7" s="1" t="s">
        <v>4</v>
      </c>
      <c r="B7" s="1">
        <v>175.35</v>
      </c>
      <c r="C7" s="1">
        <v>160.76</v>
      </c>
      <c r="D7" s="1">
        <v>408.71</v>
      </c>
      <c r="E7" s="1">
        <v>426.26</v>
      </c>
      <c r="F7" s="1">
        <v>137.24</v>
      </c>
      <c r="G7" s="1">
        <v>128.83000000000001</v>
      </c>
    </row>
    <row r="8" spans="1:7" x14ac:dyDescent="0.15">
      <c r="A8" s="1" t="s">
        <v>5</v>
      </c>
      <c r="B8" s="1">
        <v>756.2</v>
      </c>
      <c r="C8" s="1">
        <v>804.92</v>
      </c>
      <c r="D8" s="1">
        <v>1720.72</v>
      </c>
      <c r="E8" s="1">
        <v>1786.99</v>
      </c>
      <c r="F8" s="1">
        <v>734.16</v>
      </c>
      <c r="G8" s="1">
        <v>781.61</v>
      </c>
    </row>
    <row r="9" spans="1:7" x14ac:dyDescent="0.15">
      <c r="A9" s="1" t="s">
        <v>35</v>
      </c>
      <c r="B9" s="1">
        <v>649.6</v>
      </c>
      <c r="C9" s="1">
        <v>578.04</v>
      </c>
      <c r="D9" s="1">
        <v>1628.91</v>
      </c>
      <c r="E9" s="1">
        <v>1584.5</v>
      </c>
      <c r="F9" s="1">
        <v>610.32000000000005</v>
      </c>
      <c r="G9" s="1">
        <v>635.47</v>
      </c>
    </row>
    <row r="10" spans="1:7" x14ac:dyDescent="0.15">
      <c r="A10" s="1" t="s">
        <v>3</v>
      </c>
      <c r="B10" s="1">
        <v>878.75</v>
      </c>
      <c r="C10" s="1">
        <v>822.02</v>
      </c>
      <c r="D10" s="1">
        <v>1354.46</v>
      </c>
      <c r="E10" s="1">
        <v>1342.61</v>
      </c>
      <c r="F10" s="1">
        <v>825.66</v>
      </c>
      <c r="G10" s="1">
        <v>785.94</v>
      </c>
    </row>
    <row r="11" spans="1:7" x14ac:dyDescent="0.15">
      <c r="A11" s="1" t="s">
        <v>29</v>
      </c>
      <c r="B11" s="1">
        <v>616.72</v>
      </c>
      <c r="C11" s="1">
        <v>541.54999999999995</v>
      </c>
      <c r="D11" s="1">
        <v>1487.74</v>
      </c>
      <c r="E11" s="1">
        <v>1614.44</v>
      </c>
      <c r="F11" s="1">
        <v>700.69</v>
      </c>
      <c r="G11" s="1">
        <v>678.77</v>
      </c>
    </row>
    <row r="12" spans="1:7" x14ac:dyDescent="0.15">
      <c r="A12" s="1" t="s">
        <v>7</v>
      </c>
      <c r="B12" s="1">
        <v>220.19</v>
      </c>
      <c r="C12" s="1">
        <v>214.34</v>
      </c>
      <c r="D12" s="1">
        <v>560.74</v>
      </c>
      <c r="E12" s="1">
        <v>547.6</v>
      </c>
      <c r="F12" s="1">
        <v>226.5</v>
      </c>
      <c r="G12" s="1">
        <v>244.66</v>
      </c>
    </row>
    <row r="13" spans="1:7" x14ac:dyDescent="0.15">
      <c r="A13" s="1" t="s">
        <v>33</v>
      </c>
      <c r="B13" s="1">
        <v>1720.63</v>
      </c>
      <c r="C13" s="1">
        <v>1605.28</v>
      </c>
      <c r="D13" s="1">
        <v>2573.6799999999998</v>
      </c>
      <c r="E13" s="1">
        <v>2674.19</v>
      </c>
      <c r="F13" s="1">
        <v>1493.99</v>
      </c>
      <c r="G13" s="1">
        <v>1457.13</v>
      </c>
    </row>
    <row r="14" spans="1:7" x14ac:dyDescent="0.15">
      <c r="A14" s="1" t="s">
        <v>36</v>
      </c>
      <c r="B14" s="1">
        <v>709.38</v>
      </c>
      <c r="C14" s="1">
        <v>598.55999999999995</v>
      </c>
      <c r="D14" s="1">
        <v>916.14</v>
      </c>
      <c r="E14" s="1">
        <v>906.1</v>
      </c>
      <c r="F14" s="1">
        <v>536.67999999999995</v>
      </c>
      <c r="G14" s="1">
        <v>539.12</v>
      </c>
    </row>
    <row r="15" spans="1:7" x14ac:dyDescent="0.15">
      <c r="A15" s="1" t="s">
        <v>15</v>
      </c>
      <c r="B15" s="1">
        <v>367.64</v>
      </c>
      <c r="C15" s="1">
        <v>355.71</v>
      </c>
      <c r="D15" s="1">
        <v>538.03</v>
      </c>
      <c r="E15" s="1">
        <v>540.51</v>
      </c>
      <c r="F15" s="1">
        <v>384.93</v>
      </c>
      <c r="G15" s="1">
        <v>413.54</v>
      </c>
    </row>
    <row r="16" spans="1:7" x14ac:dyDescent="0.15">
      <c r="A16" s="1" t="s">
        <v>16</v>
      </c>
      <c r="B16" s="1">
        <v>371.62</v>
      </c>
      <c r="C16" s="1">
        <v>353.43</v>
      </c>
      <c r="D16" s="1">
        <v>351.45</v>
      </c>
      <c r="E16" s="1">
        <v>391.59</v>
      </c>
      <c r="F16" s="1">
        <v>273.36</v>
      </c>
      <c r="G16" s="1">
        <v>328.02</v>
      </c>
    </row>
    <row r="17" spans="1:7" x14ac:dyDescent="0.15">
      <c r="A17" s="1" t="s">
        <v>28</v>
      </c>
      <c r="B17" s="1">
        <v>501.15</v>
      </c>
      <c r="C17" s="1">
        <v>475.43</v>
      </c>
      <c r="D17" s="1">
        <v>930.95</v>
      </c>
      <c r="E17" s="1">
        <v>917.92</v>
      </c>
      <c r="F17" s="1">
        <v>479.77</v>
      </c>
      <c r="G17" s="1">
        <v>545.61</v>
      </c>
    </row>
    <row r="18" spans="1:7" x14ac:dyDescent="0.15">
      <c r="A18" s="1" t="s">
        <v>42</v>
      </c>
      <c r="B18" s="1">
        <v>132.51</v>
      </c>
      <c r="C18" s="1">
        <v>139.09</v>
      </c>
      <c r="D18" s="1">
        <v>129.33000000000001</v>
      </c>
      <c r="E18" s="1">
        <v>82.73</v>
      </c>
      <c r="F18" s="1">
        <v>84.8</v>
      </c>
      <c r="G18" s="1">
        <v>94.18</v>
      </c>
    </row>
    <row r="19" spans="1:7" x14ac:dyDescent="0.15">
      <c r="A19" s="1" t="s">
        <v>37</v>
      </c>
      <c r="B19" s="1">
        <v>267.01</v>
      </c>
      <c r="C19" s="1">
        <v>261.08999999999997</v>
      </c>
      <c r="D19" s="1">
        <v>326.77</v>
      </c>
      <c r="E19" s="1">
        <v>305.70999999999998</v>
      </c>
      <c r="F19" s="1">
        <v>254.39</v>
      </c>
      <c r="G19" s="1">
        <v>282.55</v>
      </c>
    </row>
    <row r="20" spans="1:7" x14ac:dyDescent="0.15">
      <c r="A20" s="1" t="s">
        <v>27</v>
      </c>
      <c r="B20" s="1">
        <v>317.82</v>
      </c>
      <c r="C20" s="1">
        <v>298.70999999999998</v>
      </c>
      <c r="D20" s="1">
        <v>365.27</v>
      </c>
      <c r="E20" s="1">
        <v>377.41</v>
      </c>
      <c r="F20" s="1">
        <v>251.04</v>
      </c>
      <c r="G20" s="1">
        <v>295.54000000000002</v>
      </c>
    </row>
    <row r="22" spans="1:7" x14ac:dyDescent="0.15">
      <c r="A22" s="1" t="s">
        <v>54</v>
      </c>
      <c r="B22" s="1">
        <v>278.97000000000003</v>
      </c>
      <c r="C22" s="1">
        <v>228.02</v>
      </c>
      <c r="D22" s="1">
        <v>549.88</v>
      </c>
      <c r="E22" s="1">
        <v>535.78</v>
      </c>
      <c r="F22" s="1">
        <v>341.42</v>
      </c>
      <c r="G22" s="1">
        <v>318.27</v>
      </c>
    </row>
    <row r="23" spans="1:7" x14ac:dyDescent="0.15">
      <c r="A23" s="1" t="s">
        <v>52</v>
      </c>
      <c r="B23" s="1">
        <v>1505.43</v>
      </c>
      <c r="C23" s="1">
        <v>1291.74</v>
      </c>
      <c r="D23" s="1">
        <v>2053.41</v>
      </c>
      <c r="E23" s="1">
        <v>1929.61</v>
      </c>
      <c r="F23" s="1">
        <v>1258.57</v>
      </c>
      <c r="G23" s="1">
        <v>1246.03</v>
      </c>
    </row>
    <row r="24" spans="1:7" x14ac:dyDescent="0.15">
      <c r="A24" s="1" t="s">
        <v>53</v>
      </c>
      <c r="B24" s="1">
        <v>262.02999999999997</v>
      </c>
      <c r="C24" s="1">
        <v>259.95</v>
      </c>
      <c r="D24" s="1">
        <v>529.15</v>
      </c>
      <c r="E24" s="1">
        <v>427.84</v>
      </c>
      <c r="F24" s="1">
        <v>343.65</v>
      </c>
      <c r="G24" s="1">
        <v>357.25</v>
      </c>
    </row>
    <row r="25" spans="1:7" x14ac:dyDescent="0.15">
      <c r="A25" s="1" t="s">
        <v>58</v>
      </c>
      <c r="B25" s="1">
        <v>857.83</v>
      </c>
      <c r="C25" s="1">
        <v>753.61</v>
      </c>
      <c r="D25" s="1">
        <v>1803.65</v>
      </c>
      <c r="E25" s="1">
        <v>2043.85</v>
      </c>
      <c r="F25" s="1">
        <v>876.98</v>
      </c>
      <c r="G25" s="1">
        <v>807.59</v>
      </c>
    </row>
    <row r="26" spans="1:7" x14ac:dyDescent="0.15">
      <c r="A26" s="1" t="s">
        <v>55</v>
      </c>
      <c r="B26" s="1">
        <v>40.85</v>
      </c>
      <c r="C26" s="1">
        <v>44.46</v>
      </c>
      <c r="D26" s="1">
        <v>126.36</v>
      </c>
      <c r="E26" s="1">
        <v>84.31</v>
      </c>
      <c r="F26" s="1">
        <v>32.36</v>
      </c>
      <c r="G26" s="1">
        <v>51.96</v>
      </c>
    </row>
    <row r="27" spans="1:7" x14ac:dyDescent="0.15">
      <c r="A27" s="1" t="s">
        <v>46</v>
      </c>
      <c r="B27" s="1">
        <v>453.32</v>
      </c>
      <c r="C27" s="1">
        <v>360.27</v>
      </c>
      <c r="D27" s="1">
        <v>517.29999999999995</v>
      </c>
      <c r="E27" s="1">
        <v>523.17999999999995</v>
      </c>
      <c r="F27" s="1">
        <v>371.55</v>
      </c>
      <c r="G27" s="1">
        <v>368.07</v>
      </c>
    </row>
    <row r="28" spans="1:7" x14ac:dyDescent="0.15">
      <c r="A28" s="1" t="s">
        <v>50</v>
      </c>
      <c r="B28" s="1">
        <v>2990.93</v>
      </c>
      <c r="C28" s="1">
        <v>2936.92</v>
      </c>
      <c r="D28" s="1">
        <v>2872.8</v>
      </c>
      <c r="E28" s="1">
        <v>2668.67</v>
      </c>
      <c r="F28" s="1">
        <v>2418.9499999999998</v>
      </c>
      <c r="G28" s="1">
        <v>2422.7800000000002</v>
      </c>
    </row>
    <row r="29" spans="1:7" x14ac:dyDescent="0.15">
      <c r="A29" s="1" t="s">
        <v>57</v>
      </c>
      <c r="B29" s="1">
        <v>42.84</v>
      </c>
      <c r="C29" s="1">
        <v>34.200000000000003</v>
      </c>
      <c r="D29" s="1">
        <v>93.79</v>
      </c>
      <c r="E29" s="1">
        <v>115.04</v>
      </c>
      <c r="F29" s="1">
        <v>35.700000000000003</v>
      </c>
      <c r="G29" s="1">
        <v>38.97</v>
      </c>
    </row>
    <row r="30" spans="1:7" x14ac:dyDescent="0.15">
      <c r="A30" s="1" t="s">
        <v>45</v>
      </c>
      <c r="B30" s="1">
        <v>1183.6199999999999</v>
      </c>
      <c r="C30" s="1">
        <v>1238.1600000000001</v>
      </c>
      <c r="D30" s="1">
        <v>1025.72</v>
      </c>
      <c r="E30" s="1">
        <v>950.23</v>
      </c>
      <c r="F30" s="1">
        <v>1549.78</v>
      </c>
      <c r="G30" s="1">
        <v>1385.68</v>
      </c>
    </row>
    <row r="31" spans="1:7" x14ac:dyDescent="0.15">
      <c r="A31" s="1" t="s">
        <v>47</v>
      </c>
      <c r="B31" s="1">
        <v>79.709999999999994</v>
      </c>
      <c r="C31" s="1">
        <v>75.25</v>
      </c>
      <c r="D31" s="1">
        <v>156.97</v>
      </c>
      <c r="E31" s="1">
        <v>154.43</v>
      </c>
      <c r="F31" s="1">
        <v>78.099999999999994</v>
      </c>
      <c r="G31" s="1">
        <v>86.61</v>
      </c>
    </row>
    <row r="32" spans="1:7" x14ac:dyDescent="0.15">
      <c r="A32" s="1" t="s">
        <v>51</v>
      </c>
      <c r="B32" s="1">
        <v>1034.17</v>
      </c>
      <c r="C32" s="1">
        <v>970.23</v>
      </c>
      <c r="D32" s="1">
        <v>953.65</v>
      </c>
      <c r="E32" s="1">
        <v>983.32</v>
      </c>
      <c r="F32" s="1">
        <v>862.48</v>
      </c>
      <c r="G32" s="1">
        <v>830.33</v>
      </c>
    </row>
    <row r="33" spans="1:7" x14ac:dyDescent="0.15">
      <c r="A33" s="1" t="s">
        <v>56</v>
      </c>
      <c r="B33" s="1">
        <v>399.52</v>
      </c>
      <c r="C33" s="1">
        <v>419.56</v>
      </c>
      <c r="D33" s="1">
        <v>287.27999999999997</v>
      </c>
      <c r="E33" s="1">
        <v>235.59</v>
      </c>
      <c r="F33" s="1">
        <v>400.55</v>
      </c>
      <c r="G33" s="1">
        <v>411.37</v>
      </c>
    </row>
    <row r="34" spans="1:7" x14ac:dyDescent="0.15">
      <c r="A34" s="1" t="s">
        <v>49</v>
      </c>
      <c r="B34" s="1">
        <v>315.83</v>
      </c>
      <c r="C34" s="1">
        <v>321.51</v>
      </c>
      <c r="D34" s="1">
        <v>469.92</v>
      </c>
      <c r="E34" s="1">
        <v>421.54</v>
      </c>
      <c r="F34" s="1">
        <v>295.67</v>
      </c>
      <c r="G34" s="1">
        <v>316.11</v>
      </c>
    </row>
    <row r="35" spans="1:7" x14ac:dyDescent="0.15">
      <c r="A35" s="1" t="s">
        <v>48</v>
      </c>
      <c r="B35" s="1">
        <v>161.4</v>
      </c>
      <c r="C35" s="1">
        <v>136.81</v>
      </c>
      <c r="D35" s="1">
        <v>93.79</v>
      </c>
      <c r="E35" s="1">
        <v>93.76</v>
      </c>
      <c r="F35" s="1">
        <v>126.08</v>
      </c>
      <c r="G35" s="1">
        <v>93.1</v>
      </c>
    </row>
    <row r="36" spans="1:7" x14ac:dyDescent="0.15">
      <c r="A36" s="1" t="s">
        <v>44</v>
      </c>
      <c r="B36" s="1">
        <v>137.49</v>
      </c>
      <c r="C36" s="1">
        <v>137.94999999999999</v>
      </c>
      <c r="D36" s="1">
        <v>112.54</v>
      </c>
      <c r="E36" s="1">
        <v>134.72999999999999</v>
      </c>
      <c r="F36" s="1">
        <v>82.57</v>
      </c>
      <c r="G36" s="1">
        <v>86.61</v>
      </c>
    </row>
    <row r="38" spans="1:7" x14ac:dyDescent="0.15">
      <c r="A38" s="1" t="s">
        <v>6</v>
      </c>
      <c r="B38" s="1">
        <v>567.9</v>
      </c>
      <c r="C38" s="1">
        <v>474.29</v>
      </c>
      <c r="D38" s="1">
        <v>759.17</v>
      </c>
      <c r="E38" s="1">
        <v>771.37</v>
      </c>
      <c r="F38" s="1">
        <v>479.77</v>
      </c>
      <c r="G38" s="1">
        <v>456.84</v>
      </c>
    </row>
    <row r="39" spans="1:7" x14ac:dyDescent="0.15">
      <c r="A39" s="1" t="s">
        <v>30</v>
      </c>
      <c r="B39" s="1">
        <v>2160.0100000000002</v>
      </c>
      <c r="C39" s="1">
        <v>2019.14</v>
      </c>
      <c r="D39" s="1">
        <v>3214.38</v>
      </c>
      <c r="E39" s="1">
        <v>3143.78</v>
      </c>
      <c r="F39" s="1">
        <v>1811.98</v>
      </c>
      <c r="G39" s="1">
        <v>1693.13</v>
      </c>
    </row>
    <row r="40" spans="1:7" x14ac:dyDescent="0.15">
      <c r="A40" s="1" t="s">
        <v>1</v>
      </c>
      <c r="B40" s="1">
        <v>1592.11</v>
      </c>
      <c r="C40" s="1">
        <v>1384.09</v>
      </c>
      <c r="D40" s="1">
        <v>3011.02</v>
      </c>
      <c r="E40" s="1">
        <v>3175.3</v>
      </c>
      <c r="F40" s="1">
        <v>1861.07</v>
      </c>
      <c r="G40" s="1">
        <v>1820.87</v>
      </c>
    </row>
    <row r="41" spans="1:7" x14ac:dyDescent="0.15">
      <c r="A41" s="1" t="s">
        <v>20</v>
      </c>
      <c r="B41" s="1">
        <v>1482.51</v>
      </c>
      <c r="C41" s="1">
        <v>1283.76</v>
      </c>
      <c r="D41" s="1">
        <v>1996.15</v>
      </c>
      <c r="E41" s="1">
        <v>1902.82</v>
      </c>
      <c r="F41" s="1">
        <v>1363.45</v>
      </c>
      <c r="G41" s="1">
        <v>1335.88</v>
      </c>
    </row>
    <row r="42" spans="1:7" x14ac:dyDescent="0.15">
      <c r="A42" s="1" t="s">
        <v>23</v>
      </c>
      <c r="B42" s="1">
        <v>1387.86</v>
      </c>
      <c r="C42" s="1">
        <v>1243.8599999999999</v>
      </c>
      <c r="D42" s="1">
        <v>2064.27</v>
      </c>
      <c r="E42" s="1">
        <v>1969.79</v>
      </c>
      <c r="F42" s="1">
        <v>1393.57</v>
      </c>
      <c r="G42" s="1">
        <v>1381.35</v>
      </c>
    </row>
    <row r="43" spans="1:7" x14ac:dyDescent="0.15">
      <c r="A43" s="1" t="s">
        <v>13</v>
      </c>
      <c r="B43" s="1">
        <v>3297.8</v>
      </c>
      <c r="C43" s="1">
        <v>2907.28</v>
      </c>
      <c r="D43" s="1">
        <v>5056.53</v>
      </c>
      <c r="E43" s="1">
        <v>5142.7299999999996</v>
      </c>
      <c r="F43" s="1">
        <v>3169.85</v>
      </c>
      <c r="G43" s="1">
        <v>3115.62</v>
      </c>
    </row>
    <row r="44" spans="1:7" x14ac:dyDescent="0.15">
      <c r="A44" s="1" t="s">
        <v>41</v>
      </c>
      <c r="B44" s="1">
        <v>820.96</v>
      </c>
      <c r="C44" s="1">
        <v>798.08</v>
      </c>
      <c r="D44" s="1">
        <v>1113.58</v>
      </c>
      <c r="E44" s="1">
        <v>1203.94</v>
      </c>
      <c r="F44" s="1">
        <v>758.71</v>
      </c>
      <c r="G44" s="1">
        <v>748.05</v>
      </c>
    </row>
    <row r="45" spans="1:7" x14ac:dyDescent="0.15">
      <c r="A45" s="1" t="s">
        <v>63</v>
      </c>
      <c r="B45" s="1">
        <v>1285.24</v>
      </c>
      <c r="C45" s="1">
        <v>1132.1300000000001</v>
      </c>
      <c r="D45" s="1">
        <v>1915.2</v>
      </c>
      <c r="E45" s="1">
        <v>1883.91</v>
      </c>
      <c r="F45" s="1">
        <v>1219.52</v>
      </c>
      <c r="G45" s="1">
        <v>1188.6600000000001</v>
      </c>
    </row>
    <row r="46" spans="1:7" x14ac:dyDescent="0.15">
      <c r="A46" s="1" t="s">
        <v>59</v>
      </c>
      <c r="B46" s="1">
        <v>814.98</v>
      </c>
      <c r="C46" s="1">
        <v>652.14</v>
      </c>
      <c r="D46" s="1">
        <v>1199.47</v>
      </c>
      <c r="E46" s="1">
        <v>1150.3599999999999</v>
      </c>
      <c r="F46" s="1">
        <v>709.62</v>
      </c>
      <c r="G46" s="1">
        <v>733.98</v>
      </c>
    </row>
    <row r="47" spans="1:7" x14ac:dyDescent="0.15">
      <c r="A47" s="1" t="s">
        <v>26</v>
      </c>
      <c r="B47" s="1">
        <v>587.82000000000005</v>
      </c>
      <c r="C47" s="1">
        <v>560.92999999999995</v>
      </c>
      <c r="D47" s="1">
        <v>1060.27</v>
      </c>
      <c r="E47" s="1">
        <v>912.41</v>
      </c>
      <c r="F47" s="1">
        <v>635.98</v>
      </c>
      <c r="G47" s="1">
        <v>698.25</v>
      </c>
    </row>
    <row r="48" spans="1:7" x14ac:dyDescent="0.15">
      <c r="A48" s="1" t="s">
        <v>62</v>
      </c>
      <c r="B48" s="1">
        <v>598.78</v>
      </c>
      <c r="C48" s="1">
        <v>526.73</v>
      </c>
      <c r="D48" s="1">
        <v>853.94</v>
      </c>
      <c r="E48" s="1">
        <v>902.95</v>
      </c>
      <c r="F48" s="1">
        <v>569.03</v>
      </c>
      <c r="G48" s="1">
        <v>529.37</v>
      </c>
    </row>
    <row r="49" spans="1:7" x14ac:dyDescent="0.15">
      <c r="A49" s="1" t="s">
        <v>39</v>
      </c>
      <c r="B49" s="1">
        <v>1048.1199999999999</v>
      </c>
      <c r="C49" s="1">
        <v>1034.08</v>
      </c>
      <c r="D49" s="1">
        <v>1290.29</v>
      </c>
      <c r="E49" s="1">
        <v>1227.57</v>
      </c>
      <c r="F49" s="1">
        <v>897.06</v>
      </c>
      <c r="G49" s="1">
        <v>922.34</v>
      </c>
    </row>
    <row r="50" spans="1:7" x14ac:dyDescent="0.15">
      <c r="A50" s="1" t="s">
        <v>18</v>
      </c>
      <c r="B50" s="1">
        <v>1417.75</v>
      </c>
      <c r="C50" s="1">
        <v>1313.41</v>
      </c>
      <c r="D50" s="1">
        <v>1652.6</v>
      </c>
      <c r="E50" s="1">
        <v>1651.47</v>
      </c>
      <c r="F50" s="1">
        <v>1287.58</v>
      </c>
      <c r="G50" s="1">
        <v>1342.38</v>
      </c>
    </row>
    <row r="51" spans="1:7" x14ac:dyDescent="0.15">
      <c r="A51" s="1" t="s">
        <v>61</v>
      </c>
      <c r="B51" s="1">
        <v>361.66</v>
      </c>
      <c r="C51" s="1">
        <v>372.82</v>
      </c>
      <c r="D51" s="1">
        <v>433.39</v>
      </c>
      <c r="E51" s="1">
        <v>431.78</v>
      </c>
      <c r="F51" s="1">
        <v>416.18</v>
      </c>
      <c r="G51" s="1">
        <v>421.12</v>
      </c>
    </row>
    <row r="52" spans="1:7" x14ac:dyDescent="0.15">
      <c r="A52" s="1" t="s">
        <v>9</v>
      </c>
      <c r="B52" s="1">
        <v>667.53</v>
      </c>
      <c r="C52" s="1">
        <v>641.88</v>
      </c>
      <c r="D52" s="1">
        <v>840.12</v>
      </c>
      <c r="E52" s="1">
        <v>933.68</v>
      </c>
      <c r="F52" s="1">
        <v>625.94000000000005</v>
      </c>
      <c r="G52" s="1">
        <v>592.16</v>
      </c>
    </row>
    <row r="53" spans="1:7" x14ac:dyDescent="0.15">
      <c r="A53" s="1" t="s">
        <v>12</v>
      </c>
      <c r="B53" s="1">
        <v>591.80999999999995</v>
      </c>
      <c r="C53" s="1">
        <v>533.57000000000005</v>
      </c>
      <c r="D53" s="1">
        <v>722.64</v>
      </c>
      <c r="E53" s="1">
        <v>742.22</v>
      </c>
      <c r="F53" s="1">
        <v>500.97</v>
      </c>
      <c r="G53" s="1">
        <v>551.03</v>
      </c>
    </row>
    <row r="54" spans="1:7" x14ac:dyDescent="0.15">
      <c r="A54" s="1" t="s">
        <v>38</v>
      </c>
      <c r="B54" s="1">
        <v>2360.27</v>
      </c>
      <c r="C54" s="1">
        <v>2214.09</v>
      </c>
      <c r="D54" s="1">
        <v>1940.87</v>
      </c>
      <c r="E54" s="1">
        <v>1918.58</v>
      </c>
      <c r="F54" s="1">
        <v>2111</v>
      </c>
      <c r="G54" s="1">
        <v>2222.5</v>
      </c>
    </row>
    <row r="55" spans="1:7" x14ac:dyDescent="0.15">
      <c r="A55" s="1" t="s">
        <v>60</v>
      </c>
      <c r="B55" s="1">
        <v>728.3</v>
      </c>
      <c r="C55" s="1">
        <v>692.05</v>
      </c>
      <c r="D55" s="1">
        <v>990.18</v>
      </c>
      <c r="E55" s="1">
        <v>1065.26</v>
      </c>
      <c r="F55" s="1">
        <v>670.57</v>
      </c>
      <c r="G55" s="1">
        <v>705.83</v>
      </c>
    </row>
    <row r="56" spans="1:7" x14ac:dyDescent="0.15">
      <c r="A56" s="1" t="s">
        <v>11</v>
      </c>
      <c r="B56" s="1">
        <v>202.25</v>
      </c>
      <c r="C56" s="1">
        <v>212.06</v>
      </c>
      <c r="D56" s="1">
        <v>239.89</v>
      </c>
      <c r="E56" s="1">
        <v>213.53</v>
      </c>
      <c r="F56" s="1">
        <v>187.45</v>
      </c>
      <c r="G56" s="1">
        <v>166.71</v>
      </c>
    </row>
    <row r="57" spans="1:7" x14ac:dyDescent="0.15">
      <c r="A57" s="1" t="s">
        <v>22</v>
      </c>
      <c r="B57" s="1">
        <v>318.82</v>
      </c>
      <c r="C57" s="1">
        <v>388.78</v>
      </c>
      <c r="D57" s="1">
        <v>360.33</v>
      </c>
      <c r="E57" s="1">
        <v>378.2</v>
      </c>
      <c r="F57" s="1">
        <v>349.23</v>
      </c>
      <c r="G57" s="1">
        <v>343.17</v>
      </c>
    </row>
    <row r="58" spans="1:7" x14ac:dyDescent="0.15">
      <c r="A58" s="1" t="s">
        <v>8</v>
      </c>
      <c r="B58" s="1">
        <v>1258.3399999999999</v>
      </c>
      <c r="C58" s="1">
        <v>1202.82</v>
      </c>
      <c r="D58" s="1">
        <v>1377.17</v>
      </c>
      <c r="E58" s="1">
        <v>1248.8499999999999</v>
      </c>
      <c r="F58" s="1">
        <v>1181.58</v>
      </c>
      <c r="G58" s="1">
        <v>1172.42</v>
      </c>
    </row>
    <row r="60" spans="1:7" x14ac:dyDescent="0.15">
      <c r="A60" s="1" t="s">
        <v>64</v>
      </c>
      <c r="B60" s="1">
        <v>282.95</v>
      </c>
      <c r="C60" s="1">
        <v>251.96</v>
      </c>
      <c r="D60" s="1">
        <v>358.36</v>
      </c>
      <c r="E60" s="1">
        <v>344.32</v>
      </c>
      <c r="F60" s="1">
        <v>222.03</v>
      </c>
      <c r="G60" s="1">
        <v>257.64999999999998</v>
      </c>
    </row>
    <row r="61" spans="1:7" x14ac:dyDescent="0.15">
      <c r="A61" s="1" t="s">
        <v>10</v>
      </c>
      <c r="B61" s="1">
        <v>192.29</v>
      </c>
      <c r="C61" s="1">
        <v>171.02</v>
      </c>
      <c r="D61" s="1">
        <v>168.81</v>
      </c>
      <c r="E61" s="1">
        <v>143.4</v>
      </c>
      <c r="F61" s="1">
        <v>128.31</v>
      </c>
      <c r="G61" s="1">
        <v>166.71</v>
      </c>
    </row>
    <row r="62" spans="1:7" x14ac:dyDescent="0.15">
      <c r="A62" s="1" t="s">
        <v>24</v>
      </c>
      <c r="B62" s="1">
        <v>304.87</v>
      </c>
      <c r="C62" s="1">
        <v>315.81</v>
      </c>
      <c r="D62" s="1">
        <v>294.19</v>
      </c>
      <c r="E62" s="1">
        <v>290.74</v>
      </c>
      <c r="F62" s="1">
        <v>237.65</v>
      </c>
      <c r="G62" s="1">
        <v>273.89</v>
      </c>
    </row>
    <row r="63" spans="1:7" x14ac:dyDescent="0.15">
      <c r="A63" s="1" t="s">
        <v>40</v>
      </c>
      <c r="B63" s="1">
        <v>398.53</v>
      </c>
      <c r="C63" s="1">
        <v>370.54</v>
      </c>
      <c r="D63" s="1">
        <v>403.77</v>
      </c>
      <c r="E63" s="1">
        <v>433.35</v>
      </c>
      <c r="F63" s="1">
        <v>352.58</v>
      </c>
      <c r="G63" s="1">
        <v>372.4</v>
      </c>
    </row>
    <row r="64" spans="1:7" x14ac:dyDescent="0.15">
      <c r="A64" s="1" t="s">
        <v>2</v>
      </c>
      <c r="B64" s="1">
        <v>135.5</v>
      </c>
      <c r="C64" s="1">
        <v>163.04</v>
      </c>
      <c r="D64" s="1">
        <v>154.01</v>
      </c>
      <c r="E64" s="1">
        <v>170.98</v>
      </c>
      <c r="F64" s="1">
        <v>157.32</v>
      </c>
      <c r="G64" s="1">
        <v>185.12</v>
      </c>
    </row>
    <row r="65" spans="1:7" x14ac:dyDescent="0.15">
      <c r="A65" s="1" t="s">
        <v>21</v>
      </c>
      <c r="B65" s="1">
        <v>672.51</v>
      </c>
      <c r="C65" s="1">
        <v>678.37</v>
      </c>
      <c r="D65" s="1">
        <v>685.13</v>
      </c>
      <c r="E65" s="1">
        <v>615.36</v>
      </c>
      <c r="F65" s="1">
        <v>592.46</v>
      </c>
      <c r="G65" s="1">
        <v>673.35</v>
      </c>
    </row>
    <row r="67" spans="1:7" x14ac:dyDescent="0.15">
      <c r="A67" s="1" t="s">
        <v>25</v>
      </c>
      <c r="B67" s="1">
        <v>3482.11</v>
      </c>
      <c r="C67" s="1">
        <v>3317.72</v>
      </c>
      <c r="D67" s="1">
        <v>5855.19</v>
      </c>
      <c r="E67" s="1">
        <v>5847.12</v>
      </c>
      <c r="F67" s="1">
        <v>3559.25</v>
      </c>
      <c r="G67" s="1">
        <v>3851.76</v>
      </c>
    </row>
    <row r="68" spans="1:7" x14ac:dyDescent="0.15">
      <c r="A68" s="1" t="s">
        <v>31</v>
      </c>
      <c r="B68" s="1">
        <v>449.34</v>
      </c>
      <c r="C68" s="1">
        <v>408.16</v>
      </c>
      <c r="D68" s="1">
        <v>597.27</v>
      </c>
      <c r="E68" s="1">
        <v>543.66</v>
      </c>
      <c r="F68" s="1">
        <v>421.75</v>
      </c>
      <c r="G68" s="1">
        <v>395.14</v>
      </c>
    </row>
    <row r="69" spans="1:7" x14ac:dyDescent="0.15">
      <c r="A69" s="1" t="s">
        <v>19</v>
      </c>
      <c r="B69" s="1">
        <v>246.09</v>
      </c>
      <c r="C69" s="1">
        <v>217.76</v>
      </c>
      <c r="D69" s="1">
        <v>329.73</v>
      </c>
      <c r="E69" s="1">
        <v>312.8</v>
      </c>
      <c r="F69" s="1">
        <v>208.65</v>
      </c>
      <c r="G69" s="1">
        <v>233.83</v>
      </c>
    </row>
    <row r="70" spans="1:7" x14ac:dyDescent="0.15">
      <c r="A70" s="1" t="s">
        <v>14</v>
      </c>
      <c r="B70" s="1">
        <v>287.93</v>
      </c>
      <c r="C70" s="1">
        <v>259.95</v>
      </c>
      <c r="D70" s="1">
        <v>372.18</v>
      </c>
      <c r="E70" s="1">
        <v>359.29</v>
      </c>
      <c r="F70" s="1">
        <v>271.13</v>
      </c>
      <c r="G70" s="1">
        <v>261.98</v>
      </c>
    </row>
    <row r="71" spans="1:7" x14ac:dyDescent="0.15">
      <c r="A71" s="1" t="s">
        <v>32</v>
      </c>
      <c r="B71" s="1">
        <v>92.66</v>
      </c>
      <c r="C71" s="1">
        <v>80.95</v>
      </c>
      <c r="D71" s="1">
        <v>94.77</v>
      </c>
      <c r="E71" s="1">
        <v>74.849999999999994</v>
      </c>
      <c r="F71" s="1">
        <v>39.049999999999997</v>
      </c>
      <c r="G71" s="1">
        <v>54.13</v>
      </c>
    </row>
  </sheetData>
  <pageMargins left="0.75" right="0.75" top="1" bottom="1" header="0.5" footer="0.5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tabSelected="1" workbookViewId="0">
      <selection activeCell="H1" sqref="H1"/>
    </sheetView>
  </sheetViews>
  <sheetFormatPr baseColWidth="10" defaultRowHeight="11" x14ac:dyDescent="0.15"/>
  <cols>
    <col min="1" max="1" width="6" style="1" bestFit="1" customWidth="1"/>
    <col min="2" max="4" width="5.5" style="1" bestFit="1" customWidth="1"/>
    <col min="5" max="5" width="6.1640625" style="1" bestFit="1" customWidth="1"/>
    <col min="6" max="7" width="5.5" style="1" bestFit="1" customWidth="1"/>
    <col min="8" max="16384" width="10.83203125" style="1"/>
  </cols>
  <sheetData>
    <row r="1" spans="1:9" x14ac:dyDescent="0.15">
      <c r="B1" s="1" t="s">
        <v>78</v>
      </c>
      <c r="C1" s="1" t="s">
        <v>78</v>
      </c>
      <c r="D1" s="1" t="s">
        <v>79</v>
      </c>
      <c r="E1" s="1" t="s">
        <v>79</v>
      </c>
      <c r="F1" s="1" t="s">
        <v>80</v>
      </c>
      <c r="G1" s="1" t="s">
        <v>80</v>
      </c>
      <c r="H1" s="1" t="s">
        <v>81</v>
      </c>
    </row>
    <row r="2" spans="1:9" s="2" customFormat="1" x14ac:dyDescent="0.15">
      <c r="A2" s="1" t="s">
        <v>3</v>
      </c>
      <c r="B2" s="1">
        <v>1090.29</v>
      </c>
      <c r="C2" s="1">
        <v>1073.74</v>
      </c>
      <c r="D2" s="1">
        <v>1502.39</v>
      </c>
      <c r="E2" s="1">
        <v>1506.14</v>
      </c>
      <c r="F2" s="1">
        <v>998.77</v>
      </c>
      <c r="G2" s="1">
        <v>907.92</v>
      </c>
      <c r="H2" s="1">
        <f>TTEST(B2:C2,D2:E2,2,2)</f>
        <v>4.0353151576455839E-4</v>
      </c>
      <c r="I2" s="1"/>
    </row>
    <row r="3" spans="1:9" s="2" customFormat="1" x14ac:dyDescent="0.15">
      <c r="A3" s="1" t="s">
        <v>35</v>
      </c>
      <c r="B3" s="1">
        <v>1097.42</v>
      </c>
      <c r="C3" s="1">
        <v>1023.72</v>
      </c>
      <c r="D3" s="1">
        <v>2167.8200000000002</v>
      </c>
      <c r="E3" s="1">
        <v>2168.15</v>
      </c>
      <c r="F3" s="1">
        <v>846.39</v>
      </c>
      <c r="G3" s="1">
        <v>705.5</v>
      </c>
      <c r="H3" s="1">
        <f t="shared" ref="H3:H35" si="0">TTEST(B3:C3,D3:E3,2,2)</f>
        <v>1.1054580884241869E-3</v>
      </c>
      <c r="I3" s="1"/>
    </row>
    <row r="4" spans="1:9" s="2" customFormat="1" x14ac:dyDescent="0.15">
      <c r="A4" s="1" t="s">
        <v>34</v>
      </c>
      <c r="B4" s="1">
        <v>8141.48</v>
      </c>
      <c r="C4" s="1">
        <v>7704.5</v>
      </c>
      <c r="D4" s="1">
        <v>12912.3</v>
      </c>
      <c r="E4" s="1">
        <v>12632.12</v>
      </c>
      <c r="F4" s="1">
        <v>7503.66</v>
      </c>
      <c r="G4" s="1">
        <v>5618.6</v>
      </c>
      <c r="H4" s="1">
        <f t="shared" si="0"/>
        <v>2.8524426081537983E-3</v>
      </c>
      <c r="I4" s="1"/>
    </row>
    <row r="5" spans="1:9" s="2" customFormat="1" x14ac:dyDescent="0.15">
      <c r="A5" s="1" t="s">
        <v>33</v>
      </c>
      <c r="B5" s="1">
        <v>2330.36</v>
      </c>
      <c r="C5" s="1">
        <v>2147.4699999999998</v>
      </c>
      <c r="D5" s="1">
        <v>3523.08</v>
      </c>
      <c r="E5" s="1">
        <v>3473.86</v>
      </c>
      <c r="F5" s="1">
        <v>2566.6999999999998</v>
      </c>
      <c r="G5" s="1">
        <v>1640.52</v>
      </c>
      <c r="H5" s="1">
        <f t="shared" si="0"/>
        <v>5.6051874971176511E-3</v>
      </c>
      <c r="I5" s="1"/>
    </row>
    <row r="6" spans="1:9" s="2" customFormat="1" x14ac:dyDescent="0.15">
      <c r="A6" s="1" t="s">
        <v>5</v>
      </c>
      <c r="B6" s="1">
        <v>556.35</v>
      </c>
      <c r="C6" s="1">
        <v>532.08000000000004</v>
      </c>
      <c r="D6" s="1">
        <v>1104.6099999999999</v>
      </c>
      <c r="E6" s="1">
        <v>1207.42</v>
      </c>
      <c r="F6" s="1">
        <v>424.11</v>
      </c>
      <c r="G6" s="1">
        <v>514.94000000000005</v>
      </c>
      <c r="H6" s="1">
        <f t="shared" si="0"/>
        <v>7.3709099281474514E-3</v>
      </c>
      <c r="I6" s="1"/>
    </row>
    <row r="7" spans="1:9" s="2" customFormat="1" x14ac:dyDescent="0.15">
      <c r="A7" s="1" t="s">
        <v>4</v>
      </c>
      <c r="B7" s="1">
        <v>96.8</v>
      </c>
      <c r="C7" s="1">
        <v>86.2</v>
      </c>
      <c r="D7" s="1">
        <v>183.36</v>
      </c>
      <c r="E7" s="1">
        <v>172.49</v>
      </c>
      <c r="F7" s="1">
        <v>60.59</v>
      </c>
      <c r="G7" s="1">
        <v>55.05</v>
      </c>
      <c r="H7" s="1">
        <f t="shared" si="0"/>
        <v>7.6273382729021982E-3</v>
      </c>
      <c r="I7" s="1"/>
    </row>
    <row r="8" spans="1:9" s="2" customFormat="1" x14ac:dyDescent="0.15">
      <c r="A8" s="1" t="s">
        <v>43</v>
      </c>
      <c r="B8" s="1">
        <v>864.08</v>
      </c>
      <c r="C8" s="1">
        <v>739.59</v>
      </c>
      <c r="D8" s="1">
        <v>1609.6</v>
      </c>
      <c r="E8" s="1">
        <v>1544.69</v>
      </c>
      <c r="F8" s="1">
        <v>807.83</v>
      </c>
      <c r="G8" s="1">
        <v>735.99</v>
      </c>
      <c r="H8" s="1">
        <f t="shared" si="0"/>
        <v>8.0983902572939557E-3</v>
      </c>
      <c r="I8" s="1"/>
    </row>
    <row r="9" spans="1:9" s="2" customFormat="1" x14ac:dyDescent="0.15">
      <c r="A9" s="1" t="s">
        <v>29</v>
      </c>
      <c r="B9" s="1">
        <v>719.38</v>
      </c>
      <c r="C9" s="1">
        <v>653.39</v>
      </c>
      <c r="D9" s="1">
        <v>1825.5</v>
      </c>
      <c r="E9" s="1">
        <v>1633.34</v>
      </c>
      <c r="F9" s="1">
        <v>1007.95</v>
      </c>
      <c r="G9" s="1">
        <v>638.59</v>
      </c>
      <c r="H9" s="1">
        <f t="shared" si="0"/>
        <v>9.3531302021747711E-3</v>
      </c>
      <c r="I9" s="1"/>
    </row>
    <row r="10" spans="1:9" s="2" customFormat="1" x14ac:dyDescent="0.15">
      <c r="A10" s="1" t="s">
        <v>28</v>
      </c>
      <c r="B10" s="1">
        <v>834.53</v>
      </c>
      <c r="C10" s="1">
        <v>703.41</v>
      </c>
      <c r="D10" s="1">
        <v>1408.49</v>
      </c>
      <c r="E10" s="1">
        <v>1455.07</v>
      </c>
      <c r="F10" s="1">
        <v>826.19</v>
      </c>
      <c r="G10" s="1">
        <v>702.96</v>
      </c>
      <c r="H10" s="1">
        <f t="shared" si="0"/>
        <v>1.0839498843320073E-2</v>
      </c>
      <c r="I10" s="1"/>
    </row>
    <row r="11" spans="1:9" s="2" customFormat="1" x14ac:dyDescent="0.15">
      <c r="A11" s="1" t="s">
        <v>15</v>
      </c>
      <c r="B11" s="1">
        <v>904.83</v>
      </c>
      <c r="C11" s="1">
        <v>838.56</v>
      </c>
      <c r="D11" s="1">
        <v>1222.9100000000001</v>
      </c>
      <c r="E11" s="1">
        <v>1268.1300000000001</v>
      </c>
      <c r="F11" s="1">
        <v>1239.29</v>
      </c>
      <c r="G11" s="1">
        <v>1069.69</v>
      </c>
      <c r="H11" s="1">
        <f t="shared" si="0"/>
        <v>1.1319677008115507E-2</v>
      </c>
      <c r="I11" s="1"/>
    </row>
    <row r="12" spans="1:9" s="2" customFormat="1" x14ac:dyDescent="0.15">
      <c r="A12" s="1" t="s">
        <v>7</v>
      </c>
      <c r="B12" s="1">
        <v>162.01</v>
      </c>
      <c r="C12" s="1">
        <v>145.79</v>
      </c>
      <c r="D12" s="1">
        <v>248.43</v>
      </c>
      <c r="E12" s="1">
        <v>238.01</v>
      </c>
      <c r="F12" s="1">
        <v>95.47</v>
      </c>
      <c r="G12" s="1">
        <v>83</v>
      </c>
      <c r="H12" s="1">
        <f t="shared" si="0"/>
        <v>1.1446872292064694E-2</v>
      </c>
      <c r="I12" s="1"/>
    </row>
    <row r="13" spans="1:9" s="2" customFormat="1" x14ac:dyDescent="0.15">
      <c r="A13" s="1" t="s">
        <v>27</v>
      </c>
      <c r="B13" s="1">
        <v>661.3</v>
      </c>
      <c r="C13" s="1">
        <v>557.62</v>
      </c>
      <c r="D13" s="1">
        <v>939.73</v>
      </c>
      <c r="E13" s="1">
        <v>960.73</v>
      </c>
      <c r="F13" s="1">
        <v>598.53</v>
      </c>
      <c r="G13" s="1">
        <v>642.83000000000004</v>
      </c>
      <c r="H13" s="1">
        <f t="shared" si="0"/>
        <v>2.325468123743368E-2</v>
      </c>
      <c r="I13" s="1"/>
    </row>
    <row r="14" spans="1:9" s="2" customFormat="1" x14ac:dyDescent="0.15">
      <c r="A14" s="1" t="s">
        <v>17</v>
      </c>
      <c r="B14" s="1">
        <v>739.76</v>
      </c>
      <c r="C14" s="1">
        <v>662.97</v>
      </c>
      <c r="D14" s="1">
        <v>909.42</v>
      </c>
      <c r="E14" s="1">
        <v>873.04</v>
      </c>
      <c r="F14" s="1">
        <v>682.99</v>
      </c>
      <c r="G14" s="1">
        <v>555.59</v>
      </c>
      <c r="H14" s="1">
        <f t="shared" si="0"/>
        <v>4.6600310862459138E-2</v>
      </c>
      <c r="I14" s="1"/>
    </row>
    <row r="16" spans="1:9" s="2" customFormat="1" x14ac:dyDescent="0.15">
      <c r="A16" s="1" t="s">
        <v>54</v>
      </c>
      <c r="B16" s="1">
        <v>622.58000000000004</v>
      </c>
      <c r="C16" s="1">
        <v>606.57000000000005</v>
      </c>
      <c r="D16" s="1">
        <v>981.14</v>
      </c>
      <c r="E16" s="1">
        <v>999.28</v>
      </c>
      <c r="F16" s="1">
        <v>760.1</v>
      </c>
      <c r="G16" s="1">
        <v>547.97</v>
      </c>
      <c r="H16" s="1">
        <f t="shared" si="0"/>
        <v>1.0355487689474099E-3</v>
      </c>
      <c r="I16" s="1"/>
    </row>
    <row r="17" spans="1:9" x14ac:dyDescent="0.15">
      <c r="A17" s="1" t="s">
        <v>49</v>
      </c>
      <c r="B17" s="1">
        <v>383.13</v>
      </c>
      <c r="C17" s="1">
        <v>369.26</v>
      </c>
      <c r="D17" s="1">
        <v>490.94</v>
      </c>
      <c r="E17" s="1">
        <v>496.27</v>
      </c>
      <c r="F17" s="1">
        <v>387.39</v>
      </c>
      <c r="G17" s="1">
        <v>347.25</v>
      </c>
      <c r="H17" s="1">
        <f t="shared" si="0"/>
        <v>3.9801742148068706E-3</v>
      </c>
    </row>
    <row r="18" spans="1:9" x14ac:dyDescent="0.15">
      <c r="A18" s="1" t="s">
        <v>55</v>
      </c>
      <c r="B18" s="1">
        <v>10.19</v>
      </c>
      <c r="C18" s="1">
        <v>10.64</v>
      </c>
      <c r="D18" s="1">
        <v>55.45</v>
      </c>
      <c r="E18" s="1">
        <v>44.33</v>
      </c>
      <c r="F18" s="1">
        <v>7.34</v>
      </c>
      <c r="G18" s="1">
        <v>8.4700000000000006</v>
      </c>
      <c r="H18" s="1">
        <f t="shared" si="0"/>
        <v>1.9297508559711497E-2</v>
      </c>
    </row>
    <row r="19" spans="1:9" x14ac:dyDescent="0.15">
      <c r="A19" s="1" t="s">
        <v>47</v>
      </c>
      <c r="B19" s="1">
        <v>110.05</v>
      </c>
      <c r="C19" s="1">
        <v>108.54</v>
      </c>
      <c r="D19" s="1">
        <v>148.61000000000001</v>
      </c>
      <c r="E19" s="1">
        <v>162.85</v>
      </c>
      <c r="F19" s="1">
        <v>110.16</v>
      </c>
      <c r="G19" s="1">
        <v>140.59</v>
      </c>
      <c r="H19" s="1">
        <f t="shared" si="0"/>
        <v>2.295961882204307E-2</v>
      </c>
    </row>
    <row r="20" spans="1:9" x14ac:dyDescent="0.15">
      <c r="A20" s="1" t="s">
        <v>58</v>
      </c>
      <c r="B20" s="1">
        <v>1171.8</v>
      </c>
      <c r="C20" s="1">
        <v>991.8</v>
      </c>
      <c r="D20" s="1">
        <v>1587.42</v>
      </c>
      <c r="E20" s="1">
        <v>1508.07</v>
      </c>
      <c r="F20" s="1">
        <v>1042.8399999999999</v>
      </c>
      <c r="G20" s="1">
        <v>630.12</v>
      </c>
      <c r="H20" s="1">
        <f t="shared" si="0"/>
        <v>4.1786503849745499E-2</v>
      </c>
    </row>
    <row r="22" spans="1:9" s="2" customFormat="1" x14ac:dyDescent="0.15">
      <c r="A22" s="1" t="s">
        <v>30</v>
      </c>
      <c r="B22" s="1">
        <v>1309.3599999999999</v>
      </c>
      <c r="C22" s="1">
        <v>1317.43</v>
      </c>
      <c r="D22" s="1">
        <v>2235.1</v>
      </c>
      <c r="E22" s="1">
        <v>2235.6</v>
      </c>
      <c r="F22" s="1">
        <v>1004.28</v>
      </c>
      <c r="G22" s="1">
        <v>1190.8</v>
      </c>
      <c r="H22" s="1">
        <f t="shared" si="0"/>
        <v>1.9227334095651369E-5</v>
      </c>
      <c r="I22" s="1"/>
    </row>
    <row r="23" spans="1:9" s="2" customFormat="1" x14ac:dyDescent="0.15">
      <c r="A23" s="1" t="s">
        <v>60</v>
      </c>
      <c r="B23" s="1">
        <v>1032.2</v>
      </c>
      <c r="C23" s="1">
        <v>1038.6199999999999</v>
      </c>
      <c r="D23" s="1">
        <v>1517.92</v>
      </c>
      <c r="E23" s="1">
        <v>1509.03</v>
      </c>
      <c r="F23" s="1">
        <v>1472.46</v>
      </c>
      <c r="G23" s="1">
        <v>1061.22</v>
      </c>
      <c r="H23" s="1">
        <f t="shared" si="0"/>
        <v>1.3151040026849954E-4</v>
      </c>
      <c r="I23" s="1"/>
    </row>
    <row r="24" spans="1:9" s="2" customFormat="1" x14ac:dyDescent="0.15">
      <c r="A24" s="1" t="s">
        <v>6</v>
      </c>
      <c r="B24" s="1">
        <v>574.69000000000005</v>
      </c>
      <c r="C24" s="1">
        <v>539.53</v>
      </c>
      <c r="D24" s="1">
        <v>1038.07</v>
      </c>
      <c r="E24" s="1">
        <v>1050.3499999999999</v>
      </c>
      <c r="F24" s="1">
        <v>567.32000000000005</v>
      </c>
      <c r="G24" s="1">
        <v>495.46</v>
      </c>
      <c r="H24" s="1">
        <f t="shared" si="0"/>
        <v>1.458266639689576E-3</v>
      </c>
      <c r="I24" s="1"/>
    </row>
    <row r="25" spans="1:9" s="2" customFormat="1" x14ac:dyDescent="0.15">
      <c r="A25" s="1" t="s">
        <v>20</v>
      </c>
      <c r="B25" s="1">
        <v>1728.15</v>
      </c>
      <c r="C25" s="1">
        <v>1635.61</v>
      </c>
      <c r="D25" s="1">
        <v>2624.75</v>
      </c>
      <c r="E25" s="1">
        <v>2638.4</v>
      </c>
      <c r="F25" s="1">
        <v>1747.85</v>
      </c>
      <c r="G25" s="1">
        <v>1510.09</v>
      </c>
      <c r="H25" s="1">
        <f t="shared" si="0"/>
        <v>2.4165845030758707E-3</v>
      </c>
      <c r="I25" s="1"/>
    </row>
    <row r="26" spans="1:9" s="2" customFormat="1" x14ac:dyDescent="0.15">
      <c r="A26" s="1" t="s">
        <v>18</v>
      </c>
      <c r="B26" s="1">
        <v>1334.84</v>
      </c>
      <c r="C26" s="1">
        <v>1297.21</v>
      </c>
      <c r="D26" s="1">
        <v>1861.72</v>
      </c>
      <c r="E26" s="1">
        <v>1907.97</v>
      </c>
      <c r="F26" s="1">
        <v>1184.21</v>
      </c>
      <c r="G26" s="1">
        <v>1346.63</v>
      </c>
      <c r="H26" s="1">
        <f t="shared" si="0"/>
        <v>2.7356129796200098E-3</v>
      </c>
      <c r="I26" s="1"/>
    </row>
    <row r="27" spans="1:9" s="2" customFormat="1" x14ac:dyDescent="0.15">
      <c r="A27" s="1" t="s">
        <v>26</v>
      </c>
      <c r="B27" s="1">
        <v>688.82</v>
      </c>
      <c r="C27" s="1">
        <v>596.99</v>
      </c>
      <c r="D27" s="1">
        <v>1322.73</v>
      </c>
      <c r="E27" s="1">
        <v>1324.98</v>
      </c>
      <c r="F27" s="1">
        <v>694</v>
      </c>
      <c r="G27" s="1">
        <v>672.47</v>
      </c>
      <c r="H27" s="1">
        <f t="shared" si="0"/>
        <v>4.5184355630716695E-3</v>
      </c>
      <c r="I27" s="1"/>
    </row>
    <row r="28" spans="1:9" s="2" customFormat="1" x14ac:dyDescent="0.15">
      <c r="A28" s="1" t="s">
        <v>41</v>
      </c>
      <c r="B28" s="1">
        <v>999.6</v>
      </c>
      <c r="C28" s="1">
        <v>952.42</v>
      </c>
      <c r="D28" s="1">
        <v>1356.74</v>
      </c>
      <c r="E28" s="1">
        <v>1333.65</v>
      </c>
      <c r="F28" s="1">
        <v>1149.32</v>
      </c>
      <c r="G28" s="1">
        <v>896.91</v>
      </c>
      <c r="H28" s="1">
        <f t="shared" si="0"/>
        <v>5.0227066275699552E-3</v>
      </c>
      <c r="I28" s="1"/>
    </row>
    <row r="29" spans="1:9" s="2" customFormat="1" x14ac:dyDescent="0.15">
      <c r="A29" s="1" t="s">
        <v>63</v>
      </c>
      <c r="B29" s="1">
        <v>1225.81</v>
      </c>
      <c r="C29" s="1">
        <v>1133.33</v>
      </c>
      <c r="D29" s="1">
        <v>1823.28</v>
      </c>
      <c r="E29" s="1">
        <v>1878.1</v>
      </c>
      <c r="F29" s="1">
        <v>1237.45</v>
      </c>
      <c r="G29" s="1">
        <v>1017.17</v>
      </c>
      <c r="H29" s="1">
        <f t="shared" si="0"/>
        <v>6.3541781210521104E-3</v>
      </c>
      <c r="I29" s="1"/>
    </row>
    <row r="30" spans="1:9" s="2" customFormat="1" x14ac:dyDescent="0.15">
      <c r="A30" s="1" t="s">
        <v>11</v>
      </c>
      <c r="B30" s="1">
        <v>169.15</v>
      </c>
      <c r="C30" s="1">
        <v>175.59</v>
      </c>
      <c r="D30" s="1">
        <v>232.16</v>
      </c>
      <c r="E30" s="1">
        <v>223.56</v>
      </c>
      <c r="F30" s="1">
        <v>238.68</v>
      </c>
      <c r="G30" s="1">
        <v>204.11</v>
      </c>
      <c r="H30" s="1">
        <f t="shared" si="0"/>
        <v>9.242493960412301E-3</v>
      </c>
      <c r="I30" s="1"/>
    </row>
    <row r="31" spans="1:9" s="2" customFormat="1" x14ac:dyDescent="0.15">
      <c r="A31" s="1" t="s">
        <v>12</v>
      </c>
      <c r="B31" s="1">
        <v>600.16999999999996</v>
      </c>
      <c r="C31" s="1">
        <v>552.29999999999995</v>
      </c>
      <c r="D31" s="1">
        <v>867.28</v>
      </c>
      <c r="E31" s="1">
        <v>905.8</v>
      </c>
      <c r="F31" s="1">
        <v>741.74</v>
      </c>
      <c r="G31" s="1">
        <v>524.26</v>
      </c>
      <c r="H31" s="1">
        <f t="shared" si="0"/>
        <v>9.6602479280639125E-3</v>
      </c>
      <c r="I31" s="1"/>
    </row>
    <row r="32" spans="1:9" s="2" customFormat="1" x14ac:dyDescent="0.15">
      <c r="A32" s="1" t="s">
        <v>23</v>
      </c>
      <c r="B32" s="1">
        <v>1301.21</v>
      </c>
      <c r="C32" s="1">
        <v>1224.8499999999999</v>
      </c>
      <c r="D32" s="1">
        <v>1692.41</v>
      </c>
      <c r="E32" s="1">
        <v>1659.36</v>
      </c>
      <c r="F32" s="1">
        <v>1358.63</v>
      </c>
      <c r="G32" s="1">
        <v>1012.94</v>
      </c>
      <c r="H32" s="1">
        <f t="shared" si="0"/>
        <v>1.0002179777373003E-2</v>
      </c>
      <c r="I32" s="1"/>
    </row>
    <row r="33" spans="1:9" s="2" customFormat="1" x14ac:dyDescent="0.15">
      <c r="A33" s="1" t="s">
        <v>1</v>
      </c>
      <c r="B33" s="1">
        <v>1852.47</v>
      </c>
      <c r="C33" s="1">
        <v>1688.82</v>
      </c>
      <c r="D33" s="1">
        <v>3113.47</v>
      </c>
      <c r="E33" s="1">
        <v>2863.88</v>
      </c>
      <c r="F33" s="1">
        <v>2405.14</v>
      </c>
      <c r="G33" s="1">
        <v>1510.09</v>
      </c>
      <c r="H33" s="1">
        <f t="shared" si="0"/>
        <v>1.4680501079620085E-2</v>
      </c>
      <c r="I33" s="1"/>
    </row>
    <row r="34" spans="1:9" s="2" customFormat="1" x14ac:dyDescent="0.15">
      <c r="A34" s="1" t="s">
        <v>62</v>
      </c>
      <c r="B34" s="1">
        <v>682.7</v>
      </c>
      <c r="C34" s="1">
        <v>699.15</v>
      </c>
      <c r="D34" s="1">
        <v>1050.6400000000001</v>
      </c>
      <c r="E34" s="1">
        <v>952.06</v>
      </c>
      <c r="F34" s="1">
        <v>824.36</v>
      </c>
      <c r="G34" s="1">
        <v>653.84</v>
      </c>
      <c r="H34" s="1">
        <f t="shared" si="0"/>
        <v>2.4948185493127679E-2</v>
      </c>
      <c r="I34" s="1"/>
    </row>
    <row r="35" spans="1:9" s="2" customFormat="1" x14ac:dyDescent="0.15">
      <c r="A35" s="1" t="s">
        <v>13</v>
      </c>
      <c r="B35" s="1">
        <v>3772.18</v>
      </c>
      <c r="C35" s="1">
        <v>3385.09</v>
      </c>
      <c r="D35" s="1">
        <v>4763.74</v>
      </c>
      <c r="E35" s="1">
        <v>4865.33</v>
      </c>
      <c r="F35" s="1">
        <v>4411.8599999999997</v>
      </c>
      <c r="G35" s="1">
        <v>2871.97</v>
      </c>
      <c r="H35" s="1">
        <f t="shared" si="0"/>
        <v>2.5225849163944051E-2</v>
      </c>
      <c r="I35" s="1"/>
    </row>
    <row r="52" spans="1:9" s="2" customFormat="1" x14ac:dyDescent="0.15">
      <c r="H52" s="1"/>
      <c r="I52" s="1"/>
    </row>
    <row r="53" spans="1:9" s="2" customFormat="1" x14ac:dyDescent="0.15">
      <c r="A53" s="1"/>
      <c r="B53" s="1"/>
      <c r="C53" s="1"/>
      <c r="D53" s="1"/>
      <c r="E53" s="1"/>
      <c r="F53" s="1"/>
      <c r="G53" s="1"/>
      <c r="H53" s="1"/>
      <c r="I53" s="1"/>
    </row>
    <row r="55" spans="1:9" s="2" customFormat="1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s="2" customFormat="1" x14ac:dyDescent="0.15">
      <c r="H56" s="1"/>
      <c r="I56" s="1"/>
    </row>
  </sheetData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ATF4 Knockdown</vt:lpstr>
      <vt:lpstr>Tsc2 Null Rap Treatment</vt:lpstr>
      <vt:lpstr>WT Ins Rap Treatment</vt:lpstr>
      <vt:lpstr>eIF2a 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Torrence</dc:creator>
  <cp:lastModifiedBy>Meghan Torrence</cp:lastModifiedBy>
  <cp:lastPrinted>2020-09-21T17:15:10Z</cp:lastPrinted>
  <dcterms:created xsi:type="dcterms:W3CDTF">2019-11-05T20:04:41Z</dcterms:created>
  <dcterms:modified xsi:type="dcterms:W3CDTF">2020-09-22T13:30:12Z</dcterms:modified>
</cp:coreProperties>
</file>