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teve/CloudStation/Emory/Manuscripts/2020/Combined CDA 1&amp;2/eLife resubmission/"/>
    </mc:Choice>
  </mc:AlternateContent>
  <xr:revisionPtr revIDLastSave="0" documentId="13_ncr:1_{1D228A33-4EC5-2E42-A1D7-8E323C9FDE61}" xr6:coauthVersionLast="47" xr6:coauthVersionMax="47" xr10:uidLastSave="{00000000-0000-0000-0000-000000000000}"/>
  <bookViews>
    <workbookView xWindow="980" yWindow="2580" windowWidth="25300" windowHeight="130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2" i="1" l="1"/>
  <c r="H32" i="1"/>
  <c r="G32" i="1"/>
  <c r="F32" i="1"/>
  <c r="E32" i="1"/>
  <c r="D32" i="1"/>
  <c r="C32" i="1"/>
  <c r="I14" i="1"/>
  <c r="H14" i="1"/>
  <c r="G14" i="1"/>
  <c r="F14" i="1"/>
  <c r="E14" i="1"/>
  <c r="D14" i="1"/>
  <c r="C14" i="1"/>
  <c r="I27" i="1"/>
  <c r="H27" i="1"/>
  <c r="G27" i="1"/>
  <c r="F27" i="1"/>
  <c r="E27" i="1"/>
  <c r="D27" i="1"/>
  <c r="C27" i="1"/>
</calcChain>
</file>

<file path=xl/sharedStrings.xml><?xml version="1.0" encoding="utf-8"?>
<sst xmlns="http://schemas.openxmlformats.org/spreadsheetml/2006/main" count="59" uniqueCount="29">
  <si>
    <t>ALB</t>
  </si>
  <si>
    <t>ALK Phos</t>
  </si>
  <si>
    <t>ALT</t>
  </si>
  <si>
    <t>AST</t>
  </si>
  <si>
    <t>Chol</t>
  </si>
  <si>
    <t>GGT</t>
  </si>
  <si>
    <t>T. Prot</t>
  </si>
  <si>
    <t>T. Bil</t>
  </si>
  <si>
    <t>Control</t>
  </si>
  <si>
    <t>&lt;3.0</t>
  </si>
  <si>
    <t xml:space="preserve"> Liver Panel Results: </t>
  </si>
  <si>
    <t>Average</t>
  </si>
  <si>
    <t>Range</t>
  </si>
  <si>
    <t>6.5-7.4</t>
  </si>
  <si>
    <t>4.4-4.7</t>
  </si>
  <si>
    <t>195-375</t>
  </si>
  <si>
    <t>62-101</t>
  </si>
  <si>
    <t>88-288</t>
  </si>
  <si>
    <t>76-119</t>
  </si>
  <si>
    <t>0-0.1</t>
  </si>
  <si>
    <t>VA1</t>
  </si>
  <si>
    <t>C07</t>
  </si>
  <si>
    <t>Rat#</t>
  </si>
  <si>
    <t>5.9-7.4</t>
  </si>
  <si>
    <t>4.1-4.5</t>
  </si>
  <si>
    <t>191-301</t>
  </si>
  <si>
    <t>44-132</t>
  </si>
  <si>
    <t>84-287</t>
  </si>
  <si>
    <t>70-163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</si>
</sst>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2" xfId="0" applyFont="1" applyFill="1" applyBorder="1"/>
    <xf numFmtId="0" fontId="0" fillId="2" borderId="1" xfId="0" applyFill="1" applyBorder="1"/>
    <xf numFmtId="0" fontId="0" fillId="2" borderId="0" xfId="0" applyFill="1"/>
    <xf numFmtId="0" fontId="0" fillId="2" borderId="3" xfId="0" applyFill="1" applyBorder="1"/>
    <xf numFmtId="0" fontId="1" fillId="2" borderId="10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11" xfId="0" applyNumberFormat="1" applyFill="1" applyBorder="1" applyAlignment="1">
      <alignment horizontal="center"/>
    </xf>
    <xf numFmtId="2" fontId="0" fillId="2" borderId="14" xfId="0" applyNumberForma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2" fontId="0" fillId="2" borderId="4" xfId="0" applyNumberFormat="1" applyFill="1" applyBorder="1" applyAlignment="1">
      <alignment horizontal="center"/>
    </xf>
    <xf numFmtId="0" fontId="1" fillId="2" borderId="0" xfId="0" applyFont="1" applyFill="1" applyBorder="1"/>
    <xf numFmtId="2" fontId="0" fillId="2" borderId="0" xfId="0" applyNumberForma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2" fontId="0" fillId="2" borderId="20" xfId="0" applyNumberFormat="1" applyFill="1" applyBorder="1" applyAlignment="1">
      <alignment horizontal="center"/>
    </xf>
    <xf numFmtId="0" fontId="0" fillId="2" borderId="9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topLeftCell="A25" zoomScale="140" workbookViewId="0">
      <selection activeCell="K8" sqref="K8"/>
    </sheetView>
  </sheetViews>
  <sheetFormatPr baseColWidth="10" defaultColWidth="8.83203125" defaultRowHeight="15" x14ac:dyDescent="0.2"/>
  <sheetData>
    <row r="1" spans="1:11" ht="16" thickBot="1" x14ac:dyDescent="0.25">
      <c r="A1" s="3"/>
      <c r="B1" s="1" t="s">
        <v>10</v>
      </c>
      <c r="C1" s="2"/>
      <c r="D1" s="3"/>
      <c r="E1" s="3"/>
      <c r="F1" s="3"/>
      <c r="G1" s="3"/>
      <c r="H1" s="3"/>
      <c r="I1" s="3"/>
      <c r="J1" s="3"/>
      <c r="K1" s="3"/>
    </row>
    <row r="2" spans="1:11" ht="16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6" thickBot="1" x14ac:dyDescent="0.25">
      <c r="A3" s="3"/>
      <c r="B3" s="1" t="s">
        <v>20</v>
      </c>
      <c r="C3" s="4"/>
      <c r="D3" s="4"/>
      <c r="E3" s="4"/>
      <c r="F3" s="4"/>
      <c r="G3" s="4"/>
      <c r="H3" s="4"/>
      <c r="I3" s="4"/>
      <c r="J3" s="2"/>
      <c r="K3" s="3"/>
    </row>
    <row r="4" spans="1:11" x14ac:dyDescent="0.2">
      <c r="A4" s="3"/>
      <c r="B4" s="5" t="s">
        <v>22</v>
      </c>
      <c r="C4" s="6" t="s">
        <v>6</v>
      </c>
      <c r="D4" s="7" t="s">
        <v>0</v>
      </c>
      <c r="E4" s="8" t="s">
        <v>1</v>
      </c>
      <c r="F4" s="7" t="s">
        <v>2</v>
      </c>
      <c r="G4" s="8" t="s">
        <v>3</v>
      </c>
      <c r="H4" s="7" t="s">
        <v>4</v>
      </c>
      <c r="I4" s="8" t="s">
        <v>7</v>
      </c>
      <c r="J4" s="7" t="s">
        <v>5</v>
      </c>
      <c r="K4" s="3"/>
    </row>
    <row r="5" spans="1:11" x14ac:dyDescent="0.2">
      <c r="A5" s="3"/>
      <c r="B5" s="9">
        <v>1</v>
      </c>
      <c r="C5" s="10">
        <v>7.4</v>
      </c>
      <c r="D5" s="10">
        <v>4.7</v>
      </c>
      <c r="E5" s="11">
        <v>274</v>
      </c>
      <c r="F5" s="10">
        <v>67</v>
      </c>
      <c r="G5" s="11">
        <v>139</v>
      </c>
      <c r="H5" s="10">
        <v>119</v>
      </c>
      <c r="I5" s="11">
        <v>0.1</v>
      </c>
      <c r="J5" s="10" t="s">
        <v>9</v>
      </c>
      <c r="K5" s="3"/>
    </row>
    <row r="6" spans="1:11" x14ac:dyDescent="0.2">
      <c r="A6" s="3"/>
      <c r="B6" s="9">
        <v>2</v>
      </c>
      <c r="C6" s="10">
        <v>7.4</v>
      </c>
      <c r="D6" s="10">
        <v>4.5999999999999996</v>
      </c>
      <c r="E6" s="11">
        <v>195</v>
      </c>
      <c r="F6" s="10">
        <v>73</v>
      </c>
      <c r="G6" s="11">
        <v>153</v>
      </c>
      <c r="H6" s="10">
        <v>114</v>
      </c>
      <c r="I6" s="11">
        <v>0</v>
      </c>
      <c r="J6" s="10" t="s">
        <v>9</v>
      </c>
      <c r="K6" s="3"/>
    </row>
    <row r="7" spans="1:11" x14ac:dyDescent="0.2">
      <c r="A7" s="3"/>
      <c r="B7" s="9">
        <v>3</v>
      </c>
      <c r="C7" s="10">
        <v>6.5</v>
      </c>
      <c r="D7" s="10">
        <v>4.5</v>
      </c>
      <c r="E7" s="11">
        <v>394</v>
      </c>
      <c r="F7" s="10">
        <v>70</v>
      </c>
      <c r="G7" s="11">
        <v>102</v>
      </c>
      <c r="H7" s="10">
        <v>85</v>
      </c>
      <c r="I7" s="11">
        <v>0.1</v>
      </c>
      <c r="J7" s="10" t="s">
        <v>9</v>
      </c>
      <c r="K7" s="3"/>
    </row>
    <row r="8" spans="1:11" x14ac:dyDescent="0.2">
      <c r="A8" s="3"/>
      <c r="B8" s="9">
        <v>4</v>
      </c>
      <c r="C8" s="10">
        <v>7.3</v>
      </c>
      <c r="D8" s="10">
        <v>4.5</v>
      </c>
      <c r="E8" s="11">
        <v>313</v>
      </c>
      <c r="F8" s="10">
        <v>74</v>
      </c>
      <c r="G8" s="11">
        <v>119</v>
      </c>
      <c r="H8" s="10">
        <v>89</v>
      </c>
      <c r="I8" s="11">
        <v>0</v>
      </c>
      <c r="J8" s="10" t="s">
        <v>9</v>
      </c>
      <c r="K8" s="3"/>
    </row>
    <row r="9" spans="1:11" x14ac:dyDescent="0.2">
      <c r="A9" s="3"/>
      <c r="B9" s="9">
        <v>5</v>
      </c>
      <c r="C9" s="10">
        <v>7</v>
      </c>
      <c r="D9" s="10">
        <v>4.4000000000000004</v>
      </c>
      <c r="E9" s="11">
        <v>275</v>
      </c>
      <c r="F9" s="10">
        <v>93</v>
      </c>
      <c r="G9" s="11">
        <v>253</v>
      </c>
      <c r="H9" s="10">
        <v>93</v>
      </c>
      <c r="I9" s="11">
        <v>0</v>
      </c>
      <c r="J9" s="10" t="s">
        <v>9</v>
      </c>
      <c r="K9" s="3"/>
    </row>
    <row r="10" spans="1:11" x14ac:dyDescent="0.2">
      <c r="A10" s="3"/>
      <c r="B10" s="9">
        <v>6</v>
      </c>
      <c r="C10" s="10">
        <v>7.1</v>
      </c>
      <c r="D10" s="10">
        <v>4.4000000000000004</v>
      </c>
      <c r="E10" s="11">
        <v>307</v>
      </c>
      <c r="F10" s="10">
        <v>66</v>
      </c>
      <c r="G10" s="11">
        <v>102</v>
      </c>
      <c r="H10" s="10">
        <v>106</v>
      </c>
      <c r="I10" s="11">
        <v>0.1</v>
      </c>
      <c r="J10" s="10" t="s">
        <v>9</v>
      </c>
      <c r="K10" s="3"/>
    </row>
    <row r="11" spans="1:11" x14ac:dyDescent="0.2">
      <c r="A11" s="3"/>
      <c r="B11" s="9">
        <v>7</v>
      </c>
      <c r="C11" s="10">
        <v>6.9</v>
      </c>
      <c r="D11" s="10">
        <v>4.5</v>
      </c>
      <c r="E11" s="11">
        <v>321</v>
      </c>
      <c r="F11" s="10">
        <v>62</v>
      </c>
      <c r="G11" s="11">
        <v>88</v>
      </c>
      <c r="H11" s="10">
        <v>78</v>
      </c>
      <c r="I11" s="11">
        <v>0</v>
      </c>
      <c r="J11" s="10" t="s">
        <v>9</v>
      </c>
      <c r="K11" s="3"/>
    </row>
    <row r="12" spans="1:11" x14ac:dyDescent="0.2">
      <c r="A12" s="3"/>
      <c r="B12" s="5">
        <v>8</v>
      </c>
      <c r="C12" s="12">
        <v>7.1</v>
      </c>
      <c r="D12" s="12">
        <v>4.4000000000000004</v>
      </c>
      <c r="E12" s="13">
        <v>375</v>
      </c>
      <c r="F12" s="12">
        <v>101</v>
      </c>
      <c r="G12" s="13">
        <v>288</v>
      </c>
      <c r="H12" s="12">
        <v>76</v>
      </c>
      <c r="I12" s="13">
        <v>0.1</v>
      </c>
      <c r="J12" s="12" t="s">
        <v>9</v>
      </c>
      <c r="K12" s="3"/>
    </row>
    <row r="13" spans="1:11" x14ac:dyDescent="0.2">
      <c r="A13" s="3"/>
      <c r="B13" s="5" t="s">
        <v>12</v>
      </c>
      <c r="C13" s="12" t="s">
        <v>13</v>
      </c>
      <c r="D13" s="13" t="s">
        <v>14</v>
      </c>
      <c r="E13" s="12" t="s">
        <v>15</v>
      </c>
      <c r="F13" s="13" t="s">
        <v>16</v>
      </c>
      <c r="G13" s="12" t="s">
        <v>17</v>
      </c>
      <c r="H13" s="13" t="s">
        <v>18</v>
      </c>
      <c r="I13" s="12" t="s">
        <v>19</v>
      </c>
      <c r="J13" s="14"/>
      <c r="K13" s="3"/>
    </row>
    <row r="14" spans="1:11" x14ac:dyDescent="0.2">
      <c r="A14" s="3"/>
      <c r="B14" s="5" t="s">
        <v>11</v>
      </c>
      <c r="C14" s="15">
        <f t="shared" ref="C14:I14" si="0">AVERAGE(C5:C12)</f>
        <v>7.0875000000000004</v>
      </c>
      <c r="D14" s="16">
        <f t="shared" si="0"/>
        <v>4.5</v>
      </c>
      <c r="E14" s="15">
        <f t="shared" si="0"/>
        <v>306.75</v>
      </c>
      <c r="F14" s="16">
        <f t="shared" si="0"/>
        <v>75.75</v>
      </c>
      <c r="G14" s="15">
        <f t="shared" si="0"/>
        <v>155.5</v>
      </c>
      <c r="H14" s="16">
        <f t="shared" si="0"/>
        <v>95</v>
      </c>
      <c r="I14" s="15">
        <f t="shared" si="0"/>
        <v>0.05</v>
      </c>
      <c r="J14" s="17"/>
      <c r="K14" s="3"/>
    </row>
    <row r="15" spans="1:11" ht="16" thickBo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ht="16" thickBot="1" x14ac:dyDescent="0.25">
      <c r="A16" s="3"/>
      <c r="B16" s="1" t="s">
        <v>21</v>
      </c>
      <c r="C16" s="4"/>
      <c r="D16" s="4"/>
      <c r="E16" s="4"/>
      <c r="F16" s="4"/>
      <c r="G16" s="4"/>
      <c r="H16" s="4"/>
      <c r="I16" s="4"/>
      <c r="J16" s="2"/>
      <c r="K16" s="3"/>
    </row>
    <row r="17" spans="1:11" x14ac:dyDescent="0.2">
      <c r="A17" s="3"/>
      <c r="B17" s="5" t="s">
        <v>22</v>
      </c>
      <c r="C17" s="5" t="s">
        <v>6</v>
      </c>
      <c r="D17" s="8" t="s">
        <v>0</v>
      </c>
      <c r="E17" s="8" t="s">
        <v>1</v>
      </c>
      <c r="F17" s="8" t="s">
        <v>2</v>
      </c>
      <c r="G17" s="8" t="s">
        <v>3</v>
      </c>
      <c r="H17" s="8" t="s">
        <v>4</v>
      </c>
      <c r="I17" s="8" t="s">
        <v>7</v>
      </c>
      <c r="J17" s="18" t="s">
        <v>5</v>
      </c>
      <c r="K17" s="3"/>
    </row>
    <row r="18" spans="1:11" x14ac:dyDescent="0.2">
      <c r="A18" s="3"/>
      <c r="B18" s="19">
        <v>1</v>
      </c>
      <c r="C18" s="20">
        <v>6.9</v>
      </c>
      <c r="D18" s="20">
        <v>4.4000000000000004</v>
      </c>
      <c r="E18" s="21">
        <v>191</v>
      </c>
      <c r="F18" s="20">
        <v>62</v>
      </c>
      <c r="G18" s="21">
        <v>287</v>
      </c>
      <c r="H18" s="20">
        <v>91</v>
      </c>
      <c r="I18" s="21">
        <v>0.1</v>
      </c>
      <c r="J18" s="20" t="s">
        <v>9</v>
      </c>
      <c r="K18" s="3"/>
    </row>
    <row r="19" spans="1:11" x14ac:dyDescent="0.2">
      <c r="A19" s="3"/>
      <c r="B19" s="9">
        <v>2</v>
      </c>
      <c r="C19" s="10">
        <v>7.2</v>
      </c>
      <c r="D19" s="10">
        <v>4.4000000000000004</v>
      </c>
      <c r="E19" s="10">
        <v>293</v>
      </c>
      <c r="F19" s="10">
        <v>47</v>
      </c>
      <c r="G19" s="10">
        <v>127</v>
      </c>
      <c r="H19" s="10">
        <v>163</v>
      </c>
      <c r="I19" s="22">
        <v>0</v>
      </c>
      <c r="J19" s="10" t="s">
        <v>9</v>
      </c>
      <c r="K19" s="3"/>
    </row>
    <row r="20" spans="1:11" x14ac:dyDescent="0.2">
      <c r="A20" s="3"/>
      <c r="B20" s="9">
        <v>3</v>
      </c>
      <c r="C20" s="10">
        <v>7.1</v>
      </c>
      <c r="D20" s="10">
        <v>4.4000000000000004</v>
      </c>
      <c r="E20" s="10">
        <v>296</v>
      </c>
      <c r="F20" s="10">
        <v>56</v>
      </c>
      <c r="G20" s="10">
        <v>122</v>
      </c>
      <c r="H20" s="10">
        <v>104</v>
      </c>
      <c r="I20" s="22">
        <v>0</v>
      </c>
      <c r="J20" s="10" t="s">
        <v>9</v>
      </c>
      <c r="K20" s="3"/>
    </row>
    <row r="21" spans="1:11" x14ac:dyDescent="0.2">
      <c r="A21" s="3"/>
      <c r="B21" s="9">
        <v>4</v>
      </c>
      <c r="C21" s="10">
        <v>7.4</v>
      </c>
      <c r="D21" s="10">
        <v>4.5</v>
      </c>
      <c r="E21" s="10">
        <v>275</v>
      </c>
      <c r="F21" s="10">
        <v>132</v>
      </c>
      <c r="G21" s="10">
        <v>192</v>
      </c>
      <c r="H21" s="10">
        <v>115</v>
      </c>
      <c r="I21" s="22">
        <v>0.1</v>
      </c>
      <c r="J21" s="10" t="s">
        <v>9</v>
      </c>
      <c r="K21" s="3"/>
    </row>
    <row r="22" spans="1:11" x14ac:dyDescent="0.2">
      <c r="A22" s="3"/>
      <c r="B22" s="9">
        <v>5</v>
      </c>
      <c r="C22" s="10">
        <v>6.1</v>
      </c>
      <c r="D22" s="22">
        <v>4.0999999999999996</v>
      </c>
      <c r="E22" s="10">
        <v>224</v>
      </c>
      <c r="F22" s="22">
        <v>44</v>
      </c>
      <c r="G22" s="10">
        <v>122</v>
      </c>
      <c r="H22" s="22">
        <v>88</v>
      </c>
      <c r="I22" s="22">
        <v>0.1</v>
      </c>
      <c r="J22" s="10" t="s">
        <v>9</v>
      </c>
      <c r="K22" s="33"/>
    </row>
    <row r="23" spans="1:11" x14ac:dyDescent="0.2">
      <c r="A23" s="3"/>
      <c r="B23" s="9">
        <v>6</v>
      </c>
      <c r="C23" s="10">
        <v>5.9</v>
      </c>
      <c r="D23" s="22">
        <v>4.0999999999999996</v>
      </c>
      <c r="E23" s="10">
        <v>301</v>
      </c>
      <c r="F23" s="22">
        <v>47</v>
      </c>
      <c r="G23" s="10">
        <v>126</v>
      </c>
      <c r="H23" s="22">
        <v>70</v>
      </c>
      <c r="I23" s="22">
        <v>0</v>
      </c>
      <c r="J23" s="10" t="s">
        <v>9</v>
      </c>
      <c r="K23" s="33"/>
    </row>
    <row r="24" spans="1:11" x14ac:dyDescent="0.2">
      <c r="A24" s="3"/>
      <c r="B24" s="9">
        <v>7</v>
      </c>
      <c r="C24" s="10">
        <v>6.1</v>
      </c>
      <c r="D24" s="22">
        <v>4.3</v>
      </c>
      <c r="E24" s="10">
        <v>255</v>
      </c>
      <c r="F24" s="22">
        <v>56</v>
      </c>
      <c r="G24" s="10">
        <v>127</v>
      </c>
      <c r="H24" s="22">
        <v>89</v>
      </c>
      <c r="I24" s="22">
        <v>0.1</v>
      </c>
      <c r="J24" s="10" t="s">
        <v>9</v>
      </c>
      <c r="K24" s="33"/>
    </row>
    <row r="25" spans="1:11" x14ac:dyDescent="0.2">
      <c r="A25" s="3"/>
      <c r="B25" s="5">
        <v>8</v>
      </c>
      <c r="C25" s="12">
        <v>6.3</v>
      </c>
      <c r="D25" s="23">
        <v>4.2</v>
      </c>
      <c r="E25" s="12">
        <v>240</v>
      </c>
      <c r="F25" s="23">
        <v>44</v>
      </c>
      <c r="G25" s="12">
        <v>84</v>
      </c>
      <c r="H25" s="23">
        <v>84</v>
      </c>
      <c r="I25" s="23">
        <v>0</v>
      </c>
      <c r="J25" s="12" t="s">
        <v>9</v>
      </c>
      <c r="K25" s="33"/>
    </row>
    <row r="26" spans="1:11" x14ac:dyDescent="0.2">
      <c r="A26" s="3"/>
      <c r="B26" s="24" t="s">
        <v>12</v>
      </c>
      <c r="C26" s="13" t="s">
        <v>23</v>
      </c>
      <c r="D26" s="12" t="s">
        <v>24</v>
      </c>
      <c r="E26" s="13" t="s">
        <v>25</v>
      </c>
      <c r="F26" s="12" t="s">
        <v>26</v>
      </c>
      <c r="G26" s="13" t="s">
        <v>27</v>
      </c>
      <c r="H26" s="12" t="s">
        <v>28</v>
      </c>
      <c r="I26" s="13" t="s">
        <v>19</v>
      </c>
      <c r="J26" s="12"/>
      <c r="K26" s="3"/>
    </row>
    <row r="27" spans="1:11" x14ac:dyDescent="0.2">
      <c r="A27" s="3"/>
      <c r="B27" s="24" t="s">
        <v>11</v>
      </c>
      <c r="C27" s="25">
        <f t="shared" ref="C27:I27" si="1">AVERAGE(C18:C25)</f>
        <v>6.625</v>
      </c>
      <c r="D27" s="26">
        <f t="shared" si="1"/>
        <v>4.3000000000000007</v>
      </c>
      <c r="E27" s="25">
        <f t="shared" si="1"/>
        <v>259.375</v>
      </c>
      <c r="F27" s="26">
        <f t="shared" si="1"/>
        <v>61</v>
      </c>
      <c r="G27" s="25">
        <f t="shared" si="1"/>
        <v>148.375</v>
      </c>
      <c r="H27" s="26">
        <f t="shared" si="1"/>
        <v>100.5</v>
      </c>
      <c r="I27" s="25">
        <f t="shared" si="1"/>
        <v>0.05</v>
      </c>
      <c r="J27" s="26"/>
      <c r="K27" s="3"/>
    </row>
    <row r="28" spans="1:11" ht="16" thickBot="1" x14ac:dyDescent="0.25">
      <c r="A28" s="3"/>
      <c r="B28" s="27"/>
      <c r="C28" s="28"/>
      <c r="D28" s="28"/>
      <c r="E28" s="28"/>
      <c r="F28" s="28"/>
      <c r="G28" s="28"/>
      <c r="H28" s="28"/>
      <c r="I28" s="28"/>
      <c r="J28" s="28"/>
      <c r="K28" s="3"/>
    </row>
    <row r="29" spans="1:11" ht="16" thickBot="1" x14ac:dyDescent="0.25">
      <c r="A29" s="3"/>
      <c r="B29" s="1" t="s">
        <v>8</v>
      </c>
      <c r="C29" s="4"/>
      <c r="D29" s="4"/>
      <c r="E29" s="4"/>
      <c r="F29" s="4"/>
      <c r="G29" s="4"/>
      <c r="H29" s="4"/>
      <c r="I29" s="4"/>
      <c r="J29" s="2"/>
      <c r="K29" s="3"/>
    </row>
    <row r="30" spans="1:11" x14ac:dyDescent="0.2">
      <c r="A30" s="3"/>
      <c r="B30" s="29">
        <v>1</v>
      </c>
      <c r="C30" s="30">
        <v>7</v>
      </c>
      <c r="D30" s="30">
        <v>4.7</v>
      </c>
      <c r="E30" s="31">
        <v>312</v>
      </c>
      <c r="F30" s="30">
        <v>56</v>
      </c>
      <c r="G30" s="31">
        <v>125</v>
      </c>
      <c r="H30" s="30">
        <v>125</v>
      </c>
      <c r="I30" s="31">
        <v>0</v>
      </c>
      <c r="J30" s="30" t="s">
        <v>9</v>
      </c>
      <c r="K30" s="3"/>
    </row>
    <row r="31" spans="1:11" x14ac:dyDescent="0.2">
      <c r="A31" s="3"/>
      <c r="B31" s="5">
        <v>2</v>
      </c>
      <c r="C31" s="12">
        <v>6.1</v>
      </c>
      <c r="D31" s="12">
        <v>4.5</v>
      </c>
      <c r="E31" s="12">
        <v>228</v>
      </c>
      <c r="F31" s="12">
        <v>44</v>
      </c>
      <c r="G31" s="12">
        <v>95</v>
      </c>
      <c r="H31" s="12">
        <v>78</v>
      </c>
      <c r="I31" s="12">
        <v>0.1</v>
      </c>
      <c r="J31" s="12" t="s">
        <v>9</v>
      </c>
      <c r="K31" s="3"/>
    </row>
    <row r="32" spans="1:11" x14ac:dyDescent="0.2">
      <c r="A32" s="3"/>
      <c r="B32" s="24" t="s">
        <v>11</v>
      </c>
      <c r="C32" s="25">
        <f t="shared" ref="C32:I32" si="2">AVERAGE(C30:C31)</f>
        <v>6.55</v>
      </c>
      <c r="D32" s="32">
        <f t="shared" si="2"/>
        <v>4.5999999999999996</v>
      </c>
      <c r="E32" s="32">
        <f t="shared" si="2"/>
        <v>270</v>
      </c>
      <c r="F32" s="32">
        <f t="shared" si="2"/>
        <v>50</v>
      </c>
      <c r="G32" s="32">
        <f t="shared" si="2"/>
        <v>110</v>
      </c>
      <c r="H32" s="32">
        <f t="shared" si="2"/>
        <v>101.5</v>
      </c>
      <c r="I32" s="26">
        <f t="shared" si="2"/>
        <v>0.05</v>
      </c>
      <c r="J32" s="26"/>
      <c r="K32" s="3"/>
    </row>
    <row r="33" spans="1:1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Veteran Affairs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Veterans Affairs</dc:creator>
  <cp:lastModifiedBy>Microsoft Office User</cp:lastModifiedBy>
  <cp:lastPrinted>2017-12-05T20:06:35Z</cp:lastPrinted>
  <dcterms:created xsi:type="dcterms:W3CDTF">2017-12-05T19:41:45Z</dcterms:created>
  <dcterms:modified xsi:type="dcterms:W3CDTF">2021-08-12T20:45:21Z</dcterms:modified>
</cp:coreProperties>
</file>