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e\Dropbox\Manuscripts\eLife submission\Accepted with minor revisions\Organized by figure\Figure 3 files (VAE)\"/>
    </mc:Choice>
  </mc:AlternateContent>
  <xr:revisionPtr revIDLastSave="0" documentId="13_ncr:1_{733ADB7F-36CD-41AF-9805-2E0168095BA6}" xr6:coauthVersionLast="45" xr6:coauthVersionMax="45" xr10:uidLastSave="{00000000-0000-0000-0000-000000000000}"/>
  <bookViews>
    <workbookView xWindow="-110" yWindow="-110" windowWidth="19420" windowHeight="10420" xr2:uid="{A8F072FD-06D8-4D42-B3D2-8D1C397B8A0B}"/>
  </bookViews>
  <sheets>
    <sheet name="paired comparis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D27" i="1"/>
  <c r="E20" i="1"/>
  <c r="D20" i="1"/>
  <c r="E10" i="1"/>
  <c r="D10" i="1"/>
</calcChain>
</file>

<file path=xl/sharedStrings.xml><?xml version="1.0" encoding="utf-8"?>
<sst xmlns="http://schemas.openxmlformats.org/spreadsheetml/2006/main" count="108" uniqueCount="39">
  <si>
    <t>KAT012</t>
  </si>
  <si>
    <t>VM30</t>
  </si>
  <si>
    <t>VM31</t>
  </si>
  <si>
    <t>VM113</t>
  </si>
  <si>
    <t>VM114</t>
  </si>
  <si>
    <t>VM151</t>
  </si>
  <si>
    <t>VM152</t>
  </si>
  <si>
    <t>VM162</t>
  </si>
  <si>
    <t>VM177</t>
  </si>
  <si>
    <t>VM178</t>
  </si>
  <si>
    <t>VM221</t>
  </si>
  <si>
    <t>VM222</t>
  </si>
  <si>
    <t>VM233</t>
  </si>
  <si>
    <t>VM240</t>
  </si>
  <si>
    <t>VM241</t>
  </si>
  <si>
    <t>mouse</t>
  </si>
  <si>
    <t>sex</t>
  </si>
  <si>
    <t>female</t>
  </si>
  <si>
    <t>male</t>
  </si>
  <si>
    <t>retro-Cre</t>
  </si>
  <si>
    <t>means</t>
  </si>
  <si>
    <t>Esr1 POA cell bodies</t>
  </si>
  <si>
    <t>Esr1 PAG terminals</t>
  </si>
  <si>
    <t>viral strategy</t>
  </si>
  <si>
    <t>MMD, fd-fd</t>
  </si>
  <si>
    <t>MMD, fd-opto</t>
  </si>
  <si>
    <t>control mice</t>
  </si>
  <si>
    <t>TVA_1</t>
  </si>
  <si>
    <t>TVA_3</t>
  </si>
  <si>
    <t>TVA_7</t>
  </si>
  <si>
    <t>TVA_9</t>
  </si>
  <si>
    <t>TVA_10</t>
  </si>
  <si>
    <t>TVA_27</t>
  </si>
  <si>
    <t>TVA_28</t>
  </si>
  <si>
    <t>TVA_Ai14_het_1</t>
  </si>
  <si>
    <t>TVA_Ai14_het_2</t>
  </si>
  <si>
    <t>TVA_Ai14_het_3</t>
  </si>
  <si>
    <t>no surgery</t>
  </si>
  <si>
    <t>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</si>
</sst>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0" fillId="0" borderId="0" xfId="0" quotePrefix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99F04-2A8C-4CA8-823C-F5948185CACA}">
  <dimension ref="A1:E39"/>
  <sheetViews>
    <sheetView tabSelected="1" workbookViewId="0">
      <selection activeCell="D29" sqref="D29:E29"/>
    </sheetView>
  </sheetViews>
  <sheetFormatPr defaultRowHeight="14.5" x14ac:dyDescent="0.35"/>
  <cols>
    <col min="1" max="1" width="20.6328125" customWidth="1"/>
    <col min="4" max="4" width="15.6328125" customWidth="1"/>
    <col min="5" max="5" width="16.6328125" customWidth="1"/>
  </cols>
  <sheetData>
    <row r="1" spans="1:5" x14ac:dyDescent="0.35">
      <c r="D1">
        <v>1</v>
      </c>
      <c r="E1">
        <v>2</v>
      </c>
    </row>
    <row r="2" spans="1:5" x14ac:dyDescent="0.35">
      <c r="A2" s="2" t="s">
        <v>23</v>
      </c>
      <c r="B2" s="2" t="s">
        <v>16</v>
      </c>
      <c r="C2" s="2" t="s">
        <v>15</v>
      </c>
      <c r="D2" s="2" t="s">
        <v>24</v>
      </c>
      <c r="E2" s="2" t="s">
        <v>25</v>
      </c>
    </row>
    <row r="3" spans="1:5" x14ac:dyDescent="0.35">
      <c r="A3" s="3" t="s">
        <v>19</v>
      </c>
      <c r="B3" s="3" t="s">
        <v>18</v>
      </c>
      <c r="C3" s="4" t="s">
        <v>1</v>
      </c>
      <c r="D3" s="4">
        <v>1.0228050000000001E-2</v>
      </c>
      <c r="E3" s="4">
        <v>0.17478452</v>
      </c>
    </row>
    <row r="4" spans="1:5" x14ac:dyDescent="0.35">
      <c r="A4" s="3" t="s">
        <v>19</v>
      </c>
      <c r="B4" s="3" t="s">
        <v>18</v>
      </c>
      <c r="C4" s="4" t="s">
        <v>2</v>
      </c>
      <c r="D4" s="4">
        <v>5.7538099999999998E-3</v>
      </c>
      <c r="E4" s="4">
        <v>0.13288235000000001</v>
      </c>
    </row>
    <row r="5" spans="1:5" x14ac:dyDescent="0.35">
      <c r="A5" s="3" t="s">
        <v>19</v>
      </c>
      <c r="B5" s="3" t="s">
        <v>18</v>
      </c>
      <c r="C5" s="4" t="s">
        <v>5</v>
      </c>
      <c r="D5" s="4">
        <v>2.5880500000000002E-3</v>
      </c>
      <c r="E5" s="4">
        <v>2.607162E-2</v>
      </c>
    </row>
    <row r="6" spans="1:5" x14ac:dyDescent="0.35">
      <c r="A6" s="3" t="s">
        <v>19</v>
      </c>
      <c r="B6" s="3" t="s">
        <v>18</v>
      </c>
      <c r="C6" s="4" t="s">
        <v>6</v>
      </c>
      <c r="D6" s="4">
        <v>7.2653099999999997E-3</v>
      </c>
      <c r="E6" s="4">
        <v>8.0716609999999994E-2</v>
      </c>
    </row>
    <row r="7" spans="1:5" x14ac:dyDescent="0.35">
      <c r="A7" s="3" t="s">
        <v>19</v>
      </c>
      <c r="B7" s="3" t="s">
        <v>18</v>
      </c>
      <c r="C7" s="4" t="s">
        <v>10</v>
      </c>
      <c r="D7" s="4">
        <v>2.8480799999999998E-3</v>
      </c>
      <c r="E7" s="4">
        <v>3.0334130000000001E-2</v>
      </c>
    </row>
    <row r="8" spans="1:5" x14ac:dyDescent="0.35">
      <c r="A8" s="3" t="s">
        <v>19</v>
      </c>
      <c r="B8" s="3" t="s">
        <v>18</v>
      </c>
      <c r="C8" s="4" t="s">
        <v>11</v>
      </c>
      <c r="D8" s="4">
        <v>2.9473920000000001E-2</v>
      </c>
      <c r="E8" s="4">
        <v>8.6509699999999991E-3</v>
      </c>
    </row>
    <row r="10" spans="1:5" x14ac:dyDescent="0.35">
      <c r="C10" s="4" t="s">
        <v>20</v>
      </c>
      <c r="D10">
        <f>AVERAGE(D3:D8)</f>
        <v>9.692870000000001E-3</v>
      </c>
      <c r="E10">
        <f>AVERAGE(E3:E8)</f>
        <v>7.5573366666666683E-2</v>
      </c>
    </row>
    <row r="12" spans="1:5" x14ac:dyDescent="0.35">
      <c r="A12" s="2" t="s">
        <v>23</v>
      </c>
      <c r="B12" s="2" t="s">
        <v>16</v>
      </c>
      <c r="C12" s="2" t="s">
        <v>15</v>
      </c>
      <c r="D12" s="2" t="s">
        <v>24</v>
      </c>
      <c r="E12" s="2" t="s">
        <v>25</v>
      </c>
    </row>
    <row r="13" spans="1:5" x14ac:dyDescent="0.35">
      <c r="A13" t="s">
        <v>21</v>
      </c>
      <c r="B13" t="s">
        <v>18</v>
      </c>
      <c r="C13" s="1" t="s">
        <v>7</v>
      </c>
      <c r="D13" s="1">
        <v>1.0033419999999999E-2</v>
      </c>
      <c r="E13" s="1">
        <v>1.2962680000000001E-2</v>
      </c>
    </row>
    <row r="14" spans="1:5" x14ac:dyDescent="0.35">
      <c r="A14" t="s">
        <v>21</v>
      </c>
      <c r="B14" s="5" t="s">
        <v>18</v>
      </c>
      <c r="C14" s="6" t="s">
        <v>3</v>
      </c>
      <c r="D14" s="6">
        <v>8.88013E-3</v>
      </c>
      <c r="E14" s="6">
        <v>5.2270919999999998E-2</v>
      </c>
    </row>
    <row r="15" spans="1:5" x14ac:dyDescent="0.35">
      <c r="A15" t="s">
        <v>21</v>
      </c>
      <c r="B15" s="5" t="s">
        <v>18</v>
      </c>
      <c r="C15" s="6" t="s">
        <v>4</v>
      </c>
      <c r="D15" s="6">
        <v>1.4915339999999999E-2</v>
      </c>
      <c r="E15" s="6">
        <v>7.868675E-2</v>
      </c>
    </row>
    <row r="16" spans="1:5" x14ac:dyDescent="0.35">
      <c r="A16" t="s">
        <v>21</v>
      </c>
      <c r="B16" s="5" t="s">
        <v>17</v>
      </c>
      <c r="C16" s="6" t="s">
        <v>0</v>
      </c>
      <c r="D16" s="6">
        <v>6.9417899999999998E-3</v>
      </c>
      <c r="E16" s="6">
        <v>8.5923639999999996E-2</v>
      </c>
    </row>
    <row r="17" spans="1:5" x14ac:dyDescent="0.35">
      <c r="A17" t="s">
        <v>21</v>
      </c>
      <c r="B17" s="5" t="s">
        <v>17</v>
      </c>
      <c r="C17" s="6" t="s">
        <v>8</v>
      </c>
      <c r="D17" s="6">
        <v>4.1338700000000004E-3</v>
      </c>
      <c r="E17" s="6">
        <v>9.231106E-2</v>
      </c>
    </row>
    <row r="18" spans="1:5" x14ac:dyDescent="0.35">
      <c r="A18" t="s">
        <v>21</v>
      </c>
      <c r="B18" s="5" t="s">
        <v>17</v>
      </c>
      <c r="C18" s="6" t="s">
        <v>9</v>
      </c>
      <c r="D18" s="6">
        <v>1.0997349999999999E-2</v>
      </c>
      <c r="E18" s="6">
        <v>0.18522040000000001</v>
      </c>
    </row>
    <row r="20" spans="1:5" x14ac:dyDescent="0.35">
      <c r="C20" s="6" t="s">
        <v>20</v>
      </c>
      <c r="D20">
        <f>AVERAGE(D13:D18)</f>
        <v>9.3169833333333341E-3</v>
      </c>
      <c r="E20">
        <f>AVERAGE(E13:E18)</f>
        <v>8.4562575000000015E-2</v>
      </c>
    </row>
    <row r="22" spans="1:5" x14ac:dyDescent="0.35">
      <c r="A22" s="2" t="s">
        <v>23</v>
      </c>
      <c r="B22" s="2" t="s">
        <v>16</v>
      </c>
      <c r="C22" s="2" t="s">
        <v>15</v>
      </c>
      <c r="D22" s="2" t="s">
        <v>24</v>
      </c>
      <c r="E22" s="2" t="s">
        <v>25</v>
      </c>
    </row>
    <row r="23" spans="1:5" x14ac:dyDescent="0.35">
      <c r="A23" t="s">
        <v>22</v>
      </c>
      <c r="B23" t="s">
        <v>18</v>
      </c>
      <c r="C23" s="1" t="s">
        <v>12</v>
      </c>
      <c r="D23" s="1">
        <v>1.455859E-2</v>
      </c>
      <c r="E23" s="1">
        <v>2.1535909999999998E-2</v>
      </c>
    </row>
    <row r="24" spans="1:5" x14ac:dyDescent="0.35">
      <c r="A24" t="s">
        <v>22</v>
      </c>
      <c r="B24" t="s">
        <v>17</v>
      </c>
      <c r="C24" s="1" t="s">
        <v>13</v>
      </c>
      <c r="D24" s="1">
        <v>5.1569219999999999E-2</v>
      </c>
      <c r="E24" s="1">
        <v>5.3421240000000002E-2</v>
      </c>
    </row>
    <row r="25" spans="1:5" x14ac:dyDescent="0.35">
      <c r="A25" t="s">
        <v>22</v>
      </c>
      <c r="B25" t="s">
        <v>17</v>
      </c>
      <c r="C25" s="1" t="s">
        <v>14</v>
      </c>
      <c r="D25" s="1">
        <v>4.4179500000000003E-3</v>
      </c>
      <c r="E25" s="1">
        <v>1.7781990000000001E-2</v>
      </c>
    </row>
    <row r="27" spans="1:5" x14ac:dyDescent="0.35">
      <c r="C27" s="1" t="s">
        <v>20</v>
      </c>
      <c r="D27">
        <f>AVERAGE(D23:D25)</f>
        <v>2.3515253333333333E-2</v>
      </c>
      <c r="E27">
        <f>AVERAGE(E23:E25)</f>
        <v>3.0913046666666666E-2</v>
      </c>
    </row>
    <row r="29" spans="1:5" x14ac:dyDescent="0.35">
      <c r="A29" s="2" t="s">
        <v>26</v>
      </c>
      <c r="B29" s="2" t="s">
        <v>16</v>
      </c>
      <c r="C29" s="2" t="s">
        <v>15</v>
      </c>
      <c r="D29" s="2" t="s">
        <v>24</v>
      </c>
      <c r="E29" s="2" t="s">
        <v>25</v>
      </c>
    </row>
    <row r="30" spans="1:5" x14ac:dyDescent="0.35">
      <c r="A30" t="s">
        <v>37</v>
      </c>
      <c r="B30" t="s">
        <v>18</v>
      </c>
      <c r="C30" t="s">
        <v>27</v>
      </c>
      <c r="D30">
        <v>2.02648460189048E-3</v>
      </c>
      <c r="E30" s="7" t="s">
        <v>38</v>
      </c>
    </row>
    <row r="31" spans="1:5" x14ac:dyDescent="0.35">
      <c r="A31" t="s">
        <v>37</v>
      </c>
      <c r="B31" t="s">
        <v>18</v>
      </c>
      <c r="C31" t="s">
        <v>28</v>
      </c>
      <c r="D31" s="8">
        <v>5.8815884358930197E-2</v>
      </c>
      <c r="E31" s="7" t="s">
        <v>38</v>
      </c>
    </row>
    <row r="32" spans="1:5" x14ac:dyDescent="0.35">
      <c r="A32" t="s">
        <v>37</v>
      </c>
      <c r="B32" t="s">
        <v>18</v>
      </c>
      <c r="C32" t="s">
        <v>29</v>
      </c>
      <c r="D32" s="8">
        <v>2.0659701141596499E-3</v>
      </c>
      <c r="E32" s="7" t="s">
        <v>38</v>
      </c>
    </row>
    <row r="33" spans="1:5" x14ac:dyDescent="0.35">
      <c r="A33" t="s">
        <v>37</v>
      </c>
      <c r="B33" t="s">
        <v>18</v>
      </c>
      <c r="C33" t="s">
        <v>30</v>
      </c>
      <c r="D33" s="8">
        <v>3.9146453538281296E-3</v>
      </c>
      <c r="E33" s="7" t="s">
        <v>38</v>
      </c>
    </row>
    <row r="34" spans="1:5" x14ac:dyDescent="0.35">
      <c r="A34" t="s">
        <v>37</v>
      </c>
      <c r="B34" t="s">
        <v>18</v>
      </c>
      <c r="C34" t="s">
        <v>31</v>
      </c>
      <c r="D34" s="8">
        <v>1.7809639987713701E-3</v>
      </c>
      <c r="E34" s="7" t="s">
        <v>38</v>
      </c>
    </row>
    <row r="35" spans="1:5" x14ac:dyDescent="0.35">
      <c r="A35" t="s">
        <v>37</v>
      </c>
      <c r="B35" t="s">
        <v>18</v>
      </c>
      <c r="C35" t="s">
        <v>32</v>
      </c>
      <c r="D35" s="8">
        <v>1.2881673204603299E-3</v>
      </c>
      <c r="E35" s="7" t="s">
        <v>38</v>
      </c>
    </row>
    <row r="36" spans="1:5" x14ac:dyDescent="0.35">
      <c r="A36" t="s">
        <v>37</v>
      </c>
      <c r="B36" t="s">
        <v>18</v>
      </c>
      <c r="C36" t="s">
        <v>33</v>
      </c>
      <c r="D36" s="8">
        <v>4.2563443452445799E-3</v>
      </c>
      <c r="E36" s="7" t="s">
        <v>38</v>
      </c>
    </row>
    <row r="37" spans="1:5" x14ac:dyDescent="0.35">
      <c r="A37" t="s">
        <v>37</v>
      </c>
      <c r="B37" t="s">
        <v>18</v>
      </c>
      <c r="C37" t="s">
        <v>34</v>
      </c>
      <c r="D37" s="8">
        <v>2.15293605058498E-2</v>
      </c>
      <c r="E37" s="7" t="s">
        <v>38</v>
      </c>
    </row>
    <row r="38" spans="1:5" x14ac:dyDescent="0.35">
      <c r="A38" t="s">
        <v>37</v>
      </c>
      <c r="B38" t="s">
        <v>18</v>
      </c>
      <c r="C38" t="s">
        <v>35</v>
      </c>
      <c r="D38" s="8">
        <v>1.5788541327693702E-2</v>
      </c>
      <c r="E38" s="7" t="s">
        <v>38</v>
      </c>
    </row>
    <row r="39" spans="1:5" x14ac:dyDescent="0.35">
      <c r="A39" t="s">
        <v>37</v>
      </c>
      <c r="B39" t="s">
        <v>18</v>
      </c>
      <c r="C39" t="s">
        <v>36</v>
      </c>
      <c r="D39" s="8">
        <v>0.13909069179546099</v>
      </c>
      <c r="E39" s="7" t="s">
        <v>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paired comparisons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</dc:creator>
  <cp:lastModifiedBy>Katie</cp:lastModifiedBy>
  <dcterms:created xsi:type="dcterms:W3CDTF">2019-11-12T16:35:48Z</dcterms:created>
  <dcterms:modified xsi:type="dcterms:W3CDTF">2020-12-11T11:31:00Z</dcterms:modified>
</cp:coreProperties>
</file>