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filterPrivacy="1"/>
  <xr:revisionPtr revIDLastSave="0" documentId="13_ncr:1_{B99904B2-EEAF-4A5A-AAD9-77124392E39E}" xr6:coauthVersionLast="47" xr6:coauthVersionMax="47" xr10:uidLastSave="{00000000-0000-0000-0000-000000000000}"/>
  <bookViews>
    <workbookView xWindow="4956" yWindow="2616" windowWidth="34560" windowHeight="18792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G39" i="1"/>
  <c r="G38" i="1"/>
  <c r="F38" i="1"/>
  <c r="C27" i="1" l="1"/>
  <c r="D27" i="1"/>
  <c r="E27" i="1"/>
  <c r="E26" i="1"/>
  <c r="D26" i="1"/>
  <c r="D25" i="1"/>
  <c r="E25" i="1"/>
  <c r="C26" i="1"/>
  <c r="C25" i="1"/>
</calcChain>
</file>

<file path=xl/sharedStrings.xml><?xml version="1.0" encoding="utf-8"?>
<sst xmlns="http://schemas.openxmlformats.org/spreadsheetml/2006/main" count="18" uniqueCount="10">
  <si>
    <t>2-mer</t>
  </si>
  <si>
    <t>8-mer</t>
  </si>
  <si>
    <t>replicate #</t>
  </si>
  <si>
    <t>Quantification Figure 4b</t>
  </si>
  <si>
    <t>background</t>
  </si>
  <si>
    <t>integrated pixel density</t>
  </si>
  <si>
    <t>subtracting background</t>
  </si>
  <si>
    <t>for easier readability all values were first divided by 1 000 000 and afterwards plotted</t>
  </si>
  <si>
    <t>mean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</si>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</sst>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2" xfId="0" applyBorder="1"/>
    <xf numFmtId="0" fontId="0" fillId="0" borderId="0" xfId="0" applyAlignment="1"/>
    <xf numFmtId="0" fontId="1" fillId="0" borderId="2" xfId="0" applyFont="1" applyBorder="1"/>
    <xf numFmtId="0" fontId="0" fillId="0" borderId="3" xfId="0" applyBorder="1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41"/>
  <sheetViews>
    <sheetView tabSelected="1" workbookViewId="0">
      <selection activeCell="K24" sqref="K24"/>
    </sheetView>
  </sheetViews>
  <sheetFormatPr defaultRowHeight="14.4" x14ac:dyDescent="0.3"/>
  <cols>
    <col min="2" max="2" width="12.44140625" customWidth="1"/>
    <col min="3" max="3" width="10.6640625" bestFit="1" customWidth="1"/>
    <col min="4" max="5" width="10" bestFit="1" customWidth="1"/>
    <col min="16" max="16" width="11.109375" customWidth="1"/>
  </cols>
  <sheetData>
    <row r="4" spans="2:11" x14ac:dyDescent="0.3">
      <c r="B4" s="10" t="s">
        <v>3</v>
      </c>
      <c r="C4" s="10"/>
      <c r="D4" s="10"/>
    </row>
    <row r="6" spans="2:11" x14ac:dyDescent="0.3">
      <c r="B6" s="2"/>
      <c r="C6" s="2"/>
      <c r="D6" s="2"/>
    </row>
    <row r="7" spans="2:11" ht="15" thickBot="1" x14ac:dyDescent="0.35">
      <c r="B7" s="9" t="s">
        <v>5</v>
      </c>
      <c r="C7" s="9"/>
      <c r="D7" s="9"/>
    </row>
    <row r="8" spans="2:11" ht="15" thickBot="1" x14ac:dyDescent="0.35">
      <c r="B8" s="1"/>
      <c r="C8" s="11"/>
      <c r="D8" s="11"/>
      <c r="E8" s="11"/>
    </row>
    <row r="9" spans="2:11" ht="15" thickBot="1" x14ac:dyDescent="0.35">
      <c r="B9" s="3" t="s">
        <v>4</v>
      </c>
      <c r="C9" s="1">
        <v>504870108</v>
      </c>
      <c r="D9" s="1">
        <v>499228731</v>
      </c>
      <c r="E9" s="1">
        <v>491505945</v>
      </c>
    </row>
    <row r="10" spans="2:11" ht="15" thickBot="1" x14ac:dyDescent="0.35">
      <c r="B10" s="3" t="s">
        <v>0</v>
      </c>
      <c r="C10" s="1">
        <v>364487473</v>
      </c>
      <c r="D10" s="1">
        <v>345846161</v>
      </c>
      <c r="E10" s="1">
        <v>322518425</v>
      </c>
    </row>
    <row r="11" spans="2:11" ht="15" thickBot="1" x14ac:dyDescent="0.35">
      <c r="B11" s="3" t="s">
        <v>1</v>
      </c>
      <c r="C11" s="1">
        <v>462029445</v>
      </c>
      <c r="D11" s="1">
        <v>464310672</v>
      </c>
      <c r="E11" s="1">
        <v>447749268</v>
      </c>
    </row>
    <row r="12" spans="2:11" ht="15" thickBot="1" x14ac:dyDescent="0.35">
      <c r="C12" s="4">
        <v>1</v>
      </c>
      <c r="D12" s="4">
        <v>2</v>
      </c>
      <c r="E12" s="4">
        <v>3</v>
      </c>
    </row>
    <row r="13" spans="2:11" ht="15" thickBot="1" x14ac:dyDescent="0.35">
      <c r="C13" s="6" t="s">
        <v>2</v>
      </c>
      <c r="D13" s="7"/>
      <c r="E13" s="8"/>
      <c r="F13" s="2"/>
      <c r="G13" s="2"/>
      <c r="H13" s="2"/>
      <c r="I13" s="2"/>
      <c r="J13" s="2"/>
      <c r="K13" s="2"/>
    </row>
    <row r="16" spans="2:11" x14ac:dyDescent="0.3">
      <c r="G16" s="5"/>
      <c r="H16" s="5"/>
    </row>
    <row r="20" spans="2:5" x14ac:dyDescent="0.3">
      <c r="B20" s="12" t="s">
        <v>6</v>
      </c>
      <c r="C20" s="12"/>
      <c r="D20" s="12"/>
    </row>
    <row r="21" spans="2:5" x14ac:dyDescent="0.3">
      <c r="B21" s="12"/>
      <c r="C21" s="12"/>
      <c r="D21" s="12"/>
    </row>
    <row r="23" spans="2:5" ht="15" thickBot="1" x14ac:dyDescent="0.35">
      <c r="B23" s="9" t="s">
        <v>5</v>
      </c>
      <c r="C23" s="9"/>
      <c r="D23" s="9"/>
    </row>
    <row r="24" spans="2:5" ht="15" thickBot="1" x14ac:dyDescent="0.35">
      <c r="B24" s="1"/>
      <c r="C24" s="11"/>
      <c r="D24" s="11"/>
      <c r="E24" s="11"/>
    </row>
    <row r="25" spans="2:5" ht="15" thickBot="1" x14ac:dyDescent="0.35">
      <c r="B25" s="3" t="s">
        <v>4</v>
      </c>
      <c r="C25" s="1">
        <f>C9-C9</f>
        <v>0</v>
      </c>
      <c r="D25" s="1">
        <f t="shared" ref="D25:E25" si="0">D9-D9</f>
        <v>0</v>
      </c>
      <c r="E25" s="1">
        <f t="shared" si="0"/>
        <v>0</v>
      </c>
    </row>
    <row r="26" spans="2:5" ht="15" thickBot="1" x14ac:dyDescent="0.35">
      <c r="B26" s="3" t="s">
        <v>0</v>
      </c>
      <c r="C26" s="1">
        <f>C9-C10</f>
        <v>140382635</v>
      </c>
      <c r="D26" s="1">
        <f>D9-D10</f>
        <v>153382570</v>
      </c>
      <c r="E26" s="1">
        <f>E9-E10</f>
        <v>168987520</v>
      </c>
    </row>
    <row r="27" spans="2:5" ht="15" thickBot="1" x14ac:dyDescent="0.35">
      <c r="B27" s="3" t="s">
        <v>1</v>
      </c>
      <c r="C27" s="1">
        <f>C9-C11</f>
        <v>42840663</v>
      </c>
      <c r="D27" s="1">
        <f>D9-D11</f>
        <v>34918059</v>
      </c>
      <c r="E27" s="1">
        <f>E9-E11</f>
        <v>43756677</v>
      </c>
    </row>
    <row r="28" spans="2:5" ht="15" thickBot="1" x14ac:dyDescent="0.35">
      <c r="C28" s="4">
        <v>1</v>
      </c>
      <c r="D28" s="4">
        <v>2</v>
      </c>
      <c r="E28" s="4">
        <v>3</v>
      </c>
    </row>
    <row r="29" spans="2:5" ht="15" thickBot="1" x14ac:dyDescent="0.35">
      <c r="C29" s="6" t="s">
        <v>2</v>
      </c>
      <c r="D29" s="7"/>
      <c r="E29" s="8"/>
    </row>
    <row r="35" spans="2:11" x14ac:dyDescent="0.3">
      <c r="B35" s="13" t="s">
        <v>7</v>
      </c>
      <c r="C35" s="13"/>
      <c r="D35" s="13"/>
      <c r="E35" s="13"/>
      <c r="F35" s="13"/>
      <c r="G35" s="13"/>
      <c r="H35" s="13"/>
      <c r="I35" s="13"/>
      <c r="J35" s="13"/>
      <c r="K35" s="13"/>
    </row>
    <row r="36" spans="2:11" ht="15" thickBot="1" x14ac:dyDescent="0.35"/>
    <row r="37" spans="2:11" ht="15" thickBot="1" x14ac:dyDescent="0.35">
      <c r="B37" s="1"/>
      <c r="C37" s="11"/>
      <c r="D37" s="11"/>
      <c r="E37" s="11"/>
      <c r="F37" s="3" t="s">
        <v>8</v>
      </c>
      <c r="G37" s="3" t="s">
        <v>9</v>
      </c>
    </row>
    <row r="38" spans="2:11" ht="15" thickBot="1" x14ac:dyDescent="0.35">
      <c r="B38" s="3" t="s">
        <v>0</v>
      </c>
      <c r="C38" s="1">
        <v>140.38263499999999</v>
      </c>
      <c r="D38" s="1">
        <v>153.38256999999999</v>
      </c>
      <c r="E38" s="1">
        <v>168.98751999999999</v>
      </c>
      <c r="F38" s="1">
        <f>AVERAGE(C38:E38)</f>
        <v>154.25090833333331</v>
      </c>
      <c r="G38" s="1">
        <f>STDEV(C38:E38)</f>
        <v>14.322198506572176</v>
      </c>
    </row>
    <row r="39" spans="2:11" ht="15" thickBot="1" x14ac:dyDescent="0.35">
      <c r="B39" s="3" t="s">
        <v>1</v>
      </c>
      <c r="C39" s="1">
        <v>42.840662999999999</v>
      </c>
      <c r="D39" s="1">
        <v>34.918059</v>
      </c>
      <c r="E39" s="1">
        <v>43.756677000000003</v>
      </c>
      <c r="F39" s="1">
        <f>AVERAGE(C39:E39)</f>
        <v>40.505133000000001</v>
      </c>
      <c r="G39" s="1">
        <f>STDEV(C39:E39)</f>
        <v>4.8601766761256746</v>
      </c>
    </row>
    <row r="40" spans="2:11" ht="15" thickBot="1" x14ac:dyDescent="0.35">
      <c r="C40" s="4">
        <v>1</v>
      </c>
      <c r="D40" s="4">
        <v>2</v>
      </c>
      <c r="E40" s="4">
        <v>3</v>
      </c>
    </row>
    <row r="41" spans="2:11" ht="15" thickBot="1" x14ac:dyDescent="0.35">
      <c r="C41" s="6" t="s">
        <v>2</v>
      </c>
      <c r="D41" s="7"/>
      <c r="E41" s="8"/>
    </row>
  </sheetData>
  <mergeCells count="11">
    <mergeCell ref="C41:E41"/>
    <mergeCell ref="B7:D7"/>
    <mergeCell ref="B4:D4"/>
    <mergeCell ref="C37:E37"/>
    <mergeCell ref="C8:E8"/>
    <mergeCell ref="C13:E13"/>
    <mergeCell ref="B23:D23"/>
    <mergeCell ref="C24:E24"/>
    <mergeCell ref="C29:E29"/>
    <mergeCell ref="B20:D21"/>
    <mergeCell ref="B35:K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2021-07-10T14:05:05Z</dcterms:modified>
</cp:coreProperties>
</file>