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turtu2\Desktop\PGLYRP_Nat Com\"/>
    </mc:Choice>
  </mc:AlternateContent>
  <bookViews>
    <workbookView xWindow="0" yWindow="0" windowWidth="19200" windowHeight="67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  <c r="C41" i="1"/>
  <c r="C38" i="1"/>
  <c r="C37" i="1"/>
  <c r="C36" i="1"/>
  <c r="C31" i="1"/>
  <c r="C30" i="1"/>
  <c r="C28" i="1"/>
  <c r="C27" i="1"/>
  <c r="C26" i="1"/>
  <c r="C24" i="1"/>
  <c r="C23" i="1"/>
  <c r="C21" i="1"/>
  <c r="C20" i="1"/>
  <c r="C18" i="1"/>
  <c r="C17" i="1"/>
  <c r="C15" i="1"/>
  <c r="C14" i="1"/>
  <c r="C13" i="1"/>
  <c r="C12" i="1"/>
  <c r="C9" i="1"/>
  <c r="C8" i="1"/>
  <c r="C7" i="1"/>
  <c r="C6" i="1"/>
</calcChain>
</file>

<file path=xl/sharedStrings.xml><?xml version="1.0" encoding="utf-8"?>
<sst xmlns="http://schemas.openxmlformats.org/spreadsheetml/2006/main" count="40" uniqueCount="34">
  <si>
    <t>UIH Cohort</t>
  </si>
  <si>
    <t>N</t>
  </si>
  <si>
    <t>Mother</t>
  </si>
  <si>
    <r>
      <t>Pre-pregnancy BMI category, kg/m</t>
    </r>
    <r>
      <rPr>
        <i/>
        <vertAlign val="superscript"/>
        <sz val="10"/>
        <color rgb="FF000000"/>
        <rFont val="Arial"/>
        <family val="2"/>
      </rPr>
      <t>2</t>
    </r>
    <r>
      <rPr>
        <i/>
        <sz val="10"/>
        <color rgb="FF000000"/>
        <rFont val="Arial"/>
        <family val="2"/>
      </rPr>
      <t>, %</t>
    </r>
  </si>
  <si>
    <t>. Underweight (&lt;18.5)</t>
  </si>
  <si>
    <t>. Normal (18.5-&lt;25.0)</t>
  </si>
  <si>
    <t>. Overweight (25.0-&lt;30.0)</t>
  </si>
  <si>
    <t>. Obese (&gt;=30.0)</t>
  </si>
  <si>
    <r>
      <t>Pre-pregnancy BMI, kg/m</t>
    </r>
    <r>
      <rPr>
        <i/>
        <vertAlign val="superscript"/>
        <sz val="10"/>
        <color rgb="FF000000"/>
        <rFont val="Arial"/>
        <family val="2"/>
      </rPr>
      <t>2</t>
    </r>
  </si>
  <si>
    <t>Race/ethnicity, %</t>
  </si>
  <si>
    <t>. White</t>
  </si>
  <si>
    <t>. Black</t>
  </si>
  <si>
    <t>. Hispanic</t>
  </si>
  <si>
    <t>. Other</t>
  </si>
  <si>
    <t>&gt;= college graduate, %</t>
  </si>
  <si>
    <t>. No</t>
  </si>
  <si>
    <t>. Yes</t>
  </si>
  <si>
    <t>History of atopy, %</t>
  </si>
  <si>
    <t>Any antibiotics during pregnancy, %</t>
  </si>
  <si>
    <t>Pregnancy smoking status, %</t>
  </si>
  <si>
    <t>. Never</t>
  </si>
  <si>
    <t>. Former</t>
  </si>
  <si>
    <t>. During pregnancy</t>
  </si>
  <si>
    <t>C-section, %</t>
  </si>
  <si>
    <t xml:space="preserve">Child  </t>
  </si>
  <si>
    <t>Gestational age, weeks, mean (SD)</t>
  </si>
  <si>
    <t>Gestational age category, %</t>
  </si>
  <si>
    <t>. &lt;37 w</t>
  </si>
  <si>
    <t>. 37-&lt;42 w</t>
  </si>
  <si>
    <t>. &gt;=42 w</t>
  </si>
  <si>
    <t>Birthweight in g, mean (SD)</t>
  </si>
  <si>
    <t>Sex</t>
  </si>
  <si>
    <t>. Male</t>
  </si>
  <si>
    <t>. 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</si>
</sst>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rgb="FF000000"/>
      <name val="Arial"/>
      <family val="2"/>
    </font>
    <font>
      <i/>
      <vertAlign val="superscript"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1" fillId="2" borderId="0" xfId="0" applyFont="1" applyFill="1" applyBorder="1" applyAlignment="1">
      <alignment horizontal="left"/>
    </xf>
    <xf numFmtId="1" fontId="2" fillId="2" borderId="0" xfId="0" applyNumberFormat="1" applyFont="1" applyFill="1" applyBorder="1" applyAlignment="1">
      <alignment horizontal="left"/>
    </xf>
    <xf numFmtId="2" fontId="2" fillId="2" borderId="0" xfId="0" applyNumberFormat="1" applyFont="1" applyFill="1" applyBorder="1" applyAlignment="1">
      <alignment horizontal="left"/>
    </xf>
    <xf numFmtId="1" fontId="3" fillId="3" borderId="0" xfId="0" applyNumberFormat="1" applyFont="1" applyFill="1" applyBorder="1" applyAlignment="1">
      <alignment horizontal="left"/>
    </xf>
    <xf numFmtId="1" fontId="4" fillId="3" borderId="0" xfId="0" applyNumberFormat="1" applyFont="1" applyFill="1" applyBorder="1" applyAlignment="1">
      <alignment horizontal="left"/>
    </xf>
    <xf numFmtId="1" fontId="3" fillId="2" borderId="0" xfId="0" applyNumberFormat="1" applyFont="1" applyFill="1" applyBorder="1" applyAlignment="1">
      <alignment horizontal="left"/>
    </xf>
    <xf numFmtId="1" fontId="4" fillId="2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2" fontId="4" fillId="2" borderId="0" xfId="0" applyNumberFormat="1" applyFont="1" applyFill="1" applyBorder="1" applyAlignment="1">
      <alignment horizontal="left"/>
    </xf>
    <xf numFmtId="2" fontId="4" fillId="3" borderId="0" xfId="0" applyNumberFormat="1" applyFont="1" applyFill="1" applyBorder="1" applyAlignment="1">
      <alignment horizontal="left"/>
    </xf>
    <xf numFmtId="0" fontId="5" fillId="3" borderId="0" xfId="0" applyFont="1" applyFill="1" applyBorder="1" applyAlignment="1">
      <alignment horizontal="left" vertical="center"/>
    </xf>
    <xf numFmtId="1" fontId="7" fillId="3" borderId="0" xfId="0" applyNumberFormat="1" applyFont="1" applyFill="1" applyBorder="1" applyAlignment="1">
      <alignment horizontal="left" vertical="center"/>
    </xf>
    <xf numFmtId="2" fontId="5" fillId="2" borderId="0" xfId="0" applyNumberFormat="1" applyFont="1" applyFill="1" applyBorder="1" applyAlignment="1">
      <alignment horizontal="left" vertical="center"/>
    </xf>
    <xf numFmtId="2" fontId="7" fillId="2" borderId="0" xfId="0" applyNumberFormat="1" applyFont="1" applyFill="1" applyBorder="1" applyAlignment="1">
      <alignment horizontal="left" vertical="center"/>
    </xf>
    <xf numFmtId="1" fontId="4" fillId="3" borderId="0" xfId="0" applyNumberFormat="1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center"/>
    </xf>
    <xf numFmtId="1" fontId="4" fillId="2" borderId="0" xfId="0" applyNumberFormat="1" applyFont="1" applyFill="1" applyBorder="1" applyAlignment="1">
      <alignment horizontal="left" vertical="top"/>
    </xf>
    <xf numFmtId="1" fontId="7" fillId="2" borderId="0" xfId="0" applyNumberFormat="1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2" fontId="5" fillId="3" borderId="0" xfId="0" applyNumberFormat="1" applyFont="1" applyFill="1" applyBorder="1" applyAlignment="1">
      <alignment horizontal="left" vertical="center"/>
    </xf>
    <xf numFmtId="2" fontId="7" fillId="3" borderId="0" xfId="0" applyNumberFormat="1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abSelected="1" workbookViewId="0"/>
  </sheetViews>
  <sheetFormatPr defaultColWidth="9.1796875" defaultRowHeight="14.5" x14ac:dyDescent="0.35"/>
  <cols>
    <col min="1" max="1" width="32" style="1" bestFit="1" customWidth="1"/>
    <col min="2" max="2" width="10.7265625" style="1" bestFit="1" customWidth="1"/>
    <col min="3" max="3" width="6.54296875" style="1" bestFit="1" customWidth="1"/>
    <col min="4" max="16384" width="9.1796875" style="1"/>
  </cols>
  <sheetData>
    <row r="1" spans="1:3" x14ac:dyDescent="0.35">
      <c r="A1" s="2"/>
      <c r="B1" s="3" t="s">
        <v>0</v>
      </c>
      <c r="C1" s="4"/>
    </row>
    <row r="2" spans="1:3" x14ac:dyDescent="0.35">
      <c r="A2" s="5" t="s">
        <v>1</v>
      </c>
      <c r="B2" s="6">
        <v>30</v>
      </c>
      <c r="C2" s="6"/>
    </row>
    <row r="3" spans="1:3" x14ac:dyDescent="0.35">
      <c r="A3" s="7"/>
      <c r="B3" s="8"/>
      <c r="C3" s="8"/>
    </row>
    <row r="4" spans="1:3" x14ac:dyDescent="0.35">
      <c r="A4" s="9" t="s">
        <v>2</v>
      </c>
      <c r="B4" s="8"/>
      <c r="C4" s="10"/>
    </row>
    <row r="5" spans="1:3" ht="15" x14ac:dyDescent="0.35">
      <c r="A5" s="23" t="s">
        <v>3</v>
      </c>
      <c r="B5" s="23"/>
      <c r="C5" s="11"/>
    </row>
    <row r="6" spans="1:3" x14ac:dyDescent="0.35">
      <c r="A6" s="12" t="s">
        <v>4</v>
      </c>
      <c r="B6" s="13">
        <v>0</v>
      </c>
      <c r="C6" s="11">
        <f>B6/30</f>
        <v>0</v>
      </c>
    </row>
    <row r="7" spans="1:3" x14ac:dyDescent="0.35">
      <c r="A7" s="12" t="s">
        <v>5</v>
      </c>
      <c r="B7" s="13">
        <v>13</v>
      </c>
      <c r="C7" s="11">
        <f t="shared" ref="C7:C9" si="0">B7/30</f>
        <v>0.43333333333333335</v>
      </c>
    </row>
    <row r="8" spans="1:3" x14ac:dyDescent="0.35">
      <c r="A8" s="12" t="s">
        <v>6</v>
      </c>
      <c r="B8" s="13">
        <v>2</v>
      </c>
      <c r="C8" s="11">
        <f t="shared" si="0"/>
        <v>6.6666666666666666E-2</v>
      </c>
    </row>
    <row r="9" spans="1:3" x14ac:dyDescent="0.35">
      <c r="A9" s="12" t="s">
        <v>7</v>
      </c>
      <c r="B9" s="13">
        <v>15</v>
      </c>
      <c r="C9" s="11">
        <f t="shared" si="0"/>
        <v>0.5</v>
      </c>
    </row>
    <row r="10" spans="1:3" ht="15" x14ac:dyDescent="0.35">
      <c r="A10" s="14" t="s">
        <v>8</v>
      </c>
      <c r="B10" s="15">
        <v>28.45</v>
      </c>
      <c r="C10" s="10">
        <v>6.95</v>
      </c>
    </row>
    <row r="11" spans="1:3" x14ac:dyDescent="0.35">
      <c r="A11" s="12" t="s">
        <v>9</v>
      </c>
      <c r="B11" s="16"/>
      <c r="C11" s="11"/>
    </row>
    <row r="12" spans="1:3" x14ac:dyDescent="0.35">
      <c r="A12" s="12" t="s">
        <v>10</v>
      </c>
      <c r="B12" s="13">
        <v>8</v>
      </c>
      <c r="C12" s="11">
        <f t="shared" ref="C12:C15" si="1">B12/30</f>
        <v>0.26666666666666666</v>
      </c>
    </row>
    <row r="13" spans="1:3" x14ac:dyDescent="0.35">
      <c r="A13" s="12" t="s">
        <v>11</v>
      </c>
      <c r="B13" s="13">
        <v>14</v>
      </c>
      <c r="C13" s="11">
        <f t="shared" si="1"/>
        <v>0.46666666666666667</v>
      </c>
    </row>
    <row r="14" spans="1:3" x14ac:dyDescent="0.35">
      <c r="A14" s="12" t="s">
        <v>12</v>
      </c>
      <c r="B14" s="13">
        <v>7</v>
      </c>
      <c r="C14" s="11">
        <f t="shared" si="1"/>
        <v>0.23333333333333334</v>
      </c>
    </row>
    <row r="15" spans="1:3" x14ac:dyDescent="0.35">
      <c r="A15" s="12" t="s">
        <v>13</v>
      </c>
      <c r="B15" s="13">
        <v>1</v>
      </c>
      <c r="C15" s="11">
        <f t="shared" si="1"/>
        <v>3.3333333333333333E-2</v>
      </c>
    </row>
    <row r="16" spans="1:3" x14ac:dyDescent="0.35">
      <c r="A16" s="17" t="s">
        <v>14</v>
      </c>
      <c r="B16" s="18"/>
      <c r="C16" s="10"/>
    </row>
    <row r="17" spans="1:3" x14ac:dyDescent="0.35">
      <c r="A17" s="17" t="s">
        <v>15</v>
      </c>
      <c r="B17" s="19">
        <v>22</v>
      </c>
      <c r="C17" s="10">
        <f t="shared" ref="C17:C18" si="2">B17/30</f>
        <v>0.73333333333333328</v>
      </c>
    </row>
    <row r="18" spans="1:3" x14ac:dyDescent="0.35">
      <c r="A18" s="17" t="s">
        <v>16</v>
      </c>
      <c r="B18" s="19">
        <v>8</v>
      </c>
      <c r="C18" s="10">
        <f t="shared" si="2"/>
        <v>0.26666666666666666</v>
      </c>
    </row>
    <row r="19" spans="1:3" x14ac:dyDescent="0.35">
      <c r="A19" s="12" t="s">
        <v>17</v>
      </c>
      <c r="B19" s="16"/>
      <c r="C19" s="11"/>
    </row>
    <row r="20" spans="1:3" x14ac:dyDescent="0.35">
      <c r="A20" s="12" t="s">
        <v>15</v>
      </c>
      <c r="B20" s="13">
        <v>14</v>
      </c>
      <c r="C20" s="11">
        <f t="shared" ref="C20:C31" si="3">B20/30</f>
        <v>0.46666666666666667</v>
      </c>
    </row>
    <row r="21" spans="1:3" x14ac:dyDescent="0.35">
      <c r="A21" s="12" t="s">
        <v>16</v>
      </c>
      <c r="B21" s="13">
        <v>16</v>
      </c>
      <c r="C21" s="11">
        <f t="shared" si="3"/>
        <v>0.53333333333333333</v>
      </c>
    </row>
    <row r="22" spans="1:3" x14ac:dyDescent="0.35">
      <c r="A22" s="17" t="s">
        <v>18</v>
      </c>
      <c r="B22" s="18"/>
      <c r="C22" s="10"/>
    </row>
    <row r="23" spans="1:3" x14ac:dyDescent="0.35">
      <c r="A23" s="17" t="s">
        <v>15</v>
      </c>
      <c r="B23" s="19">
        <v>29</v>
      </c>
      <c r="C23" s="10">
        <f t="shared" si="3"/>
        <v>0.96666666666666667</v>
      </c>
    </row>
    <row r="24" spans="1:3" x14ac:dyDescent="0.35">
      <c r="A24" s="17" t="s">
        <v>16</v>
      </c>
      <c r="B24" s="19">
        <v>1</v>
      </c>
      <c r="C24" s="10">
        <f t="shared" si="3"/>
        <v>3.3333333333333333E-2</v>
      </c>
    </row>
    <row r="25" spans="1:3" x14ac:dyDescent="0.35">
      <c r="A25" s="12" t="s">
        <v>19</v>
      </c>
      <c r="B25" s="6"/>
      <c r="C25" s="11"/>
    </row>
    <row r="26" spans="1:3" x14ac:dyDescent="0.35">
      <c r="A26" s="12" t="s">
        <v>20</v>
      </c>
      <c r="B26" s="13">
        <v>18</v>
      </c>
      <c r="C26" s="11">
        <f t="shared" si="3"/>
        <v>0.6</v>
      </c>
    </row>
    <row r="27" spans="1:3" x14ac:dyDescent="0.35">
      <c r="A27" s="12" t="s">
        <v>21</v>
      </c>
      <c r="B27" s="13">
        <v>7</v>
      </c>
      <c r="C27" s="11">
        <f t="shared" si="3"/>
        <v>0.23333333333333334</v>
      </c>
    </row>
    <row r="28" spans="1:3" x14ac:dyDescent="0.35">
      <c r="A28" s="12" t="s">
        <v>22</v>
      </c>
      <c r="B28" s="13">
        <v>5</v>
      </c>
      <c r="C28" s="11">
        <f t="shared" si="3"/>
        <v>0.16666666666666666</v>
      </c>
    </row>
    <row r="29" spans="1:3" x14ac:dyDescent="0.35">
      <c r="A29" s="17" t="s">
        <v>23</v>
      </c>
      <c r="B29" s="18"/>
      <c r="C29" s="10"/>
    </row>
    <row r="30" spans="1:3" x14ac:dyDescent="0.35">
      <c r="A30" s="17" t="s">
        <v>15</v>
      </c>
      <c r="B30" s="19">
        <v>20</v>
      </c>
      <c r="C30" s="10">
        <f t="shared" si="3"/>
        <v>0.66666666666666663</v>
      </c>
    </row>
    <row r="31" spans="1:3" x14ac:dyDescent="0.35">
      <c r="A31" s="17" t="s">
        <v>16</v>
      </c>
      <c r="B31" s="19">
        <v>10</v>
      </c>
      <c r="C31" s="10">
        <f t="shared" si="3"/>
        <v>0.33333333333333331</v>
      </c>
    </row>
    <row r="32" spans="1:3" x14ac:dyDescent="0.35">
      <c r="A32" s="17"/>
      <c r="B32" s="19"/>
      <c r="C32" s="10"/>
    </row>
    <row r="33" spans="1:3" x14ac:dyDescent="0.35">
      <c r="A33" s="20" t="s">
        <v>24</v>
      </c>
      <c r="B33" s="8"/>
      <c r="C33" s="10"/>
    </row>
    <row r="34" spans="1:3" x14ac:dyDescent="0.35">
      <c r="A34" s="21" t="s">
        <v>25</v>
      </c>
      <c r="B34" s="22">
        <v>38.96</v>
      </c>
      <c r="C34" s="11">
        <v>1.4</v>
      </c>
    </row>
    <row r="35" spans="1:3" x14ac:dyDescent="0.35">
      <c r="A35" s="17" t="s">
        <v>26</v>
      </c>
      <c r="B35" s="18"/>
      <c r="C35" s="10"/>
    </row>
    <row r="36" spans="1:3" x14ac:dyDescent="0.35">
      <c r="A36" s="17" t="s">
        <v>27</v>
      </c>
      <c r="B36" s="19">
        <v>2</v>
      </c>
      <c r="C36" s="10">
        <f t="shared" ref="C36:C38" si="4">B36/30</f>
        <v>6.6666666666666666E-2</v>
      </c>
    </row>
    <row r="37" spans="1:3" x14ac:dyDescent="0.35">
      <c r="A37" s="17" t="s">
        <v>28</v>
      </c>
      <c r="B37" s="19">
        <v>28</v>
      </c>
      <c r="C37" s="10">
        <f t="shared" si="4"/>
        <v>0.93333333333333335</v>
      </c>
    </row>
    <row r="38" spans="1:3" x14ac:dyDescent="0.35">
      <c r="A38" s="17" t="s">
        <v>29</v>
      </c>
      <c r="B38" s="19">
        <v>0</v>
      </c>
      <c r="C38" s="10">
        <f t="shared" si="4"/>
        <v>0</v>
      </c>
    </row>
    <row r="39" spans="1:3" x14ac:dyDescent="0.35">
      <c r="A39" s="21" t="s">
        <v>30</v>
      </c>
      <c r="B39" s="22">
        <v>3250</v>
      </c>
      <c r="C39" s="11">
        <v>480.94</v>
      </c>
    </row>
    <row r="40" spans="1:3" x14ac:dyDescent="0.35">
      <c r="A40" s="17" t="s">
        <v>31</v>
      </c>
      <c r="B40" s="18"/>
      <c r="C40" s="10"/>
    </row>
    <row r="41" spans="1:3" x14ac:dyDescent="0.35">
      <c r="A41" s="17" t="s">
        <v>32</v>
      </c>
      <c r="B41" s="19">
        <v>16</v>
      </c>
      <c r="C41" s="10">
        <f t="shared" ref="C41:C42" si="5">B41/30</f>
        <v>0.53333333333333333</v>
      </c>
    </row>
    <row r="42" spans="1:3" x14ac:dyDescent="0.35">
      <c r="A42" s="17" t="s">
        <v>33</v>
      </c>
      <c r="B42" s="19">
        <v>14</v>
      </c>
      <c r="C42" s="10">
        <f t="shared" si="5"/>
        <v>0.46666666666666667</v>
      </c>
    </row>
  </sheetData>
  <mergeCells count="1"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</dc:creator>
  <cp:lastModifiedBy>Bturtu2</cp:lastModifiedBy>
  <dcterms:created xsi:type="dcterms:W3CDTF">2019-10-15T15:19:39Z</dcterms:created>
  <dcterms:modified xsi:type="dcterms:W3CDTF">2020-04-17T04:03:13Z</dcterms:modified>
</cp:coreProperties>
</file>