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amea/Dropbox (The Francis Crick)/Alessia/Presentations/Paper/2nd version/eLife revision/Source data/"/>
    </mc:Choice>
  </mc:AlternateContent>
  <xr:revisionPtr revIDLastSave="0" documentId="13_ncr:1_{A7E8EAA7-AD26-6A44-9193-ADD98F31F55D}" xr6:coauthVersionLast="46" xr6:coauthVersionMax="46" xr10:uidLastSave="{00000000-0000-0000-0000-000000000000}"/>
  <bookViews>
    <workbookView xWindow="940" yWindow="840" windowWidth="27640" windowHeight="16080" xr2:uid="{AE19D58C-A1F3-CE4B-AFF2-C559DB5A93E7}"/>
  </bookViews>
  <sheets>
    <sheet name="Figure S.3 re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/>
  <c r="G8" i="1"/>
  <c r="H8" i="1"/>
  <c r="G9" i="1"/>
  <c r="H9" i="1"/>
  <c r="G15" i="1"/>
  <c r="H15" i="1"/>
  <c r="G16" i="1"/>
  <c r="H16" i="1"/>
  <c r="G17" i="1"/>
  <c r="H17" i="1"/>
</calcChain>
</file>

<file path=xl/sharedStrings.xml><?xml version="1.0" encoding="utf-8"?>
<sst xmlns="http://schemas.openxmlformats.org/spreadsheetml/2006/main" count="36" uniqueCount="25">
  <si>
    <t>* Normality test: Shapiro-Wilk test</t>
  </si>
  <si>
    <r>
      <t>Sox9</t>
    </r>
    <r>
      <rPr>
        <i/>
        <vertAlign val="superscript"/>
        <sz val="10"/>
        <rFont val="Arial"/>
        <family val="2"/>
      </rPr>
      <t xml:space="preserve">fl/fl </t>
    </r>
    <r>
      <rPr>
        <i/>
        <sz val="10"/>
        <rFont val="Arial"/>
        <family val="2"/>
      </rPr>
      <t>Sox1</t>
    </r>
    <r>
      <rPr>
        <i/>
        <vertAlign val="superscript"/>
        <sz val="10"/>
        <rFont val="Arial"/>
        <family val="2"/>
      </rPr>
      <t xml:space="preserve">Cre/+ </t>
    </r>
    <r>
      <rPr>
        <sz val="10"/>
        <rFont val="Arial"/>
        <family val="2"/>
      </rPr>
      <t xml:space="preserve">(n=3) vs. </t>
    </r>
    <r>
      <rPr>
        <i/>
        <sz val="10"/>
        <rFont val="Arial"/>
        <family val="2"/>
      </rPr>
      <t>Sox9</t>
    </r>
    <r>
      <rPr>
        <i/>
        <vertAlign val="superscript"/>
        <sz val="10"/>
        <rFont val="Arial"/>
        <family val="2"/>
      </rPr>
      <t xml:space="preserve">fl/fl </t>
    </r>
    <r>
      <rPr>
        <i/>
        <sz val="10"/>
        <rFont val="Arial"/>
        <family val="2"/>
      </rPr>
      <t>Nestin-Cre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(n=3)</t>
    </r>
  </si>
  <si>
    <r>
      <rPr>
        <i/>
        <sz val="11"/>
        <rFont val="Arial"/>
        <family val="2"/>
      </rPr>
      <t>Sox9fl/fl;Nestin-Cre</t>
    </r>
    <r>
      <rPr>
        <sz val="11"/>
        <rFont val="Arial"/>
        <family val="2"/>
      </rPr>
      <t xml:space="preserve"> (n=3)</t>
    </r>
  </si>
  <si>
    <r>
      <t>Sox9</t>
    </r>
    <r>
      <rPr>
        <i/>
        <vertAlign val="superscript"/>
        <sz val="10"/>
        <rFont val="Arial"/>
        <family val="2"/>
      </rPr>
      <t xml:space="preserve">fl/+ </t>
    </r>
    <r>
      <rPr>
        <i/>
        <sz val="10"/>
        <rFont val="Arial"/>
        <family val="2"/>
      </rPr>
      <t>Sox1</t>
    </r>
    <r>
      <rPr>
        <i/>
        <vertAlign val="superscript"/>
        <sz val="10"/>
        <rFont val="Arial"/>
        <family val="2"/>
      </rPr>
      <t xml:space="preserve">+/+ </t>
    </r>
    <r>
      <rPr>
        <sz val="10"/>
        <rFont val="Arial"/>
        <family val="2"/>
      </rPr>
      <t xml:space="preserve">(n=3) vs. </t>
    </r>
    <r>
      <rPr>
        <i/>
        <sz val="10"/>
        <rFont val="Arial"/>
        <family val="2"/>
      </rPr>
      <t>Sox9</t>
    </r>
    <r>
      <rPr>
        <i/>
        <vertAlign val="superscript"/>
        <sz val="10"/>
        <rFont val="Arial"/>
        <family val="2"/>
      </rPr>
      <t xml:space="preserve">fl/fl </t>
    </r>
    <r>
      <rPr>
        <i/>
        <sz val="10"/>
        <rFont val="Arial"/>
        <family val="2"/>
      </rPr>
      <t>Nestin-Cre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(n=3)</t>
    </r>
  </si>
  <si>
    <r>
      <rPr>
        <i/>
        <sz val="11"/>
        <color theme="1"/>
        <rFont val="Arial"/>
        <family val="2"/>
      </rPr>
      <t>Sox9fl/fl;Sox1Cre/+</t>
    </r>
    <r>
      <rPr>
        <sz val="11"/>
        <color theme="1"/>
        <rFont val="Arial"/>
        <family val="2"/>
      </rPr>
      <t xml:space="preserve"> (n=3)</t>
    </r>
  </si>
  <si>
    <r>
      <t>Sox9</t>
    </r>
    <r>
      <rPr>
        <i/>
        <vertAlign val="superscript"/>
        <sz val="10"/>
        <rFont val="Arial"/>
        <family val="2"/>
      </rPr>
      <t xml:space="preserve">fl/+ </t>
    </r>
    <r>
      <rPr>
        <i/>
        <sz val="10"/>
        <rFont val="Arial"/>
        <family val="2"/>
      </rPr>
      <t>Sox1</t>
    </r>
    <r>
      <rPr>
        <i/>
        <vertAlign val="superscript"/>
        <sz val="10"/>
        <rFont val="Arial"/>
        <family val="2"/>
      </rPr>
      <t xml:space="preserve">+/+ </t>
    </r>
    <r>
      <rPr>
        <sz val="10"/>
        <rFont val="Arial"/>
        <family val="2"/>
      </rPr>
      <t xml:space="preserve">(n=3) vs. </t>
    </r>
    <r>
      <rPr>
        <i/>
        <sz val="10"/>
        <rFont val="Arial"/>
        <family val="2"/>
      </rPr>
      <t>Sox9</t>
    </r>
    <r>
      <rPr>
        <i/>
        <vertAlign val="superscript"/>
        <sz val="10"/>
        <rFont val="Arial"/>
        <family val="2"/>
      </rPr>
      <t xml:space="preserve">fl/fl </t>
    </r>
    <r>
      <rPr>
        <i/>
        <sz val="10"/>
        <rFont val="Arial"/>
        <family val="2"/>
      </rPr>
      <t>Sox1</t>
    </r>
    <r>
      <rPr>
        <i/>
        <vertAlign val="superscript"/>
        <sz val="10"/>
        <rFont val="Arial"/>
        <family val="2"/>
      </rPr>
      <t xml:space="preserve">Cre/+ </t>
    </r>
    <r>
      <rPr>
        <sz val="10"/>
        <rFont val="Arial"/>
        <family val="2"/>
      </rPr>
      <t>(n=3)</t>
    </r>
  </si>
  <si>
    <r>
      <t xml:space="preserve">P value: </t>
    </r>
    <r>
      <rPr>
        <b/>
        <sz val="11"/>
        <rFont val="Arial"/>
        <family val="2"/>
      </rPr>
      <t>0.0005</t>
    </r>
    <r>
      <rPr>
        <sz val="11"/>
        <rFont val="Arial"/>
        <family val="2"/>
      </rPr>
      <t xml:space="preserve"> F: 35.01</t>
    </r>
  </si>
  <si>
    <r>
      <rPr>
        <i/>
        <sz val="11"/>
        <color theme="1"/>
        <rFont val="Arial"/>
        <family val="2"/>
      </rPr>
      <t>Sox9fl/+;Sox1+/+</t>
    </r>
    <r>
      <rPr>
        <sz val="11"/>
        <color theme="1"/>
        <rFont val="Arial"/>
        <family val="2"/>
      </rPr>
      <t xml:space="preserve"> (n=3)</t>
    </r>
  </si>
  <si>
    <t>P value adj.</t>
  </si>
  <si>
    <t>ANOVA</t>
  </si>
  <si>
    <t>Normality test*</t>
  </si>
  <si>
    <t>SD</t>
  </si>
  <si>
    <t>Average</t>
  </si>
  <si>
    <t>E12.5</t>
  </si>
  <si>
    <t>Statistical analysis</t>
  </si>
  <si>
    <t>ARK (relative to DT)</t>
  </si>
  <si>
    <t>Sox9fl/fl 
Nestin-Cre 
(n=3)</t>
  </si>
  <si>
    <r>
      <t>Sox9</t>
    </r>
    <r>
      <rPr>
        <i/>
        <vertAlign val="superscript"/>
        <sz val="11"/>
        <rFont val="Arial"/>
        <family val="2"/>
      </rPr>
      <t xml:space="preserve">fl/fl </t>
    </r>
    <r>
      <rPr>
        <i/>
        <sz val="11"/>
        <rFont val="Arial"/>
        <family val="2"/>
      </rPr>
      <t xml:space="preserve">
Sox1</t>
    </r>
    <r>
      <rPr>
        <i/>
        <vertAlign val="superscript"/>
        <sz val="11"/>
        <rFont val="Arial"/>
        <family val="2"/>
      </rPr>
      <t>Cre/+</t>
    </r>
    <r>
      <rPr>
        <sz val="11"/>
        <rFont val="Arial"/>
        <family val="2"/>
      </rPr>
      <t xml:space="preserve">
(n=3)</t>
    </r>
  </si>
  <si>
    <t>&lt;0.0001</t>
  </si>
  <si>
    <r>
      <t xml:space="preserve">P value: </t>
    </r>
    <r>
      <rPr>
        <b/>
        <sz val="11"/>
        <rFont val="Arial"/>
        <family val="2"/>
      </rPr>
      <t>&lt;0.0001</t>
    </r>
    <r>
      <rPr>
        <sz val="11"/>
        <rFont val="Arial"/>
        <family val="2"/>
      </rPr>
      <t xml:space="preserve"> F: 77.71</t>
    </r>
  </si>
  <si>
    <r>
      <t>Sox9</t>
    </r>
    <r>
      <rPr>
        <i/>
        <vertAlign val="superscript"/>
        <sz val="11"/>
        <rFont val="Arial"/>
        <family val="2"/>
      </rPr>
      <t xml:space="preserve">fl/+ </t>
    </r>
    <r>
      <rPr>
        <i/>
        <sz val="11"/>
        <rFont val="Arial"/>
        <family val="2"/>
      </rPr>
      <t xml:space="preserve">
Sox1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 xml:space="preserve">
(n=3)</t>
    </r>
  </si>
  <si>
    <t>DT</t>
  </si>
  <si>
    <r>
      <rPr>
        <i/>
        <sz val="11"/>
        <color theme="1"/>
        <rFont val="Arial"/>
        <family val="2"/>
      </rPr>
      <t>Sox9</t>
    </r>
    <r>
      <rPr>
        <sz val="11"/>
        <color theme="1"/>
        <rFont val="Arial"/>
        <family val="2"/>
      </rPr>
      <t xml:space="preserve"> fold change (qPCR RQ) in dorsal telencephalon (DT) and archicortex (ARK) at E12.5</t>
    </r>
  </si>
  <si>
    <t>Comparison (Tukey test)</t>
  </si>
  <si>
    <t>Figure 1 - Figure Supplement 5.B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</si>
</sst>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00"/>
    <numFmt numFmtId="166" formatCode="0.000000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2" borderId="0" xfId="0" applyFont="1" applyFill="1"/>
    <xf numFmtId="0" fontId="1" fillId="2" borderId="0" xfId="0" applyFont="1" applyFill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0526-43BD-2F4B-8568-CBE6ADEF6BAC}">
  <dimension ref="B3:S24"/>
  <sheetViews>
    <sheetView tabSelected="1" workbookViewId="0">
      <selection activeCell="E8" sqref="E8"/>
    </sheetView>
  </sheetViews>
  <sheetFormatPr baseColWidth="10" defaultRowHeight="14" x14ac:dyDescent="0.15"/>
  <cols>
    <col min="1" max="1" width="10.83203125" style="1"/>
    <col min="2" max="2" width="12.6640625" style="1" customWidth="1"/>
    <col min="3" max="3" width="18" style="1" customWidth="1"/>
    <col min="4" max="8" width="12.6640625" style="1" bestFit="1" customWidth="1"/>
    <col min="9" max="9" width="14.83203125" style="1" customWidth="1"/>
    <col min="10" max="10" width="13.5" style="1" customWidth="1"/>
    <col min="11" max="11" width="46.1640625" style="1" bestFit="1" customWidth="1"/>
    <col min="12" max="16384" width="10.83203125" style="1"/>
  </cols>
  <sheetData>
    <row r="3" spans="2:19" x14ac:dyDescent="0.15">
      <c r="B3" s="15" t="s">
        <v>24</v>
      </c>
      <c r="C3" s="16"/>
      <c r="D3" s="1" t="s">
        <v>22</v>
      </c>
    </row>
    <row r="5" spans="2:19" x14ac:dyDescent="0.15">
      <c r="D5" s="17" t="s">
        <v>21</v>
      </c>
      <c r="E5" s="18"/>
      <c r="F5" s="18"/>
      <c r="G5" s="18"/>
      <c r="H5" s="18"/>
      <c r="I5" s="19" t="s">
        <v>14</v>
      </c>
      <c r="J5" s="19"/>
      <c r="K5" s="19"/>
      <c r="L5" s="19"/>
    </row>
    <row r="6" spans="2:19" x14ac:dyDescent="0.15">
      <c r="D6" s="19" t="s">
        <v>13</v>
      </c>
      <c r="E6" s="19"/>
      <c r="F6" s="19"/>
      <c r="G6" s="10" t="s">
        <v>12</v>
      </c>
      <c r="H6" s="10" t="s">
        <v>11</v>
      </c>
      <c r="I6" s="11" t="s">
        <v>10</v>
      </c>
      <c r="J6" s="11" t="s">
        <v>9</v>
      </c>
      <c r="K6" s="10" t="s">
        <v>23</v>
      </c>
      <c r="L6" s="10" t="s">
        <v>8</v>
      </c>
      <c r="N6" s="14"/>
      <c r="O6" s="2"/>
      <c r="P6" s="2"/>
      <c r="Q6" s="2"/>
      <c r="R6" s="2"/>
      <c r="S6" s="2"/>
    </row>
    <row r="7" spans="2:19" ht="15" x14ac:dyDescent="0.15">
      <c r="B7" s="20" t="s">
        <v>20</v>
      </c>
      <c r="C7" s="20"/>
      <c r="D7" s="13">
        <v>1.0856058310000001</v>
      </c>
      <c r="E7" s="13">
        <v>1.0984737360000001</v>
      </c>
      <c r="F7" s="13">
        <v>0.81592043299999994</v>
      </c>
      <c r="G7" s="5">
        <f>AVERAGE(D7:F7)</f>
        <v>1.0000000000000002</v>
      </c>
      <c r="H7" s="5">
        <f>STDEV(D7:F7)</f>
        <v>0.15954736282669219</v>
      </c>
      <c r="I7" s="5">
        <v>6.6799999999999998E-2</v>
      </c>
      <c r="J7" s="21" t="s">
        <v>19</v>
      </c>
      <c r="K7" s="6" t="s">
        <v>5</v>
      </c>
      <c r="L7" s="8" t="s">
        <v>18</v>
      </c>
      <c r="N7" s="14"/>
      <c r="O7" s="2"/>
      <c r="P7" s="2"/>
      <c r="Q7" s="2"/>
      <c r="R7" s="2"/>
      <c r="S7" s="2"/>
    </row>
    <row r="8" spans="2:19" ht="15" x14ac:dyDescent="0.15">
      <c r="B8" s="20" t="s">
        <v>17</v>
      </c>
      <c r="C8" s="20"/>
      <c r="D8" s="13">
        <v>1.6857101999999999E-2</v>
      </c>
      <c r="E8" s="13">
        <v>1.773113E-3</v>
      </c>
      <c r="F8" s="13">
        <v>1.414493E-3</v>
      </c>
      <c r="G8" s="5">
        <f>AVERAGE(D8:F8)</f>
        <v>6.6815693333333323E-3</v>
      </c>
      <c r="H8" s="5">
        <f>STDEV(D8:F8)</f>
        <v>8.8140938765082551E-3</v>
      </c>
      <c r="I8" s="5">
        <v>0.15770000000000001</v>
      </c>
      <c r="J8" s="22"/>
      <c r="K8" s="6" t="s">
        <v>3</v>
      </c>
      <c r="L8" s="8">
        <v>2.0000000000000001E-4</v>
      </c>
      <c r="N8" s="14"/>
      <c r="O8" s="2"/>
      <c r="P8" s="2"/>
      <c r="Q8" s="2"/>
      <c r="R8" s="2"/>
      <c r="S8" s="2"/>
    </row>
    <row r="9" spans="2:19" ht="15" x14ac:dyDescent="0.15">
      <c r="B9" s="20" t="s">
        <v>16</v>
      </c>
      <c r="C9" s="20"/>
      <c r="D9" s="13">
        <v>0.29719883699999999</v>
      </c>
      <c r="E9" s="13">
        <v>0.155987289</v>
      </c>
      <c r="F9" s="13">
        <v>0.159375346</v>
      </c>
      <c r="G9" s="5">
        <f>AVERAGE(D9:F9)</f>
        <v>0.20418715733333334</v>
      </c>
      <c r="H9" s="5">
        <f>STDEV(D9:F9)</f>
        <v>8.0568288726829529E-2</v>
      </c>
      <c r="I9" s="5">
        <v>5.6099999999999997E-2</v>
      </c>
      <c r="J9" s="23"/>
      <c r="K9" s="6" t="s">
        <v>1</v>
      </c>
      <c r="L9" s="5">
        <v>0.125</v>
      </c>
      <c r="N9" s="2"/>
    </row>
    <row r="10" spans="2:19" x14ac:dyDescent="0.15">
      <c r="N10" s="2"/>
    </row>
    <row r="12" spans="2:19" x14ac:dyDescent="0.15">
      <c r="D12" s="4"/>
      <c r="E12" s="4"/>
      <c r="F12" s="4"/>
    </row>
    <row r="13" spans="2:19" x14ac:dyDescent="0.15">
      <c r="D13" s="17" t="s">
        <v>15</v>
      </c>
      <c r="E13" s="18"/>
      <c r="F13" s="18"/>
      <c r="G13" s="18"/>
      <c r="H13" s="18"/>
      <c r="I13" s="19" t="s">
        <v>14</v>
      </c>
      <c r="J13" s="19"/>
      <c r="K13" s="19"/>
      <c r="L13" s="19"/>
    </row>
    <row r="14" spans="2:19" x14ac:dyDescent="0.15">
      <c r="D14" s="19" t="s">
        <v>13</v>
      </c>
      <c r="E14" s="19"/>
      <c r="F14" s="19"/>
      <c r="G14" s="10" t="s">
        <v>12</v>
      </c>
      <c r="H14" s="10" t="s">
        <v>11</v>
      </c>
      <c r="I14" s="11" t="s">
        <v>10</v>
      </c>
      <c r="J14" s="11" t="s">
        <v>9</v>
      </c>
      <c r="K14" s="12" t="s">
        <v>23</v>
      </c>
      <c r="L14" s="10" t="s">
        <v>8</v>
      </c>
    </row>
    <row r="15" spans="2:19" ht="15" x14ac:dyDescent="0.15">
      <c r="B15" s="24" t="s">
        <v>7</v>
      </c>
      <c r="C15" s="24"/>
      <c r="D15" s="7">
        <v>1.3981318069999999</v>
      </c>
      <c r="E15" s="7">
        <v>1.120001276</v>
      </c>
      <c r="F15" s="7">
        <v>0.88178593800000005</v>
      </c>
      <c r="G15" s="5">
        <f>AVERAGE(D15:F15)</f>
        <v>1.1333063403333334</v>
      </c>
      <c r="H15" s="5">
        <f>STDEV(D15:F15)</f>
        <v>0.25842993762532002</v>
      </c>
      <c r="I15" s="5">
        <v>0.95860000000000001</v>
      </c>
      <c r="J15" s="21" t="s">
        <v>6</v>
      </c>
      <c r="K15" s="6" t="s">
        <v>5</v>
      </c>
      <c r="L15" s="8">
        <v>5.0000000000000001E-4</v>
      </c>
    </row>
    <row r="16" spans="2:19" ht="15" x14ac:dyDescent="0.15">
      <c r="B16" s="9" t="s">
        <v>4</v>
      </c>
      <c r="C16" s="9"/>
      <c r="D16" s="7">
        <v>4.3904127000000001E-2</v>
      </c>
      <c r="E16" s="7">
        <v>2.1815546000000002E-2</v>
      </c>
      <c r="F16" s="7">
        <v>1.6974353000000001E-2</v>
      </c>
      <c r="G16" s="5">
        <f>AVERAGE(D16:F16)</f>
        <v>2.7564675333333333E-2</v>
      </c>
      <c r="H16" s="5">
        <f>STDEV(D16:F16)</f>
        <v>1.4355923794424181E-2</v>
      </c>
      <c r="I16" s="5">
        <v>0.49199999999999999</v>
      </c>
      <c r="J16" s="22"/>
      <c r="K16" s="6" t="s">
        <v>3</v>
      </c>
      <c r="L16" s="8">
        <v>1.6999999999999999E-3</v>
      </c>
      <c r="N16" s="2"/>
    </row>
    <row r="17" spans="2:14" ht="15" x14ac:dyDescent="0.15">
      <c r="B17" s="25" t="s">
        <v>2</v>
      </c>
      <c r="C17" s="26"/>
      <c r="D17" s="7">
        <v>0.39406359400000002</v>
      </c>
      <c r="E17" s="7">
        <v>0.207258098</v>
      </c>
      <c r="F17" s="7">
        <v>0.102273223</v>
      </c>
      <c r="G17" s="5">
        <f>AVERAGE(D17:F17)</f>
        <v>0.23453163833333332</v>
      </c>
      <c r="H17" s="5">
        <f>STDEV(D17:F17)</f>
        <v>0.14779475516341875</v>
      </c>
      <c r="I17" s="5">
        <v>0.94789999999999996</v>
      </c>
      <c r="J17" s="23"/>
      <c r="K17" s="6" t="s">
        <v>1</v>
      </c>
      <c r="L17" s="5">
        <v>0.36670000000000003</v>
      </c>
      <c r="N17" s="2"/>
    </row>
    <row r="20" spans="2:14" x14ac:dyDescent="0.15">
      <c r="B20" s="3" t="s">
        <v>0</v>
      </c>
      <c r="E20" s="2"/>
      <c r="F20" s="2"/>
      <c r="G20" s="2"/>
      <c r="J20" s="4"/>
    </row>
    <row r="21" spans="2:14" x14ac:dyDescent="0.15">
      <c r="E21" s="2"/>
      <c r="F21" s="2"/>
      <c r="G21" s="2"/>
    </row>
    <row r="22" spans="2:14" x14ac:dyDescent="0.15">
      <c r="B22" s="3"/>
      <c r="G22" s="2"/>
      <c r="H22" s="2"/>
      <c r="I22" s="2"/>
    </row>
    <row r="24" spans="2:14" x14ac:dyDescent="0.15">
      <c r="G24" s="2"/>
      <c r="H24" s="2"/>
      <c r="I24" s="2"/>
    </row>
  </sheetData>
  <mergeCells count="13">
    <mergeCell ref="D13:H13"/>
    <mergeCell ref="I13:L13"/>
    <mergeCell ref="D14:F14"/>
    <mergeCell ref="B15:C15"/>
    <mergeCell ref="J15:J17"/>
    <mergeCell ref="B17:C17"/>
    <mergeCell ref="D5:H5"/>
    <mergeCell ref="I5:L5"/>
    <mergeCell ref="D6:F6"/>
    <mergeCell ref="B7:C7"/>
    <mergeCell ref="J7:J9"/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S.3 real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2020-10-26T14:25:23Z</dcterms:created>
  <dcterms:modified xsi:type="dcterms:W3CDTF">2020-12-29T17:39:34Z</dcterms:modified>
</cp:coreProperties>
</file>