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amea/Dropbox (The Francis Crick)/Alessia/Presentations/Paper/2nd version/eLife revision/Source data/"/>
    </mc:Choice>
  </mc:AlternateContent>
  <xr:revisionPtr revIDLastSave="0" documentId="13_ncr:1_{5B8C43BA-5FDA-2048-B775-88828F16533E}" xr6:coauthVersionLast="46" xr6:coauthVersionMax="46" xr10:uidLastSave="{00000000-0000-0000-0000-000000000000}"/>
  <bookViews>
    <workbookView xWindow="780" yWindow="920" windowWidth="27640" windowHeight="16080" xr2:uid="{AF88C4E9-D08D-7842-B2B2-BD21560CA858}"/>
  </bookViews>
  <sheets>
    <sheet name="Figure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I8" i="1"/>
  <c r="H9" i="1"/>
  <c r="I9" i="1"/>
  <c r="I7" i="1"/>
  <c r="H7" i="1"/>
  <c r="H14" i="1"/>
  <c r="I14" i="1"/>
  <c r="H15" i="1"/>
  <c r="I15" i="1"/>
  <c r="H16" i="1"/>
  <c r="I16" i="1"/>
</calcChain>
</file>

<file path=xl/sharedStrings.xml><?xml version="1.0" encoding="utf-8"?>
<sst xmlns="http://schemas.openxmlformats.org/spreadsheetml/2006/main" count="39" uniqueCount="26">
  <si>
    <t>* Normality test: Shapiro-Wilk test</t>
  </si>
  <si>
    <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Cre/+</t>
    </r>
    <r>
      <rPr>
        <sz val="11"/>
        <rFont val="Arial"/>
        <family val="2"/>
      </rPr>
      <t xml:space="preserve"> (n=3)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 xml:space="preserve">Nestin-Cre </t>
    </r>
    <r>
      <rPr>
        <sz val="11"/>
        <rFont val="Arial"/>
        <family val="2"/>
      </rPr>
      <t>(n=3)</t>
    </r>
  </si>
  <si>
    <r>
      <rPr>
        <i/>
        <sz val="11"/>
        <rFont val="Arial"/>
        <family val="2"/>
      </rPr>
      <t>Sox9fl/fl;Nestin-Cre</t>
    </r>
    <r>
      <rPr>
        <sz val="11"/>
        <rFont val="Arial"/>
        <family val="2"/>
      </rPr>
      <t xml:space="preserve"> (n=3)</t>
    </r>
  </si>
  <si>
    <r>
      <t>Sox9</t>
    </r>
    <r>
      <rPr>
        <i/>
        <vertAlign val="superscript"/>
        <sz val="11"/>
        <rFont val="Arial"/>
        <family val="2"/>
      </rPr>
      <t xml:space="preserve">fl/+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+/+</t>
    </r>
    <r>
      <rPr>
        <sz val="11"/>
        <rFont val="Arial"/>
        <family val="2"/>
      </rPr>
      <t xml:space="preserve"> (n=3)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 xml:space="preserve">Nestin-Cre </t>
    </r>
    <r>
      <rPr>
        <sz val="11"/>
        <rFont val="Arial"/>
        <family val="2"/>
      </rPr>
      <t>(n=3)</t>
    </r>
  </si>
  <si>
    <r>
      <rPr>
        <i/>
        <sz val="11"/>
        <color theme="1"/>
        <rFont val="Arial"/>
        <family val="2"/>
      </rPr>
      <t>Sox9fl/fl;Sox1Cre/+</t>
    </r>
    <r>
      <rPr>
        <sz val="11"/>
        <color theme="1"/>
        <rFont val="Arial"/>
        <family val="2"/>
      </rPr>
      <t xml:space="preserve"> (n=3)</t>
    </r>
  </si>
  <si>
    <r>
      <t>Sox9</t>
    </r>
    <r>
      <rPr>
        <i/>
        <vertAlign val="superscript"/>
        <sz val="11"/>
        <rFont val="Arial"/>
        <family val="2"/>
      </rPr>
      <t xml:space="preserve">fl/+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+/+</t>
    </r>
    <r>
      <rPr>
        <sz val="11"/>
        <rFont val="Arial"/>
        <family val="2"/>
      </rPr>
      <t xml:space="preserve"> (n=3)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Cre/+</t>
    </r>
    <r>
      <rPr>
        <sz val="11"/>
        <rFont val="Arial"/>
        <family val="2"/>
      </rPr>
      <t xml:space="preserve"> (n=3)</t>
    </r>
  </si>
  <si>
    <t>P value: 0.1407 F: 2.768</t>
  </si>
  <si>
    <r>
      <rPr>
        <i/>
        <sz val="11"/>
        <color theme="1"/>
        <rFont val="Arial"/>
        <family val="2"/>
      </rPr>
      <t>Sox9fl/+;Sox1+/+</t>
    </r>
    <r>
      <rPr>
        <sz val="11"/>
        <color theme="1"/>
        <rFont val="Arial"/>
        <family val="2"/>
      </rPr>
      <t xml:space="preserve"> (n=3)</t>
    </r>
  </si>
  <si>
    <t>P value adj.</t>
  </si>
  <si>
    <t>ANOVA</t>
  </si>
  <si>
    <t>Normality test*</t>
  </si>
  <si>
    <t>SD</t>
  </si>
  <si>
    <t>Average</t>
  </si>
  <si>
    <t>P2</t>
  </si>
  <si>
    <t>Statistical analysis</t>
  </si>
  <si>
    <t>GFAP+ pixel area</t>
  </si>
  <si>
    <t>E18.5</t>
  </si>
  <si>
    <t>Analysis of GFAP expression</t>
  </si>
  <si>
    <t>Fig. 4.C</t>
  </si>
  <si>
    <t>Comparison (Tukey test)</t>
  </si>
  <si>
    <r>
      <t xml:space="preserve">P value: </t>
    </r>
    <r>
      <rPr>
        <b/>
        <sz val="11"/>
        <rFont val="Arial"/>
        <family val="2"/>
      </rPr>
      <t>0.0121</t>
    </r>
    <r>
      <rPr>
        <sz val="11"/>
        <rFont val="Arial"/>
        <family val="2"/>
      </rPr>
      <t xml:space="preserve"> F: 7.498</t>
    </r>
  </si>
  <si>
    <t>Comparison (Student test)</t>
  </si>
  <si>
    <t>P value</t>
  </si>
  <si>
    <r>
      <rPr>
        <i/>
        <sz val="11"/>
        <color theme="1"/>
        <rFont val="Arial"/>
        <family val="2"/>
      </rPr>
      <t>Sox9fl/+;Sox1+/+</t>
    </r>
    <r>
      <rPr>
        <sz val="11"/>
        <color theme="1"/>
        <rFont val="Arial"/>
        <family val="2"/>
      </rPr>
      <t xml:space="preserve"> (n=4)</t>
    </r>
  </si>
  <si>
    <r>
      <rPr>
        <i/>
        <sz val="11"/>
        <color theme="1"/>
        <rFont val="Arial"/>
        <family val="2"/>
      </rPr>
      <t>Sox9fl/fl;Sox1Cre/+</t>
    </r>
    <r>
      <rPr>
        <sz val="11"/>
        <color theme="1"/>
        <rFont val="Arial"/>
        <family val="2"/>
      </rPr>
      <t xml:space="preserve"> (n=4)</t>
    </r>
  </si>
  <si>
    <r>
      <rPr>
        <i/>
        <sz val="11"/>
        <rFont val="Arial"/>
        <family val="2"/>
      </rPr>
      <t>Sox9fl/fl;Nestin-Cre</t>
    </r>
    <r>
      <rPr>
        <sz val="11"/>
        <rFont val="Arial"/>
        <family val="2"/>
      </rPr>
      <t xml:space="preserve"> (n=4)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</si>
</sst>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vertAlign val="superscript"/>
      <sz val="1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/>
    <xf numFmtId="165" fontId="4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0" fillId="2" borderId="0" xfId="0" applyFont="1" applyFill="1"/>
    <xf numFmtId="0" fontId="2" fillId="0" borderId="1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11" fillId="0" borderId="0" xfId="0" applyFont="1"/>
    <xf numFmtId="0" fontId="2" fillId="0" borderId="4" xfId="0" applyFont="1" applyBorder="1"/>
    <xf numFmtId="0" fontId="2" fillId="0" borderId="7" xfId="0" applyFont="1" applyBorder="1"/>
    <xf numFmtId="2" fontId="4" fillId="0" borderId="4" xfId="0" applyNumberFormat="1" applyFont="1" applyBorder="1"/>
    <xf numFmtId="0" fontId="2" fillId="0" borderId="1" xfId="0" applyFont="1" applyBorder="1"/>
    <xf numFmtId="165" fontId="9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C435-C32F-0A4C-8A26-A489990866F0}">
  <dimension ref="B3:R61"/>
  <sheetViews>
    <sheetView tabSelected="1" zoomScale="90" zoomScaleNormal="90" workbookViewId="0">
      <selection activeCell="J19" sqref="J19"/>
    </sheetView>
  </sheetViews>
  <sheetFormatPr baseColWidth="10" defaultRowHeight="14" x14ac:dyDescent="0.15"/>
  <cols>
    <col min="1" max="1" width="10.83203125" style="1"/>
    <col min="2" max="2" width="13" style="1" customWidth="1"/>
    <col min="3" max="3" width="13.6640625" style="1" customWidth="1"/>
    <col min="4" max="6" width="12.6640625" style="1" bestFit="1" customWidth="1"/>
    <col min="7" max="7" width="12.6640625" style="1" customWidth="1"/>
    <col min="8" max="8" width="13.5" style="1" customWidth="1"/>
    <col min="9" max="9" width="12.6640625" style="1" bestFit="1" customWidth="1"/>
    <col min="10" max="10" width="15.83203125" style="1" bestFit="1" customWidth="1"/>
    <col min="11" max="11" width="16.6640625" style="1" customWidth="1"/>
    <col min="12" max="12" width="17.33203125" style="1" customWidth="1"/>
    <col min="13" max="13" width="16.5" style="1" customWidth="1"/>
    <col min="14" max="14" width="13.33203125" style="1" customWidth="1"/>
    <col min="15" max="15" width="17.1640625" style="1" customWidth="1"/>
    <col min="16" max="16" width="24.33203125" style="1" customWidth="1"/>
    <col min="17" max="17" width="24" style="1" customWidth="1"/>
    <col min="18" max="16384" width="10.83203125" style="1"/>
  </cols>
  <sheetData>
    <row r="3" spans="2:18" x14ac:dyDescent="0.15">
      <c r="B3" s="17" t="s">
        <v>18</v>
      </c>
      <c r="C3" s="1" t="s">
        <v>17</v>
      </c>
    </row>
    <row r="4" spans="2:18" x14ac:dyDescent="0.15">
      <c r="O4" s="2"/>
      <c r="P4" s="2"/>
    </row>
    <row r="5" spans="2:18" x14ac:dyDescent="0.15">
      <c r="D5" s="34" t="s">
        <v>15</v>
      </c>
      <c r="E5" s="35"/>
      <c r="F5" s="35"/>
      <c r="G5" s="35"/>
      <c r="H5" s="35"/>
      <c r="I5" s="36"/>
      <c r="J5" s="33" t="s">
        <v>14</v>
      </c>
      <c r="K5" s="33"/>
      <c r="L5" s="33"/>
      <c r="M5" s="33"/>
      <c r="N5" s="33"/>
      <c r="O5" s="33"/>
      <c r="P5" s="33"/>
      <c r="Q5" s="33"/>
      <c r="R5" s="33"/>
    </row>
    <row r="6" spans="2:18" x14ac:dyDescent="0.15">
      <c r="D6" s="37" t="s">
        <v>16</v>
      </c>
      <c r="E6" s="38"/>
      <c r="F6" s="38"/>
      <c r="G6" s="39"/>
      <c r="H6" s="14" t="s">
        <v>12</v>
      </c>
      <c r="I6" s="14" t="s">
        <v>11</v>
      </c>
      <c r="J6" s="15" t="s">
        <v>10</v>
      </c>
      <c r="K6" s="14" t="s">
        <v>9</v>
      </c>
      <c r="L6" s="33" t="s">
        <v>19</v>
      </c>
      <c r="M6" s="33"/>
      <c r="N6" s="33"/>
      <c r="O6" s="14" t="s">
        <v>8</v>
      </c>
      <c r="P6" s="33" t="s">
        <v>21</v>
      </c>
      <c r="Q6" s="33"/>
      <c r="R6" s="18" t="s">
        <v>22</v>
      </c>
    </row>
    <row r="7" spans="2:18" ht="15" customHeight="1" x14ac:dyDescent="0.15">
      <c r="B7" s="27" t="s">
        <v>23</v>
      </c>
      <c r="C7" s="27"/>
      <c r="D7" s="12">
        <v>11829</v>
      </c>
      <c r="E7" s="12">
        <v>18004.099999999999</v>
      </c>
      <c r="F7" s="12">
        <v>25779.38</v>
      </c>
      <c r="G7" s="12">
        <v>32667.4</v>
      </c>
      <c r="H7" s="12">
        <f>AVERAGE(D7:G7)</f>
        <v>22069.97</v>
      </c>
      <c r="I7" s="12">
        <f>STDEV(D7:G7)</f>
        <v>9082.4741590750855</v>
      </c>
      <c r="J7" s="11">
        <v>0.93200000000000005</v>
      </c>
      <c r="K7" s="43" t="s">
        <v>20</v>
      </c>
      <c r="L7" s="10" t="s">
        <v>5</v>
      </c>
      <c r="M7" s="10"/>
      <c r="N7" s="10"/>
      <c r="O7" s="16">
        <v>1.12E-2</v>
      </c>
      <c r="P7" s="10" t="s">
        <v>5</v>
      </c>
      <c r="Q7" s="23"/>
      <c r="R7" s="25">
        <v>1.0500000000000001E-2</v>
      </c>
    </row>
    <row r="8" spans="2:18" ht="15" x14ac:dyDescent="0.15">
      <c r="B8" s="13" t="s">
        <v>24</v>
      </c>
      <c r="C8" s="13"/>
      <c r="D8" s="12">
        <v>1531.26</v>
      </c>
      <c r="E8" s="12">
        <v>3821.8</v>
      </c>
      <c r="F8" s="12">
        <v>6225.3</v>
      </c>
      <c r="G8" s="12">
        <v>7402.3</v>
      </c>
      <c r="H8" s="12">
        <f t="shared" ref="H8:H9" si="0">AVERAGE(D8:G8)</f>
        <v>4745.165</v>
      </c>
      <c r="I8" s="12">
        <f t="shared" ref="I8:I9" si="1">STDEV(D8:G8)</f>
        <v>2609.7863449396264</v>
      </c>
      <c r="J8" s="11">
        <v>0.79469999999999996</v>
      </c>
      <c r="K8" s="43"/>
      <c r="L8" s="10" t="s">
        <v>3</v>
      </c>
      <c r="M8" s="10"/>
      <c r="N8" s="10"/>
      <c r="O8" s="9">
        <v>6.0900000000000003E-2</v>
      </c>
      <c r="P8" s="10" t="s">
        <v>3</v>
      </c>
      <c r="Q8" s="23"/>
      <c r="R8" s="26">
        <v>6.6600000000000006E-2</v>
      </c>
    </row>
    <row r="9" spans="2:18" ht="15" x14ac:dyDescent="0.15">
      <c r="B9" s="31" t="s">
        <v>25</v>
      </c>
      <c r="C9" s="32"/>
      <c r="D9" s="12">
        <v>2979.7</v>
      </c>
      <c r="E9" s="12">
        <v>12654.5</v>
      </c>
      <c r="F9" s="12">
        <v>6763.4</v>
      </c>
      <c r="G9" s="12">
        <v>16818.099999999999</v>
      </c>
      <c r="H9" s="12">
        <f t="shared" si="0"/>
        <v>9803.9249999999993</v>
      </c>
      <c r="I9" s="12">
        <f t="shared" si="1"/>
        <v>6141.0983786154529</v>
      </c>
      <c r="J9" s="11">
        <v>0.85819999999999996</v>
      </c>
      <c r="K9" s="43"/>
      <c r="L9" s="10" t="s">
        <v>1</v>
      </c>
      <c r="M9" s="10"/>
      <c r="N9" s="10"/>
      <c r="O9" s="9">
        <v>0.53800000000000003</v>
      </c>
      <c r="P9" s="21"/>
      <c r="Q9" s="22"/>
      <c r="R9" s="24"/>
    </row>
    <row r="10" spans="2:18" x14ac:dyDescent="0.15">
      <c r="B10" s="4"/>
      <c r="C10" s="4"/>
      <c r="D10" s="3"/>
      <c r="E10" s="3"/>
      <c r="F10" s="3"/>
      <c r="G10" s="3"/>
      <c r="H10" s="3"/>
      <c r="I10" s="3"/>
      <c r="J10" s="7"/>
      <c r="L10" s="2"/>
      <c r="M10" s="2"/>
      <c r="Q10" s="2"/>
    </row>
    <row r="11" spans="2:18" x14ac:dyDescent="0.15">
      <c r="B11" s="4"/>
      <c r="C11" s="4"/>
      <c r="D11" s="3"/>
      <c r="E11" s="3"/>
      <c r="F11" s="3"/>
      <c r="G11" s="3"/>
      <c r="H11" s="3"/>
      <c r="I11" s="3"/>
      <c r="J11" s="7"/>
      <c r="L11" s="2"/>
      <c r="M11" s="2"/>
      <c r="Q11" s="2"/>
    </row>
    <row r="12" spans="2:18" x14ac:dyDescent="0.15">
      <c r="D12" s="34" t="s">
        <v>15</v>
      </c>
      <c r="E12" s="35"/>
      <c r="F12" s="35"/>
      <c r="G12" s="35"/>
      <c r="H12" s="35"/>
      <c r="I12" s="36"/>
      <c r="J12" s="33" t="s">
        <v>14</v>
      </c>
      <c r="K12" s="33"/>
      <c r="L12" s="33"/>
      <c r="M12" s="33"/>
      <c r="N12" s="33"/>
      <c r="O12" s="33"/>
    </row>
    <row r="13" spans="2:18" x14ac:dyDescent="0.15">
      <c r="D13" s="37" t="s">
        <v>13</v>
      </c>
      <c r="E13" s="38"/>
      <c r="F13" s="39"/>
      <c r="G13" s="19"/>
      <c r="H13" s="14" t="s">
        <v>12</v>
      </c>
      <c r="I13" s="14" t="s">
        <v>11</v>
      </c>
      <c r="J13" s="15" t="s">
        <v>10</v>
      </c>
      <c r="K13" s="14" t="s">
        <v>9</v>
      </c>
      <c r="L13" s="40" t="s">
        <v>19</v>
      </c>
      <c r="M13" s="41"/>
      <c r="N13" s="42"/>
      <c r="O13" s="14" t="s">
        <v>8</v>
      </c>
    </row>
    <row r="14" spans="2:18" ht="15" customHeight="1" x14ac:dyDescent="0.15">
      <c r="B14" s="27" t="s">
        <v>7</v>
      </c>
      <c r="C14" s="27"/>
      <c r="D14" s="12">
        <v>140524.79999999999</v>
      </c>
      <c r="E14" s="12">
        <v>75371.5</v>
      </c>
      <c r="F14" s="12">
        <v>150008.1</v>
      </c>
      <c r="G14" s="12"/>
      <c r="H14" s="12">
        <f>AVERAGE(D14:F14)</f>
        <v>121968.13333333335</v>
      </c>
      <c r="I14" s="12">
        <f>STDEV(D14:F14)</f>
        <v>40631.489305996743</v>
      </c>
      <c r="J14" s="11">
        <v>0.22339999999999999</v>
      </c>
      <c r="K14" s="28" t="s">
        <v>6</v>
      </c>
      <c r="L14" s="10" t="s">
        <v>5</v>
      </c>
      <c r="M14" s="10"/>
      <c r="N14" s="10"/>
      <c r="O14" s="9">
        <v>0.18629999999999999</v>
      </c>
    </row>
    <row r="15" spans="2:18" ht="15" x14ac:dyDescent="0.15">
      <c r="B15" s="13" t="s">
        <v>4</v>
      </c>
      <c r="C15" s="13"/>
      <c r="D15" s="12">
        <v>64295</v>
      </c>
      <c r="E15" s="12">
        <v>44427.55</v>
      </c>
      <c r="F15" s="12">
        <v>103959.2</v>
      </c>
      <c r="G15" s="12"/>
      <c r="H15" s="12">
        <f>AVERAGE(D15:F15)</f>
        <v>70893.916666666672</v>
      </c>
      <c r="I15" s="12">
        <f>STDEV(D15:F15)</f>
        <v>30309.464096397893</v>
      </c>
      <c r="J15" s="11">
        <v>0.63770000000000004</v>
      </c>
      <c r="K15" s="29"/>
      <c r="L15" s="10" t="s">
        <v>3</v>
      </c>
      <c r="M15" s="10"/>
      <c r="N15" s="10"/>
      <c r="O15" s="9">
        <v>0.18179999999999999</v>
      </c>
    </row>
    <row r="16" spans="2:18" ht="15" x14ac:dyDescent="0.15">
      <c r="B16" s="31" t="s">
        <v>2</v>
      </c>
      <c r="C16" s="32"/>
      <c r="D16" s="12">
        <v>67592.600000000006</v>
      </c>
      <c r="E16" s="12">
        <v>88524.3</v>
      </c>
      <c r="F16" s="12">
        <v>55118</v>
      </c>
      <c r="G16" s="12"/>
      <c r="H16" s="12">
        <f>AVERAGE(D16:F16)</f>
        <v>70411.633333333346</v>
      </c>
      <c r="I16" s="12">
        <f>STDEV(D16:F16)</f>
        <v>16880.622963129441</v>
      </c>
      <c r="J16" s="11">
        <v>0.7228</v>
      </c>
      <c r="K16" s="30"/>
      <c r="L16" s="10" t="s">
        <v>1</v>
      </c>
      <c r="M16" s="10"/>
      <c r="N16" s="10"/>
      <c r="O16" s="9">
        <v>0.99980000000000002</v>
      </c>
    </row>
    <row r="17" spans="2:18" x14ac:dyDescent="0.15">
      <c r="B17" s="4"/>
      <c r="C17" s="4"/>
      <c r="D17" s="3"/>
      <c r="E17" s="3"/>
      <c r="F17" s="3"/>
      <c r="G17" s="3"/>
      <c r="H17" s="3"/>
      <c r="I17" s="3"/>
      <c r="J17" s="7"/>
      <c r="K17" s="8"/>
      <c r="L17" s="3"/>
      <c r="M17" s="7"/>
      <c r="O17" s="2"/>
      <c r="P17" s="2"/>
      <c r="Q17" s="2"/>
    </row>
    <row r="18" spans="2:18" x14ac:dyDescent="0.15">
      <c r="B18" s="4"/>
      <c r="C18" s="4"/>
      <c r="D18" s="3"/>
      <c r="E18" s="3"/>
      <c r="F18" s="3"/>
      <c r="G18" s="3"/>
      <c r="H18" s="3"/>
      <c r="I18" s="2"/>
      <c r="J18" s="6"/>
      <c r="K18" s="2"/>
      <c r="L18" s="2"/>
      <c r="M18" s="2"/>
      <c r="O18" s="2"/>
      <c r="P18" s="2"/>
      <c r="Q18" s="2"/>
    </row>
    <row r="19" spans="2:18" x14ac:dyDescent="0.15">
      <c r="B19" s="5" t="s">
        <v>0</v>
      </c>
      <c r="J19" s="2"/>
      <c r="K19" s="2"/>
      <c r="L19" s="2"/>
      <c r="M19" s="2"/>
      <c r="O19" s="2"/>
      <c r="P19" s="2"/>
      <c r="Q19" s="2"/>
      <c r="R19" s="2"/>
    </row>
    <row r="22" spans="2:18" ht="16" x14ac:dyDescent="0.2">
      <c r="G22" s="20"/>
      <c r="H22" s="20"/>
      <c r="I22" s="20"/>
    </row>
    <row r="23" spans="2:18" ht="16" x14ac:dyDescent="0.2">
      <c r="I23" s="20"/>
    </row>
    <row r="24" spans="2:18" ht="16" x14ac:dyDescent="0.2">
      <c r="I24" s="20"/>
      <c r="L24" s="20"/>
      <c r="M24" s="20"/>
      <c r="N24" s="20"/>
    </row>
    <row r="53" spans="2:15" x14ac:dyDescent="0.15">
      <c r="B53" s="4"/>
      <c r="C53" s="4"/>
      <c r="D53" s="3"/>
      <c r="E53" s="3"/>
      <c r="F53" s="3"/>
      <c r="G53" s="3"/>
      <c r="H53" s="2"/>
      <c r="I53" s="2"/>
      <c r="J53" s="2"/>
      <c r="K53" s="2"/>
      <c r="L53" s="2"/>
      <c r="M53" s="2"/>
      <c r="N53" s="2"/>
      <c r="O53" s="2"/>
    </row>
    <row r="54" spans="2:15" x14ac:dyDescent="0.15">
      <c r="H54" s="2"/>
      <c r="I54" s="2"/>
      <c r="J54" s="2"/>
      <c r="K54" s="2"/>
      <c r="M54" s="2"/>
      <c r="N54" s="2"/>
      <c r="O54" s="2"/>
    </row>
    <row r="55" spans="2:15" x14ac:dyDescent="0.15">
      <c r="F55" s="2"/>
      <c r="G55" s="2"/>
      <c r="H55" s="2"/>
      <c r="I55" s="2"/>
      <c r="J55" s="2"/>
      <c r="L55" s="2"/>
      <c r="M55" s="2"/>
      <c r="N55" s="2"/>
      <c r="O55" s="2"/>
    </row>
    <row r="56" spans="2:15" x14ac:dyDescent="0.15">
      <c r="F56" s="2"/>
      <c r="G56" s="2"/>
      <c r="H56" s="2"/>
      <c r="I56" s="2"/>
      <c r="L56" s="2"/>
      <c r="M56" s="2"/>
      <c r="N56" s="2"/>
      <c r="O56" s="2"/>
    </row>
    <row r="57" spans="2:15" x14ac:dyDescent="0.15">
      <c r="F57" s="2"/>
      <c r="G57" s="2"/>
      <c r="H57" s="2"/>
      <c r="I57" s="2"/>
      <c r="L57" s="2"/>
      <c r="M57" s="2"/>
      <c r="N57" s="2"/>
      <c r="O57" s="2"/>
    </row>
    <row r="58" spans="2:15" x14ac:dyDescent="0.15">
      <c r="M58" s="2"/>
      <c r="N58" s="2"/>
      <c r="O58" s="2"/>
    </row>
    <row r="59" spans="2:15" ht="16" x14ac:dyDescent="0.2">
      <c r="F59"/>
      <c r="G59"/>
      <c r="H59"/>
      <c r="I59"/>
      <c r="J59"/>
      <c r="M59" s="2"/>
      <c r="N59" s="2"/>
      <c r="O59" s="2"/>
    </row>
    <row r="60" spans="2:15" ht="16" x14ac:dyDescent="0.2">
      <c r="F60"/>
      <c r="G60"/>
      <c r="H60"/>
      <c r="I60"/>
      <c r="J60"/>
    </row>
    <row r="61" spans="2:15" ht="16" x14ac:dyDescent="0.2">
      <c r="F61"/>
      <c r="G61"/>
      <c r="H61"/>
      <c r="I61"/>
      <c r="J61"/>
    </row>
  </sheetData>
  <mergeCells count="15">
    <mergeCell ref="P6:Q6"/>
    <mergeCell ref="J5:R5"/>
    <mergeCell ref="B7:C7"/>
    <mergeCell ref="K7:K9"/>
    <mergeCell ref="B9:C9"/>
    <mergeCell ref="D5:I5"/>
    <mergeCell ref="B14:C14"/>
    <mergeCell ref="K14:K16"/>
    <mergeCell ref="B16:C16"/>
    <mergeCell ref="L6:N6"/>
    <mergeCell ref="D12:I12"/>
    <mergeCell ref="D13:F13"/>
    <mergeCell ref="L13:N13"/>
    <mergeCell ref="J12:O12"/>
    <mergeCell ref="D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2020-10-26T14:28:34Z</dcterms:created>
  <dcterms:modified xsi:type="dcterms:W3CDTF">2020-12-21T11:19:54Z</dcterms:modified>
</cp:coreProperties>
</file>