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75" windowWidth="27795" windowHeight="12060"/>
  </bookViews>
  <sheets>
    <sheet name="Sheet1" sheetId="1" r:id="rId1"/>
    <sheet name="Sheet2" sheetId="2" r:id="rId2"/>
    <sheet name="Sheet3" sheetId="3" r:id="rId3"/>
  </sheets>
  <calcPr calcId="145621" refMode="R1C1"/>
</workbook>
</file>

<file path=xl/calcChain.xml><?xml version="1.0" encoding="utf-8"?>
<calcChain xmlns="http://schemas.openxmlformats.org/spreadsheetml/2006/main">
  <c r="D11" i="1" l="1"/>
  <c r="E11" i="1" s="1"/>
  <c r="C11" i="1"/>
  <c r="D3" i="1"/>
  <c r="E3" i="1" s="1"/>
  <c r="C3" i="1"/>
</calcChain>
</file>

<file path=xl/sharedStrings.xml><?xml version="1.0" encoding="utf-8"?>
<sst xmlns="http://schemas.openxmlformats.org/spreadsheetml/2006/main" count="21" uniqueCount="21">
  <si>
    <t>Relative abundance of Enterococcus sp</t>
    <phoneticPr fontId="3" type="noConversion"/>
  </si>
  <si>
    <r>
      <t>a</t>
    </r>
    <r>
      <rPr>
        <sz val="11"/>
        <color indexed="8"/>
        <rFont val="宋体"/>
        <family val="3"/>
        <charset val="134"/>
      </rPr>
      <t xml:space="preserve">verage </t>
    </r>
    <phoneticPr fontId="3" type="noConversion"/>
  </si>
  <si>
    <t>SD</t>
  </si>
  <si>
    <t>SE</t>
  </si>
  <si>
    <r>
      <t>C</t>
    </r>
    <r>
      <rPr>
        <sz val="11"/>
        <color indexed="8"/>
        <rFont val="宋体"/>
        <family val="3"/>
        <charset val="134"/>
      </rPr>
      <t>ontrol-1</t>
    </r>
    <phoneticPr fontId="3" type="noConversion"/>
  </si>
  <si>
    <r>
      <t>C</t>
    </r>
    <r>
      <rPr>
        <sz val="11"/>
        <color indexed="8"/>
        <rFont val="宋体"/>
        <family val="3"/>
        <charset val="134"/>
      </rPr>
      <t>ontrol-2</t>
    </r>
    <r>
      <rPr>
        <sz val="11"/>
        <color indexed="8"/>
        <rFont val="宋体"/>
        <family val="3"/>
        <charset val="134"/>
      </rPr>
      <t/>
    </r>
  </si>
  <si>
    <r>
      <t>C</t>
    </r>
    <r>
      <rPr>
        <sz val="11"/>
        <color indexed="8"/>
        <rFont val="宋体"/>
        <family val="3"/>
        <charset val="134"/>
      </rPr>
      <t>ontrol-3</t>
    </r>
    <r>
      <rPr>
        <sz val="11"/>
        <color indexed="8"/>
        <rFont val="宋体"/>
        <family val="3"/>
        <charset val="134"/>
      </rPr>
      <t/>
    </r>
  </si>
  <si>
    <r>
      <t>C</t>
    </r>
    <r>
      <rPr>
        <sz val="11"/>
        <color indexed="8"/>
        <rFont val="宋体"/>
        <family val="3"/>
        <charset val="134"/>
      </rPr>
      <t>ontrol-4</t>
    </r>
    <r>
      <rPr>
        <sz val="11"/>
        <color indexed="8"/>
        <rFont val="宋体"/>
        <family val="3"/>
        <charset val="134"/>
      </rPr>
      <t/>
    </r>
  </si>
  <si>
    <r>
      <t>C</t>
    </r>
    <r>
      <rPr>
        <sz val="11"/>
        <color indexed="8"/>
        <rFont val="宋体"/>
        <family val="3"/>
        <charset val="134"/>
      </rPr>
      <t>ontrol-5</t>
    </r>
    <r>
      <rPr>
        <sz val="11"/>
        <color indexed="8"/>
        <rFont val="宋体"/>
        <family val="3"/>
        <charset val="134"/>
      </rPr>
      <t/>
    </r>
  </si>
  <si>
    <r>
      <t>C</t>
    </r>
    <r>
      <rPr>
        <sz val="11"/>
        <color indexed="8"/>
        <rFont val="宋体"/>
        <family val="3"/>
        <charset val="134"/>
      </rPr>
      <t>ontrol-6</t>
    </r>
    <r>
      <rPr>
        <sz val="11"/>
        <color indexed="8"/>
        <rFont val="宋体"/>
        <family val="3"/>
        <charset val="134"/>
      </rPr>
      <t/>
    </r>
  </si>
  <si>
    <r>
      <t>C</t>
    </r>
    <r>
      <rPr>
        <sz val="11"/>
        <color indexed="8"/>
        <rFont val="宋体"/>
        <family val="3"/>
        <charset val="134"/>
      </rPr>
      <t>ontrol-7</t>
    </r>
    <r>
      <rPr>
        <sz val="11"/>
        <color indexed="8"/>
        <rFont val="宋体"/>
        <family val="3"/>
        <charset val="134"/>
      </rPr>
      <t/>
    </r>
  </si>
  <si>
    <r>
      <t>C</t>
    </r>
    <r>
      <rPr>
        <sz val="11"/>
        <color indexed="8"/>
        <rFont val="宋体"/>
        <family val="3"/>
        <charset val="134"/>
      </rPr>
      <t>ontrol-8</t>
    </r>
    <r>
      <rPr>
        <sz val="11"/>
        <color indexed="8"/>
        <rFont val="宋体"/>
        <family val="3"/>
        <charset val="134"/>
      </rPr>
      <t/>
    </r>
  </si>
  <si>
    <t>DMNT-1</t>
    <phoneticPr fontId="3" type="noConversion"/>
  </si>
  <si>
    <t>DMNT-2</t>
  </si>
  <si>
    <t>DMNT-3</t>
  </si>
  <si>
    <t>DMNT-4</t>
  </si>
  <si>
    <t>DMNT-5</t>
  </si>
  <si>
    <t>DMNT-6</t>
  </si>
  <si>
    <t>DMNT-7</t>
  </si>
  <si>
    <t>DMNT-8</t>
  </si>
  <si>
    <t>Figure 6-figure supplement 2 Enterococcus sp was enriched around 85-fold  in DMNT treated larvae than control larvae.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</si>
</sst>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11"/>
      <color theme="1"/>
      <name val="Arial"/>
      <family val="2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5" fillId="0" borderId="0" xfId="1" applyAlignment="1">
      <alignment horizontal="center" vertical="center"/>
    </xf>
    <xf numFmtId="0" fontId="6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2">
    <cellStyle name="常规" xfId="0" builtinId="0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sqref="A1:XFD1"/>
    </sheetView>
  </sheetViews>
  <sheetFormatPr defaultRowHeight="13.5" x14ac:dyDescent="0.15"/>
  <cols>
    <col min="1" max="1" width="10.375" customWidth="1"/>
    <col min="2" max="2" width="11.5" customWidth="1"/>
    <col min="257" max="257" width="10.375" customWidth="1"/>
    <col min="258" max="258" width="11.5" customWidth="1"/>
    <col min="513" max="513" width="10.375" customWidth="1"/>
    <col min="514" max="514" width="11.5" customWidth="1"/>
    <col min="769" max="769" width="10.375" customWidth="1"/>
    <col min="770" max="770" width="11.5" customWidth="1"/>
    <col min="1025" max="1025" width="10.375" customWidth="1"/>
    <col min="1026" max="1026" width="11.5" customWidth="1"/>
    <col min="1281" max="1281" width="10.375" customWidth="1"/>
    <col min="1282" max="1282" width="11.5" customWidth="1"/>
    <col min="1537" max="1537" width="10.375" customWidth="1"/>
    <col min="1538" max="1538" width="11.5" customWidth="1"/>
    <col min="1793" max="1793" width="10.375" customWidth="1"/>
    <col min="1794" max="1794" width="11.5" customWidth="1"/>
    <col min="2049" max="2049" width="10.375" customWidth="1"/>
    <col min="2050" max="2050" width="11.5" customWidth="1"/>
    <col min="2305" max="2305" width="10.375" customWidth="1"/>
    <col min="2306" max="2306" width="11.5" customWidth="1"/>
    <col min="2561" max="2561" width="10.375" customWidth="1"/>
    <col min="2562" max="2562" width="11.5" customWidth="1"/>
    <col min="2817" max="2817" width="10.375" customWidth="1"/>
    <col min="2818" max="2818" width="11.5" customWidth="1"/>
    <col min="3073" max="3073" width="10.375" customWidth="1"/>
    <col min="3074" max="3074" width="11.5" customWidth="1"/>
    <col min="3329" max="3329" width="10.375" customWidth="1"/>
    <col min="3330" max="3330" width="11.5" customWidth="1"/>
    <col min="3585" max="3585" width="10.375" customWidth="1"/>
    <col min="3586" max="3586" width="11.5" customWidth="1"/>
    <col min="3841" max="3841" width="10.375" customWidth="1"/>
    <col min="3842" max="3842" width="11.5" customWidth="1"/>
    <col min="4097" max="4097" width="10.375" customWidth="1"/>
    <col min="4098" max="4098" width="11.5" customWidth="1"/>
    <col min="4353" max="4353" width="10.375" customWidth="1"/>
    <col min="4354" max="4354" width="11.5" customWidth="1"/>
    <col min="4609" max="4609" width="10.375" customWidth="1"/>
    <col min="4610" max="4610" width="11.5" customWidth="1"/>
    <col min="4865" max="4865" width="10.375" customWidth="1"/>
    <col min="4866" max="4866" width="11.5" customWidth="1"/>
    <col min="5121" max="5121" width="10.375" customWidth="1"/>
    <col min="5122" max="5122" width="11.5" customWidth="1"/>
    <col min="5377" max="5377" width="10.375" customWidth="1"/>
    <col min="5378" max="5378" width="11.5" customWidth="1"/>
    <col min="5633" max="5633" width="10.375" customWidth="1"/>
    <col min="5634" max="5634" width="11.5" customWidth="1"/>
    <col min="5889" max="5889" width="10.375" customWidth="1"/>
    <col min="5890" max="5890" width="11.5" customWidth="1"/>
    <col min="6145" max="6145" width="10.375" customWidth="1"/>
    <col min="6146" max="6146" width="11.5" customWidth="1"/>
    <col min="6401" max="6401" width="10.375" customWidth="1"/>
    <col min="6402" max="6402" width="11.5" customWidth="1"/>
    <col min="6657" max="6657" width="10.375" customWidth="1"/>
    <col min="6658" max="6658" width="11.5" customWidth="1"/>
    <col min="6913" max="6913" width="10.375" customWidth="1"/>
    <col min="6914" max="6914" width="11.5" customWidth="1"/>
    <col min="7169" max="7169" width="10.375" customWidth="1"/>
    <col min="7170" max="7170" width="11.5" customWidth="1"/>
    <col min="7425" max="7425" width="10.375" customWidth="1"/>
    <col min="7426" max="7426" width="11.5" customWidth="1"/>
    <col min="7681" max="7681" width="10.375" customWidth="1"/>
    <col min="7682" max="7682" width="11.5" customWidth="1"/>
    <col min="7937" max="7937" width="10.375" customWidth="1"/>
    <col min="7938" max="7938" width="11.5" customWidth="1"/>
    <col min="8193" max="8193" width="10.375" customWidth="1"/>
    <col min="8194" max="8194" width="11.5" customWidth="1"/>
    <col min="8449" max="8449" width="10.375" customWidth="1"/>
    <col min="8450" max="8450" width="11.5" customWidth="1"/>
    <col min="8705" max="8705" width="10.375" customWidth="1"/>
    <col min="8706" max="8706" width="11.5" customWidth="1"/>
    <col min="8961" max="8961" width="10.375" customWidth="1"/>
    <col min="8962" max="8962" width="11.5" customWidth="1"/>
    <col min="9217" max="9217" width="10.375" customWidth="1"/>
    <col min="9218" max="9218" width="11.5" customWidth="1"/>
    <col min="9473" max="9473" width="10.375" customWidth="1"/>
    <col min="9474" max="9474" width="11.5" customWidth="1"/>
    <col min="9729" max="9729" width="10.375" customWidth="1"/>
    <col min="9730" max="9730" width="11.5" customWidth="1"/>
    <col min="9985" max="9985" width="10.375" customWidth="1"/>
    <col min="9986" max="9986" width="11.5" customWidth="1"/>
    <col min="10241" max="10241" width="10.375" customWidth="1"/>
    <col min="10242" max="10242" width="11.5" customWidth="1"/>
    <col min="10497" max="10497" width="10.375" customWidth="1"/>
    <col min="10498" max="10498" width="11.5" customWidth="1"/>
    <col min="10753" max="10753" width="10.375" customWidth="1"/>
    <col min="10754" max="10754" width="11.5" customWidth="1"/>
    <col min="11009" max="11009" width="10.375" customWidth="1"/>
    <col min="11010" max="11010" width="11.5" customWidth="1"/>
    <col min="11265" max="11265" width="10.375" customWidth="1"/>
    <col min="11266" max="11266" width="11.5" customWidth="1"/>
    <col min="11521" max="11521" width="10.375" customWidth="1"/>
    <col min="11522" max="11522" width="11.5" customWidth="1"/>
    <col min="11777" max="11777" width="10.375" customWidth="1"/>
    <col min="11778" max="11778" width="11.5" customWidth="1"/>
    <col min="12033" max="12033" width="10.375" customWidth="1"/>
    <col min="12034" max="12034" width="11.5" customWidth="1"/>
    <col min="12289" max="12289" width="10.375" customWidth="1"/>
    <col min="12290" max="12290" width="11.5" customWidth="1"/>
    <col min="12545" max="12545" width="10.375" customWidth="1"/>
    <col min="12546" max="12546" width="11.5" customWidth="1"/>
    <col min="12801" max="12801" width="10.375" customWidth="1"/>
    <col min="12802" max="12802" width="11.5" customWidth="1"/>
    <col min="13057" max="13057" width="10.375" customWidth="1"/>
    <col min="13058" max="13058" width="11.5" customWidth="1"/>
    <col min="13313" max="13313" width="10.375" customWidth="1"/>
    <col min="13314" max="13314" width="11.5" customWidth="1"/>
    <col min="13569" max="13569" width="10.375" customWidth="1"/>
    <col min="13570" max="13570" width="11.5" customWidth="1"/>
    <col min="13825" max="13825" width="10.375" customWidth="1"/>
    <col min="13826" max="13826" width="11.5" customWidth="1"/>
    <col min="14081" max="14081" width="10.375" customWidth="1"/>
    <col min="14082" max="14082" width="11.5" customWidth="1"/>
    <col min="14337" max="14337" width="10.375" customWidth="1"/>
    <col min="14338" max="14338" width="11.5" customWidth="1"/>
    <col min="14593" max="14593" width="10.375" customWidth="1"/>
    <col min="14594" max="14594" width="11.5" customWidth="1"/>
    <col min="14849" max="14849" width="10.375" customWidth="1"/>
    <col min="14850" max="14850" width="11.5" customWidth="1"/>
    <col min="15105" max="15105" width="10.375" customWidth="1"/>
    <col min="15106" max="15106" width="11.5" customWidth="1"/>
    <col min="15361" max="15361" width="10.375" customWidth="1"/>
    <col min="15362" max="15362" width="11.5" customWidth="1"/>
    <col min="15617" max="15617" width="10.375" customWidth="1"/>
    <col min="15618" max="15618" width="11.5" customWidth="1"/>
    <col min="15873" max="15873" width="10.375" customWidth="1"/>
    <col min="15874" max="15874" width="11.5" customWidth="1"/>
    <col min="16129" max="16129" width="10.375" customWidth="1"/>
    <col min="16130" max="16130" width="11.5" customWidth="1"/>
  </cols>
  <sheetData>
    <row r="1" spans="1:7" ht="15" x14ac:dyDescent="0.15">
      <c r="A1" s="1" t="s">
        <v>20</v>
      </c>
    </row>
    <row r="2" spans="1:7" x14ac:dyDescent="0.15">
      <c r="B2" s="2" t="s">
        <v>0</v>
      </c>
      <c r="C2" s="2" t="s">
        <v>1</v>
      </c>
      <c r="D2" s="3" t="s">
        <v>2</v>
      </c>
      <c r="E2" s="3" t="s">
        <v>3</v>
      </c>
      <c r="F2" s="3"/>
      <c r="G2" s="3"/>
    </row>
    <row r="3" spans="1:7" x14ac:dyDescent="0.2">
      <c r="A3" s="2" t="s">
        <v>4</v>
      </c>
      <c r="B3" s="4">
        <v>4.5351789389999997</v>
      </c>
      <c r="C3" s="6">
        <f>AVERAGE(B3:B10)</f>
        <v>1.000000000125</v>
      </c>
      <c r="D3" s="6">
        <f>STDEVP(B3:B10)</f>
        <v>1.6137715022097645</v>
      </c>
      <c r="E3" s="6">
        <f>D3/2.246</f>
        <v>0.71850912832135549</v>
      </c>
      <c r="F3" s="5"/>
      <c r="G3" s="5"/>
    </row>
    <row r="4" spans="1:7" x14ac:dyDescent="0.2">
      <c r="A4" s="2" t="s">
        <v>5</v>
      </c>
      <c r="B4" s="4">
        <v>3.9575593999999999E-2</v>
      </c>
      <c r="C4" s="6"/>
      <c r="D4" s="6"/>
      <c r="E4" s="6"/>
      <c r="F4" s="5"/>
      <c r="G4" s="5"/>
    </row>
    <row r="5" spans="1:7" x14ac:dyDescent="0.2">
      <c r="A5" s="2" t="s">
        <v>6</v>
      </c>
      <c r="B5" s="4">
        <v>0</v>
      </c>
      <c r="C5" s="6"/>
      <c r="D5" s="6"/>
      <c r="E5" s="6"/>
      <c r="F5" s="5"/>
      <c r="G5" s="5"/>
    </row>
    <row r="6" spans="1:7" x14ac:dyDescent="0.2">
      <c r="A6" s="2" t="s">
        <v>7</v>
      </c>
      <c r="B6" s="4">
        <v>0.368254152</v>
      </c>
      <c r="C6" s="6"/>
      <c r="D6" s="6"/>
      <c r="E6" s="6"/>
      <c r="F6" s="5"/>
      <c r="G6" s="5"/>
    </row>
    <row r="7" spans="1:7" x14ac:dyDescent="0.2">
      <c r="A7" s="2" t="s">
        <v>8</v>
      </c>
      <c r="B7" s="4">
        <v>2.8469726990000002</v>
      </c>
      <c r="C7" s="6"/>
      <c r="D7" s="6"/>
      <c r="E7" s="6"/>
      <c r="F7" s="5"/>
      <c r="G7" s="5"/>
    </row>
    <row r="8" spans="1:7" x14ac:dyDescent="0.2">
      <c r="A8" s="2" t="s">
        <v>9</v>
      </c>
      <c r="B8" s="4">
        <v>7.5556997000000001E-2</v>
      </c>
      <c r="C8" s="6"/>
      <c r="D8" s="6"/>
      <c r="E8" s="6"/>
      <c r="F8" s="5"/>
      <c r="G8" s="5"/>
    </row>
    <row r="9" spans="1:7" x14ac:dyDescent="0.2">
      <c r="A9" s="2" t="s">
        <v>10</v>
      </c>
      <c r="B9" s="4">
        <v>0.13446162</v>
      </c>
      <c r="C9" s="6"/>
      <c r="D9" s="6"/>
      <c r="E9" s="6"/>
      <c r="F9" s="5"/>
      <c r="G9" s="5"/>
    </row>
    <row r="10" spans="1:7" x14ac:dyDescent="0.2">
      <c r="A10" s="2" t="s">
        <v>11</v>
      </c>
      <c r="B10" s="4">
        <v>0</v>
      </c>
      <c r="C10" s="6"/>
      <c r="D10" s="6"/>
      <c r="E10" s="6"/>
      <c r="F10" s="5"/>
      <c r="G10" s="5"/>
    </row>
    <row r="11" spans="1:7" x14ac:dyDescent="0.2">
      <c r="A11" s="2" t="s">
        <v>12</v>
      </c>
      <c r="B11" s="4">
        <v>1.4076649999999999</v>
      </c>
      <c r="C11" s="6">
        <f>AVERAGE(B11:B18)</f>
        <v>85.288776874999996</v>
      </c>
      <c r="D11" s="6">
        <f>STDEVP(B11:B18)</f>
        <v>74.859010600679397</v>
      </c>
      <c r="E11" s="6">
        <f>D11/2.246</f>
        <v>33.329924577328313</v>
      </c>
      <c r="F11" s="5"/>
      <c r="G11" s="5"/>
    </row>
    <row r="12" spans="1:7" x14ac:dyDescent="0.2">
      <c r="A12" s="2" t="s">
        <v>13</v>
      </c>
      <c r="B12" s="4">
        <v>23.071269999999998</v>
      </c>
      <c r="C12" s="6"/>
      <c r="D12" s="6"/>
      <c r="E12" s="6"/>
      <c r="F12" s="5"/>
      <c r="G12" s="5"/>
    </row>
    <row r="13" spans="1:7" x14ac:dyDescent="0.2">
      <c r="A13" s="2" t="s">
        <v>14</v>
      </c>
      <c r="B13" s="4">
        <v>180.8843</v>
      </c>
      <c r="C13" s="6"/>
      <c r="D13" s="6"/>
      <c r="E13" s="6"/>
      <c r="F13" s="5"/>
      <c r="G13" s="5"/>
    </row>
    <row r="14" spans="1:7" x14ac:dyDescent="0.2">
      <c r="A14" s="2" t="s">
        <v>15</v>
      </c>
      <c r="B14" s="4">
        <v>209.55670000000001</v>
      </c>
      <c r="C14" s="6"/>
      <c r="D14" s="6"/>
      <c r="E14" s="6"/>
      <c r="F14" s="5"/>
      <c r="G14" s="5"/>
    </row>
    <row r="15" spans="1:7" x14ac:dyDescent="0.2">
      <c r="A15" s="2" t="s">
        <v>16</v>
      </c>
      <c r="B15" s="4">
        <v>112.6463</v>
      </c>
      <c r="C15" s="6"/>
      <c r="D15" s="6"/>
      <c r="E15" s="6"/>
      <c r="F15" s="5"/>
      <c r="G15" s="5"/>
    </row>
    <row r="16" spans="1:7" x14ac:dyDescent="0.2">
      <c r="A16" s="2" t="s">
        <v>17</v>
      </c>
      <c r="B16" s="4">
        <v>110.11369999999999</v>
      </c>
      <c r="C16" s="6"/>
      <c r="D16" s="6"/>
      <c r="E16" s="6"/>
      <c r="F16" s="5"/>
      <c r="G16" s="5"/>
    </row>
    <row r="17" spans="1:7" x14ac:dyDescent="0.2">
      <c r="A17" s="2" t="s">
        <v>18</v>
      </c>
      <c r="B17" s="4">
        <v>27.153690000000001</v>
      </c>
      <c r="C17" s="6"/>
      <c r="D17" s="6"/>
      <c r="E17" s="6"/>
      <c r="F17" s="5"/>
      <c r="G17" s="5"/>
    </row>
    <row r="18" spans="1:7" x14ac:dyDescent="0.2">
      <c r="A18" s="2" t="s">
        <v>19</v>
      </c>
      <c r="B18" s="4">
        <v>17.476590000000002</v>
      </c>
      <c r="C18" s="6"/>
      <c r="D18" s="6"/>
      <c r="E18" s="6"/>
      <c r="F18" s="5"/>
      <c r="G18" s="5"/>
    </row>
  </sheetData>
  <mergeCells count="6">
    <mergeCell ref="C3:C10"/>
    <mergeCell ref="D3:D10"/>
    <mergeCell ref="E3:E10"/>
    <mergeCell ref="C11:C18"/>
    <mergeCell ref="D11:D18"/>
    <mergeCell ref="E11:E18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李培金</dc:creator>
  <cp:lastModifiedBy>李培金</cp:lastModifiedBy>
  <dcterms:created xsi:type="dcterms:W3CDTF">2021-02-13T00:30:07Z</dcterms:created>
  <dcterms:modified xsi:type="dcterms:W3CDTF">2021-02-13T03:45:39Z</dcterms:modified>
</cp:coreProperties>
</file>